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148" sheetId="1" r:id="rId1"/>
  </sheets>
  <definedNames>
    <definedName name="_xlnm.Print_Area" localSheetId="0">'148'!$A$1:$S$40</definedName>
    <definedName name="Z_F26FFE78_87A5_4504_BBB8_F1E094FE21E4_.wvu.PrintArea" localSheetId="0" hidden="1">'148'!$A$1:$S$40</definedName>
  </definedNames>
  <calcPr fullCalcOnLoad="1"/>
</workbook>
</file>

<file path=xl/sharedStrings.xml><?xml version="1.0" encoding="utf-8"?>
<sst xmlns="http://schemas.openxmlformats.org/spreadsheetml/2006/main" count="108" uniqueCount="103">
  <si>
    <t xml:space="preserve">19 </t>
  </si>
  <si>
    <t>江府町</t>
  </si>
  <si>
    <t xml:space="preserve"> 19</t>
  </si>
  <si>
    <t xml:space="preserve">18 </t>
  </si>
  <si>
    <t>日野町</t>
  </si>
  <si>
    <t xml:space="preserve"> 18</t>
  </si>
  <si>
    <t xml:space="preserve">17 </t>
  </si>
  <si>
    <t>日南町</t>
  </si>
  <si>
    <t xml:space="preserve"> 17</t>
  </si>
  <si>
    <t xml:space="preserve">Ｅ </t>
  </si>
  <si>
    <t>日野郡</t>
  </si>
  <si>
    <t xml:space="preserve">16 </t>
  </si>
  <si>
    <t>伯耆町</t>
  </si>
  <si>
    <t xml:space="preserve"> 16</t>
  </si>
  <si>
    <t xml:space="preserve">15 </t>
  </si>
  <si>
    <t>南部町</t>
  </si>
  <si>
    <t xml:space="preserve"> 15</t>
  </si>
  <si>
    <t xml:space="preserve">14 </t>
  </si>
  <si>
    <t>大山町</t>
  </si>
  <si>
    <t xml:space="preserve"> 14</t>
  </si>
  <si>
    <t xml:space="preserve">13 </t>
  </si>
  <si>
    <t>日吉津村</t>
  </si>
  <si>
    <t xml:space="preserve"> 13</t>
  </si>
  <si>
    <t xml:space="preserve">Ｄ </t>
  </si>
  <si>
    <t>西伯郡</t>
  </si>
  <si>
    <t xml:space="preserve">12 </t>
  </si>
  <si>
    <t>北栄町</t>
  </si>
  <si>
    <t xml:space="preserve"> 12</t>
  </si>
  <si>
    <t xml:space="preserve">11 </t>
  </si>
  <si>
    <t>琴浦町</t>
  </si>
  <si>
    <t xml:space="preserve"> 11</t>
  </si>
  <si>
    <t xml:space="preserve">10 </t>
  </si>
  <si>
    <t>湯梨浜町</t>
  </si>
  <si>
    <t xml:space="preserve"> 10</t>
  </si>
  <si>
    <t xml:space="preserve">９ </t>
  </si>
  <si>
    <t>三朝町</t>
  </si>
  <si>
    <t xml:space="preserve">  ９</t>
  </si>
  <si>
    <t xml:space="preserve">Ｃ </t>
  </si>
  <si>
    <t>東伯郡</t>
  </si>
  <si>
    <t xml:space="preserve">８ </t>
  </si>
  <si>
    <t>八頭町</t>
  </si>
  <si>
    <t xml:space="preserve">  ８</t>
  </si>
  <si>
    <t xml:space="preserve">７ </t>
  </si>
  <si>
    <t>智頭町</t>
  </si>
  <si>
    <t xml:space="preserve">  ７</t>
  </si>
  <si>
    <t xml:space="preserve">６ </t>
  </si>
  <si>
    <t>若桜町</t>
  </si>
  <si>
    <t xml:space="preserve">  ６</t>
  </si>
  <si>
    <t xml:space="preserve">Ｂ </t>
  </si>
  <si>
    <t>八頭郡</t>
  </si>
  <si>
    <t xml:space="preserve">５ </t>
  </si>
  <si>
    <t>岩美町</t>
  </si>
  <si>
    <t xml:space="preserve">  ５</t>
  </si>
  <si>
    <t xml:space="preserve">Ａ </t>
  </si>
  <si>
    <t>岩美郡</t>
  </si>
  <si>
    <t xml:space="preserve">４ </t>
  </si>
  <si>
    <t>境港市</t>
  </si>
  <si>
    <t xml:space="preserve">  ４</t>
  </si>
  <si>
    <t xml:space="preserve">３ </t>
  </si>
  <si>
    <t>倉吉市</t>
  </si>
  <si>
    <t xml:space="preserve">  ３</t>
  </si>
  <si>
    <t xml:space="preserve">２ </t>
  </si>
  <si>
    <t>米子市</t>
  </si>
  <si>
    <t xml:space="preserve">  ２</t>
  </si>
  <si>
    <t xml:space="preserve">１ </t>
  </si>
  <si>
    <t>鳥取市</t>
  </si>
  <si>
    <t xml:space="preserve">  １</t>
  </si>
  <si>
    <t>郡部</t>
  </si>
  <si>
    <t>郡      部</t>
  </si>
  <si>
    <t>市部</t>
  </si>
  <si>
    <t>市      部</t>
  </si>
  <si>
    <t>構成比</t>
  </si>
  <si>
    <t>構  成  比</t>
  </si>
  <si>
    <t xml:space="preserve">  25</t>
  </si>
  <si>
    <t xml:space="preserve">      25</t>
  </si>
  <si>
    <r>
      <t xml:space="preserve">  2</t>
    </r>
    <r>
      <rPr>
        <sz val="11"/>
        <rFont val="ＭＳ 明朝"/>
        <family val="1"/>
      </rPr>
      <t>4</t>
    </r>
  </si>
  <si>
    <r>
      <t xml:space="preserve">      2</t>
    </r>
    <r>
      <rPr>
        <sz val="11"/>
        <rFont val="ＭＳ 明朝"/>
        <family val="1"/>
      </rPr>
      <t>4</t>
    </r>
  </si>
  <si>
    <r>
      <t xml:space="preserve">  2</t>
    </r>
    <r>
      <rPr>
        <sz val="11"/>
        <rFont val="ＭＳ 明朝"/>
        <family val="1"/>
      </rPr>
      <t>3</t>
    </r>
  </si>
  <si>
    <r>
      <t xml:space="preserve">      2</t>
    </r>
    <r>
      <rPr>
        <sz val="11"/>
        <rFont val="ＭＳ 明朝"/>
        <family val="1"/>
      </rPr>
      <t>3</t>
    </r>
  </si>
  <si>
    <r>
      <t xml:space="preserve">  </t>
    </r>
    <r>
      <rPr>
        <sz val="11"/>
        <rFont val="ＭＳ 明朝"/>
        <family val="1"/>
      </rPr>
      <t>22</t>
    </r>
  </si>
  <si>
    <r>
      <t xml:space="preserve">      </t>
    </r>
    <r>
      <rPr>
        <sz val="11"/>
        <rFont val="ＭＳ 明朝"/>
        <family val="1"/>
      </rPr>
      <t>22</t>
    </r>
  </si>
  <si>
    <r>
      <t xml:space="preserve">  </t>
    </r>
    <r>
      <rPr>
        <sz val="11"/>
        <rFont val="ＭＳ 明朝"/>
        <family val="1"/>
      </rPr>
      <t>21</t>
    </r>
    <r>
      <rPr>
        <sz val="11"/>
        <rFont val="ＭＳ 明朝"/>
        <family val="1"/>
      </rPr>
      <t>年度</t>
    </r>
  </si>
  <si>
    <r>
      <t xml:space="preserve">  平成</t>
    </r>
    <r>
      <rPr>
        <sz val="11"/>
        <rFont val="ＭＳ 明朝"/>
        <family val="1"/>
      </rPr>
      <t>21</t>
    </r>
    <r>
      <rPr>
        <sz val="11"/>
        <rFont val="ＭＳ 明朝"/>
        <family val="1"/>
      </rPr>
      <t>年度</t>
    </r>
  </si>
  <si>
    <t>年度
市町村</t>
  </si>
  <si>
    <t>前年度
繰上充用金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</si>
  <si>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</si>
  <si>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</si>
  <si>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</si>
  <si>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</si>
  <si>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</si>
  <si>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</si>
  <si>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</si>
  <si>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</si>
  <si>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</si>
  <si>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</si>
  <si>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</si>
  <si>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</si>
  <si>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</si>
  <si>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総  額</t>
  </si>
  <si>
    <t>年度・市町村</t>
  </si>
  <si>
    <t xml:space="preserve">県地域振興課「市町村財政概況」  </t>
  </si>
  <si>
    <t xml:space="preserve">  (単位 千円)</t>
  </si>
  <si>
    <r>
      <t>148  市町村別・科目別市町村財政歳出</t>
    </r>
    <r>
      <rPr>
        <sz val="16"/>
        <rFont val="ＭＳ 明朝"/>
        <family val="1"/>
      </rPr>
      <t>(普通会計)　</t>
    </r>
    <r>
      <rPr>
        <b/>
        <sz val="22"/>
        <rFont val="ＭＳ 明朝"/>
        <family val="1"/>
      </rPr>
      <t>　　</t>
    </r>
    <r>
      <rPr>
        <sz val="14"/>
        <rFont val="ＭＳ 明朝"/>
        <family val="1"/>
      </rPr>
      <t xml:space="preserve">平成21～平成25年度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</si>
</sst>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&quot;-&quot;_ ;_ &quot;-&quot;@_ "/>
    <numFmt numFmtId="177" formatCode="_ * #\ ###\ ###\ ##0_ ;_ * \-#\ ###\ ###\ ##0_ ;_ * &quot;-&quot;_ ;_ @_ "/>
    <numFmt numFmtId="178" formatCode="#\ ###\ ###\ ##0\ ;\-#\ ###\ ###\ ##0\ "/>
    <numFmt numFmtId="179" formatCode="0_);[Red]\(0\)"/>
    <numFmt numFmtId="180" formatCode="_ * #\ ###\ ###\ ##0.0_ ;_ * \-#\ ###\ ###\ ##0.0_ ;_ * &quot;-&quot;_ ;_ @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6"/>
      <name val="ＭＳ 明朝"/>
      <family val="1"/>
    </font>
    <font>
      <sz val="22"/>
      <name val="ＭＳ 明朝"/>
      <family val="1"/>
    </font>
    <font>
      <sz val="10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176" fontId="19" fillId="0" borderId="0" xfId="0" applyNumberFormat="1" applyFont="1" applyFill="1" applyBorder="1" applyAlignment="1" quotePrefix="1">
      <alignment horizontal="right" vertical="center"/>
    </xf>
    <xf numFmtId="0" fontId="0" fillId="0" borderId="10" xfId="0" applyFill="1" applyBorder="1" applyAlignment="1">
      <alignment vertical="center"/>
    </xf>
    <xf numFmtId="49" fontId="0" fillId="0" borderId="11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 quotePrefix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49" fontId="2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6" fontId="20" fillId="0" borderId="0" xfId="0" applyNumberFormat="1" applyFont="1" applyFill="1" applyBorder="1" applyAlignment="1" quotePrefix="1">
      <alignment horizontal="right" vertical="center"/>
    </xf>
    <xf numFmtId="49" fontId="20" fillId="0" borderId="13" xfId="0" applyNumberFormat="1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distributed" vertical="center"/>
    </xf>
    <xf numFmtId="177" fontId="20" fillId="0" borderId="0" xfId="0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49" fontId="20" fillId="0" borderId="14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 wrapText="1"/>
    </xf>
    <xf numFmtId="0" fontId="2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2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2" width="8.8984375" style="1" customWidth="1"/>
    <col min="3" max="3" width="0.6953125" style="1" customWidth="1"/>
    <col min="4" max="4" width="16.8984375" style="1" customWidth="1"/>
    <col min="5" max="5" width="13.59765625" style="1" customWidth="1"/>
    <col min="6" max="16" width="15" style="1" customWidth="1"/>
    <col min="17" max="17" width="11" style="1" customWidth="1"/>
    <col min="18" max="18" width="10.09765625" style="1" customWidth="1"/>
    <col min="19" max="19" width="8.59765625" style="1" customWidth="1"/>
    <col min="20" max="16384" width="9" style="1" customWidth="1"/>
  </cols>
  <sheetData>
    <row r="1" spans="1:16" s="58" customFormat="1" ht="25.5" customHeight="1">
      <c r="A1" s="61" t="s">
        <v>102</v>
      </c>
      <c r="B1" s="61"/>
      <c r="C1" s="61"/>
      <c r="D1" s="61"/>
      <c r="E1" s="61"/>
      <c r="P1" s="60"/>
    </row>
    <row r="2" ht="25.5" customHeight="1"/>
    <row r="3" spans="1:19" s="58" customFormat="1" ht="21.75" customHeight="1" thickBot="1">
      <c r="A3" s="58" t="s">
        <v>101</v>
      </c>
      <c r="P3" s="59" t="s">
        <v>100</v>
      </c>
      <c r="Q3" s="59"/>
      <c r="R3" s="59"/>
      <c r="S3" s="59"/>
    </row>
    <row r="4" spans="1:19" ht="36.75" customHeight="1" thickTop="1">
      <c r="A4" s="57" t="s">
        <v>99</v>
      </c>
      <c r="B4" s="57"/>
      <c r="C4" s="56"/>
      <c r="D4" s="55" t="s">
        <v>98</v>
      </c>
      <c r="E4" s="53" t="s">
        <v>97</v>
      </c>
      <c r="F4" s="53" t="s">
        <v>96</v>
      </c>
      <c r="G4" s="53" t="s">
        <v>95</v>
      </c>
      <c r="H4" s="53" t="s">
        <v>94</v>
      </c>
      <c r="I4" s="53" t="s">
        <v>93</v>
      </c>
      <c r="J4" s="53" t="s">
        <v>92</v>
      </c>
      <c r="K4" s="55" t="s">
        <v>91</v>
      </c>
      <c r="L4" s="53" t="s">
        <v>90</v>
      </c>
      <c r="M4" s="53" t="s">
        <v>89</v>
      </c>
      <c r="N4" s="53" t="s">
        <v>88</v>
      </c>
      <c r="O4" s="54" t="s">
        <v>87</v>
      </c>
      <c r="P4" s="53" t="s">
        <v>86</v>
      </c>
      <c r="Q4" s="53" t="s">
        <v>85</v>
      </c>
      <c r="R4" s="52" t="s">
        <v>84</v>
      </c>
      <c r="S4" s="51" t="s">
        <v>83</v>
      </c>
    </row>
    <row r="5" spans="1:19" s="46" customFormat="1" ht="6.75" customHeight="1">
      <c r="A5" s="49"/>
      <c r="B5" s="49"/>
      <c r="C5" s="50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8"/>
      <c r="S5" s="47"/>
    </row>
    <row r="6" spans="1:19" s="38" customFormat="1" ht="15.75" customHeight="1">
      <c r="A6" s="45" t="s">
        <v>82</v>
      </c>
      <c r="B6" s="44"/>
      <c r="C6" s="41"/>
      <c r="D6" s="40">
        <v>275495618</v>
      </c>
      <c r="E6" s="40">
        <v>2259898</v>
      </c>
      <c r="F6" s="40">
        <v>43494780</v>
      </c>
      <c r="G6" s="40">
        <v>70969087</v>
      </c>
      <c r="H6" s="40">
        <v>22650326</v>
      </c>
      <c r="I6" s="40">
        <v>1168451</v>
      </c>
      <c r="J6" s="40">
        <v>15505381</v>
      </c>
      <c r="K6" s="40">
        <v>16121852</v>
      </c>
      <c r="L6" s="40">
        <v>26329272</v>
      </c>
      <c r="M6" s="40">
        <v>8590895</v>
      </c>
      <c r="N6" s="40">
        <v>25691290</v>
      </c>
      <c r="O6" s="40">
        <v>135646</v>
      </c>
      <c r="P6" s="40">
        <v>42561311</v>
      </c>
      <c r="Q6" s="40">
        <v>17429</v>
      </c>
      <c r="R6" s="12">
        <f>SUM(R10:R11)</f>
        <v>0</v>
      </c>
      <c r="S6" s="39" t="s">
        <v>81</v>
      </c>
    </row>
    <row r="7" spans="1:19" s="38" customFormat="1" ht="15.75" customHeight="1">
      <c r="A7" s="43" t="s">
        <v>80</v>
      </c>
      <c r="B7" s="42"/>
      <c r="C7" s="41"/>
      <c r="D7" s="40">
        <v>296709095</v>
      </c>
      <c r="E7" s="40">
        <v>2235765</v>
      </c>
      <c r="F7" s="40">
        <v>47778206</v>
      </c>
      <c r="G7" s="40">
        <v>82383422</v>
      </c>
      <c r="H7" s="40">
        <v>23129847</v>
      </c>
      <c r="I7" s="40">
        <v>1893848</v>
      </c>
      <c r="J7" s="40">
        <v>17379635</v>
      </c>
      <c r="K7" s="40">
        <v>16148874</v>
      </c>
      <c r="L7" s="40">
        <v>27327378</v>
      </c>
      <c r="M7" s="40">
        <v>8433370</v>
      </c>
      <c r="N7" s="40">
        <v>28676085</v>
      </c>
      <c r="O7" s="40">
        <v>365233</v>
      </c>
      <c r="P7" s="40">
        <v>40940570</v>
      </c>
      <c r="Q7" s="40">
        <v>16862</v>
      </c>
      <c r="R7" s="12">
        <f>SUM(R11:R12)</f>
        <v>0</v>
      </c>
      <c r="S7" s="39" t="s">
        <v>79</v>
      </c>
    </row>
    <row r="8" spans="1:19" s="38" customFormat="1" ht="15.75" customHeight="1">
      <c r="A8" s="43" t="s">
        <v>78</v>
      </c>
      <c r="B8" s="42"/>
      <c r="C8" s="41"/>
      <c r="D8" s="40">
        <v>287896834</v>
      </c>
      <c r="E8" s="40">
        <v>2962862</v>
      </c>
      <c r="F8" s="40">
        <v>33309162</v>
      </c>
      <c r="G8" s="40">
        <v>87093372</v>
      </c>
      <c r="H8" s="40">
        <v>21967509</v>
      </c>
      <c r="I8" s="40">
        <v>2417569</v>
      </c>
      <c r="J8" s="40">
        <v>15287897</v>
      </c>
      <c r="K8" s="40">
        <v>19571902</v>
      </c>
      <c r="L8" s="40">
        <v>26834950</v>
      </c>
      <c r="M8" s="40">
        <v>9157314</v>
      </c>
      <c r="N8" s="40">
        <v>26544387</v>
      </c>
      <c r="O8" s="40">
        <v>1948339</v>
      </c>
      <c r="P8" s="40">
        <v>40778141</v>
      </c>
      <c r="Q8" s="40">
        <v>23430</v>
      </c>
      <c r="R8" s="12">
        <v>0</v>
      </c>
      <c r="S8" s="39" t="s">
        <v>77</v>
      </c>
    </row>
    <row r="9" spans="1:19" s="38" customFormat="1" ht="15.75" customHeight="1">
      <c r="A9" s="43" t="s">
        <v>76</v>
      </c>
      <c r="B9" s="42"/>
      <c r="C9" s="41"/>
      <c r="D9" s="40">
        <v>288007018</v>
      </c>
      <c r="E9" s="40">
        <v>2631907</v>
      </c>
      <c r="F9" s="40">
        <v>34261697</v>
      </c>
      <c r="G9" s="40">
        <v>88753526</v>
      </c>
      <c r="H9" s="40">
        <v>22531689</v>
      </c>
      <c r="I9" s="40">
        <v>1358138</v>
      </c>
      <c r="J9" s="40">
        <v>14468428</v>
      </c>
      <c r="K9" s="40">
        <v>20714884</v>
      </c>
      <c r="L9" s="40">
        <v>24203146</v>
      </c>
      <c r="M9" s="40">
        <v>9285157</v>
      </c>
      <c r="N9" s="40">
        <v>27233732</v>
      </c>
      <c r="O9" s="40">
        <v>3457509</v>
      </c>
      <c r="P9" s="40">
        <v>39089136</v>
      </c>
      <c r="Q9" s="40">
        <v>18069</v>
      </c>
      <c r="R9" s="12">
        <v>0</v>
      </c>
      <c r="S9" s="39" t="s">
        <v>75</v>
      </c>
    </row>
    <row r="10" spans="1:19" s="32" customFormat="1" ht="15.75" customHeight="1">
      <c r="A10" s="37" t="s">
        <v>74</v>
      </c>
      <c r="B10" s="37"/>
      <c r="C10" s="36"/>
      <c r="D10" s="30">
        <v>301217595</v>
      </c>
      <c r="E10" s="30">
        <v>2543084</v>
      </c>
      <c r="F10" s="30">
        <v>40371158</v>
      </c>
      <c r="G10" s="30">
        <v>91388678</v>
      </c>
      <c r="H10" s="30">
        <v>21058109</v>
      </c>
      <c r="I10" s="30">
        <v>1122483</v>
      </c>
      <c r="J10" s="30">
        <v>15361543</v>
      </c>
      <c r="K10" s="30">
        <v>26502605</v>
      </c>
      <c r="L10" s="30">
        <v>26093737</v>
      </c>
      <c r="M10" s="30">
        <v>10211046</v>
      </c>
      <c r="N10" s="30">
        <v>28680354</v>
      </c>
      <c r="O10" s="30">
        <v>831157</v>
      </c>
      <c r="P10" s="30">
        <v>37040105</v>
      </c>
      <c r="Q10" s="30">
        <v>13536</v>
      </c>
      <c r="R10" s="30">
        <v>0</v>
      </c>
      <c r="S10" s="33" t="s">
        <v>73</v>
      </c>
    </row>
    <row r="11" spans="1:19" s="32" customFormat="1" ht="28.5" customHeight="1">
      <c r="A11" s="31" t="s">
        <v>72</v>
      </c>
      <c r="B11" s="31"/>
      <c r="C11" s="27"/>
      <c r="D11" s="35">
        <v>100</v>
      </c>
      <c r="E11" s="35">
        <v>0.8442680780317631</v>
      </c>
      <c r="F11" s="35">
        <v>13.402655976985676</v>
      </c>
      <c r="G11" s="35">
        <v>30.33975422318872</v>
      </c>
      <c r="H11" s="35">
        <v>6.990995662122593</v>
      </c>
      <c r="I11" s="35">
        <v>0.3726485499626939</v>
      </c>
      <c r="J11" s="35">
        <v>5.099815965265907</v>
      </c>
      <c r="K11" s="35">
        <v>8.798491668456485</v>
      </c>
      <c r="L11" s="35">
        <v>8.662753249855806</v>
      </c>
      <c r="M11" s="35">
        <v>3.389923487039328</v>
      </c>
      <c r="N11" s="35">
        <v>9.521473670885658</v>
      </c>
      <c r="O11" s="35">
        <v>0.27593242021602354</v>
      </c>
      <c r="P11" s="35">
        <v>12.296793286594031</v>
      </c>
      <c r="Q11" s="35">
        <v>0.004493761395312913</v>
      </c>
      <c r="R11" s="35">
        <v>0</v>
      </c>
      <c r="S11" s="18" t="s">
        <v>71</v>
      </c>
    </row>
    <row r="12" spans="1:19" s="32" customFormat="1" ht="6.75" customHeight="1">
      <c r="A12" s="28"/>
      <c r="B12" s="28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4"/>
      <c r="S12" s="33"/>
    </row>
    <row r="13" spans="1:19" s="17" customFormat="1" ht="15.75" customHeight="1">
      <c r="A13" s="31" t="s">
        <v>70</v>
      </c>
      <c r="B13" s="31"/>
      <c r="C13" s="27"/>
      <c r="D13" s="30">
        <v>199663944</v>
      </c>
      <c r="E13" s="30">
        <v>1289748</v>
      </c>
      <c r="F13" s="30">
        <v>21384860</v>
      </c>
      <c r="G13" s="30">
        <v>64906675</v>
      </c>
      <c r="H13" s="30">
        <v>13195052</v>
      </c>
      <c r="I13" s="30">
        <v>1016646</v>
      </c>
      <c r="J13" s="30">
        <v>6438467</v>
      </c>
      <c r="K13" s="30">
        <v>24761692</v>
      </c>
      <c r="L13" s="30">
        <v>18370153</v>
      </c>
      <c r="M13" s="30">
        <v>6576142</v>
      </c>
      <c r="N13" s="30">
        <v>17883300</v>
      </c>
      <c r="O13" s="30">
        <v>323658</v>
      </c>
      <c r="P13" s="30">
        <v>23517551</v>
      </c>
      <c r="Q13" s="30">
        <v>0</v>
      </c>
      <c r="R13" s="30">
        <v>0</v>
      </c>
      <c r="S13" s="29" t="s">
        <v>69</v>
      </c>
    </row>
    <row r="14" spans="1:19" s="17" customFormat="1" ht="15.75" customHeight="1">
      <c r="A14" s="31" t="s">
        <v>68</v>
      </c>
      <c r="B14" s="31"/>
      <c r="C14" s="27"/>
      <c r="D14" s="30">
        <v>101553651</v>
      </c>
      <c r="E14" s="30">
        <v>1253336</v>
      </c>
      <c r="F14" s="30">
        <v>18986298</v>
      </c>
      <c r="G14" s="30">
        <v>26482003</v>
      </c>
      <c r="H14" s="30">
        <v>7863057</v>
      </c>
      <c r="I14" s="30">
        <v>105837</v>
      </c>
      <c r="J14" s="30">
        <v>8923076</v>
      </c>
      <c r="K14" s="30">
        <v>1740913</v>
      </c>
      <c r="L14" s="30">
        <v>7723584</v>
      </c>
      <c r="M14" s="30">
        <v>3634904</v>
      </c>
      <c r="N14" s="30">
        <v>10797054</v>
      </c>
      <c r="O14" s="30">
        <v>507499</v>
      </c>
      <c r="P14" s="30">
        <v>13522554</v>
      </c>
      <c r="Q14" s="30">
        <v>13536</v>
      </c>
      <c r="R14" s="30">
        <v>0</v>
      </c>
      <c r="S14" s="29" t="s">
        <v>67</v>
      </c>
    </row>
    <row r="15" spans="1:19" s="17" customFormat="1" ht="6.75" customHeight="1">
      <c r="A15" s="28"/>
      <c r="B15" s="28"/>
      <c r="C15" s="2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6"/>
    </row>
    <row r="16" spans="1:19" s="10" customFormat="1" ht="15.75" customHeight="1">
      <c r="A16" s="16" t="s">
        <v>66</v>
      </c>
      <c r="B16" s="15" t="s">
        <v>65</v>
      </c>
      <c r="C16" s="14"/>
      <c r="D16" s="12">
        <v>93287994</v>
      </c>
      <c r="E16" s="12">
        <v>515379</v>
      </c>
      <c r="F16" s="12">
        <v>8395973</v>
      </c>
      <c r="G16" s="12">
        <v>29914459</v>
      </c>
      <c r="H16" s="12">
        <v>6240974</v>
      </c>
      <c r="I16" s="23">
        <v>445028</v>
      </c>
      <c r="J16" s="12">
        <v>3897404</v>
      </c>
      <c r="K16" s="12">
        <v>11903897</v>
      </c>
      <c r="L16" s="12">
        <v>8970422</v>
      </c>
      <c r="M16" s="12">
        <v>3210681</v>
      </c>
      <c r="N16" s="12">
        <v>7820451</v>
      </c>
      <c r="O16" s="12">
        <v>191878</v>
      </c>
      <c r="P16" s="12">
        <v>11781448</v>
      </c>
      <c r="Q16" s="12">
        <v>0</v>
      </c>
      <c r="R16" s="12">
        <v>0</v>
      </c>
      <c r="S16" s="11" t="s">
        <v>64</v>
      </c>
    </row>
    <row r="17" spans="1:19" s="10" customFormat="1" ht="15.75" customHeight="1">
      <c r="A17" s="16" t="s">
        <v>63</v>
      </c>
      <c r="B17" s="15" t="s">
        <v>62</v>
      </c>
      <c r="C17" s="14"/>
      <c r="D17" s="12">
        <v>63384346</v>
      </c>
      <c r="E17" s="12">
        <v>376062</v>
      </c>
      <c r="F17" s="12">
        <v>7577080</v>
      </c>
      <c r="G17" s="12">
        <v>21072934</v>
      </c>
      <c r="H17" s="12">
        <v>4430323</v>
      </c>
      <c r="I17" s="12">
        <v>374370</v>
      </c>
      <c r="J17" s="12">
        <v>1224303</v>
      </c>
      <c r="K17" s="12">
        <v>8698162</v>
      </c>
      <c r="L17" s="12">
        <v>5264697</v>
      </c>
      <c r="M17" s="12">
        <v>1726909</v>
      </c>
      <c r="N17" s="12">
        <v>5224301</v>
      </c>
      <c r="O17" s="12">
        <v>39193</v>
      </c>
      <c r="P17" s="12">
        <v>7376012</v>
      </c>
      <c r="Q17" s="12">
        <v>0</v>
      </c>
      <c r="R17" s="12">
        <v>0</v>
      </c>
      <c r="S17" s="11" t="s">
        <v>61</v>
      </c>
    </row>
    <row r="18" spans="1:19" s="10" customFormat="1" ht="15.75" customHeight="1">
      <c r="A18" s="16" t="s">
        <v>60</v>
      </c>
      <c r="B18" s="15" t="s">
        <v>59</v>
      </c>
      <c r="C18" s="14"/>
      <c r="D18" s="12">
        <v>26212050</v>
      </c>
      <c r="E18" s="12">
        <v>215418</v>
      </c>
      <c r="F18" s="12">
        <v>3113708</v>
      </c>
      <c r="G18" s="12">
        <v>8825313</v>
      </c>
      <c r="H18" s="12">
        <v>1406848</v>
      </c>
      <c r="I18" s="12">
        <v>154215</v>
      </c>
      <c r="J18" s="12">
        <v>1021456</v>
      </c>
      <c r="K18" s="12">
        <v>2443722</v>
      </c>
      <c r="L18" s="12">
        <v>2236398</v>
      </c>
      <c r="M18" s="12">
        <v>1170270</v>
      </c>
      <c r="N18" s="12">
        <v>2669418</v>
      </c>
      <c r="O18" s="12">
        <v>92587</v>
      </c>
      <c r="P18" s="12">
        <v>2862697</v>
      </c>
      <c r="Q18" s="12">
        <v>0</v>
      </c>
      <c r="R18" s="12">
        <v>0</v>
      </c>
      <c r="S18" s="11" t="s">
        <v>58</v>
      </c>
    </row>
    <row r="19" spans="1:19" s="10" customFormat="1" ht="15.75" customHeight="1">
      <c r="A19" s="16" t="s">
        <v>57</v>
      </c>
      <c r="B19" s="15" t="s">
        <v>56</v>
      </c>
      <c r="C19" s="14"/>
      <c r="D19" s="12">
        <v>16779554</v>
      </c>
      <c r="E19" s="12">
        <v>182889</v>
      </c>
      <c r="F19" s="12">
        <v>2298099</v>
      </c>
      <c r="G19" s="12">
        <v>5093969</v>
      </c>
      <c r="H19" s="12">
        <v>1116907</v>
      </c>
      <c r="I19" s="12">
        <v>43033</v>
      </c>
      <c r="J19" s="12">
        <v>295304</v>
      </c>
      <c r="K19" s="13">
        <v>1715911</v>
      </c>
      <c r="L19" s="12">
        <v>1898636</v>
      </c>
      <c r="M19" s="12">
        <v>468282</v>
      </c>
      <c r="N19" s="12">
        <v>2169130</v>
      </c>
      <c r="O19" s="12">
        <v>0</v>
      </c>
      <c r="P19" s="12">
        <v>1497394</v>
      </c>
      <c r="Q19" s="12">
        <v>0</v>
      </c>
      <c r="R19" s="12">
        <v>0</v>
      </c>
      <c r="S19" s="11" t="s">
        <v>55</v>
      </c>
    </row>
    <row r="20" spans="1:20" s="17" customFormat="1" ht="28.5" customHeight="1">
      <c r="A20" s="22" t="s">
        <v>53</v>
      </c>
      <c r="B20" s="21" t="s">
        <v>54</v>
      </c>
      <c r="C20" s="20"/>
      <c r="D20" s="19">
        <v>6506767</v>
      </c>
      <c r="E20" s="19">
        <v>84520</v>
      </c>
      <c r="F20" s="19">
        <v>1473568</v>
      </c>
      <c r="G20" s="19">
        <v>1699542</v>
      </c>
      <c r="H20" s="19">
        <v>694136</v>
      </c>
      <c r="I20" s="19">
        <v>0</v>
      </c>
      <c r="J20" s="19">
        <v>294577</v>
      </c>
      <c r="K20" s="19">
        <v>172413</v>
      </c>
      <c r="L20" s="19">
        <v>502731</v>
      </c>
      <c r="M20" s="19">
        <v>252908</v>
      </c>
      <c r="N20" s="19">
        <v>585715</v>
      </c>
      <c r="O20" s="19">
        <v>13545</v>
      </c>
      <c r="P20" s="19">
        <v>733112</v>
      </c>
      <c r="Q20" s="19">
        <v>0</v>
      </c>
      <c r="R20" s="19">
        <v>0</v>
      </c>
      <c r="S20" s="18" t="s">
        <v>53</v>
      </c>
      <c r="T20" s="25"/>
    </row>
    <row r="21" spans="1:20" s="10" customFormat="1" ht="15.75" customHeight="1">
      <c r="A21" s="16" t="s">
        <v>52</v>
      </c>
      <c r="B21" s="15" t="s">
        <v>51</v>
      </c>
      <c r="C21" s="14"/>
      <c r="D21" s="12">
        <v>6506767</v>
      </c>
      <c r="E21" s="12">
        <v>84520</v>
      </c>
      <c r="F21" s="12">
        <v>1473568</v>
      </c>
      <c r="G21" s="12">
        <v>1699542</v>
      </c>
      <c r="H21" s="12">
        <v>694136</v>
      </c>
      <c r="I21" s="12">
        <v>0</v>
      </c>
      <c r="J21" s="12">
        <v>294577</v>
      </c>
      <c r="K21" s="12">
        <v>172413</v>
      </c>
      <c r="L21" s="12">
        <v>502731</v>
      </c>
      <c r="M21" s="12">
        <v>252908</v>
      </c>
      <c r="N21" s="12">
        <v>585715</v>
      </c>
      <c r="O21" s="12">
        <v>13545</v>
      </c>
      <c r="P21" s="12">
        <v>733112</v>
      </c>
      <c r="Q21" s="12">
        <v>0</v>
      </c>
      <c r="R21" s="12">
        <v>0</v>
      </c>
      <c r="S21" s="11" t="s">
        <v>50</v>
      </c>
      <c r="T21" s="24"/>
    </row>
    <row r="22" spans="1:19" s="17" customFormat="1" ht="28.5" customHeight="1">
      <c r="A22" s="22" t="s">
        <v>48</v>
      </c>
      <c r="B22" s="21" t="s">
        <v>49</v>
      </c>
      <c r="C22" s="20"/>
      <c r="D22" s="19">
        <v>21046888</v>
      </c>
      <c r="E22" s="19">
        <v>243356</v>
      </c>
      <c r="F22" s="19">
        <v>3991781</v>
      </c>
      <c r="G22" s="19">
        <v>5092526</v>
      </c>
      <c r="H22" s="19">
        <v>1563118</v>
      </c>
      <c r="I22" s="19">
        <v>57</v>
      </c>
      <c r="J22" s="19">
        <v>2468251</v>
      </c>
      <c r="K22" s="19">
        <v>252942</v>
      </c>
      <c r="L22" s="19">
        <v>1536283</v>
      </c>
      <c r="M22" s="19">
        <v>862076</v>
      </c>
      <c r="N22" s="19">
        <v>2837149</v>
      </c>
      <c r="O22" s="19">
        <v>38271</v>
      </c>
      <c r="P22" s="19">
        <v>2161078</v>
      </c>
      <c r="Q22" s="19">
        <v>0</v>
      </c>
      <c r="R22" s="19">
        <v>0</v>
      </c>
      <c r="S22" s="18" t="s">
        <v>48</v>
      </c>
    </row>
    <row r="23" spans="1:19" s="10" customFormat="1" ht="15.75" customHeight="1">
      <c r="A23" s="16" t="s">
        <v>47</v>
      </c>
      <c r="B23" s="15" t="s">
        <v>46</v>
      </c>
      <c r="C23" s="14"/>
      <c r="D23" s="12">
        <v>3531844</v>
      </c>
      <c r="E23" s="12">
        <v>59545</v>
      </c>
      <c r="F23" s="12">
        <v>746348</v>
      </c>
      <c r="G23" s="12">
        <v>707709</v>
      </c>
      <c r="H23" s="12">
        <v>176859</v>
      </c>
      <c r="I23" s="12">
        <v>0</v>
      </c>
      <c r="J23" s="12">
        <v>439404</v>
      </c>
      <c r="K23" s="12">
        <v>136584</v>
      </c>
      <c r="L23" s="12">
        <v>289324</v>
      </c>
      <c r="M23" s="12">
        <v>124946</v>
      </c>
      <c r="N23" s="12">
        <v>536522</v>
      </c>
      <c r="O23" s="23">
        <v>726</v>
      </c>
      <c r="P23" s="12">
        <v>313877</v>
      </c>
      <c r="Q23" s="12">
        <v>0</v>
      </c>
      <c r="R23" s="12">
        <v>0</v>
      </c>
      <c r="S23" s="11" t="s">
        <v>45</v>
      </c>
    </row>
    <row r="24" spans="1:19" s="10" customFormat="1" ht="15.75" customHeight="1">
      <c r="A24" s="16" t="s">
        <v>44</v>
      </c>
      <c r="B24" s="15" t="s">
        <v>43</v>
      </c>
      <c r="C24" s="14"/>
      <c r="D24" s="12">
        <v>6902141</v>
      </c>
      <c r="E24" s="12">
        <v>77093</v>
      </c>
      <c r="F24" s="12">
        <v>1300913</v>
      </c>
      <c r="G24" s="12">
        <v>1262223</v>
      </c>
      <c r="H24" s="12">
        <v>785604</v>
      </c>
      <c r="I24" s="23">
        <v>57</v>
      </c>
      <c r="J24" s="12">
        <v>741054</v>
      </c>
      <c r="K24" s="12">
        <v>69387</v>
      </c>
      <c r="L24" s="12">
        <v>540177</v>
      </c>
      <c r="M24" s="12">
        <v>250381</v>
      </c>
      <c r="N24" s="12">
        <v>1263377</v>
      </c>
      <c r="O24" s="23">
        <v>29218</v>
      </c>
      <c r="P24" s="12">
        <v>582657</v>
      </c>
      <c r="Q24" s="12">
        <v>0</v>
      </c>
      <c r="R24" s="12">
        <v>0</v>
      </c>
      <c r="S24" s="11" t="s">
        <v>42</v>
      </c>
    </row>
    <row r="25" spans="1:19" s="10" customFormat="1" ht="15.75" customHeight="1">
      <c r="A25" s="16" t="s">
        <v>41</v>
      </c>
      <c r="B25" s="15" t="s">
        <v>40</v>
      </c>
      <c r="C25" s="14"/>
      <c r="D25" s="12">
        <v>10612903</v>
      </c>
      <c r="E25" s="12">
        <v>106718</v>
      </c>
      <c r="F25" s="12">
        <v>1944520</v>
      </c>
      <c r="G25" s="12">
        <v>3122594</v>
      </c>
      <c r="H25" s="12">
        <v>600655</v>
      </c>
      <c r="I25" s="12">
        <v>0</v>
      </c>
      <c r="J25" s="12">
        <v>1287793</v>
      </c>
      <c r="K25" s="12">
        <v>46971</v>
      </c>
      <c r="L25" s="12">
        <v>706782</v>
      </c>
      <c r="M25" s="12">
        <v>486749</v>
      </c>
      <c r="N25" s="12">
        <v>1037250</v>
      </c>
      <c r="O25" s="23">
        <v>8327</v>
      </c>
      <c r="P25" s="12">
        <v>1264544</v>
      </c>
      <c r="Q25" s="12">
        <v>0</v>
      </c>
      <c r="R25" s="12">
        <v>0</v>
      </c>
      <c r="S25" s="11" t="s">
        <v>39</v>
      </c>
    </row>
    <row r="26" spans="1:19" s="17" customFormat="1" ht="28.5" customHeight="1">
      <c r="A26" s="22" t="s">
        <v>37</v>
      </c>
      <c r="B26" s="21" t="s">
        <v>38</v>
      </c>
      <c r="C26" s="20"/>
      <c r="D26" s="19">
        <v>32169800</v>
      </c>
      <c r="E26" s="19">
        <v>381616</v>
      </c>
      <c r="F26" s="19">
        <v>6332501</v>
      </c>
      <c r="G26" s="19">
        <v>9897558</v>
      </c>
      <c r="H26" s="19">
        <v>1465834</v>
      </c>
      <c r="I26" s="19">
        <v>59528</v>
      </c>
      <c r="J26" s="19">
        <v>1982474</v>
      </c>
      <c r="K26" s="19">
        <v>649255</v>
      </c>
      <c r="L26" s="19">
        <v>3190727</v>
      </c>
      <c r="M26" s="19">
        <v>971292</v>
      </c>
      <c r="N26" s="19">
        <v>2369975</v>
      </c>
      <c r="O26" s="19">
        <v>35751</v>
      </c>
      <c r="P26" s="19">
        <v>4833289</v>
      </c>
      <c r="Q26" s="19">
        <v>0</v>
      </c>
      <c r="R26" s="19">
        <v>0</v>
      </c>
      <c r="S26" s="18" t="s">
        <v>37</v>
      </c>
    </row>
    <row r="27" spans="1:19" s="10" customFormat="1" ht="15.75" customHeight="1">
      <c r="A27" s="16" t="s">
        <v>36</v>
      </c>
      <c r="B27" s="15" t="s">
        <v>35</v>
      </c>
      <c r="C27" s="14"/>
      <c r="D27" s="12">
        <v>4552429</v>
      </c>
      <c r="E27" s="12">
        <v>80212</v>
      </c>
      <c r="F27" s="12">
        <v>1263328</v>
      </c>
      <c r="G27" s="12">
        <v>1068718</v>
      </c>
      <c r="H27" s="12">
        <v>187116</v>
      </c>
      <c r="I27" s="12">
        <v>23838</v>
      </c>
      <c r="J27" s="12">
        <v>285395</v>
      </c>
      <c r="K27" s="12">
        <v>286702</v>
      </c>
      <c r="L27" s="12">
        <v>313407</v>
      </c>
      <c r="M27" s="12">
        <v>157348</v>
      </c>
      <c r="N27" s="12">
        <v>302704</v>
      </c>
      <c r="O27" s="12">
        <v>2992</v>
      </c>
      <c r="P27" s="12">
        <v>580669</v>
      </c>
      <c r="Q27" s="12">
        <v>0</v>
      </c>
      <c r="R27" s="12">
        <v>0</v>
      </c>
      <c r="S27" s="11" t="s">
        <v>34</v>
      </c>
    </row>
    <row r="28" spans="1:19" s="10" customFormat="1" ht="15.75" customHeight="1">
      <c r="A28" s="16" t="s">
        <v>33</v>
      </c>
      <c r="B28" s="15" t="s">
        <v>32</v>
      </c>
      <c r="C28" s="14"/>
      <c r="D28" s="12">
        <v>8876049</v>
      </c>
      <c r="E28" s="12">
        <v>88509</v>
      </c>
      <c r="F28" s="12">
        <v>1612334</v>
      </c>
      <c r="G28" s="12">
        <v>2747048</v>
      </c>
      <c r="H28" s="12">
        <v>402142</v>
      </c>
      <c r="I28" s="12">
        <v>20705</v>
      </c>
      <c r="J28" s="12">
        <v>371564</v>
      </c>
      <c r="K28" s="12">
        <v>157793</v>
      </c>
      <c r="L28" s="12">
        <v>845054</v>
      </c>
      <c r="M28" s="12">
        <v>271672</v>
      </c>
      <c r="N28" s="12">
        <v>640264</v>
      </c>
      <c r="O28" s="12">
        <v>4481</v>
      </c>
      <c r="P28" s="12">
        <v>1714483</v>
      </c>
      <c r="Q28" s="12">
        <v>0</v>
      </c>
      <c r="R28" s="12">
        <v>0</v>
      </c>
      <c r="S28" s="11" t="s">
        <v>31</v>
      </c>
    </row>
    <row r="29" spans="1:19" s="10" customFormat="1" ht="15.75" customHeight="1">
      <c r="A29" s="16" t="s">
        <v>30</v>
      </c>
      <c r="B29" s="15" t="s">
        <v>29</v>
      </c>
      <c r="C29" s="14"/>
      <c r="D29" s="12">
        <v>11330367</v>
      </c>
      <c r="E29" s="12">
        <v>114131</v>
      </c>
      <c r="F29" s="12">
        <v>2098203</v>
      </c>
      <c r="G29" s="12">
        <v>3712535</v>
      </c>
      <c r="H29" s="12">
        <v>447664</v>
      </c>
      <c r="I29" s="12">
        <v>0</v>
      </c>
      <c r="J29" s="12">
        <v>948513</v>
      </c>
      <c r="K29" s="12">
        <v>157584</v>
      </c>
      <c r="L29" s="12">
        <v>1185188</v>
      </c>
      <c r="M29" s="12">
        <v>294990</v>
      </c>
      <c r="N29" s="12">
        <v>892687</v>
      </c>
      <c r="O29" s="12">
        <v>18762</v>
      </c>
      <c r="P29" s="12">
        <v>1460110</v>
      </c>
      <c r="Q29" s="12">
        <v>0</v>
      </c>
      <c r="R29" s="12">
        <v>0</v>
      </c>
      <c r="S29" s="11" t="s">
        <v>28</v>
      </c>
    </row>
    <row r="30" spans="1:19" s="10" customFormat="1" ht="15.75" customHeight="1">
      <c r="A30" s="16" t="s">
        <v>27</v>
      </c>
      <c r="B30" s="15" t="s">
        <v>26</v>
      </c>
      <c r="C30" s="14"/>
      <c r="D30" s="12">
        <v>7410955</v>
      </c>
      <c r="E30" s="12">
        <v>98764</v>
      </c>
      <c r="F30" s="12">
        <v>1358636</v>
      </c>
      <c r="G30" s="12">
        <v>2369257</v>
      </c>
      <c r="H30" s="12">
        <v>428912</v>
      </c>
      <c r="I30" s="12">
        <v>14985</v>
      </c>
      <c r="J30" s="12">
        <v>377002</v>
      </c>
      <c r="K30" s="12">
        <v>47176</v>
      </c>
      <c r="L30" s="12">
        <v>847078</v>
      </c>
      <c r="M30" s="12">
        <v>247282</v>
      </c>
      <c r="N30" s="12">
        <v>534320</v>
      </c>
      <c r="O30" s="12">
        <v>9516</v>
      </c>
      <c r="P30" s="12">
        <v>1078027</v>
      </c>
      <c r="Q30" s="12">
        <v>0</v>
      </c>
      <c r="R30" s="12">
        <v>0</v>
      </c>
      <c r="S30" s="11" t="s">
        <v>25</v>
      </c>
    </row>
    <row r="31" spans="1:19" s="17" customFormat="1" ht="28.5" customHeight="1">
      <c r="A31" s="22" t="s">
        <v>23</v>
      </c>
      <c r="B31" s="21" t="s">
        <v>24</v>
      </c>
      <c r="C31" s="20"/>
      <c r="D31" s="19">
        <v>28089240</v>
      </c>
      <c r="E31" s="19">
        <v>348081</v>
      </c>
      <c r="F31" s="19">
        <v>5064709</v>
      </c>
      <c r="G31" s="19">
        <v>7398827</v>
      </c>
      <c r="H31" s="19">
        <v>2500236</v>
      </c>
      <c r="I31" s="19">
        <v>12823</v>
      </c>
      <c r="J31" s="19">
        <v>2441606</v>
      </c>
      <c r="K31" s="19">
        <v>526433</v>
      </c>
      <c r="L31" s="19">
        <v>1593525</v>
      </c>
      <c r="M31" s="19">
        <v>1208252</v>
      </c>
      <c r="N31" s="19">
        <v>2824295</v>
      </c>
      <c r="O31" s="19">
        <v>216544</v>
      </c>
      <c r="P31" s="19">
        <v>3940373</v>
      </c>
      <c r="Q31" s="19">
        <v>13536</v>
      </c>
      <c r="R31" s="19">
        <v>0</v>
      </c>
      <c r="S31" s="18" t="s">
        <v>23</v>
      </c>
    </row>
    <row r="32" spans="1:19" s="10" customFormat="1" ht="15.75" customHeight="1">
      <c r="A32" s="16" t="s">
        <v>22</v>
      </c>
      <c r="B32" s="15" t="s">
        <v>21</v>
      </c>
      <c r="C32" s="14"/>
      <c r="D32" s="12">
        <v>2204207</v>
      </c>
      <c r="E32" s="12">
        <v>63692</v>
      </c>
      <c r="F32" s="12">
        <v>485496</v>
      </c>
      <c r="G32" s="12">
        <v>596325</v>
      </c>
      <c r="H32" s="12">
        <v>152345</v>
      </c>
      <c r="I32" s="12">
        <v>0</v>
      </c>
      <c r="J32" s="12">
        <v>33176</v>
      </c>
      <c r="K32" s="12">
        <v>2177</v>
      </c>
      <c r="L32" s="12">
        <v>160942</v>
      </c>
      <c r="M32" s="12">
        <v>219483</v>
      </c>
      <c r="N32" s="12">
        <v>290669</v>
      </c>
      <c r="O32" s="12">
        <v>0</v>
      </c>
      <c r="P32" s="12">
        <v>186366</v>
      </c>
      <c r="Q32" s="12">
        <v>13536</v>
      </c>
      <c r="R32" s="12">
        <v>0</v>
      </c>
      <c r="S32" s="11" t="s">
        <v>20</v>
      </c>
    </row>
    <row r="33" spans="1:19" s="10" customFormat="1" ht="15.75" customHeight="1">
      <c r="A33" s="16" t="s">
        <v>19</v>
      </c>
      <c r="B33" s="15" t="s">
        <v>18</v>
      </c>
      <c r="C33" s="14"/>
      <c r="D33" s="12">
        <v>10572193</v>
      </c>
      <c r="E33" s="12">
        <v>109999</v>
      </c>
      <c r="F33" s="12">
        <v>1559459</v>
      </c>
      <c r="G33" s="12">
        <v>3039396</v>
      </c>
      <c r="H33" s="12">
        <v>680104</v>
      </c>
      <c r="I33" s="12">
        <v>0</v>
      </c>
      <c r="J33" s="12">
        <v>1265625</v>
      </c>
      <c r="K33" s="12">
        <v>424840</v>
      </c>
      <c r="L33" s="12">
        <v>806298</v>
      </c>
      <c r="M33" s="12">
        <v>333135</v>
      </c>
      <c r="N33" s="12">
        <v>723283</v>
      </c>
      <c r="O33" s="12">
        <v>34108</v>
      </c>
      <c r="P33" s="12">
        <v>1595946</v>
      </c>
      <c r="Q33" s="12">
        <v>0</v>
      </c>
      <c r="R33" s="12">
        <v>0</v>
      </c>
      <c r="S33" s="11" t="s">
        <v>17</v>
      </c>
    </row>
    <row r="34" spans="1:19" s="10" customFormat="1" ht="15.75" customHeight="1">
      <c r="A34" s="16" t="s">
        <v>16</v>
      </c>
      <c r="B34" s="15" t="s">
        <v>15</v>
      </c>
      <c r="C34" s="14"/>
      <c r="D34" s="12">
        <v>7128756</v>
      </c>
      <c r="E34" s="12">
        <v>84123</v>
      </c>
      <c r="F34" s="12">
        <v>1237046</v>
      </c>
      <c r="G34" s="12">
        <v>2063063</v>
      </c>
      <c r="H34" s="12">
        <v>1061598</v>
      </c>
      <c r="I34" s="12">
        <v>0</v>
      </c>
      <c r="J34" s="12">
        <v>453670</v>
      </c>
      <c r="K34" s="12">
        <v>27731</v>
      </c>
      <c r="L34" s="12">
        <v>289577</v>
      </c>
      <c r="M34" s="12">
        <v>415790</v>
      </c>
      <c r="N34" s="12">
        <v>492149</v>
      </c>
      <c r="O34" s="23">
        <v>98693</v>
      </c>
      <c r="P34" s="12">
        <v>905316</v>
      </c>
      <c r="Q34" s="12">
        <v>0</v>
      </c>
      <c r="R34" s="12">
        <v>0</v>
      </c>
      <c r="S34" s="11" t="s">
        <v>14</v>
      </c>
    </row>
    <row r="35" spans="1:19" s="10" customFormat="1" ht="15.75" customHeight="1">
      <c r="A35" s="16" t="s">
        <v>13</v>
      </c>
      <c r="B35" s="15" t="s">
        <v>12</v>
      </c>
      <c r="C35" s="14"/>
      <c r="D35" s="12">
        <v>8184084</v>
      </c>
      <c r="E35" s="12">
        <v>90267</v>
      </c>
      <c r="F35" s="12">
        <v>1782708</v>
      </c>
      <c r="G35" s="12">
        <v>1700043</v>
      </c>
      <c r="H35" s="12">
        <v>606189</v>
      </c>
      <c r="I35" s="12">
        <v>12823</v>
      </c>
      <c r="J35" s="12">
        <v>689135</v>
      </c>
      <c r="K35" s="12">
        <v>71685</v>
      </c>
      <c r="L35" s="12">
        <v>336708</v>
      </c>
      <c r="M35" s="12">
        <v>239844</v>
      </c>
      <c r="N35" s="12">
        <v>1318194</v>
      </c>
      <c r="O35" s="12">
        <v>83743</v>
      </c>
      <c r="P35" s="12">
        <v>1252745</v>
      </c>
      <c r="Q35" s="12">
        <v>0</v>
      </c>
      <c r="R35" s="12">
        <v>0</v>
      </c>
      <c r="S35" s="11" t="s">
        <v>11</v>
      </c>
    </row>
    <row r="36" spans="1:19" s="17" customFormat="1" ht="28.5" customHeight="1">
      <c r="A36" s="22" t="s">
        <v>9</v>
      </c>
      <c r="B36" s="21" t="s">
        <v>10</v>
      </c>
      <c r="C36" s="20"/>
      <c r="D36" s="19">
        <v>13740956</v>
      </c>
      <c r="E36" s="19">
        <v>195763</v>
      </c>
      <c r="F36" s="19">
        <v>2123739</v>
      </c>
      <c r="G36" s="19">
        <v>2393550</v>
      </c>
      <c r="H36" s="19">
        <v>1639733</v>
      </c>
      <c r="I36" s="19">
        <v>33429</v>
      </c>
      <c r="J36" s="19">
        <v>1736168</v>
      </c>
      <c r="K36" s="19">
        <v>139870</v>
      </c>
      <c r="L36" s="19">
        <v>900318</v>
      </c>
      <c r="M36" s="19">
        <v>340376</v>
      </c>
      <c r="N36" s="19">
        <v>2179920</v>
      </c>
      <c r="O36" s="19">
        <v>203388</v>
      </c>
      <c r="P36" s="19">
        <v>1854702</v>
      </c>
      <c r="Q36" s="19">
        <v>0</v>
      </c>
      <c r="R36" s="19">
        <v>0</v>
      </c>
      <c r="S36" s="18" t="s">
        <v>9</v>
      </c>
    </row>
    <row r="37" spans="1:19" s="10" customFormat="1" ht="15.75" customHeight="1">
      <c r="A37" s="16" t="s">
        <v>8</v>
      </c>
      <c r="B37" s="15" t="s">
        <v>7</v>
      </c>
      <c r="C37" s="14"/>
      <c r="D37" s="12">
        <v>5919939</v>
      </c>
      <c r="E37" s="12">
        <v>71067</v>
      </c>
      <c r="F37" s="12">
        <v>884577</v>
      </c>
      <c r="G37" s="12">
        <v>1163530</v>
      </c>
      <c r="H37" s="12">
        <v>768939</v>
      </c>
      <c r="I37" s="12">
        <v>20220</v>
      </c>
      <c r="J37" s="12">
        <v>1020165</v>
      </c>
      <c r="K37" s="12">
        <v>79640</v>
      </c>
      <c r="L37" s="12">
        <v>376705</v>
      </c>
      <c r="M37" s="12">
        <v>162620</v>
      </c>
      <c r="N37" s="12">
        <v>489621</v>
      </c>
      <c r="O37" s="12">
        <v>36709</v>
      </c>
      <c r="P37" s="12">
        <v>846146</v>
      </c>
      <c r="Q37" s="12">
        <v>0</v>
      </c>
      <c r="R37" s="12">
        <v>0</v>
      </c>
      <c r="S37" s="11" t="s">
        <v>6</v>
      </c>
    </row>
    <row r="38" spans="1:19" s="10" customFormat="1" ht="15.75" customHeight="1">
      <c r="A38" s="16" t="s">
        <v>5</v>
      </c>
      <c r="B38" s="15" t="s">
        <v>4</v>
      </c>
      <c r="C38" s="14"/>
      <c r="D38" s="12">
        <v>3090792</v>
      </c>
      <c r="E38" s="12">
        <v>62841</v>
      </c>
      <c r="F38" s="12">
        <v>459911</v>
      </c>
      <c r="G38" s="12">
        <v>613371</v>
      </c>
      <c r="H38" s="12">
        <v>577364</v>
      </c>
      <c r="I38" s="12">
        <v>13199</v>
      </c>
      <c r="J38" s="12">
        <v>358952</v>
      </c>
      <c r="K38" s="12">
        <v>14732</v>
      </c>
      <c r="L38" s="12">
        <v>174836</v>
      </c>
      <c r="M38" s="12">
        <v>88636</v>
      </c>
      <c r="N38" s="12">
        <v>253692</v>
      </c>
      <c r="O38" s="12">
        <v>13709</v>
      </c>
      <c r="P38" s="12">
        <v>459549</v>
      </c>
      <c r="Q38" s="12">
        <v>0</v>
      </c>
      <c r="R38" s="12">
        <v>0</v>
      </c>
      <c r="S38" s="11" t="s">
        <v>3</v>
      </c>
    </row>
    <row r="39" spans="1:19" s="10" customFormat="1" ht="15.75" customHeight="1">
      <c r="A39" s="16" t="s">
        <v>2</v>
      </c>
      <c r="B39" s="15" t="s">
        <v>1</v>
      </c>
      <c r="C39" s="14"/>
      <c r="D39" s="12">
        <v>4730225</v>
      </c>
      <c r="E39" s="12">
        <v>61855</v>
      </c>
      <c r="F39" s="12">
        <v>779251</v>
      </c>
      <c r="G39" s="12">
        <v>616649</v>
      </c>
      <c r="H39" s="12">
        <v>293430</v>
      </c>
      <c r="I39" s="12">
        <v>10</v>
      </c>
      <c r="J39" s="12">
        <v>357051</v>
      </c>
      <c r="K39" s="12">
        <v>45498</v>
      </c>
      <c r="L39" s="12">
        <v>348777</v>
      </c>
      <c r="M39" s="12">
        <v>89120</v>
      </c>
      <c r="N39" s="12">
        <v>1436607</v>
      </c>
      <c r="O39" s="12">
        <v>152970</v>
      </c>
      <c r="P39" s="12">
        <v>549007</v>
      </c>
      <c r="Q39" s="12">
        <v>0</v>
      </c>
      <c r="R39" s="12">
        <v>0</v>
      </c>
      <c r="S39" s="11" t="s">
        <v>0</v>
      </c>
    </row>
    <row r="40" spans="1:19" s="3" customFormat="1" ht="6.75" customHeight="1" thickBot="1">
      <c r="A40" s="9"/>
      <c r="B40" s="8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5"/>
      <c r="R40" s="5"/>
      <c r="S40" s="4"/>
    </row>
    <row r="41" ht="14.25" thickTop="1">
      <c r="I41" s="2"/>
    </row>
  </sheetData>
  <sheetProtection/>
  <mergeCells count="9">
    <mergeCell ref="P3:S3"/>
    <mergeCell ref="A4:C4"/>
    <mergeCell ref="A14:B14"/>
    <mergeCell ref="A11:B11"/>
    <mergeCell ref="A13:B13"/>
    <mergeCell ref="A8:B8"/>
    <mergeCell ref="A9:B9"/>
    <mergeCell ref="A10:B10"/>
    <mergeCell ref="A7:B7"/>
  </mergeCells>
  <printOptions horizontalCentered="1"/>
  <pageMargins left="0.1968503937007874" right="0.1968503937007874" top="0.5118110236220472" bottom="0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2015-12-11T01:35:04Z</dcterms:created>
  <dcterms:modified xsi:type="dcterms:W3CDTF">2015-12-11T01:36:58Z</dcterms:modified>
  <cp:category/>
  <cp:version/>
  <cp:contentType/>
  <cp:contentStatus/>
</cp:coreProperties>
</file>