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95" windowHeight="7605" activeTab="0"/>
  </bookViews>
  <sheets>
    <sheet name="16" sheetId="1" r:id="rId1"/>
  </sheets>
  <definedNames>
    <definedName name="_xlnm.Print_Area" localSheetId="0">'16'!$A$1:$O$33</definedName>
    <definedName name="Z_616EA7A3_7206_4BF5_8E06_95AEC300FEB9_.wvu.PrintArea" localSheetId="0" hidden="1">'16'!$A$1:$O$33</definedName>
  </definedNames>
  <calcPr calcMode="manual" fullCalcOnLoad="1"/>
</workbook>
</file>

<file path=xl/sharedStrings.xml><?xml version="1.0" encoding="utf-8"?>
<sst xmlns="http://schemas.openxmlformats.org/spreadsheetml/2006/main" count="75" uniqueCount="43">
  <si>
    <t>-</t>
  </si>
  <si>
    <t xml:space="preserve"> 人口5万未満の市</t>
  </si>
  <si>
    <t xml:space="preserve"> 人口5万以上の市</t>
  </si>
  <si>
    <t>〃</t>
  </si>
  <si>
    <t>22</t>
  </si>
  <si>
    <t>17</t>
  </si>
  <si>
    <t>12</t>
  </si>
  <si>
    <t>2 961.37</t>
  </si>
  <si>
    <t>７</t>
  </si>
  <si>
    <t>平成 ２</t>
  </si>
  <si>
    <t>60</t>
  </si>
  <si>
    <t>55</t>
  </si>
  <si>
    <t>50</t>
  </si>
  <si>
    <t>45</t>
  </si>
  <si>
    <t>40</t>
  </si>
  <si>
    <t>35</t>
  </si>
  <si>
    <t>30</t>
  </si>
  <si>
    <t>25</t>
  </si>
  <si>
    <t>１</t>
  </si>
  <si>
    <t>10</t>
  </si>
  <si>
    <t>11</t>
  </si>
  <si>
    <t>20</t>
  </si>
  <si>
    <t>15</t>
  </si>
  <si>
    <t>昭和 ５</t>
  </si>
  <si>
    <t>日</t>
  </si>
  <si>
    <t>月１</t>
  </si>
  <si>
    <t>年 10</t>
  </si>
  <si>
    <t>大正 14</t>
  </si>
  <si>
    <t>％</t>
  </si>
  <si>
    <t>郡    部</t>
  </si>
  <si>
    <t>市    部</t>
  </si>
  <si>
    <t>市部の割合</t>
  </si>
  <si>
    <t>村</t>
  </si>
  <si>
    <t>町</t>
  </si>
  <si>
    <t>市</t>
  </si>
  <si>
    <r>
      <t>人  口  密  度
１ｋ㎡ 当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た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り</t>
    </r>
  </si>
  <si>
    <t>面      積   ｋ㎡</t>
  </si>
  <si>
    <t>人          口</t>
  </si>
  <si>
    <t>市  町  村  数</t>
  </si>
  <si>
    <t>年         次</t>
  </si>
  <si>
    <t xml:space="preserve">総務省統計局「国勢調査報告」  </t>
  </si>
  <si>
    <t xml:space="preserve">  この表の市部・郡部別は各調査時の行政区画による。</t>
  </si>
  <si>
    <r>
      <t xml:space="preserve">16　市町村数・市部郡部別人口及び面積　 </t>
    </r>
    <r>
      <rPr>
        <sz val="14"/>
        <rFont val="ＭＳ 明朝"/>
        <family val="1"/>
      </rPr>
      <t>大正14～平成22年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</si>
</sst>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#\ ##0.0_ ;_ * \-#\ ###\ ###\ ##0.0_ ;_ * &quot;-&quot;_ ;_ @_ "/>
    <numFmt numFmtId="177" formatCode="_ * #\ ###\ ###\ ##0.00_ ;_ * \-#\ ###\ ###\ ##0.00_ ;_ * &quot;-&quot;_ ;_ @_ "/>
    <numFmt numFmtId="178" formatCode="_ * #\ ###\ ###\ ##0_ ;_ * \-#\ ###\ ###\ ##0_ ;_ * &quot;-&quot;_ ;_ @_ "/>
    <numFmt numFmtId="179" formatCode="_ * #\ ###\ ##0.00_ ;_ * \-#\ ###\ ###\ ##0.00_ ;_ * &quot;-&quot;_ ;_ @_ "/>
    <numFmt numFmtId="180" formatCode="_ * #\ ###\ ##0_ ;_ * \-#\ ###\ ###\ ##0_ ;_ * &quot;-&quot;_ ;_ @_ "/>
    <numFmt numFmtId="181" formatCode="#\ ###\ ###\ ##0\ ;\-#\ ###\ ###\ ##0\ "/>
    <numFmt numFmtId="182" formatCode="_ * #\ ###\ ##0.00_ ;_ * &quot;△&quot;#\ ###\ ###\ ##0.00_ ;_ * &quot;-&quot;_ ;_ @_ "/>
    <numFmt numFmtId="183" formatCode="#\ ###\ ##0\ ;\-#\ ###\ ###\ ##0\ "/>
    <numFmt numFmtId="184" formatCode="_ * #,##0.0_ ;_ * \-#,##0.0_ ;_ * &quot;-&quot;?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b/>
      <sz val="24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60">
      <alignment/>
      <protection/>
    </xf>
    <xf numFmtId="176" fontId="2" fillId="0" borderId="10" xfId="60" applyNumberFormat="1" applyBorder="1" applyAlignment="1">
      <alignment horizontal="right" vertical="center"/>
      <protection/>
    </xf>
    <xf numFmtId="177" fontId="2" fillId="0" borderId="10" xfId="60" applyNumberFormat="1" applyBorder="1" applyAlignment="1">
      <alignment horizontal="right" vertical="center"/>
      <protection/>
    </xf>
    <xf numFmtId="178" fontId="2" fillId="0" borderId="10" xfId="60" applyNumberFormat="1" applyBorder="1" applyAlignment="1">
      <alignment horizontal="right" vertical="center"/>
      <protection/>
    </xf>
    <xf numFmtId="178" fontId="2" fillId="0" borderId="11" xfId="60" applyNumberFormat="1" applyBorder="1" applyAlignment="1">
      <alignment horizontal="right" vertical="center"/>
      <protection/>
    </xf>
    <xf numFmtId="49" fontId="2" fillId="0" borderId="12" xfId="60" applyNumberFormat="1" applyFont="1" applyBorder="1" applyAlignment="1">
      <alignment vertical="center"/>
      <protection/>
    </xf>
    <xf numFmtId="49" fontId="2" fillId="0" borderId="10" xfId="60" applyNumberFormat="1" applyFont="1" applyBorder="1" applyAlignment="1">
      <alignment horizontal="right" vertical="center"/>
      <protection/>
    </xf>
    <xf numFmtId="49" fontId="2" fillId="0" borderId="10" xfId="60" applyNumberFormat="1" applyFont="1" applyBorder="1" applyAlignment="1">
      <alignment vertical="center"/>
      <protection/>
    </xf>
    <xf numFmtId="0" fontId="2" fillId="0" borderId="0" xfId="60" applyAlignment="1">
      <alignment vertical="center"/>
      <protection/>
    </xf>
    <xf numFmtId="0" fontId="2" fillId="0" borderId="0" xfId="60" applyBorder="1" applyAlignment="1">
      <alignment vertical="center"/>
      <protection/>
    </xf>
    <xf numFmtId="176" fontId="2" fillId="0" borderId="0" xfId="60" applyNumberFormat="1" applyBorder="1" applyAlignment="1">
      <alignment horizontal="right" vertical="center"/>
      <protection/>
    </xf>
    <xf numFmtId="177" fontId="2" fillId="0" borderId="0" xfId="60" applyNumberFormat="1" applyBorder="1" applyAlignment="1">
      <alignment horizontal="right" vertical="center"/>
      <protection/>
    </xf>
    <xf numFmtId="179" fontId="2" fillId="0" borderId="0" xfId="60" applyNumberFormat="1" applyBorder="1" applyAlignment="1">
      <alignment horizontal="right" vertical="center"/>
      <protection/>
    </xf>
    <xf numFmtId="180" fontId="2" fillId="0" borderId="0" xfId="60" applyNumberFormat="1" applyBorder="1" applyAlignment="1">
      <alignment horizontal="right" vertical="center"/>
      <protection/>
    </xf>
    <xf numFmtId="178" fontId="2" fillId="0" borderId="0" xfId="60" applyNumberFormat="1" applyBorder="1" applyAlignment="1">
      <alignment horizontal="right" vertical="center"/>
      <protection/>
    </xf>
    <xf numFmtId="178" fontId="2" fillId="0" borderId="13" xfId="60" applyNumberFormat="1" applyBorder="1" applyAlignment="1">
      <alignment horizontal="right" vertical="center"/>
      <protection/>
    </xf>
    <xf numFmtId="49" fontId="2" fillId="0" borderId="0" xfId="60" applyNumberFormat="1" applyFont="1" applyBorder="1" applyAlignment="1">
      <alignment vertical="center"/>
      <protection/>
    </xf>
    <xf numFmtId="49" fontId="2" fillId="0" borderId="0" xfId="60" applyNumberFormat="1" applyFont="1" applyBorder="1" applyAlignment="1">
      <alignment horizontal="right" vertical="center"/>
      <protection/>
    </xf>
    <xf numFmtId="49" fontId="2" fillId="0" borderId="14" xfId="60" applyNumberFormat="1" applyFont="1" applyBorder="1" applyAlignment="1">
      <alignment vertical="center"/>
      <protection/>
    </xf>
    <xf numFmtId="0" fontId="4" fillId="0" borderId="0" xfId="60" applyFont="1">
      <alignment/>
      <protection/>
    </xf>
    <xf numFmtId="176" fontId="4" fillId="0" borderId="0" xfId="60" applyNumberFormat="1" applyFont="1" applyBorder="1" applyAlignment="1">
      <alignment horizontal="right" vertical="center"/>
      <protection/>
    </xf>
    <xf numFmtId="181" fontId="4" fillId="0" borderId="0" xfId="60" applyNumberFormat="1" applyFont="1" applyBorder="1" applyAlignment="1">
      <alignment horizontal="right" vertical="center"/>
      <protection/>
    </xf>
    <xf numFmtId="177" fontId="4" fillId="0" borderId="0" xfId="60" applyNumberFormat="1" applyFont="1" applyBorder="1" applyAlignment="1">
      <alignment horizontal="right" vertical="center"/>
      <protection/>
    </xf>
    <xf numFmtId="178" fontId="4" fillId="0" borderId="0" xfId="60" applyNumberFormat="1" applyFont="1" applyBorder="1" applyAlignment="1">
      <alignment horizontal="right" vertical="center"/>
      <protection/>
    </xf>
    <xf numFmtId="178" fontId="4" fillId="0" borderId="13" xfId="60" applyNumberFormat="1" applyFont="1" applyBorder="1" applyAlignment="1">
      <alignment horizontal="right" vertical="center"/>
      <protection/>
    </xf>
    <xf numFmtId="49" fontId="4" fillId="0" borderId="14" xfId="60" applyNumberFormat="1" applyFont="1" applyBorder="1" applyAlignment="1">
      <alignment vertical="center"/>
      <protection/>
    </xf>
    <xf numFmtId="49" fontId="4" fillId="0" borderId="0" xfId="60" applyNumberFormat="1" applyFont="1" applyBorder="1" applyAlignment="1">
      <alignment horizontal="right" vertical="center"/>
      <protection/>
    </xf>
    <xf numFmtId="0" fontId="5" fillId="0" borderId="0" xfId="60" applyFont="1" applyAlignment="1">
      <alignment vertical="center"/>
      <protection/>
    </xf>
    <xf numFmtId="176" fontId="5" fillId="0" borderId="0" xfId="60" applyNumberFormat="1" applyFont="1" applyBorder="1" applyAlignment="1">
      <alignment horizontal="right" vertical="center"/>
      <protection/>
    </xf>
    <xf numFmtId="182" fontId="5" fillId="0" borderId="0" xfId="60" applyNumberFormat="1" applyFont="1" applyBorder="1" applyAlignment="1">
      <alignment horizontal="right" vertical="center"/>
      <protection/>
    </xf>
    <xf numFmtId="179" fontId="5" fillId="0" borderId="0" xfId="60" applyNumberFormat="1" applyFont="1" applyBorder="1" applyAlignment="1">
      <alignment horizontal="right" vertical="center"/>
      <protection/>
    </xf>
    <xf numFmtId="183" fontId="5" fillId="0" borderId="0" xfId="60" applyNumberFormat="1" applyFont="1" applyBorder="1" applyAlignment="1">
      <alignment horizontal="right" vertical="center"/>
      <protection/>
    </xf>
    <xf numFmtId="180" fontId="5" fillId="0" borderId="0" xfId="60" applyNumberFormat="1" applyFont="1" applyBorder="1" applyAlignment="1">
      <alignment horizontal="right" vertical="center"/>
      <protection/>
    </xf>
    <xf numFmtId="178" fontId="5" fillId="0" borderId="0" xfId="60" applyNumberFormat="1" applyFont="1" applyBorder="1" applyAlignment="1">
      <alignment horizontal="right" vertical="center"/>
      <protection/>
    </xf>
    <xf numFmtId="180" fontId="5" fillId="0" borderId="13" xfId="60" applyNumberFormat="1" applyFont="1" applyBorder="1" applyAlignment="1">
      <alignment horizontal="right" vertical="center"/>
      <protection/>
    </xf>
    <xf numFmtId="49" fontId="5" fillId="0" borderId="0" xfId="60" applyNumberFormat="1" applyFont="1" applyBorder="1" applyAlignment="1">
      <alignment vertical="center"/>
      <protection/>
    </xf>
    <xf numFmtId="49" fontId="5" fillId="0" borderId="0" xfId="60" applyNumberFormat="1" applyFont="1" applyBorder="1" applyAlignment="1">
      <alignment horizontal="right" vertical="center"/>
      <protection/>
    </xf>
    <xf numFmtId="0" fontId="2" fillId="0" borderId="0" xfId="60" applyFont="1" applyAlignment="1">
      <alignment vertical="center"/>
      <protection/>
    </xf>
    <xf numFmtId="176" fontId="2" fillId="0" borderId="0" xfId="60" applyNumberFormat="1" applyFont="1" applyBorder="1" applyAlignment="1">
      <alignment horizontal="right" vertical="center"/>
      <protection/>
    </xf>
    <xf numFmtId="182" fontId="2" fillId="0" borderId="0" xfId="60" applyNumberFormat="1" applyFont="1" applyBorder="1" applyAlignment="1">
      <alignment horizontal="right" vertical="center"/>
      <protection/>
    </xf>
    <xf numFmtId="179" fontId="2" fillId="0" borderId="0" xfId="60" applyNumberFormat="1" applyFont="1" applyBorder="1" applyAlignment="1">
      <alignment horizontal="right" vertical="center"/>
      <protection/>
    </xf>
    <xf numFmtId="183" fontId="2" fillId="0" borderId="0" xfId="60" applyNumberFormat="1" applyFont="1" applyBorder="1" applyAlignment="1">
      <alignment horizontal="right" vertical="center"/>
      <protection/>
    </xf>
    <xf numFmtId="178" fontId="2" fillId="0" borderId="0" xfId="60" applyNumberFormat="1" applyFont="1" applyBorder="1" applyAlignment="1">
      <alignment horizontal="right" vertical="center"/>
      <protection/>
    </xf>
    <xf numFmtId="180" fontId="2" fillId="0" borderId="0" xfId="60" applyNumberFormat="1" applyFont="1" applyBorder="1" applyAlignment="1">
      <alignment horizontal="right" vertical="center"/>
      <protection/>
    </xf>
    <xf numFmtId="180" fontId="2" fillId="0" borderId="13" xfId="60" applyNumberFormat="1" applyFont="1" applyBorder="1" applyAlignment="1">
      <alignment horizontal="right" vertical="center"/>
      <protection/>
    </xf>
    <xf numFmtId="43" fontId="2" fillId="0" borderId="0" xfId="60" applyNumberFormat="1" applyFont="1" applyBorder="1" applyAlignment="1">
      <alignment horizontal="right" vertical="center"/>
      <protection/>
    </xf>
    <xf numFmtId="184" fontId="2" fillId="0" borderId="0" xfId="60" applyNumberFormat="1" applyBorder="1" applyAlignment="1">
      <alignment horizontal="right" vertical="center"/>
      <protection/>
    </xf>
    <xf numFmtId="41" fontId="2" fillId="0" borderId="0" xfId="60" applyNumberFormat="1" applyBorder="1" applyAlignment="1">
      <alignment horizontal="right" vertical="center"/>
      <protection/>
    </xf>
    <xf numFmtId="0" fontId="2" fillId="0" borderId="15" xfId="60" applyBorder="1" applyAlignment="1">
      <alignment horizontal="distributed" vertical="center"/>
      <protection/>
    </xf>
    <xf numFmtId="0" fontId="2" fillId="0" borderId="15" xfId="60" applyFont="1" applyBorder="1" applyAlignment="1">
      <alignment horizontal="right" vertical="center"/>
      <protection/>
    </xf>
    <xf numFmtId="0" fontId="2" fillId="0" borderId="16" xfId="60" applyBorder="1" applyAlignment="1">
      <alignment horizontal="distributed" vertical="center"/>
      <protection/>
    </xf>
    <xf numFmtId="0" fontId="2" fillId="0" borderId="14" xfId="60" applyBorder="1" applyAlignment="1">
      <alignment horizontal="distributed" vertical="center"/>
      <protection/>
    </xf>
    <xf numFmtId="0" fontId="2" fillId="0" borderId="0" xfId="60" applyBorder="1" applyAlignment="1">
      <alignment horizontal="distributed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8" xfId="60" applyBorder="1" applyAlignment="1">
      <alignment horizontal="distributed" vertical="center"/>
      <protection/>
    </xf>
    <xf numFmtId="0" fontId="7" fillId="0" borderId="0" xfId="60" applyFont="1" applyAlignment="1">
      <alignment horizontal="right" vertical="center"/>
      <protection/>
    </xf>
    <xf numFmtId="0" fontId="7" fillId="0" borderId="0" xfId="60" applyFont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9" fillId="0" borderId="0" xfId="60" applyFont="1" applyAlignment="1">
      <alignment vertical="center"/>
      <protection/>
    </xf>
    <xf numFmtId="0" fontId="2" fillId="0" borderId="0" xfId="0" applyFont="1" applyAlignment="1">
      <alignment vertical="center"/>
    </xf>
    <xf numFmtId="0" fontId="10" fillId="0" borderId="0" xfId="60" applyFont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2" fillId="0" borderId="19" xfId="60" applyFont="1" applyBorder="1" applyAlignment="1">
      <alignment horizontal="center" vertical="center" wrapText="1"/>
      <protection/>
    </xf>
    <xf numFmtId="0" fontId="2" fillId="0" borderId="20" xfId="60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1" xfId="60" applyBorder="1" applyAlignment="1">
      <alignment horizontal="center" vertical="center"/>
      <protection/>
    </xf>
    <xf numFmtId="0" fontId="2" fillId="0" borderId="22" xfId="60" applyBorder="1" applyAlignment="1">
      <alignment horizontal="center" vertical="center"/>
      <protection/>
    </xf>
    <xf numFmtId="0" fontId="2" fillId="0" borderId="23" xfId="60" applyBorder="1" applyAlignment="1">
      <alignment horizontal="center" vertical="center"/>
      <protection/>
    </xf>
    <xf numFmtId="0" fontId="2" fillId="0" borderId="24" xfId="60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25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showGridLines="0" tabSelected="1" zoomScaleSheetLayoutView="95" zoomScalePageLayoutView="0" workbookViewId="0" topLeftCell="A1">
      <selection activeCell="A1" sqref="A1"/>
    </sheetView>
  </sheetViews>
  <sheetFormatPr defaultColWidth="9.00390625" defaultRowHeight="13.5"/>
  <cols>
    <col min="1" max="1" width="7.375" style="1" customWidth="1"/>
    <col min="2" max="2" width="6.125" style="1" customWidth="1"/>
    <col min="3" max="3" width="4.625" style="1" customWidth="1"/>
    <col min="4" max="4" width="2.625" style="1" customWidth="1"/>
    <col min="5" max="5" width="7.125" style="1" customWidth="1"/>
    <col min="6" max="6" width="7.50390625" style="1" customWidth="1"/>
    <col min="7" max="7" width="7.25390625" style="1" customWidth="1"/>
    <col min="8" max="9" width="12.375" style="1" customWidth="1"/>
    <col min="10" max="10" width="10.00390625" style="1" customWidth="1"/>
    <col min="11" max="11" width="12.375" style="1" customWidth="1"/>
    <col min="12" max="12" width="13.625" style="1" customWidth="1"/>
    <col min="13" max="13" width="10.00390625" style="1" customWidth="1"/>
    <col min="14" max="14" width="12.625" style="1" customWidth="1"/>
    <col min="15" max="15" width="10.125" style="1" customWidth="1"/>
    <col min="16" max="16384" width="9.00390625" style="1" customWidth="1"/>
  </cols>
  <sheetData>
    <row r="1" spans="1:20" ht="27.75" customHeight="1">
      <c r="A1" s="63" t="s">
        <v>42</v>
      </c>
      <c r="B1" s="62"/>
      <c r="C1" s="61"/>
      <c r="D1" s="61"/>
      <c r="E1" s="61"/>
      <c r="F1" s="61"/>
      <c r="G1" s="61"/>
      <c r="H1" s="61"/>
      <c r="I1" s="61"/>
      <c r="J1" s="61"/>
      <c r="K1" s="61"/>
      <c r="L1" s="60"/>
      <c r="M1" s="60"/>
      <c r="N1" s="59"/>
      <c r="O1" s="59"/>
      <c r="P1" s="59"/>
      <c r="Q1" s="59"/>
      <c r="R1" s="59"/>
      <c r="S1" s="59"/>
      <c r="T1" s="59"/>
    </row>
    <row r="2" spans="1:15" ht="30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9" customFormat="1" ht="21.75" customHeight="1" thickBot="1">
      <c r="A3" s="9" t="s">
        <v>41</v>
      </c>
      <c r="M3" s="58"/>
      <c r="N3" s="58"/>
      <c r="O3" s="57" t="s">
        <v>40</v>
      </c>
    </row>
    <row r="4" spans="1:15" ht="30" customHeight="1" thickTop="1">
      <c r="A4" s="66" t="s">
        <v>39</v>
      </c>
      <c r="B4" s="67"/>
      <c r="C4" s="67"/>
      <c r="D4" s="68"/>
      <c r="E4" s="71" t="s">
        <v>38</v>
      </c>
      <c r="F4" s="65"/>
      <c r="G4" s="72"/>
      <c r="H4" s="71" t="s">
        <v>37</v>
      </c>
      <c r="I4" s="65"/>
      <c r="J4" s="72"/>
      <c r="K4" s="71" t="s">
        <v>36</v>
      </c>
      <c r="L4" s="65"/>
      <c r="M4" s="72"/>
      <c r="N4" s="64" t="s">
        <v>35</v>
      </c>
      <c r="O4" s="65"/>
    </row>
    <row r="5" spans="1:15" ht="22.5" customHeight="1">
      <c r="A5" s="69"/>
      <c r="B5" s="69"/>
      <c r="C5" s="69"/>
      <c r="D5" s="70"/>
      <c r="E5" s="56" t="s">
        <v>34</v>
      </c>
      <c r="F5" s="56" t="s">
        <v>33</v>
      </c>
      <c r="G5" s="56" t="s">
        <v>32</v>
      </c>
      <c r="H5" s="55" t="s">
        <v>30</v>
      </c>
      <c r="I5" s="55" t="s">
        <v>29</v>
      </c>
      <c r="J5" s="55" t="s">
        <v>31</v>
      </c>
      <c r="K5" s="55" t="s">
        <v>30</v>
      </c>
      <c r="L5" s="55" t="s">
        <v>29</v>
      </c>
      <c r="M5" s="55" t="s">
        <v>31</v>
      </c>
      <c r="N5" s="55" t="s">
        <v>30</v>
      </c>
      <c r="O5" s="54" t="s">
        <v>29</v>
      </c>
    </row>
    <row r="6" spans="1:15" ht="13.5" customHeight="1">
      <c r="A6" s="53"/>
      <c r="B6" s="53"/>
      <c r="C6" s="53"/>
      <c r="D6" s="52"/>
      <c r="E6" s="51"/>
      <c r="F6" s="49"/>
      <c r="G6" s="49"/>
      <c r="H6" s="49"/>
      <c r="I6" s="49"/>
      <c r="J6" s="50" t="s">
        <v>28</v>
      </c>
      <c r="K6" s="49"/>
      <c r="L6" s="49"/>
      <c r="M6" s="50" t="s">
        <v>28</v>
      </c>
      <c r="N6" s="49"/>
      <c r="O6" s="49"/>
    </row>
    <row r="7" spans="1:15" s="9" customFormat="1" ht="13.5" customHeight="1">
      <c r="A7" s="18" t="s">
        <v>27</v>
      </c>
      <c r="B7" s="18" t="s">
        <v>26</v>
      </c>
      <c r="C7" s="18" t="s">
        <v>25</v>
      </c>
      <c r="D7" s="19" t="s">
        <v>24</v>
      </c>
      <c r="E7" s="16">
        <v>1</v>
      </c>
      <c r="F7" s="14">
        <v>14</v>
      </c>
      <c r="G7" s="48">
        <v>173</v>
      </c>
      <c r="H7" s="15">
        <v>35120</v>
      </c>
      <c r="I7" s="14">
        <v>437110</v>
      </c>
      <c r="J7" s="11">
        <v>7.4</v>
      </c>
      <c r="K7" s="13">
        <v>9.64</v>
      </c>
      <c r="L7" s="13">
        <v>3479.84</v>
      </c>
      <c r="M7" s="11">
        <v>0.3</v>
      </c>
      <c r="N7" s="11">
        <v>3643.2</v>
      </c>
      <c r="O7" s="47">
        <v>125.6</v>
      </c>
    </row>
    <row r="8" spans="1:15" s="9" customFormat="1" ht="13.5" customHeight="1">
      <c r="A8" s="18" t="s">
        <v>23</v>
      </c>
      <c r="B8" s="18"/>
      <c r="C8" s="18" t="s">
        <v>3</v>
      </c>
      <c r="D8" s="19"/>
      <c r="E8" s="16">
        <v>2</v>
      </c>
      <c r="F8" s="14">
        <v>16</v>
      </c>
      <c r="G8" s="48">
        <v>168</v>
      </c>
      <c r="H8" s="15">
        <v>70821</v>
      </c>
      <c r="I8" s="14">
        <v>418445</v>
      </c>
      <c r="J8" s="11">
        <v>14.5</v>
      </c>
      <c r="K8" s="13">
        <v>13.88</v>
      </c>
      <c r="L8" s="13">
        <v>3475.6</v>
      </c>
      <c r="M8" s="11">
        <v>0.4</v>
      </c>
      <c r="N8" s="11">
        <v>5102.4</v>
      </c>
      <c r="O8" s="47">
        <v>120.4</v>
      </c>
    </row>
    <row r="9" spans="1:15" s="9" customFormat="1" ht="13.5" customHeight="1">
      <c r="A9" s="18" t="s">
        <v>19</v>
      </c>
      <c r="B9" s="18"/>
      <c r="C9" s="18" t="s">
        <v>3</v>
      </c>
      <c r="D9" s="19"/>
      <c r="E9" s="16">
        <v>2</v>
      </c>
      <c r="F9" s="14">
        <v>17</v>
      </c>
      <c r="G9" s="48">
        <v>159</v>
      </c>
      <c r="H9" s="15">
        <v>81970</v>
      </c>
      <c r="I9" s="14">
        <v>408491</v>
      </c>
      <c r="J9" s="11">
        <v>16.7</v>
      </c>
      <c r="K9" s="13">
        <v>51.86</v>
      </c>
      <c r="L9" s="13">
        <v>3437.62</v>
      </c>
      <c r="M9" s="11">
        <v>1.5</v>
      </c>
      <c r="N9" s="11">
        <v>1580.6</v>
      </c>
      <c r="O9" s="47">
        <v>118.8</v>
      </c>
    </row>
    <row r="10" spans="1:15" s="9" customFormat="1" ht="13.5" customHeight="1">
      <c r="A10" s="18" t="s">
        <v>22</v>
      </c>
      <c r="B10" s="18"/>
      <c r="C10" s="18" t="s">
        <v>3</v>
      </c>
      <c r="D10" s="19"/>
      <c r="E10" s="16">
        <v>2</v>
      </c>
      <c r="F10" s="14">
        <v>18</v>
      </c>
      <c r="G10" s="48">
        <v>152</v>
      </c>
      <c r="H10" s="15">
        <v>96312</v>
      </c>
      <c r="I10" s="14">
        <v>388078</v>
      </c>
      <c r="J10" s="11">
        <v>19.9</v>
      </c>
      <c r="K10" s="13">
        <v>75.6</v>
      </c>
      <c r="L10" s="13">
        <v>3413.88</v>
      </c>
      <c r="M10" s="11">
        <v>2.2</v>
      </c>
      <c r="N10" s="11">
        <v>1274</v>
      </c>
      <c r="O10" s="47">
        <v>113.7</v>
      </c>
    </row>
    <row r="11" spans="1:15" s="9" customFormat="1" ht="13.5" customHeight="1">
      <c r="A11" s="18" t="s">
        <v>21</v>
      </c>
      <c r="B11" s="18" t="s">
        <v>20</v>
      </c>
      <c r="C11" s="18" t="s">
        <v>18</v>
      </c>
      <c r="D11" s="19"/>
      <c r="E11" s="16">
        <v>2</v>
      </c>
      <c r="F11" s="14">
        <v>20</v>
      </c>
      <c r="G11" s="48">
        <v>148</v>
      </c>
      <c r="H11" s="15">
        <v>99777</v>
      </c>
      <c r="I11" s="14">
        <v>463443</v>
      </c>
      <c r="J11" s="11">
        <v>17.7</v>
      </c>
      <c r="K11" s="13">
        <v>75.6</v>
      </c>
      <c r="L11" s="13">
        <v>3413.88</v>
      </c>
      <c r="M11" s="11">
        <v>2.2</v>
      </c>
      <c r="N11" s="11">
        <v>1319.8</v>
      </c>
      <c r="O11" s="47">
        <v>135.8</v>
      </c>
    </row>
    <row r="12" spans="1:15" ht="6.75" customHeight="1">
      <c r="A12" s="18"/>
      <c r="B12" s="18"/>
      <c r="C12" s="18"/>
      <c r="D12" s="19"/>
      <c r="E12" s="16"/>
      <c r="F12" s="15"/>
      <c r="G12" s="48"/>
      <c r="H12" s="15"/>
      <c r="I12" s="15"/>
      <c r="J12" s="11"/>
      <c r="K12" s="12"/>
      <c r="L12" s="12"/>
      <c r="M12" s="11"/>
      <c r="N12" s="11"/>
      <c r="O12" s="47"/>
    </row>
    <row r="13" spans="1:15" s="9" customFormat="1" ht="13.5" customHeight="1">
      <c r="A13" s="18" t="s">
        <v>4</v>
      </c>
      <c r="B13" s="18" t="s">
        <v>19</v>
      </c>
      <c r="C13" s="18" t="s">
        <v>18</v>
      </c>
      <c r="D13" s="19"/>
      <c r="E13" s="16">
        <v>2</v>
      </c>
      <c r="F13" s="14">
        <v>20</v>
      </c>
      <c r="G13" s="48">
        <v>148</v>
      </c>
      <c r="H13" s="14">
        <v>113054</v>
      </c>
      <c r="I13" s="14">
        <v>474552</v>
      </c>
      <c r="J13" s="11">
        <v>19.2</v>
      </c>
      <c r="K13" s="13">
        <v>75.6</v>
      </c>
      <c r="L13" s="13">
        <v>3413.88</v>
      </c>
      <c r="M13" s="11">
        <v>2.2</v>
      </c>
      <c r="N13" s="11">
        <v>1495.4</v>
      </c>
      <c r="O13" s="47">
        <v>139</v>
      </c>
    </row>
    <row r="14" spans="1:15" s="9" customFormat="1" ht="13.5" customHeight="1">
      <c r="A14" s="18" t="s">
        <v>17</v>
      </c>
      <c r="B14" s="18"/>
      <c r="C14" s="18" t="s">
        <v>3</v>
      </c>
      <c r="D14" s="19"/>
      <c r="E14" s="16">
        <v>2</v>
      </c>
      <c r="F14" s="14">
        <v>23</v>
      </c>
      <c r="G14" s="48">
        <v>145</v>
      </c>
      <c r="H14" s="14">
        <v>120382</v>
      </c>
      <c r="I14" s="14">
        <v>479795</v>
      </c>
      <c r="J14" s="11">
        <v>20.1</v>
      </c>
      <c r="K14" s="13">
        <v>74.62</v>
      </c>
      <c r="L14" s="13">
        <v>3413.88</v>
      </c>
      <c r="M14" s="11">
        <v>2.1</v>
      </c>
      <c r="N14" s="11">
        <v>1613.3</v>
      </c>
      <c r="O14" s="47">
        <v>140.5</v>
      </c>
    </row>
    <row r="15" spans="1:15" s="9" customFormat="1" ht="13.5" customHeight="1">
      <c r="A15" s="18" t="s">
        <v>16</v>
      </c>
      <c r="B15" s="18"/>
      <c r="C15" s="18" t="s">
        <v>3</v>
      </c>
      <c r="D15" s="19"/>
      <c r="E15" s="16">
        <v>3</v>
      </c>
      <c r="F15" s="14">
        <v>31</v>
      </c>
      <c r="G15" s="48">
        <v>22</v>
      </c>
      <c r="H15" s="14">
        <v>247362</v>
      </c>
      <c r="I15" s="14">
        <v>366897</v>
      </c>
      <c r="J15" s="11">
        <v>40.3</v>
      </c>
      <c r="K15" s="13">
        <v>475.4</v>
      </c>
      <c r="L15" s="13">
        <v>3013.1</v>
      </c>
      <c r="M15" s="11">
        <v>13.6</v>
      </c>
      <c r="N15" s="11">
        <v>520.3</v>
      </c>
      <c r="O15" s="47">
        <v>121.8</v>
      </c>
    </row>
    <row r="16" spans="1:15" s="9" customFormat="1" ht="13.5" customHeight="1">
      <c r="A16" s="18" t="s">
        <v>15</v>
      </c>
      <c r="B16" s="18"/>
      <c r="C16" s="18" t="s">
        <v>3</v>
      </c>
      <c r="D16" s="19"/>
      <c r="E16" s="16">
        <v>4</v>
      </c>
      <c r="F16" s="14">
        <v>32</v>
      </c>
      <c r="G16" s="15">
        <v>5</v>
      </c>
      <c r="H16" s="14">
        <v>283883</v>
      </c>
      <c r="I16" s="14">
        <v>315252</v>
      </c>
      <c r="J16" s="11">
        <v>47.4</v>
      </c>
      <c r="K16" s="13">
        <v>501.97</v>
      </c>
      <c r="L16" s="13">
        <v>2986.42</v>
      </c>
      <c r="M16" s="11">
        <v>14.4</v>
      </c>
      <c r="N16" s="11">
        <v>565.5</v>
      </c>
      <c r="O16" s="47">
        <v>105.6</v>
      </c>
    </row>
    <row r="17" spans="1:15" s="9" customFormat="1" ht="13.5" customHeight="1">
      <c r="A17" s="18" t="s">
        <v>14</v>
      </c>
      <c r="B17" s="18"/>
      <c r="C17" s="18" t="s">
        <v>3</v>
      </c>
      <c r="D17" s="19"/>
      <c r="E17" s="16">
        <v>4</v>
      </c>
      <c r="F17" s="14">
        <v>32</v>
      </c>
      <c r="G17" s="15">
        <v>4</v>
      </c>
      <c r="H17" s="14">
        <v>291304</v>
      </c>
      <c r="I17" s="14">
        <v>288549</v>
      </c>
      <c r="J17" s="11">
        <v>50.2</v>
      </c>
      <c r="K17" s="13">
        <v>512.58</v>
      </c>
      <c r="L17" s="13">
        <v>2976.44</v>
      </c>
      <c r="M17" s="11">
        <v>14.7</v>
      </c>
      <c r="N17" s="11">
        <v>568.3</v>
      </c>
      <c r="O17" s="11">
        <v>96.9</v>
      </c>
    </row>
    <row r="18" spans="1:15" ht="6.75" customHeight="1">
      <c r="A18" s="18"/>
      <c r="B18" s="18"/>
      <c r="C18" s="18"/>
      <c r="D18" s="19"/>
      <c r="E18" s="16"/>
      <c r="F18" s="15"/>
      <c r="G18" s="15"/>
      <c r="H18" s="14"/>
      <c r="I18" s="15"/>
      <c r="J18" s="11"/>
      <c r="K18" s="12"/>
      <c r="L18" s="12"/>
      <c r="M18" s="11"/>
      <c r="N18" s="11"/>
      <c r="O18" s="11"/>
    </row>
    <row r="19" spans="1:15" s="9" customFormat="1" ht="13.5" customHeight="1">
      <c r="A19" s="18" t="s">
        <v>13</v>
      </c>
      <c r="B19" s="18"/>
      <c r="C19" s="18" t="s">
        <v>3</v>
      </c>
      <c r="D19" s="19"/>
      <c r="E19" s="16">
        <v>4</v>
      </c>
      <c r="F19" s="14">
        <v>31</v>
      </c>
      <c r="G19" s="15">
        <v>4</v>
      </c>
      <c r="H19" s="14">
        <v>306021</v>
      </c>
      <c r="I19" s="14">
        <v>262756</v>
      </c>
      <c r="J19" s="11">
        <v>53.8</v>
      </c>
      <c r="K19" s="13">
        <v>531.82</v>
      </c>
      <c r="L19" s="13">
        <v>2959.88</v>
      </c>
      <c r="M19" s="11">
        <v>15.2</v>
      </c>
      <c r="N19" s="11">
        <v>575.4</v>
      </c>
      <c r="O19" s="11">
        <v>88.8</v>
      </c>
    </row>
    <row r="20" spans="1:15" s="9" customFormat="1" ht="13.5" customHeight="1">
      <c r="A20" s="18" t="s">
        <v>12</v>
      </c>
      <c r="B20" s="18"/>
      <c r="C20" s="18" t="s">
        <v>3</v>
      </c>
      <c r="D20" s="19"/>
      <c r="E20" s="16">
        <v>4</v>
      </c>
      <c r="F20" s="14">
        <v>31</v>
      </c>
      <c r="G20" s="15">
        <v>4</v>
      </c>
      <c r="H20" s="14">
        <v>327250</v>
      </c>
      <c r="I20" s="14">
        <v>254061</v>
      </c>
      <c r="J20" s="11">
        <v>56.3</v>
      </c>
      <c r="K20" s="13">
        <v>531.85</v>
      </c>
      <c r="L20" s="13">
        <v>2959.93</v>
      </c>
      <c r="M20" s="11">
        <v>15.2</v>
      </c>
      <c r="N20" s="11">
        <v>615.3</v>
      </c>
      <c r="O20" s="11">
        <v>85.8</v>
      </c>
    </row>
    <row r="21" spans="1:15" s="9" customFormat="1" ht="13.5" customHeight="1">
      <c r="A21" s="18" t="s">
        <v>11</v>
      </c>
      <c r="B21" s="18"/>
      <c r="C21" s="18" t="s">
        <v>3</v>
      </c>
      <c r="D21" s="19"/>
      <c r="E21" s="16">
        <v>4</v>
      </c>
      <c r="F21" s="14">
        <v>31</v>
      </c>
      <c r="G21" s="15">
        <v>4</v>
      </c>
      <c r="H21" s="14">
        <v>347982</v>
      </c>
      <c r="I21" s="14">
        <v>256239</v>
      </c>
      <c r="J21" s="11">
        <v>57.6</v>
      </c>
      <c r="K21" s="13">
        <v>532.44</v>
      </c>
      <c r="L21" s="13">
        <v>2959.9</v>
      </c>
      <c r="M21" s="11">
        <v>15.2</v>
      </c>
      <c r="N21" s="11">
        <v>653.6</v>
      </c>
      <c r="O21" s="11">
        <v>86.6</v>
      </c>
    </row>
    <row r="22" spans="1:15" s="9" customFormat="1" ht="13.5" customHeight="1">
      <c r="A22" s="18" t="s">
        <v>10</v>
      </c>
      <c r="B22" s="18"/>
      <c r="C22" s="18" t="s">
        <v>3</v>
      </c>
      <c r="D22" s="19"/>
      <c r="E22" s="16">
        <v>4</v>
      </c>
      <c r="F22" s="14">
        <v>31</v>
      </c>
      <c r="G22" s="15">
        <v>4</v>
      </c>
      <c r="H22" s="14">
        <v>358554</v>
      </c>
      <c r="I22" s="14">
        <v>257470</v>
      </c>
      <c r="J22" s="11">
        <v>58.2</v>
      </c>
      <c r="K22" s="13">
        <v>532.78</v>
      </c>
      <c r="L22" s="13">
        <v>2959.92</v>
      </c>
      <c r="M22" s="11">
        <v>15.3</v>
      </c>
      <c r="N22" s="11">
        <v>673</v>
      </c>
      <c r="O22" s="11">
        <v>87</v>
      </c>
    </row>
    <row r="23" spans="1:15" s="9" customFormat="1" ht="13.5" customHeight="1">
      <c r="A23" s="18" t="s">
        <v>9</v>
      </c>
      <c r="B23" s="18"/>
      <c r="C23" s="18" t="s">
        <v>3</v>
      </c>
      <c r="D23" s="19"/>
      <c r="E23" s="16">
        <v>4</v>
      </c>
      <c r="F23" s="14">
        <v>31</v>
      </c>
      <c r="G23" s="15">
        <v>4</v>
      </c>
      <c r="H23" s="14">
        <v>363036</v>
      </c>
      <c r="I23" s="14">
        <v>252686</v>
      </c>
      <c r="J23" s="11">
        <v>59</v>
      </c>
      <c r="K23" s="13">
        <v>536.54</v>
      </c>
      <c r="L23" s="13">
        <v>2961.25</v>
      </c>
      <c r="M23" s="11">
        <v>15.3</v>
      </c>
      <c r="N23" s="11">
        <v>676.7</v>
      </c>
      <c r="O23" s="11">
        <v>85.3</v>
      </c>
    </row>
    <row r="24" spans="1:15" s="9" customFormat="1" ht="6.75" customHeight="1">
      <c r="A24" s="18"/>
      <c r="B24" s="18"/>
      <c r="C24" s="18"/>
      <c r="D24" s="19"/>
      <c r="E24" s="16"/>
      <c r="F24" s="14"/>
      <c r="G24" s="15"/>
      <c r="H24" s="14"/>
      <c r="I24" s="14"/>
      <c r="J24" s="11"/>
      <c r="K24" s="13"/>
      <c r="L24" s="13"/>
      <c r="M24" s="11"/>
      <c r="N24" s="11"/>
      <c r="O24" s="11"/>
    </row>
    <row r="25" spans="1:15" s="38" customFormat="1" ht="13.5" customHeight="1">
      <c r="A25" s="18" t="s">
        <v>8</v>
      </c>
      <c r="B25" s="18"/>
      <c r="C25" s="18" t="s">
        <v>3</v>
      </c>
      <c r="D25" s="19"/>
      <c r="E25" s="45">
        <v>4</v>
      </c>
      <c r="F25" s="44">
        <v>31</v>
      </c>
      <c r="G25" s="43">
        <v>4</v>
      </c>
      <c r="H25" s="14">
        <v>369564</v>
      </c>
      <c r="I25" s="42">
        <v>245365</v>
      </c>
      <c r="J25" s="39">
        <v>60.1</v>
      </c>
      <c r="K25" s="46">
        <v>545.59</v>
      </c>
      <c r="L25" s="40" t="s">
        <v>7</v>
      </c>
      <c r="M25" s="39">
        <v>15.6</v>
      </c>
      <c r="N25" s="39">
        <v>677.4</v>
      </c>
      <c r="O25" s="39">
        <v>82.9</v>
      </c>
    </row>
    <row r="26" spans="1:15" s="38" customFormat="1" ht="13.5" customHeight="1">
      <c r="A26" s="18" t="s">
        <v>6</v>
      </c>
      <c r="B26" s="18"/>
      <c r="C26" s="18" t="s">
        <v>3</v>
      </c>
      <c r="D26" s="17"/>
      <c r="E26" s="45">
        <v>4</v>
      </c>
      <c r="F26" s="44">
        <v>31</v>
      </c>
      <c r="G26" s="43">
        <v>4</v>
      </c>
      <c r="H26" s="14">
        <v>375749</v>
      </c>
      <c r="I26" s="42">
        <v>237540</v>
      </c>
      <c r="J26" s="39">
        <v>61.3</v>
      </c>
      <c r="K26" s="46">
        <v>546.86</v>
      </c>
      <c r="L26" s="40">
        <v>2960.31</v>
      </c>
      <c r="M26" s="39">
        <v>15.6</v>
      </c>
      <c r="N26" s="39">
        <v>687.1</v>
      </c>
      <c r="O26" s="39">
        <v>80.2</v>
      </c>
    </row>
    <row r="27" spans="1:15" s="38" customFormat="1" ht="13.5" customHeight="1">
      <c r="A27" s="18" t="s">
        <v>5</v>
      </c>
      <c r="B27" s="18"/>
      <c r="C27" s="18" t="s">
        <v>3</v>
      </c>
      <c r="D27" s="17"/>
      <c r="E27" s="45">
        <v>4</v>
      </c>
      <c r="F27" s="44">
        <v>14</v>
      </c>
      <c r="G27" s="43">
        <v>1</v>
      </c>
      <c r="H27" s="14">
        <v>440375</v>
      </c>
      <c r="I27" s="42">
        <v>166637</v>
      </c>
      <c r="J27" s="39">
        <v>72.54798916660626</v>
      </c>
      <c r="K27" s="41">
        <v>1198.81</v>
      </c>
      <c r="L27" s="40">
        <v>2308.44</v>
      </c>
      <c r="M27" s="39">
        <v>34.2</v>
      </c>
      <c r="N27" s="39">
        <v>367.3</v>
      </c>
      <c r="O27" s="39">
        <v>72.2</v>
      </c>
    </row>
    <row r="28" spans="1:15" s="28" customFormat="1" ht="13.5" customHeight="1">
      <c r="A28" s="37" t="s">
        <v>4</v>
      </c>
      <c r="B28" s="37"/>
      <c r="C28" s="37" t="s">
        <v>3</v>
      </c>
      <c r="D28" s="36"/>
      <c r="E28" s="35">
        <v>4</v>
      </c>
      <c r="F28" s="33">
        <v>14</v>
      </c>
      <c r="G28" s="34">
        <v>1</v>
      </c>
      <c r="H28" s="33">
        <v>431699</v>
      </c>
      <c r="I28" s="32">
        <v>156968</v>
      </c>
      <c r="J28" s="29">
        <f>H28/(H28+I28)*100</f>
        <v>73.3350094365745</v>
      </c>
      <c r="K28" s="31">
        <v>1198.81</v>
      </c>
      <c r="L28" s="30">
        <v>2308.47</v>
      </c>
      <c r="M28" s="29">
        <v>34.2</v>
      </c>
      <c r="N28" s="29">
        <v>360.1</v>
      </c>
      <c r="O28" s="29">
        <v>68</v>
      </c>
    </row>
    <row r="29" spans="1:15" s="20" customFormat="1" ht="6.75" customHeight="1">
      <c r="A29" s="27"/>
      <c r="B29" s="27"/>
      <c r="C29" s="27"/>
      <c r="D29" s="26"/>
      <c r="E29" s="25"/>
      <c r="F29" s="24"/>
      <c r="G29" s="24"/>
      <c r="H29" s="14"/>
      <c r="I29" s="24"/>
      <c r="J29" s="21"/>
      <c r="K29" s="23"/>
      <c r="L29" s="22"/>
      <c r="M29" s="21"/>
      <c r="N29" s="21"/>
      <c r="O29" s="21"/>
    </row>
    <row r="30" spans="1:15" s="9" customFormat="1" ht="13.5" customHeight="1">
      <c r="A30" s="17" t="s">
        <v>2</v>
      </c>
      <c r="B30" s="18"/>
      <c r="C30" s="18"/>
      <c r="D30" s="19"/>
      <c r="E30" s="16">
        <v>3</v>
      </c>
      <c r="F30" s="15">
        <v>0</v>
      </c>
      <c r="G30" s="15" t="s">
        <v>0</v>
      </c>
      <c r="H30" s="14">
        <v>396440</v>
      </c>
      <c r="I30" s="14" t="s">
        <v>0</v>
      </c>
      <c r="J30" s="11">
        <f>H30/($H$28+$I$28)*100</f>
        <v>67.34537522911936</v>
      </c>
      <c r="K30" s="13">
        <v>1170.02</v>
      </c>
      <c r="L30" s="12" t="s">
        <v>0</v>
      </c>
      <c r="M30" s="11">
        <v>33.4</v>
      </c>
      <c r="N30" s="11">
        <v>338.8</v>
      </c>
      <c r="O30" s="11" t="s">
        <v>0</v>
      </c>
    </row>
    <row r="31" spans="1:16" s="9" customFormat="1" ht="13.5" customHeight="1">
      <c r="A31" s="17" t="s">
        <v>1</v>
      </c>
      <c r="B31" s="18"/>
      <c r="C31" s="18"/>
      <c r="D31" s="17"/>
      <c r="E31" s="16">
        <v>1</v>
      </c>
      <c r="F31" s="15" t="s">
        <v>0</v>
      </c>
      <c r="G31" s="15" t="s">
        <v>0</v>
      </c>
      <c r="H31" s="15">
        <v>35259</v>
      </c>
      <c r="I31" s="14" t="s">
        <v>0</v>
      </c>
      <c r="J31" s="11">
        <f>H31/($H$28+$I$28)*100</f>
        <v>5.989634207455149</v>
      </c>
      <c r="K31" s="13">
        <v>28.79</v>
      </c>
      <c r="L31" s="12" t="s">
        <v>0</v>
      </c>
      <c r="M31" s="11">
        <v>0.8</v>
      </c>
      <c r="N31" s="11">
        <v>1224.7</v>
      </c>
      <c r="O31" s="11" t="s">
        <v>0</v>
      </c>
      <c r="P31" s="10"/>
    </row>
    <row r="32" spans="1:15" ht="6.75" customHeight="1" thickBot="1">
      <c r="A32" s="8"/>
      <c r="B32" s="7"/>
      <c r="C32" s="7"/>
      <c r="D32" s="6"/>
      <c r="E32" s="5"/>
      <c r="F32" s="4"/>
      <c r="G32" s="4"/>
      <c r="H32" s="4"/>
      <c r="I32" s="4"/>
      <c r="J32" s="2"/>
      <c r="K32" s="3"/>
      <c r="L32" s="3"/>
      <c r="M32" s="2"/>
      <c r="N32" s="2"/>
      <c r="O32" s="2"/>
    </row>
    <row r="33" ht="14.25" thickTop="1"/>
  </sheetData>
  <sheetProtection/>
  <mergeCells count="5">
    <mergeCell ref="N4:O4"/>
    <mergeCell ref="A4:D5"/>
    <mergeCell ref="E4:G4"/>
    <mergeCell ref="H4:J4"/>
    <mergeCell ref="K4:M4"/>
  </mergeCells>
  <printOptions/>
  <pageMargins left="0.32" right="0.21" top="0.76" bottom="0" header="5.5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2015-11-16T07:34:42Z</dcterms:created>
  <dcterms:modified xsi:type="dcterms:W3CDTF">2015-12-03T06:44:55Z</dcterms:modified>
  <cp:category/>
  <cp:version/>
  <cp:contentType/>
  <cp:contentStatus/>
</cp:coreProperties>
</file>