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909"/>
  </bookViews>
  <sheets>
    <sheet name="目次" sheetId="4" r:id="rId1"/>
    <sheet name="事例１" sheetId="5" r:id="rId2"/>
    <sheet name="事例１申請Ｘ国" sheetId="6" r:id="rId3"/>
    <sheet name="事例１連絡_Ｘ市総合Ｂ" sheetId="7" r:id="rId4"/>
    <sheet name="事例２" sheetId="8" r:id="rId5"/>
    <sheet name="事例２申請Ｘ国" sheetId="9" r:id="rId6"/>
    <sheet name="事例２連絡_Ｘ市総合Ｂ" sheetId="10" r:id="rId7"/>
    <sheet name="事例３" sheetId="11" r:id="rId8"/>
    <sheet name="事例３申請Ｘ国" sheetId="12" r:id="rId9"/>
    <sheet name="事例３連絡_Ｘ市総合Ｂ" sheetId="13" r:id="rId10"/>
    <sheet name="事例４" sheetId="14" r:id="rId11"/>
    <sheet name="事例４申請Ｘ国" sheetId="15" r:id="rId12"/>
    <sheet name="事例４連絡_Ｘ市総合Ｂ" sheetId="16" r:id="rId13"/>
    <sheet name="事例５" sheetId="17" r:id="rId14"/>
    <sheet name="事例５申請Ｘ国" sheetId="18" r:id="rId15"/>
    <sheet name="事例５連絡_Ｘ市総合Ｂ" sheetId="19" r:id="rId16"/>
  </sheets>
  <externalReferences>
    <externalReference r:id="rId17"/>
  </externalReferences>
  <definedNames>
    <definedName name="PageFormat">#REF!</definedName>
    <definedName name="_xlnm.Print_Area" localSheetId="1">事例１!$A$1:$Z$52</definedName>
    <definedName name="_xlnm.Print_Area" localSheetId="2">事例１申請Ｘ国!$B$1:$DE$98</definedName>
    <definedName name="_xlnm.Print_Area" localSheetId="3">事例１連絡_Ｘ市総合Ｂ!$A$1:$M$39</definedName>
    <definedName name="_xlnm.Print_Area" localSheetId="4">事例２!$A$1:$Z$51</definedName>
    <definedName name="_xlnm.Print_Area" localSheetId="5">事例２申請Ｘ国!$B$1:$DE$98</definedName>
    <definedName name="_xlnm.Print_Area" localSheetId="6">事例２連絡_Ｘ市総合Ｂ!$A$1:$M$39</definedName>
    <definedName name="_xlnm.Print_Area" localSheetId="7">事例３!$A$1:$Z$45</definedName>
    <definedName name="_xlnm.Print_Area" localSheetId="8">事例３申請Ｘ国!$B$1:$DE$98</definedName>
    <definedName name="_xlnm.Print_Area" localSheetId="9">事例３連絡_Ｘ市総合Ｂ!$A$1:$M$39</definedName>
    <definedName name="_xlnm.Print_Area" localSheetId="10">事例４!$A$1:$Z$50</definedName>
    <definedName name="_xlnm.Print_Area" localSheetId="11">事例４申請Ｘ国!$B$1:$DE$98</definedName>
    <definedName name="_xlnm.Print_Area" localSheetId="12">事例４連絡_Ｘ市総合Ｂ!$A$1:$M$39</definedName>
    <definedName name="_xlnm.Print_Area" localSheetId="13">事例５!$A$1:$Z$50</definedName>
    <definedName name="_xlnm.Print_Area" localSheetId="14">事例５申請Ｘ国!$B$1:$DE$98</definedName>
    <definedName name="_xlnm.Print_Area" localSheetId="15">事例５連絡_Ｘ市総合Ｂ!$A$1:$M$39</definedName>
    <definedName name="_xlnm.Print_Area" localSheetId="0">目次!$A$1:$A$86</definedName>
    <definedName name="SN_09">[1]env!$G$4:$G$45</definedName>
  </definedNames>
  <calcPr calcId="145621"/>
</workbook>
</file>

<file path=xl/calcChain.xml><?xml version="1.0" encoding="utf-8"?>
<calcChain xmlns="http://schemas.openxmlformats.org/spreadsheetml/2006/main">
  <c r="M38" i="19" l="1"/>
  <c r="L38" i="19"/>
  <c r="I38" i="19"/>
  <c r="H38" i="19"/>
  <c r="F38" i="19"/>
  <c r="J26" i="19"/>
  <c r="J38" i="19" s="1"/>
  <c r="M38" i="16"/>
  <c r="L38" i="16"/>
  <c r="I38" i="16"/>
  <c r="H38" i="16"/>
  <c r="F38" i="16"/>
  <c r="J26" i="16"/>
  <c r="J38" i="16" s="1"/>
  <c r="M38" i="13"/>
  <c r="L38" i="13"/>
  <c r="I38" i="13"/>
  <c r="H38" i="13"/>
  <c r="F38" i="13"/>
  <c r="J26" i="13"/>
  <c r="J38" i="13" s="1"/>
  <c r="M38" i="10"/>
  <c r="L38" i="10"/>
  <c r="I38" i="10"/>
  <c r="H38" i="10"/>
  <c r="F38" i="10"/>
  <c r="J26" i="10"/>
  <c r="J38" i="10" s="1"/>
  <c r="M38" i="7"/>
  <c r="L38" i="7"/>
  <c r="I38" i="7"/>
  <c r="H38" i="7"/>
  <c r="F38" i="7"/>
  <c r="J26" i="7"/>
  <c r="J38" i="7" s="1"/>
</calcChain>
</file>

<file path=xl/comments1.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2.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3.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4.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5.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sharedStrings.xml><?xml version="1.0" encoding="utf-8"?>
<sst xmlns="http://schemas.openxmlformats.org/spreadsheetml/2006/main" count="1523" uniqueCount="271">
  <si>
    <t>総合事業の創設に伴う各種高額処理の拡充　　計算事例</t>
    <rPh sb="0" eb="2">
      <t>ソウゴウ</t>
    </rPh>
    <rPh sb="2" eb="4">
      <t>ジギョウ</t>
    </rPh>
    <rPh sb="5" eb="7">
      <t>ソウセツ</t>
    </rPh>
    <rPh sb="8" eb="9">
      <t>トモナ</t>
    </rPh>
    <rPh sb="10" eb="12">
      <t>カクシュ</t>
    </rPh>
    <rPh sb="12" eb="14">
      <t>コウガク</t>
    </rPh>
    <rPh sb="14" eb="16">
      <t>ショリ</t>
    </rPh>
    <rPh sb="17" eb="18">
      <t>ヒロム</t>
    </rPh>
    <rPh sb="18" eb="19">
      <t>ミツル</t>
    </rPh>
    <rPh sb="21" eb="23">
      <t>ケイサン</t>
    </rPh>
    <rPh sb="23" eb="25">
      <t>ジレイ</t>
    </rPh>
    <phoneticPr fontId="6"/>
  </si>
  <si>
    <t>＜基本事例＞</t>
    <phoneticPr fontId="5"/>
  </si>
  <si>
    <t>１、７０歳未満の二人世帯で被保険者Ａに医療、被保険者Ｂに介護・総合事業の負担があり、医療・介護の自己負担額合計が基準額を超える場合</t>
    <rPh sb="19" eb="21">
      <t>イリョウ</t>
    </rPh>
    <rPh sb="42" eb="44">
      <t>イリョウ</t>
    </rPh>
    <phoneticPr fontId="5"/>
  </si>
  <si>
    <t>２、７０歳未満の二人世帯で被保険者Ａに医療、被保険者Ｂに介護・総合事業の負担があり、医療・介護の自己負担額合計が基準額を超えない</t>
    <rPh sb="19" eb="21">
      <t>イリョウ</t>
    </rPh>
    <rPh sb="42" eb="44">
      <t>イリョウ</t>
    </rPh>
    <phoneticPr fontId="5"/>
  </si>
  <si>
    <t>　　　（超えるが500円以下）が、総合事業分の追加により基準額を超える場合</t>
    <phoneticPr fontId="5"/>
  </si>
  <si>
    <t>３、７０歳～７４歳の二人世帯で被保険者Ａに医療、被保険者Ｂに介護・総合事業の負担があり、医療・介護の自己負担額合計が基準額を超えない</t>
    <phoneticPr fontId="5"/>
  </si>
  <si>
    <t>　　　　（超えるが500円以下）が、総合事業分の追加により基準額を超える場合</t>
    <phoneticPr fontId="5"/>
  </si>
  <si>
    <t>４、７０歳未満の二人世帯で被保険者Ａに医療、被保険者Ｂに介護・総合事業の負担があり、医療・介護の自己負担額合計が基準額を超えないが、</t>
    <rPh sb="19" eb="21">
      <t>イリョウ</t>
    </rPh>
    <rPh sb="42" eb="44">
      <t>イリョウ</t>
    </rPh>
    <phoneticPr fontId="5"/>
  </si>
  <si>
    <t>　　　総合事業分の追加により基準額を超える場合</t>
    <phoneticPr fontId="5"/>
  </si>
  <si>
    <t>５、７０歳未満の二人世帯で被保険者Ａに医療、被保険者Ｂに介護・総合事業の負担があり、医療・介護の自己負担額合計が基準額を超えず、</t>
    <rPh sb="19" eb="21">
      <t>イリョウ</t>
    </rPh>
    <rPh sb="42" eb="44">
      <t>イリョウ</t>
    </rPh>
    <phoneticPr fontId="5"/>
  </si>
  <si>
    <t>　　　総合事業分を追加しても基準額を超えない（超えるが500円に満たない）場合</t>
    <phoneticPr fontId="5"/>
  </si>
  <si>
    <t>６、７０歳未満の二人世帯で被保険者Ａに医療、被保険者Ｂに介護・総合事業の負担があり、医療・介護の自己負担額合計が基準額を超えず、</t>
    <rPh sb="19" eb="21">
      <t>イリョウ</t>
    </rPh>
    <rPh sb="42" eb="44">
      <t>イリョウ</t>
    </rPh>
    <phoneticPr fontId="5"/>
  </si>
  <si>
    <t>　　　総合事業分を追加しても基準額を超えない場合</t>
    <phoneticPr fontId="5"/>
  </si>
  <si>
    <t>＜複数人による総合事業サービス利用事例＞</t>
    <phoneticPr fontId="5"/>
  </si>
  <si>
    <t>７、７０歳未満の二人世帯で被保険者Ａに医療・介護・総合事業、被保険者Ｂに介護・総合事業の負担があり、医療・介護・総合事業の</t>
    <rPh sb="19" eb="21">
      <t>イリョウ</t>
    </rPh>
    <rPh sb="50" eb="52">
      <t>イリョウ</t>
    </rPh>
    <phoneticPr fontId="5"/>
  </si>
  <si>
    <t>　　　自己負担額合計が基準額を超える場合</t>
    <phoneticPr fontId="5"/>
  </si>
  <si>
    <t>８、７０歳未満の二人世帯で被保険者Ａに医療・介護・総合事業、被保険者Ｂに介護・総合事業の負担があり、医療・介護の自己負担額合計が</t>
    <rPh sb="19" eb="21">
      <t>イリョウ</t>
    </rPh>
    <rPh sb="50" eb="52">
      <t>イリョウ</t>
    </rPh>
    <phoneticPr fontId="5"/>
  </si>
  <si>
    <t>　　　基準額を超えないが、総合事業分の追加により基準額を超える場合</t>
    <phoneticPr fontId="5"/>
  </si>
  <si>
    <t>９、７０歳未満の二人世帯で被保険者Ａに医療・介護・総合事業、被保険者Ｂに介護・総合事業の負担があり、医療・介護の自己負担額合計が</t>
    <rPh sb="19" eb="21">
      <t>イリョウ</t>
    </rPh>
    <rPh sb="50" eb="52">
      <t>イリョウ</t>
    </rPh>
    <phoneticPr fontId="5"/>
  </si>
  <si>
    <t>　　　基準額を超えず、総合事業分を追加しても基準額を超えない場合</t>
    <phoneticPr fontId="5"/>
  </si>
  <si>
    <t>＜期中に70歳到達事例＞</t>
    <phoneticPr fontId="5"/>
  </si>
  <si>
    <t>１０、計算期間内に７０歳に到達した者（７０歳到達前は総合事業の負担あり）がいる場合</t>
    <rPh sb="21" eb="22">
      <t>サイ</t>
    </rPh>
    <rPh sb="22" eb="24">
      <t>トウタツ</t>
    </rPh>
    <rPh sb="24" eb="25">
      <t>マエ</t>
    </rPh>
    <rPh sb="26" eb="28">
      <t>ソウゴウ</t>
    </rPh>
    <phoneticPr fontId="5"/>
  </si>
  <si>
    <t>１１、計算期間内に７０歳に到達した者（７０歳到達後は総合事業の負担あり）がいる場合</t>
    <rPh sb="21" eb="22">
      <t>サイ</t>
    </rPh>
    <rPh sb="22" eb="24">
      <t>トウタツ</t>
    </rPh>
    <rPh sb="24" eb="25">
      <t>ゴ</t>
    </rPh>
    <phoneticPr fontId="5"/>
  </si>
  <si>
    <t>１２、計算期間内に７０歳に到達した者（７０歳到達後は総合事業の負担あり）がいる場合　※①７０歳以上負担額の欄にマイナス金額が表示されるケース</t>
    <rPh sb="21" eb="22">
      <t>サイ</t>
    </rPh>
    <rPh sb="22" eb="24">
      <t>トウタツ</t>
    </rPh>
    <rPh sb="24" eb="25">
      <t>ゴ</t>
    </rPh>
    <rPh sb="53" eb="54">
      <t>ラン</t>
    </rPh>
    <rPh sb="59" eb="61">
      <t>キンガク</t>
    </rPh>
    <rPh sb="62" eb="64">
      <t>ヒョウジ</t>
    </rPh>
    <phoneticPr fontId="5"/>
  </si>
  <si>
    <t>＜期中に75歳到達事例＞</t>
    <phoneticPr fontId="5"/>
  </si>
  <si>
    <t>１３、計算期間内に世帯主が７５歳到達し、後期高齢者（国保の擬制世帯主）へ加入した場合（被保険者Ａ、Ｂに総合事業の負担あり）</t>
    <rPh sb="43" eb="47">
      <t>ヒホケンシャ</t>
    </rPh>
    <rPh sb="51" eb="53">
      <t>ソウゴウ</t>
    </rPh>
    <phoneticPr fontId="5"/>
  </si>
  <si>
    <t>＜期中に保険者異動発生事例＞</t>
    <phoneticPr fontId="5"/>
  </si>
  <si>
    <t>１４、Ｘ市にて総合事業の負担がある被保険者がいる世帯がＹ市へ異動した場合（Ｙ市においても総合事業の負担あり）</t>
    <rPh sb="4" eb="5">
      <t>シ</t>
    </rPh>
    <rPh sb="24" eb="26">
      <t>セタイ</t>
    </rPh>
    <rPh sb="28" eb="29">
      <t>シ</t>
    </rPh>
    <rPh sb="30" eb="32">
      <t>イドウ</t>
    </rPh>
    <rPh sb="34" eb="36">
      <t>バアイ</t>
    </rPh>
    <rPh sb="38" eb="39">
      <t>シ</t>
    </rPh>
    <rPh sb="44" eb="46">
      <t>ソウゴウ</t>
    </rPh>
    <rPh sb="46" eb="48">
      <t>ジギョウ</t>
    </rPh>
    <rPh sb="49" eb="51">
      <t>フタン</t>
    </rPh>
    <phoneticPr fontId="6"/>
  </si>
  <si>
    <t>１５、１４と同様のケースであるが、医療・介護の自己負担額合計が基準額を超えない場合</t>
    <rPh sb="17" eb="19">
      <t>イリョウ</t>
    </rPh>
    <phoneticPr fontId="6"/>
  </si>
  <si>
    <t>１６、Ｘ市にて総合事業の負担がある被保険者がいる世帯がＹ市へ異動した場合（Ｙ市では総合事業の負担なし）</t>
    <rPh sb="4" eb="5">
      <t>シ</t>
    </rPh>
    <rPh sb="24" eb="26">
      <t>セタイ</t>
    </rPh>
    <rPh sb="28" eb="29">
      <t>シ</t>
    </rPh>
    <rPh sb="30" eb="32">
      <t>イドウ</t>
    </rPh>
    <rPh sb="34" eb="36">
      <t>バアイ</t>
    </rPh>
    <rPh sb="38" eb="39">
      <t>シ</t>
    </rPh>
    <rPh sb="41" eb="43">
      <t>ソウゴウ</t>
    </rPh>
    <rPh sb="43" eb="45">
      <t>ジギョウ</t>
    </rPh>
    <rPh sb="46" eb="48">
      <t>フタン</t>
    </rPh>
    <phoneticPr fontId="6"/>
  </si>
  <si>
    <t>１７、Ｘ市からＹ市へ異動後、総合事業の負担が発生した被保険者のいる世帯の場合（Ｘ市では総合事業の負担なし）</t>
    <rPh sb="4" eb="5">
      <t>シ</t>
    </rPh>
    <rPh sb="8" eb="9">
      <t>シ</t>
    </rPh>
    <rPh sb="10" eb="12">
      <t>イドウ</t>
    </rPh>
    <rPh sb="12" eb="13">
      <t>ゴ</t>
    </rPh>
    <rPh sb="14" eb="16">
      <t>ソウゴウ</t>
    </rPh>
    <rPh sb="16" eb="18">
      <t>ジギョウ</t>
    </rPh>
    <rPh sb="19" eb="21">
      <t>フタン</t>
    </rPh>
    <rPh sb="22" eb="24">
      <t>ハッセイ</t>
    </rPh>
    <rPh sb="26" eb="30">
      <t>ヒホケンシャ</t>
    </rPh>
    <rPh sb="33" eb="35">
      <t>セタイ</t>
    </rPh>
    <rPh sb="36" eb="38">
      <t>バアイ</t>
    </rPh>
    <rPh sb="40" eb="41">
      <t>シ</t>
    </rPh>
    <rPh sb="43" eb="45">
      <t>ソウゴウ</t>
    </rPh>
    <rPh sb="45" eb="47">
      <t>ジギョウ</t>
    </rPh>
    <rPh sb="48" eb="50">
      <t>フタン</t>
    </rPh>
    <phoneticPr fontId="6"/>
  </si>
  <si>
    <t>＜期中に世帯変動発生事例＞</t>
    <phoneticPr fontId="5"/>
  </si>
  <si>
    <t>１８、総合事業の負担がある被保険者が含まれている世帯について、世帯合併した場合</t>
    <phoneticPr fontId="5"/>
  </si>
  <si>
    <t>１９、総合事業の負担がある被保険者が含まれている世帯について、世帯分離した場合</t>
    <phoneticPr fontId="5"/>
  </si>
  <si>
    <t>２０、複数の世帯の合併、分離が生じた場合（その内、片方の世帯に総合事業の負担がある被保険者が含まれている場合）</t>
    <phoneticPr fontId="5"/>
  </si>
  <si>
    <t>＜70歳未満70歳以上混在世帯事例＞</t>
    <phoneticPr fontId="5"/>
  </si>
  <si>
    <t>２１、７０歳～７４歳（一般所得）の被保険者Ａと被保険者Ｂに、７０歳未満（区分ウ）の被保険者Ｃがいる混合世帯について、被保険者Ｂに総合事業の負担がある場合</t>
    <rPh sb="11" eb="13">
      <t>イッパン</t>
    </rPh>
    <phoneticPr fontId="6"/>
  </si>
  <si>
    <t>２２、７０歳～７４歳（一般所得）の被保険者Ａと被保険者Ｂに、７０歳未満（区分ウ）の被保険者Ｃがいる混合世帯について、被保険者Ｃに総合事業の負担がある場合</t>
    <rPh sb="11" eb="13">
      <t>イッパン</t>
    </rPh>
    <phoneticPr fontId="6"/>
  </si>
  <si>
    <t>２３、７０歳～７４歳（一般所得）の被保険者Ａと被保険者Ｂに、７０歳未満（区分ウ）の被保険者Ｃがいる混合世帯について、被保険者Ｂ、被保険者Ｃに</t>
    <rPh sb="11" eb="13">
      <t>イッパン</t>
    </rPh>
    <rPh sb="36" eb="38">
      <t>クブン</t>
    </rPh>
    <phoneticPr fontId="6"/>
  </si>
  <si>
    <t>　　　総合事業の負担がある場合</t>
    <phoneticPr fontId="5"/>
  </si>
  <si>
    <t>２４、２３と同様のケースであるが、７０歳未満分の医療・介護の自己負担額合計が基準額を超えない場合</t>
    <rPh sb="19" eb="20">
      <t>サイ</t>
    </rPh>
    <rPh sb="20" eb="22">
      <t>ミマン</t>
    </rPh>
    <rPh sb="22" eb="23">
      <t>ブン</t>
    </rPh>
    <rPh sb="24" eb="26">
      <t>イリョウ</t>
    </rPh>
    <phoneticPr fontId="6"/>
  </si>
  <si>
    <t>２５、２３と同様のケースであるが、７０歳～７４歳分の医療・介護の自己負担額合計が基準額を超えない場合</t>
    <rPh sb="26" eb="28">
      <t>イリョウ</t>
    </rPh>
    <phoneticPr fontId="6"/>
  </si>
  <si>
    <t>２６、２３と同様のケースであるが、７０歳～７４歳分、７０歳未満分の医療・介護の自己負担額合計が基準額を超えない場合</t>
    <rPh sb="24" eb="25">
      <t>ブン</t>
    </rPh>
    <rPh sb="28" eb="29">
      <t>サイ</t>
    </rPh>
    <rPh sb="29" eb="31">
      <t>ミマン</t>
    </rPh>
    <rPh sb="31" eb="32">
      <t>ブン</t>
    </rPh>
    <rPh sb="33" eb="35">
      <t>イリョウ</t>
    </rPh>
    <phoneticPr fontId="6"/>
  </si>
  <si>
    <t>＜介護低Ⅰ再計算事例＞</t>
    <phoneticPr fontId="5"/>
  </si>
  <si>
    <t>２７、７０歳～７４歳（低所得Ⅰ）の被保険者Ａと被保険者Ｂがいる世帯について、介護にて低Ⅰ再計算を実施した場合</t>
    <rPh sb="5" eb="6">
      <t>サイ</t>
    </rPh>
    <rPh sb="9" eb="10">
      <t>サイ</t>
    </rPh>
    <rPh sb="11" eb="14">
      <t>テイショトク</t>
    </rPh>
    <rPh sb="17" eb="21">
      <t>ヒホケンシャ</t>
    </rPh>
    <rPh sb="23" eb="27">
      <t>ヒホケンシャ</t>
    </rPh>
    <rPh sb="31" eb="33">
      <t>セタイ</t>
    </rPh>
    <rPh sb="38" eb="40">
      <t>カイゴ</t>
    </rPh>
    <rPh sb="42" eb="43">
      <t>テイ</t>
    </rPh>
    <rPh sb="44" eb="47">
      <t>サイケイサン</t>
    </rPh>
    <rPh sb="48" eb="50">
      <t>ジッシ</t>
    </rPh>
    <rPh sb="52" eb="54">
      <t>バアイ</t>
    </rPh>
    <phoneticPr fontId="6"/>
  </si>
  <si>
    <t>２８、７０歳～７４歳（低所得Ⅰ）の被保険者Ａと被保険者Ｂに、７０歳未満（区分オ）の被保険者Ｃがいる混合世帯について、</t>
    <phoneticPr fontId="5"/>
  </si>
  <si>
    <t>　　　　　　被保険者Ａ、Ｂ、Ｃに総合事業の負担がある場合</t>
    <phoneticPr fontId="5"/>
  </si>
  <si>
    <t>２９、７０歳～７４歳（低所得Ⅰ）の被保険者Ａがいる世帯について、介護にて低Ⅰ再計算を実施した場合</t>
    <rPh sb="5" eb="6">
      <t>サイ</t>
    </rPh>
    <rPh sb="9" eb="10">
      <t>サイ</t>
    </rPh>
    <rPh sb="11" eb="14">
      <t>テイショトク</t>
    </rPh>
    <rPh sb="17" eb="21">
      <t>ヒホケンシャ</t>
    </rPh>
    <rPh sb="25" eb="27">
      <t>セタイ</t>
    </rPh>
    <rPh sb="32" eb="34">
      <t>カイゴ</t>
    </rPh>
    <rPh sb="36" eb="37">
      <t>テイ</t>
    </rPh>
    <rPh sb="38" eb="41">
      <t>サイケイサン</t>
    </rPh>
    <rPh sb="42" eb="44">
      <t>ジッシ</t>
    </rPh>
    <rPh sb="46" eb="48">
      <t>バアイ</t>
    </rPh>
    <phoneticPr fontId="6"/>
  </si>
  <si>
    <t>　　　※世帯内で介護負担がある低所得Ⅰ被保険者が1人の為、介護の低Ⅰ再計算の対象外だが、総合事業の負担のある低所得Ⅰの被保険者</t>
    <rPh sb="4" eb="6">
      <t>セタイ</t>
    </rPh>
    <rPh sb="6" eb="7">
      <t>ナイ</t>
    </rPh>
    <rPh sb="8" eb="10">
      <t>カイゴ</t>
    </rPh>
    <rPh sb="10" eb="12">
      <t>フタン</t>
    </rPh>
    <rPh sb="15" eb="18">
      <t>テイショトク</t>
    </rPh>
    <rPh sb="19" eb="23">
      <t>ヒホケンシャ</t>
    </rPh>
    <rPh sb="24" eb="26">
      <t>ヒトリ</t>
    </rPh>
    <rPh sb="27" eb="28">
      <t>タメ</t>
    </rPh>
    <rPh sb="29" eb="31">
      <t>カイゴ</t>
    </rPh>
    <rPh sb="32" eb="33">
      <t>テイ</t>
    </rPh>
    <rPh sb="34" eb="37">
      <t>サイケイサン</t>
    </rPh>
    <rPh sb="38" eb="40">
      <t>タイショウ</t>
    </rPh>
    <rPh sb="40" eb="41">
      <t>ガイ</t>
    </rPh>
    <rPh sb="49" eb="51">
      <t>フタン</t>
    </rPh>
    <rPh sb="54" eb="57">
      <t>テイショトク</t>
    </rPh>
    <phoneticPr fontId="5"/>
  </si>
  <si>
    <t xml:space="preserve">           を含めることで対象となる場合</t>
    <phoneticPr fontId="5"/>
  </si>
  <si>
    <t>＜期中に死亡発生事例＞</t>
    <phoneticPr fontId="5"/>
  </si>
  <si>
    <t>３０、計算期間内に世帯主である被保険者（総合事業の負担あり）が死亡し、死亡時及び計算対象期間末日以降の二度に分けて支給申請した場合</t>
    <phoneticPr fontId="5"/>
  </si>
  <si>
    <t>３１、計算期間内に世帯主である被保険者が死亡し、死亡時及び計算対象期間末日以降の二度に分けて支給申請した場合（世帯員に総合事業の負担あり）</t>
    <phoneticPr fontId="5"/>
  </si>
  <si>
    <t>３２、計算期間内に世帯主以外である被保険者（総合事業の負担あり）が死亡し、死亡等該当者以外の被保険者の計算対象期間末日以降に</t>
    <phoneticPr fontId="5"/>
  </si>
  <si>
    <t>　　　まとめて支給申請した場合</t>
    <phoneticPr fontId="5"/>
  </si>
  <si>
    <t>３３、計算期間内に世帯主以外である被保険者が死亡し、死亡等該当者以外の被保険者の計算対象期間末日以降にまとめて支給申請した場合</t>
    <phoneticPr fontId="5"/>
  </si>
  <si>
    <t>　　　（世帯員に総合事業の負担あり）</t>
    <phoneticPr fontId="5"/>
  </si>
  <si>
    <t>＜給付制限対象者事例＞</t>
    <phoneticPr fontId="5"/>
  </si>
  <si>
    <t>３４、介護サービス受給者（総合事業の負担あり）が給付制限（一時差止）を受けている場合</t>
    <phoneticPr fontId="5"/>
  </si>
  <si>
    <t>３５、介護サービス受給者（総合事業の負担あり）が給付制限（給付額減額）を受けている場合</t>
    <phoneticPr fontId="5"/>
  </si>
  <si>
    <t>＜支給額が自己負担額を超える事例＞</t>
    <rPh sb="1" eb="4">
      <t>シキュウガク</t>
    </rPh>
    <rPh sb="5" eb="7">
      <t>ジコ</t>
    </rPh>
    <rPh sb="7" eb="9">
      <t>フタン</t>
    </rPh>
    <rPh sb="9" eb="10">
      <t>ガク</t>
    </rPh>
    <rPh sb="11" eb="12">
      <t>コ</t>
    </rPh>
    <phoneticPr fontId="5"/>
  </si>
  <si>
    <t>３６、高額介護（予防）サービス費相当事業の支給額が自己負担額を超える月が存在する場合における高額医療合算介護予防サービス費相当事業の支給について</t>
    <phoneticPr fontId="5"/>
  </si>
  <si>
    <t>被保険者Ａ</t>
    <rPh sb="0" eb="4">
      <t>ヒホケンシャ</t>
    </rPh>
    <phoneticPr fontId="6"/>
  </si>
  <si>
    <t>区分ウ（７０歳未満）</t>
    <rPh sb="0" eb="2">
      <t>クブン</t>
    </rPh>
    <rPh sb="6" eb="9">
      <t>サイミマン</t>
    </rPh>
    <phoneticPr fontId="6"/>
  </si>
  <si>
    <t>国保</t>
    <rPh sb="0" eb="2">
      <t>コクホ</t>
    </rPh>
    <phoneticPr fontId="6"/>
  </si>
  <si>
    <t>被保険者Ｂ</t>
    <rPh sb="0" eb="4">
      <t>ヒホケンシャ</t>
    </rPh>
    <phoneticPr fontId="6"/>
  </si>
  <si>
    <t>介護</t>
    <rPh sb="0" eb="2">
      <t>カイゴ</t>
    </rPh>
    <phoneticPr fontId="6"/>
  </si>
  <si>
    <t>７０歳未満合計</t>
    <rPh sb="2" eb="3">
      <t>サイ</t>
    </rPh>
    <rPh sb="3" eb="5">
      <t>ミマン</t>
    </rPh>
    <rPh sb="5" eb="7">
      <t>ゴウケイ</t>
    </rPh>
    <phoneticPr fontId="6"/>
  </si>
  <si>
    <t>　　420,000+280,000</t>
    <phoneticPr fontId="6"/>
  </si>
  <si>
    <t>限度額（７０歳未満・区分ウ）</t>
    <rPh sb="0" eb="2">
      <t>ゲンド</t>
    </rPh>
    <rPh sb="2" eb="3">
      <t>ガク</t>
    </rPh>
    <rPh sb="6" eb="7">
      <t>サイ</t>
    </rPh>
    <rPh sb="7" eb="9">
      <t>ミマン</t>
    </rPh>
    <rPh sb="10" eb="12">
      <t>クブン</t>
    </rPh>
    <phoneticPr fontId="6"/>
  </si>
  <si>
    <t>７０歳未満支給額</t>
    <rPh sb="2" eb="5">
      <t>サイミマン</t>
    </rPh>
    <rPh sb="5" eb="8">
      <t>シキュウガク</t>
    </rPh>
    <phoneticPr fontId="6"/>
  </si>
  <si>
    <t>　　700,000-670,000</t>
    <phoneticPr fontId="6"/>
  </si>
  <si>
    <t>国保分</t>
    <rPh sb="0" eb="2">
      <t>コクホ</t>
    </rPh>
    <rPh sb="2" eb="3">
      <t>ブン</t>
    </rPh>
    <phoneticPr fontId="6"/>
  </si>
  <si>
    <t>　　30,000×（420,000÷700,000）＝18,000</t>
    <phoneticPr fontId="6"/>
  </si>
  <si>
    <t>介護分</t>
    <rPh sb="0" eb="2">
      <t>カイゴ</t>
    </rPh>
    <rPh sb="2" eb="3">
      <t>ブン</t>
    </rPh>
    <phoneticPr fontId="6"/>
  </si>
  <si>
    <t>　　30,000×（280,000÷700,000）＝12,000</t>
    <phoneticPr fontId="6"/>
  </si>
  <si>
    <t>被保険者Ｂ</t>
    <phoneticPr fontId="6"/>
  </si>
  <si>
    <t>総合事業</t>
    <rPh sb="0" eb="2">
      <t>ソウゴウ</t>
    </rPh>
    <rPh sb="2" eb="4">
      <t>ジギョウ</t>
    </rPh>
    <phoneticPr fontId="6"/>
  </si>
  <si>
    <t>７０歳～７４歳合計</t>
    <rPh sb="2" eb="3">
      <t>サイ</t>
    </rPh>
    <rPh sb="6" eb="7">
      <t>サイ</t>
    </rPh>
    <rPh sb="7" eb="9">
      <t>ゴウケイ</t>
    </rPh>
    <phoneticPr fontId="6"/>
  </si>
  <si>
    <t>0(７０歳～７４歳合計額)-(0(７０歳～７４歳支給額)+30,000(７０歳未満支給額))+0</t>
    <phoneticPr fontId="6"/>
  </si>
  <si>
    <t>限度額（７０歳～７４歳・一般所得）</t>
    <rPh sb="0" eb="2">
      <t>ゲンド</t>
    </rPh>
    <rPh sb="2" eb="3">
      <t>ガク</t>
    </rPh>
    <rPh sb="6" eb="7">
      <t>サイ</t>
    </rPh>
    <rPh sb="10" eb="11">
      <t>サイ</t>
    </rPh>
    <rPh sb="12" eb="14">
      <t>イッパン</t>
    </rPh>
    <rPh sb="14" eb="16">
      <t>ショトク</t>
    </rPh>
    <phoneticPr fontId="6"/>
  </si>
  <si>
    <t>-</t>
    <phoneticPr fontId="5"/>
  </si>
  <si>
    <t>７０歳～７４歳支給額</t>
    <rPh sb="2" eb="3">
      <t>サイ</t>
    </rPh>
    <rPh sb="6" eb="7">
      <t>サイ</t>
    </rPh>
    <rPh sb="7" eb="10">
      <t>シキュウガク</t>
    </rPh>
    <phoneticPr fontId="6"/>
  </si>
  <si>
    <t>７０歳未満合計</t>
    <rPh sb="2" eb="5">
      <t>サイミマン</t>
    </rPh>
    <rPh sb="5" eb="7">
      <t>ゴウケイ</t>
    </rPh>
    <phoneticPr fontId="6"/>
  </si>
  <si>
    <t>(-30,000+700,000)(総合事業からみたなお残る負担額合計)+100,000</t>
    <rPh sb="18" eb="20">
      <t>ソウゴウ</t>
    </rPh>
    <rPh sb="20" eb="22">
      <t>ジギョウ</t>
    </rPh>
    <rPh sb="28" eb="29">
      <t>ノコ</t>
    </rPh>
    <rPh sb="30" eb="32">
      <t>フタン</t>
    </rPh>
    <rPh sb="32" eb="33">
      <t>ガク</t>
    </rPh>
    <rPh sb="33" eb="35">
      <t>ゴウケイ</t>
    </rPh>
    <phoneticPr fontId="6"/>
  </si>
  <si>
    <t>限度額（７０歳未満・区分ウ）</t>
    <rPh sb="0" eb="2">
      <t>ゲンド</t>
    </rPh>
    <rPh sb="2" eb="3">
      <t>ガク</t>
    </rPh>
    <rPh sb="6" eb="9">
      <t>サイミマン</t>
    </rPh>
    <rPh sb="10" eb="12">
      <t>クブン</t>
    </rPh>
    <phoneticPr fontId="6"/>
  </si>
  <si>
    <t>　　770,000-670,000</t>
    <phoneticPr fontId="5"/>
  </si>
  <si>
    <t>総合事業分</t>
    <rPh sb="0" eb="2">
      <t>ソウゴウ</t>
    </rPh>
    <rPh sb="2" eb="4">
      <t>ジギョウ</t>
    </rPh>
    <rPh sb="4" eb="5">
      <t>ブン</t>
    </rPh>
    <phoneticPr fontId="6"/>
  </si>
  <si>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6"/>
  </si>
  <si>
    <t>申請対象年度</t>
    <rPh sb="0" eb="2">
      <t>シンセイ</t>
    </rPh>
    <rPh sb="2" eb="4">
      <t>タイショウ</t>
    </rPh>
    <rPh sb="4" eb="6">
      <t>ネンド</t>
    </rPh>
    <phoneticPr fontId="6"/>
  </si>
  <si>
    <t>平成　○○　年度</t>
    <rPh sb="0" eb="2">
      <t>ヘイセイ</t>
    </rPh>
    <rPh sb="6" eb="8">
      <t>ネンド</t>
    </rPh>
    <phoneticPr fontId="6"/>
  </si>
  <si>
    <t>申請区分</t>
    <rPh sb="0" eb="2">
      <t>シンセイ</t>
    </rPh>
    <rPh sb="2" eb="4">
      <t>クブン</t>
    </rPh>
    <phoneticPr fontId="6"/>
  </si>
  <si>
    <t>1.新規</t>
    <rPh sb="2" eb="4">
      <t>シンキ</t>
    </rPh>
    <phoneticPr fontId="6"/>
  </si>
  <si>
    <t>2.変更</t>
    <rPh sb="2" eb="4">
      <t>ヘンコウ</t>
    </rPh>
    <phoneticPr fontId="6"/>
  </si>
  <si>
    <t>3.取下げ</t>
    <rPh sb="2" eb="4">
      <t>トリサ</t>
    </rPh>
    <phoneticPr fontId="6"/>
  </si>
  <si>
    <t>（保険者等記入欄）</t>
    <rPh sb="1" eb="4">
      <t>ホケンシャ</t>
    </rPh>
    <rPh sb="4" eb="5">
      <t>トウ</t>
    </rPh>
    <rPh sb="5" eb="7">
      <t>キニュウ</t>
    </rPh>
    <rPh sb="7" eb="8">
      <t>ラン</t>
    </rPh>
    <phoneticPr fontId="6"/>
  </si>
  <si>
    <t>支給申請書整理番号</t>
    <rPh sb="0" eb="2">
      <t>シキュウ</t>
    </rPh>
    <rPh sb="2" eb="5">
      <t>シンセイショ</t>
    </rPh>
    <rPh sb="5" eb="7">
      <t>セイリ</t>
    </rPh>
    <rPh sb="7" eb="9">
      <t>バンゴウ</t>
    </rPh>
    <phoneticPr fontId="6"/>
  </si>
  <si>
    <t>フリガナ</t>
    <phoneticPr fontId="6"/>
  </si>
  <si>
    <t>ヒホケンシャエー</t>
    <phoneticPr fontId="6"/>
  </si>
  <si>
    <t>生年月日</t>
    <rPh sb="0" eb="2">
      <t>セイネン</t>
    </rPh>
    <rPh sb="2" eb="4">
      <t>ガッピ</t>
    </rPh>
    <phoneticPr fontId="6"/>
  </si>
  <si>
    <t>昭和○○年○○月○○日　生　</t>
    <rPh sb="0" eb="2">
      <t>ショウワ</t>
    </rPh>
    <rPh sb="4" eb="5">
      <t>ネン</t>
    </rPh>
    <rPh sb="7" eb="8">
      <t>ツキ</t>
    </rPh>
    <rPh sb="10" eb="11">
      <t>ニチ</t>
    </rPh>
    <rPh sb="12" eb="13">
      <t>ウ</t>
    </rPh>
    <phoneticPr fontId="6"/>
  </si>
  <si>
    <t>性別</t>
    <rPh sb="0" eb="2">
      <t>セイベツ</t>
    </rPh>
    <phoneticPr fontId="6"/>
  </si>
  <si>
    <t>男</t>
    <rPh sb="0" eb="1">
      <t>オトコ</t>
    </rPh>
    <phoneticPr fontId="6"/>
  </si>
  <si>
    <t>個人番号</t>
    <rPh sb="0" eb="2">
      <t>コジン</t>
    </rPh>
    <rPh sb="2" eb="4">
      <t>バンゴウ</t>
    </rPh>
    <phoneticPr fontId="6"/>
  </si>
  <si>
    <t>○○○○○○○○○○○○</t>
    <phoneticPr fontId="27"/>
  </si>
  <si>
    <t>氏　　名</t>
    <rPh sb="0" eb="1">
      <t>シ</t>
    </rPh>
    <rPh sb="3" eb="4">
      <t>メイ</t>
    </rPh>
    <phoneticPr fontId="6"/>
  </si>
  <si>
    <t>計算期間の始期及び終期</t>
    <phoneticPr fontId="6"/>
  </si>
  <si>
    <t>平成○○年８月　～　平成○○＋１年７月</t>
    <phoneticPr fontId="6"/>
  </si>
  <si>
    <t>国民健康保険資格情報</t>
    <phoneticPr fontId="6"/>
  </si>
  <si>
    <t>保険者番号</t>
    <rPh sb="0" eb="3">
      <t>ホケンシャ</t>
    </rPh>
    <rPh sb="3" eb="5">
      <t>バンゴウ</t>
    </rPh>
    <phoneticPr fontId="6"/>
  </si>
  <si>
    <t>被保険者証記号</t>
    <rPh sb="0" eb="4">
      <t>ヒホケンシャ</t>
    </rPh>
    <rPh sb="4" eb="5">
      <t>ショウ</t>
    </rPh>
    <rPh sb="5" eb="7">
      <t>キゴウ</t>
    </rPh>
    <phoneticPr fontId="6"/>
  </si>
  <si>
    <t>被保険者証番号</t>
    <rPh sb="0" eb="4">
      <t>ヒホケンシャ</t>
    </rPh>
    <rPh sb="4" eb="5">
      <t>ショウ</t>
    </rPh>
    <rPh sb="5" eb="7">
      <t>バンゴウ</t>
    </rPh>
    <phoneticPr fontId="6"/>
  </si>
  <si>
    <t>続柄</t>
    <rPh sb="0" eb="2">
      <t>ゾクガラ</t>
    </rPh>
    <phoneticPr fontId="6"/>
  </si>
  <si>
    <t>保険者名称</t>
    <rPh sb="0" eb="3">
      <t>ホケンシャ</t>
    </rPh>
    <rPh sb="3" eb="5">
      <t>メイショウ</t>
    </rPh>
    <phoneticPr fontId="6"/>
  </si>
  <si>
    <t>加入期間</t>
    <rPh sb="0" eb="2">
      <t>カニュウ</t>
    </rPh>
    <rPh sb="2" eb="4">
      <t>キカン</t>
    </rPh>
    <phoneticPr fontId="6"/>
  </si>
  <si>
    <t>ＸＸＸＸＸＸ</t>
    <phoneticPr fontId="6"/>
  </si>
  <si>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6"/>
  </si>
  <si>
    <t>Ｘ市</t>
    <rPh sb="1" eb="2">
      <t>シ</t>
    </rPh>
    <phoneticPr fontId="6"/>
  </si>
  <si>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6"/>
  </si>
  <si>
    <t>後期高齢者医療資格情報</t>
    <rPh sb="0" eb="2">
      <t>コウキ</t>
    </rPh>
    <rPh sb="2" eb="5">
      <t>コウレイシャ</t>
    </rPh>
    <rPh sb="5" eb="7">
      <t>イリョウ</t>
    </rPh>
    <rPh sb="7" eb="9">
      <t>シカク</t>
    </rPh>
    <rPh sb="9" eb="11">
      <t>ジョウホウ</t>
    </rPh>
    <phoneticPr fontId="6"/>
  </si>
  <si>
    <t>被保険者番号</t>
    <rPh sb="0" eb="4">
      <t>ヒホケンシャ</t>
    </rPh>
    <rPh sb="4" eb="6">
      <t>バンゴウ</t>
    </rPh>
    <phoneticPr fontId="6"/>
  </si>
  <si>
    <t>広域連合名称</t>
    <rPh sb="0" eb="2">
      <t>コウイキ</t>
    </rPh>
    <rPh sb="2" eb="4">
      <t>レンゴウ</t>
    </rPh>
    <rPh sb="4" eb="6">
      <t>メイショウ</t>
    </rPh>
    <phoneticPr fontId="6"/>
  </si>
  <si>
    <t>　　　　年　　月　　日から　　　　年　　月　　日まで</t>
    <rPh sb="4" eb="5">
      <t>ネン</t>
    </rPh>
    <rPh sb="7" eb="8">
      <t>ガツ</t>
    </rPh>
    <rPh sb="10" eb="11">
      <t>ニチ</t>
    </rPh>
    <rPh sb="17" eb="18">
      <t>ネン</t>
    </rPh>
    <rPh sb="20" eb="21">
      <t>ガツ</t>
    </rPh>
    <rPh sb="23" eb="24">
      <t>ニチ</t>
    </rPh>
    <phoneticPr fontId="6"/>
  </si>
  <si>
    <t>介護保険資格情報</t>
    <rPh sb="0" eb="2">
      <t>カイゴ</t>
    </rPh>
    <rPh sb="2" eb="4">
      <t>ホケン</t>
    </rPh>
    <rPh sb="4" eb="6">
      <t>シカク</t>
    </rPh>
    <rPh sb="6" eb="8">
      <t>ジョウホウ</t>
    </rPh>
    <phoneticPr fontId="6"/>
  </si>
  <si>
    <t>　　　　年　　月　　日から　　　　年　　月　　日まで</t>
    <phoneticPr fontId="27"/>
  </si>
  <si>
    <t>支給方法</t>
    <rPh sb="0" eb="2">
      <t>シキュウ</t>
    </rPh>
    <rPh sb="2" eb="4">
      <t>ホウホウ</t>
    </rPh>
    <phoneticPr fontId="6"/>
  </si>
  <si>
    <t>口座管理番号</t>
    <rPh sb="0" eb="2">
      <t>コウザ</t>
    </rPh>
    <rPh sb="2" eb="4">
      <t>カンリ</t>
    </rPh>
    <rPh sb="4" eb="6">
      <t>バンゴウ</t>
    </rPh>
    <phoneticPr fontId="6"/>
  </si>
  <si>
    <t>振込口座
記 入 欄</t>
    <rPh sb="0" eb="2">
      <t>フリコ</t>
    </rPh>
    <rPh sb="2" eb="4">
      <t>コウザ</t>
    </rPh>
    <rPh sb="5" eb="6">
      <t>キ</t>
    </rPh>
    <rPh sb="7" eb="8">
      <t>イリ</t>
    </rPh>
    <rPh sb="9" eb="10">
      <t>ラン</t>
    </rPh>
    <phoneticPr fontId="6"/>
  </si>
  <si>
    <t>銀　　行
信用金庫
信用組合</t>
    <rPh sb="0" eb="1">
      <t>ギン</t>
    </rPh>
    <rPh sb="3" eb="4">
      <t>ギョウ</t>
    </rPh>
    <rPh sb="5" eb="7">
      <t>シンヨウ</t>
    </rPh>
    <rPh sb="7" eb="9">
      <t>キンコ</t>
    </rPh>
    <rPh sb="10" eb="12">
      <t>シンヨウ</t>
    </rPh>
    <rPh sb="12" eb="14">
      <t>クミアイ</t>
    </rPh>
    <phoneticPr fontId="6"/>
  </si>
  <si>
    <t>金融機関コード</t>
    <rPh sb="0" eb="2">
      <t>キンユウ</t>
    </rPh>
    <rPh sb="2" eb="4">
      <t>キカン</t>
    </rPh>
    <phoneticPr fontId="6"/>
  </si>
  <si>
    <t>本　店
支　店
出張所</t>
    <rPh sb="0" eb="1">
      <t>ホン</t>
    </rPh>
    <rPh sb="2" eb="3">
      <t>テン</t>
    </rPh>
    <rPh sb="4" eb="5">
      <t>ササ</t>
    </rPh>
    <rPh sb="6" eb="7">
      <t>ミセ</t>
    </rPh>
    <rPh sb="8" eb="10">
      <t>シュッチョウ</t>
    </rPh>
    <rPh sb="10" eb="11">
      <t>ジョ</t>
    </rPh>
    <phoneticPr fontId="6"/>
  </si>
  <si>
    <t>店舗コード</t>
    <rPh sb="0" eb="2">
      <t>テンポ</t>
    </rPh>
    <phoneticPr fontId="6"/>
  </si>
  <si>
    <t>種目</t>
    <rPh sb="0" eb="2">
      <t>シュモク</t>
    </rPh>
    <phoneticPr fontId="6"/>
  </si>
  <si>
    <t>口座番号</t>
    <rPh sb="0" eb="2">
      <t>コウザ</t>
    </rPh>
    <rPh sb="2" eb="4">
      <t>バンゴウ</t>
    </rPh>
    <phoneticPr fontId="6"/>
  </si>
  <si>
    <t>フリガナ</t>
    <phoneticPr fontId="6"/>
  </si>
  <si>
    <t>ヒホケンシャエー</t>
    <phoneticPr fontId="6"/>
  </si>
  <si>
    <t>振込先口座
管理番号</t>
    <rPh sb="0" eb="2">
      <t>フリコミ</t>
    </rPh>
    <rPh sb="2" eb="3">
      <t>サキ</t>
    </rPh>
    <rPh sb="3" eb="5">
      <t>コウザ</t>
    </rPh>
    <rPh sb="6" eb="8">
      <t>カンリ</t>
    </rPh>
    <rPh sb="8" eb="10">
      <t>バンゴウ</t>
    </rPh>
    <phoneticPr fontId="6"/>
  </si>
  <si>
    <t>１．窓口払い
２．口座振込</t>
    <phoneticPr fontId="6"/>
  </si>
  <si>
    <t>１.普通預金
２.当座預金
９.そ の 他</t>
    <rPh sb="2" eb="4">
      <t>フツウ</t>
    </rPh>
    <rPh sb="4" eb="6">
      <t>ヨキン</t>
    </rPh>
    <rPh sb="9" eb="11">
      <t>トウザ</t>
    </rPh>
    <rPh sb="11" eb="13">
      <t>ヨキン</t>
    </rPh>
    <rPh sb="20" eb="21">
      <t>タ</t>
    </rPh>
    <phoneticPr fontId="6"/>
  </si>
  <si>
    <t>口座名義人</t>
    <rPh sb="0" eb="2">
      <t>コウザ</t>
    </rPh>
    <rPh sb="2" eb="4">
      <t>メイギ</t>
    </rPh>
    <rPh sb="4" eb="5">
      <t>ニン</t>
    </rPh>
    <phoneticPr fontId="6"/>
  </si>
  <si>
    <t>被保険者Ａ</t>
    <phoneticPr fontId="6"/>
  </si>
  <si>
    <t>１</t>
    <phoneticPr fontId="6"/>
  </si>
  <si>
    <t>保険者
加入歴</t>
    <rPh sb="0" eb="3">
      <t>ホケンシャ</t>
    </rPh>
    <rPh sb="4" eb="6">
      <t>カニュウ</t>
    </rPh>
    <rPh sb="6" eb="7">
      <t>レキ</t>
    </rPh>
    <phoneticPr fontId="6"/>
  </si>
  <si>
    <t>保険者名</t>
    <rPh sb="0" eb="3">
      <t>ホケンシャ</t>
    </rPh>
    <rPh sb="3" eb="4">
      <t>ナ</t>
    </rPh>
    <phoneticPr fontId="6"/>
  </si>
  <si>
    <t>添付の自己負担額証明書整理番号</t>
    <rPh sb="0" eb="2">
      <t>テンプ</t>
    </rPh>
    <rPh sb="3" eb="5">
      <t>ジコ</t>
    </rPh>
    <rPh sb="5" eb="8">
      <t>フタンガク</t>
    </rPh>
    <rPh sb="8" eb="11">
      <t>ショウメイショ</t>
    </rPh>
    <rPh sb="11" eb="13">
      <t>セイリ</t>
    </rPh>
    <rPh sb="13" eb="15">
      <t>バンゴウ</t>
    </rPh>
    <phoneticPr fontId="6"/>
  </si>
  <si>
    <t>備考欄</t>
    <rPh sb="0" eb="3">
      <t>ビコウラン</t>
    </rPh>
    <phoneticPr fontId="6"/>
  </si>
  <si>
    <t>　　　　　　年　　　　　月　　　　　日から
　　　　　　年　　　　　月　　　　　日まで</t>
    <rPh sb="6" eb="7">
      <t>ネン</t>
    </rPh>
    <rPh sb="12" eb="13">
      <t>ツキ</t>
    </rPh>
    <rPh sb="18" eb="19">
      <t>ヒ</t>
    </rPh>
    <rPh sb="28" eb="29">
      <t>ネン</t>
    </rPh>
    <rPh sb="34" eb="35">
      <t>ツキ</t>
    </rPh>
    <rPh sb="40" eb="41">
      <t>ヒ</t>
    </rPh>
    <phoneticPr fontId="6"/>
  </si>
  <si>
    <t>　　〒９９９－９９８８</t>
    <phoneticPr fontId="6"/>
  </si>
  <si>
    <t>Ｖ県Ｘ市Ｗ町１－２－３</t>
    <rPh sb="1" eb="2">
      <t>ケン</t>
    </rPh>
    <rPh sb="3" eb="4">
      <t>シ</t>
    </rPh>
    <phoneticPr fontId="6"/>
  </si>
  <si>
    <t xml:space="preserve"> 平成○○＋１年８月３１日</t>
    <rPh sb="1" eb="3">
      <t>ヘイセイ</t>
    </rPh>
    <rPh sb="7" eb="8">
      <t>ネン</t>
    </rPh>
    <rPh sb="9" eb="10">
      <t>ツキ</t>
    </rPh>
    <rPh sb="12" eb="13">
      <t>ヒ</t>
    </rPh>
    <phoneticPr fontId="6"/>
  </si>
  <si>
    <t>Ｘ市長　　介護一郎　殿</t>
    <rPh sb="1" eb="3">
      <t>シチョウ</t>
    </rPh>
    <rPh sb="5" eb="7">
      <t>カイゴ</t>
    </rPh>
    <rPh sb="7" eb="9">
      <t>イチロウ</t>
    </rPh>
    <rPh sb="10" eb="11">
      <t>ドノ</t>
    </rPh>
    <phoneticPr fontId="6"/>
  </si>
  <si>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6"/>
  </si>
  <si>
    <r>
      <t>郵便番号　</t>
    </r>
    <r>
      <rPr>
        <b/>
        <sz val="16"/>
        <color indexed="10"/>
        <rFont val="ＭＳ ゴシック"/>
        <family val="3"/>
        <charset val="128"/>
      </rPr>
      <t>９９９－９９９８</t>
    </r>
    <rPh sb="0" eb="4">
      <t>ユウビンバンゴウ</t>
    </rPh>
    <phoneticPr fontId="6"/>
  </si>
  <si>
    <r>
      <t>住所　　</t>
    </r>
    <r>
      <rPr>
        <b/>
        <sz val="16"/>
        <color indexed="10"/>
        <rFont val="ＭＳ ゴシック"/>
        <family val="3"/>
        <charset val="128"/>
      </rPr>
      <t>Ｘ市Ｚ町１２３－４</t>
    </r>
    <rPh sb="0" eb="2">
      <t>ジュウショ</t>
    </rPh>
    <rPh sb="5" eb="6">
      <t>シ</t>
    </rPh>
    <rPh sb="7" eb="8">
      <t>マチ</t>
    </rPh>
    <phoneticPr fontId="6"/>
  </si>
  <si>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6"/>
  </si>
  <si>
    <t>申請代表者</t>
    <rPh sb="0" eb="2">
      <t>シンセイ</t>
    </rPh>
    <rPh sb="2" eb="4">
      <t>ダイヒョウ</t>
    </rPh>
    <rPh sb="4" eb="5">
      <t>シャ</t>
    </rPh>
    <phoneticPr fontId="6"/>
  </si>
  <si>
    <t>氏名</t>
    <rPh sb="0" eb="2">
      <t>シメイ</t>
    </rPh>
    <phoneticPr fontId="6"/>
  </si>
  <si>
    <t>印</t>
    <rPh sb="0" eb="1">
      <t>イン</t>
    </rPh>
    <phoneticPr fontId="6"/>
  </si>
  <si>
    <r>
      <t>電話番号　</t>
    </r>
    <r>
      <rPr>
        <b/>
        <sz val="16"/>
        <color indexed="10"/>
        <rFont val="ＭＳ ゴシック"/>
        <family val="3"/>
        <charset val="128"/>
      </rPr>
      <t>９９９－９９９－９９９９</t>
    </r>
    <rPh sb="0" eb="2">
      <t>デンワ</t>
    </rPh>
    <rPh sb="2" eb="4">
      <t>バンゴウ</t>
    </rPh>
    <phoneticPr fontId="6"/>
  </si>
  <si>
    <t>枚中</t>
    <rPh sb="0" eb="1">
      <t>マイ</t>
    </rPh>
    <rPh sb="1" eb="2">
      <t>チュウ</t>
    </rPh>
    <phoneticPr fontId="6"/>
  </si>
  <si>
    <t>枚目</t>
    <rPh sb="0" eb="2">
      <t>マイメ</t>
    </rPh>
    <phoneticPr fontId="6"/>
  </si>
  <si>
    <t>フリガナ</t>
    <phoneticPr fontId="6"/>
  </si>
  <si>
    <t>ヒホケンシャビー</t>
    <phoneticPr fontId="6"/>
  </si>
  <si>
    <t>女</t>
    <rPh sb="0" eb="1">
      <t>オンナ</t>
    </rPh>
    <phoneticPr fontId="6"/>
  </si>
  <si>
    <t>ＸＸＸＸＸＹ</t>
    <phoneticPr fontId="6"/>
  </si>
  <si>
    <t>ＸＸＸＸＸＸＸＸＸＹ</t>
    <phoneticPr fontId="6"/>
  </si>
  <si>
    <t>２</t>
    <phoneticPr fontId="6"/>
  </si>
  <si>
    <t xml:space="preserve"> 年　　　月　　　日</t>
    <rPh sb="1" eb="2">
      <t>ネン</t>
    </rPh>
    <rPh sb="5" eb="6">
      <t>ツキ</t>
    </rPh>
    <rPh sb="9" eb="10">
      <t>ヒ</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</si>
  <si>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</si>
  <si>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</si>
  <si>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</si>
  <si>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rPh sb="21" eb="23">
      <t>ソウゴウ</t>
    </rPh>
    <rPh sb="23" eb="25">
      <t>ジギョウ</t>
    </rPh>
    <phoneticPr fontId="6"/>
  </si>
  <si>
    <t>フリガナ</t>
    <phoneticPr fontId="6"/>
  </si>
  <si>
    <t>ヒホケンシャビー</t>
    <phoneticPr fontId="6"/>
  </si>
  <si>
    <t>対象者氏名</t>
    <rPh sb="0" eb="3">
      <t>タイショウシャ</t>
    </rPh>
    <rPh sb="3" eb="5">
      <t>シメイ</t>
    </rPh>
    <phoneticPr fontId="6"/>
  </si>
  <si>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6"/>
  </si>
  <si>
    <t>自己負担額証明書整理番号</t>
    <rPh sb="0" eb="2">
      <t>ジコ</t>
    </rPh>
    <rPh sb="2" eb="4">
      <t>フタン</t>
    </rPh>
    <rPh sb="4" eb="5">
      <t>ガク</t>
    </rPh>
    <rPh sb="5" eb="7">
      <t>ショウメイ</t>
    </rPh>
    <rPh sb="7" eb="8">
      <t>ショ</t>
    </rPh>
    <rPh sb="8" eb="10">
      <t>セイリ</t>
    </rPh>
    <rPh sb="10" eb="12">
      <t>バンゴウ</t>
    </rPh>
    <phoneticPr fontId="6"/>
  </si>
  <si>
    <t>XXXXXY</t>
    <phoneticPr fontId="6"/>
  </si>
  <si>
    <t>被保険者（証）番号</t>
    <rPh sb="0" eb="4">
      <t>ヒホケンシャ</t>
    </rPh>
    <rPh sb="5" eb="6">
      <t>ショウ</t>
    </rPh>
    <rPh sb="7" eb="9">
      <t>バンゴウ</t>
    </rPh>
    <phoneticPr fontId="6"/>
  </si>
  <si>
    <t>XXXXXXXXXY</t>
    <phoneticPr fontId="6"/>
  </si>
  <si>
    <t>対象年度</t>
    <rPh sb="0" eb="2">
      <t>タイショウ</t>
    </rPh>
    <rPh sb="2" eb="4">
      <t>ネンド</t>
    </rPh>
    <phoneticPr fontId="6"/>
  </si>
  <si>
    <t>平成○○年度</t>
    <rPh sb="0" eb="2">
      <t>ヘイセイ</t>
    </rPh>
    <rPh sb="4" eb="6">
      <t>ネンド</t>
    </rPh>
    <phoneticPr fontId="6"/>
  </si>
  <si>
    <t>計算対象期間</t>
    <rPh sb="0" eb="2">
      <t>ケイサン</t>
    </rPh>
    <rPh sb="2" eb="4">
      <t>タイショウ</t>
    </rPh>
    <rPh sb="4" eb="6">
      <t>キカン</t>
    </rPh>
    <phoneticPr fontId="6"/>
  </si>
  <si>
    <t>平成○○年８月１日　～　平成○○＋１年７月３１日</t>
    <rPh sb="0" eb="2">
      <t>ヘイセイ</t>
    </rPh>
    <rPh sb="4" eb="5">
      <t>ネン</t>
    </rPh>
    <rPh sb="6" eb="7">
      <t>ガツ</t>
    </rPh>
    <rPh sb="8" eb="9">
      <t>ニチ</t>
    </rPh>
    <phoneticPr fontId="6"/>
  </si>
  <si>
    <t>　〒　　　－</t>
    <phoneticPr fontId="6"/>
  </si>
  <si>
    <t>　世帯負担総額</t>
    <rPh sb="1" eb="3">
      <t>セタイ</t>
    </rPh>
    <rPh sb="3" eb="5">
      <t>フタン</t>
    </rPh>
    <rPh sb="5" eb="7">
      <t>ソウガク</t>
    </rPh>
    <phoneticPr fontId="6"/>
  </si>
  <si>
    <t>770,000円</t>
    <rPh sb="7" eb="8">
      <t>エン</t>
    </rPh>
    <phoneticPr fontId="6"/>
  </si>
  <si>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6"/>
  </si>
  <si>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6"/>
  </si>
  <si>
    <t>-30,000円</t>
    <rPh sb="7" eb="8">
      <t>エン</t>
    </rPh>
    <phoneticPr fontId="6"/>
  </si>
  <si>
    <t>　所得区分</t>
    <rPh sb="1" eb="3">
      <t>ショトク</t>
    </rPh>
    <rPh sb="3" eb="5">
      <t>クブン</t>
    </rPh>
    <phoneticPr fontId="6"/>
  </si>
  <si>
    <t>区分ウ（70歳以上：　　　　　　　　　　　）</t>
    <rPh sb="0" eb="2">
      <t>クブン</t>
    </rPh>
    <rPh sb="6" eb="7">
      <t>サイ</t>
    </rPh>
    <rPh sb="7" eb="9">
      <t>イジョウ</t>
    </rPh>
    <phoneticPr fontId="6"/>
  </si>
  <si>
    <t>　介護等合算算定基準額</t>
    <rPh sb="1" eb="3">
      <t>カイゴ</t>
    </rPh>
    <rPh sb="3" eb="4">
      <t>トウ</t>
    </rPh>
    <rPh sb="4" eb="6">
      <t>ガッサン</t>
    </rPh>
    <rPh sb="6" eb="8">
      <t>サンテイ</t>
    </rPh>
    <rPh sb="8" eb="11">
      <t>キジュンガク</t>
    </rPh>
    <phoneticPr fontId="6"/>
  </si>
  <si>
    <t>670,000円</t>
    <rPh sb="7" eb="8">
      <t>エン</t>
    </rPh>
    <phoneticPr fontId="6"/>
  </si>
  <si>
    <t>【問い合わせ先】</t>
    <phoneticPr fontId="6"/>
  </si>
  <si>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6"/>
  </si>
  <si>
    <t>0円</t>
    <rPh sb="1" eb="2">
      <t>エン</t>
    </rPh>
    <phoneticPr fontId="6"/>
  </si>
  <si>
    <r>
      <t>　</t>
    </r>
    <r>
      <rPr>
        <b/>
        <sz val="12"/>
        <color indexed="10"/>
        <rFont val="ＭＳ Ｐゴシック"/>
        <family val="3"/>
        <charset val="128"/>
      </rPr>
      <t>〒　　　－　　　</t>
    </r>
    <phoneticPr fontId="6"/>
  </si>
  <si>
    <t>　世帯支給総額</t>
    <rPh sb="1" eb="3">
      <t>セタイ</t>
    </rPh>
    <rPh sb="3" eb="5">
      <t>シキュウ</t>
    </rPh>
    <rPh sb="5" eb="7">
      <t>ソウガク</t>
    </rPh>
    <phoneticPr fontId="6"/>
  </si>
  <si>
    <t>100,000円（うち70歳以上分：0円）</t>
    <rPh sb="7" eb="8">
      <t>エン</t>
    </rPh>
    <rPh sb="13" eb="14">
      <t>サイ</t>
    </rPh>
    <rPh sb="14" eb="16">
      <t>イジョウ</t>
    </rPh>
    <rPh sb="16" eb="17">
      <t>ブン</t>
    </rPh>
    <rPh sb="19" eb="20">
      <t>エン</t>
    </rPh>
    <phoneticPr fontId="6"/>
  </si>
  <si>
    <t>　按分後の支給額</t>
    <rPh sb="1" eb="3">
      <t>アンブン</t>
    </rPh>
    <rPh sb="3" eb="4">
      <t>ゴ</t>
    </rPh>
    <rPh sb="5" eb="8">
      <t>シキュウガク</t>
    </rPh>
    <phoneticPr fontId="6"/>
  </si>
  <si>
    <t>備考</t>
    <rPh sb="0" eb="2">
      <t>ビコウ</t>
    </rPh>
    <phoneticPr fontId="6"/>
  </si>
  <si>
    <t>　電話番号</t>
    <rPh sb="1" eb="5">
      <t>デンワバンゴウ</t>
    </rPh>
    <phoneticPr fontId="6"/>
  </si>
  <si>
    <t>　　　－　　　－　　　　</t>
    <phoneticPr fontId="6"/>
  </si>
  <si>
    <t>連絡票整理番号</t>
    <rPh sb="0" eb="2">
      <t>レンラク</t>
    </rPh>
    <rPh sb="2" eb="3">
      <t>ヒョウ</t>
    </rPh>
    <rPh sb="3" eb="5">
      <t>セイリ</t>
    </rPh>
    <rPh sb="5" eb="7">
      <t>バンゴウ</t>
    </rPh>
    <phoneticPr fontId="6"/>
  </si>
  <si>
    <r>
      <t>（　　　　　　</t>
    </r>
    <r>
      <rPr>
        <b/>
        <sz val="11"/>
        <color indexed="10"/>
        <rFont val="ＭＳ Ｐゴシック"/>
        <family val="3"/>
        <charset val="128"/>
      </rPr>
      <t>4YY00XXXXXXNNNNNN</t>
    </r>
    <r>
      <rPr>
        <sz val="11"/>
        <rFont val="ＭＳ Ｐゴシック"/>
        <family val="3"/>
        <charset val="128"/>
      </rPr>
      <t>　　　　　　　　　　）</t>
    </r>
    <phoneticPr fontId="6"/>
  </si>
  <si>
    <t>【計算結果の内訳】</t>
    <rPh sb="1" eb="3">
      <t>ケイサン</t>
    </rPh>
    <rPh sb="3" eb="5">
      <t>ケッカ</t>
    </rPh>
    <rPh sb="6" eb="8">
      <t>ウチワケ</t>
    </rPh>
    <phoneticPr fontId="6"/>
  </si>
  <si>
    <t>保険者名</t>
    <rPh sb="0" eb="3">
      <t>ホケンシャ</t>
    </rPh>
    <rPh sb="3" eb="4">
      <t>メイ</t>
    </rPh>
    <phoneticPr fontId="6"/>
  </si>
  <si>
    <t>自己負担額証明書
整理番号</t>
    <rPh sb="0" eb="2">
      <t>ジコ</t>
    </rPh>
    <rPh sb="2" eb="4">
      <t>フタン</t>
    </rPh>
    <rPh sb="4" eb="5">
      <t>ガク</t>
    </rPh>
    <rPh sb="5" eb="7">
      <t>ショウメイ</t>
    </rPh>
    <rPh sb="7" eb="8">
      <t>ショ</t>
    </rPh>
    <rPh sb="9" eb="11">
      <t>セイリ</t>
    </rPh>
    <rPh sb="11" eb="13">
      <t>バンゴウ</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</si>
  <si>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</si>
  <si>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</si>
  <si>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</si>
  <si>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</si>
  <si>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</si>
  <si>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</si>
  <si>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</si>
  <si>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</si>
  <si>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７０歳以上負担額</t>
    <rPh sb="2" eb="3">
      <t>サイ</t>
    </rPh>
    <rPh sb="3" eb="5">
      <t>イジョウ</t>
    </rPh>
    <rPh sb="5" eb="8">
      <t>フタンガク</t>
    </rPh>
    <phoneticPr fontId="6"/>
  </si>
  <si>
    <t>７０歳以上按分率</t>
    <rPh sb="2" eb="3">
      <t>サイ</t>
    </rPh>
    <rPh sb="3" eb="5">
      <t>イジョウ</t>
    </rPh>
    <rPh sb="5" eb="7">
      <t>アンブン</t>
    </rPh>
    <rPh sb="7" eb="8">
      <t>リツ</t>
    </rPh>
    <phoneticPr fontId="6"/>
  </si>
  <si>
    <t>①に係る支給額</t>
    <rPh sb="2" eb="3">
      <t>カカ</t>
    </rPh>
    <rPh sb="4" eb="7">
      <t>シキュウガク</t>
    </rPh>
    <phoneticPr fontId="6"/>
  </si>
  <si>
    <t>７０歳未満負担額</t>
    <rPh sb="2" eb="3">
      <t>サイ</t>
    </rPh>
    <rPh sb="3" eb="5">
      <t>ミマン</t>
    </rPh>
    <rPh sb="5" eb="8">
      <t>フタンガク</t>
    </rPh>
    <phoneticPr fontId="6"/>
  </si>
  <si>
    <t>④＋（①－③）</t>
    <phoneticPr fontId="6"/>
  </si>
  <si>
    <t>按分率</t>
    <rPh sb="0" eb="2">
      <t>アンブン</t>
    </rPh>
    <rPh sb="2" eb="3">
      <t>リツ</t>
    </rPh>
    <phoneticPr fontId="6"/>
  </si>
  <si>
    <t>⑤に係る支給額</t>
    <rPh sb="2" eb="3">
      <t>カカ</t>
    </rPh>
    <rPh sb="4" eb="7">
      <t>シキュウガク</t>
    </rPh>
    <phoneticPr fontId="6"/>
  </si>
  <si>
    <t>③＋⑦</t>
    <phoneticPr fontId="6"/>
  </si>
  <si>
    <t>Ｘ市国保</t>
    <rPh sb="1" eb="2">
      <t>シ</t>
    </rPh>
    <rPh sb="2" eb="4">
      <t>コクホ</t>
    </rPh>
    <phoneticPr fontId="6"/>
  </si>
  <si>
    <t>－</t>
    <phoneticPr fontId="6"/>
  </si>
  <si>
    <t>－</t>
    <phoneticPr fontId="27"/>
  </si>
  <si>
    <t>Ｘ市介護</t>
    <rPh sb="1" eb="2">
      <t>シ</t>
    </rPh>
    <rPh sb="2" eb="4">
      <t>カイゴ</t>
    </rPh>
    <phoneticPr fontId="6"/>
  </si>
  <si>
    <t>Ｘ市総合事業</t>
    <rPh sb="1" eb="2">
      <t>シ</t>
    </rPh>
    <rPh sb="2" eb="4">
      <t>ソウゴウ</t>
    </rPh>
    <rPh sb="4" eb="6">
      <t>ジギョウ</t>
    </rPh>
    <phoneticPr fontId="6"/>
  </si>
  <si>
    <t>100000/100000</t>
    <phoneticPr fontId="6"/>
  </si>
  <si>
    <t>計</t>
    <rPh sb="0" eb="1">
      <t>ケイ</t>
    </rPh>
    <phoneticPr fontId="6"/>
  </si>
  <si>
    <t>　　（超えるが500円以下）が、総合事業分の追加により基準額を超える場合</t>
    <phoneticPr fontId="5"/>
  </si>
  <si>
    <t>　　370,000+300,400</t>
    <phoneticPr fontId="6"/>
  </si>
  <si>
    <t>500円以下のため</t>
    <rPh sb="3" eb="4">
      <t>エン</t>
    </rPh>
    <phoneticPr fontId="5"/>
  </si>
  <si>
    <t>　　0×（370,000÷670,400）＝0</t>
    <phoneticPr fontId="6"/>
  </si>
  <si>
    <t>　　0×（300,400÷670,400）＝0</t>
    <phoneticPr fontId="6"/>
  </si>
  <si>
    <t>0(７０歳～７４歳合計額)-(0(７０歳～７４歳支給額)+0(７０歳未満支給額))+0</t>
    <phoneticPr fontId="6"/>
  </si>
  <si>
    <t>(0+670,400)(総合事業からみたなお残る負担額合計)+100,000</t>
    <phoneticPr fontId="6"/>
  </si>
  <si>
    <t>　　770,400-670,000</t>
    <phoneticPr fontId="5"/>
  </si>
  <si>
    <t>Ｘ市長　　介護一郎　殿</t>
    <rPh sb="1" eb="3">
      <t>シチョウ</t>
    </rPh>
    <rPh sb="5" eb="7">
      <t>カイゴ</t>
    </rPh>
    <rPh sb="7" eb="9">
      <t>イチロウ</t>
    </rPh>
    <rPh sb="9" eb="11">
      <t>クニイチロウ</t>
    </rPh>
    <rPh sb="10" eb="11">
      <t>ドノ</t>
    </rPh>
    <phoneticPr fontId="6"/>
  </si>
  <si>
    <t>770,400円</t>
    <rPh sb="7" eb="8">
      <t>エン</t>
    </rPh>
    <phoneticPr fontId="6"/>
  </si>
  <si>
    <t>0円</t>
    <rPh sb="0" eb="1">
      <t>エン</t>
    </rPh>
    <phoneticPr fontId="6"/>
  </si>
  <si>
    <t>100,400円（うち70歳以上分：0円）</t>
    <rPh sb="7" eb="8">
      <t>エン</t>
    </rPh>
    <rPh sb="13" eb="14">
      <t>サイ</t>
    </rPh>
    <rPh sb="14" eb="16">
      <t>イジョウ</t>
    </rPh>
    <rPh sb="16" eb="17">
      <t>ブン</t>
    </rPh>
    <rPh sb="19" eb="20">
      <t>エン</t>
    </rPh>
    <phoneticPr fontId="6"/>
  </si>
  <si>
    <t>３、７０歳～７４歳の二人世帯で被保険者Ａに医療、被保険者Ｂに介護・総合事業の負担があり、医療・介護の自己負担額合計が基準額を超えない</t>
    <rPh sb="8" eb="9">
      <t>サイ</t>
    </rPh>
    <rPh sb="21" eb="23">
      <t>イリョウ</t>
    </rPh>
    <rPh sb="44" eb="46">
      <t>イリョウ</t>
    </rPh>
    <phoneticPr fontId="5"/>
  </si>
  <si>
    <t>　　　　　（超えるが500円以下）が、総合事業分の追加により基準額を超える場合</t>
    <phoneticPr fontId="5"/>
  </si>
  <si>
    <t>一般所得（７０歳～７４歳）</t>
    <rPh sb="0" eb="2">
      <t>イッパン</t>
    </rPh>
    <rPh sb="2" eb="4">
      <t>ショトク</t>
    </rPh>
    <rPh sb="7" eb="8">
      <t>サイ</t>
    </rPh>
    <rPh sb="11" eb="12">
      <t>サイ</t>
    </rPh>
    <phoneticPr fontId="6"/>
  </si>
  <si>
    <t>　　260,000+300,400</t>
    <phoneticPr fontId="6"/>
  </si>
  <si>
    <t>限度額（７０歳～７４歳・一般所得）</t>
    <rPh sb="0" eb="2">
      <t>ゲンド</t>
    </rPh>
    <rPh sb="2" eb="3">
      <t>ガク</t>
    </rPh>
    <phoneticPr fontId="6"/>
  </si>
  <si>
    <t>　　0×（260,000÷560,400）＝0</t>
    <phoneticPr fontId="6"/>
  </si>
  <si>
    <t>　　0×（300,400÷560,400）＝0</t>
    <phoneticPr fontId="6"/>
  </si>
  <si>
    <t>560,400(７０歳～７４歳合計額)-(0(７０歳～７４歳支給額)+0(７０歳未満支給額))+100,000</t>
    <phoneticPr fontId="6"/>
  </si>
  <si>
    <t>660,400円</t>
    <rPh sb="7" eb="8">
      <t>エン</t>
    </rPh>
    <phoneticPr fontId="6"/>
  </si>
  <si>
    <t>560,000円</t>
    <rPh sb="7" eb="8">
      <t>エン</t>
    </rPh>
    <phoneticPr fontId="6"/>
  </si>
  <si>
    <t>660,400円</t>
    <rPh sb="6" eb="7">
      <t>エン</t>
    </rPh>
    <phoneticPr fontId="6"/>
  </si>
  <si>
    <t>70歳以上：一般所得</t>
    <rPh sb="2" eb="3">
      <t>サイ</t>
    </rPh>
    <rPh sb="3" eb="5">
      <t>イジョウ</t>
    </rPh>
    <phoneticPr fontId="6"/>
  </si>
  <si>
    <t>560,000円</t>
    <rPh sb="3" eb="8">
      <t>０００エン</t>
    </rPh>
    <phoneticPr fontId="6"/>
  </si>
  <si>
    <t>100,400円（うち70歳以上分：100,400円）</t>
    <rPh sb="7" eb="8">
      <t>エン</t>
    </rPh>
    <rPh sb="13" eb="14">
      <t>サイ</t>
    </rPh>
    <rPh sb="14" eb="16">
      <t>イジョウ</t>
    </rPh>
    <rPh sb="16" eb="17">
      <t>ブン</t>
    </rPh>
    <rPh sb="25" eb="26">
      <t>エン</t>
    </rPh>
    <phoneticPr fontId="6"/>
  </si>
  <si>
    <t>　　総合事業分の追加により基準額を超える場合</t>
    <phoneticPr fontId="5"/>
  </si>
  <si>
    <t>　　370,000+230,000</t>
    <phoneticPr fontId="6"/>
  </si>
  <si>
    <t>　　0×（370,000÷600,000）＝0</t>
    <phoneticPr fontId="6"/>
  </si>
  <si>
    <t>　　0×（230,000÷600,000）＝0</t>
    <phoneticPr fontId="6"/>
  </si>
  <si>
    <t>(0+600,000)(総合事業からみたなお残る負担額合計)+100,000</t>
    <phoneticPr fontId="6"/>
  </si>
  <si>
    <t>　　700,000-670,000</t>
    <phoneticPr fontId="5"/>
  </si>
  <si>
    <t>700,000円</t>
    <rPh sb="7" eb="8">
      <t>エン</t>
    </rPh>
    <phoneticPr fontId="6"/>
  </si>
  <si>
    <t>30,000円（うち70歳以上分：0円）</t>
    <rPh sb="6" eb="7">
      <t>エン</t>
    </rPh>
    <rPh sb="12" eb="13">
      <t>サイ</t>
    </rPh>
    <rPh sb="13" eb="15">
      <t>イジョウ</t>
    </rPh>
    <rPh sb="15" eb="16">
      <t>ブン</t>
    </rPh>
    <rPh sb="18" eb="19">
      <t>エン</t>
    </rPh>
    <phoneticPr fontId="6"/>
  </si>
  <si>
    <t>　　総合事業分を追加しても基準額を超えない（超えるが500円に満たない）場合</t>
    <phoneticPr fontId="5"/>
  </si>
  <si>
    <t>(0+600,000(総合事業からみたなお残る負担額合計))+70,400</t>
    <phoneticPr fontId="6"/>
  </si>
  <si>
    <t>500円未満のため</t>
    <phoneticPr fontId="5"/>
  </si>
  <si>
    <t>670,400円</t>
    <rPh sb="7" eb="8">
      <t>エン</t>
    </rPh>
    <phoneticPr fontId="6"/>
  </si>
  <si>
    <t>0円（うち70歳以上分：0円）</t>
    <rPh sb="1" eb="2">
      <t>エン</t>
    </rPh>
    <rPh sb="7" eb="8">
      <t>サイ</t>
    </rPh>
    <rPh sb="8" eb="10">
      <t>イジョウ</t>
    </rPh>
    <rPh sb="10" eb="11">
      <t>ブン</t>
    </rPh>
    <rPh sb="13" eb="14">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</si>
</sst>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b/>
      <sz val="12"/>
      <name val="ＭＳ Ｐゴシック"/>
      <family val="3"/>
      <charset val="128"/>
    </font>
    <font>
      <sz val="6"/>
      <name val="ＭＳ Ｐゴシック"/>
      <family val="3"/>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color rgb="FFFF0000"/>
      <name val="ＭＳ Ｐゴシック"/>
      <family val="3"/>
      <charset val="128"/>
    </font>
    <font>
      <u/>
      <sz val="11"/>
      <color indexed="12"/>
      <name val="ＭＳ Ｐゴシック"/>
      <family val="3"/>
      <charset val="128"/>
    </font>
    <font>
      <u/>
      <sz val="12"/>
      <name val="ＭＳ Ｐゴシック"/>
      <family val="3"/>
      <charset val="128"/>
    </font>
    <font>
      <b/>
      <sz val="11"/>
      <color theme="1"/>
      <name val="ＭＳ Ｐゴシック"/>
      <family val="3"/>
      <charset val="128"/>
      <scheme val="minor"/>
    </font>
    <font>
      <sz val="11"/>
      <name val="ＭＳ Ｐゴシック"/>
      <family val="2"/>
    </font>
    <font>
      <sz val="11"/>
      <color rgb="FFFF0000"/>
      <name val="ＭＳ Ｐゴシック"/>
      <family val="3"/>
      <charset val="128"/>
      <scheme val="minor"/>
    </font>
    <font>
      <b/>
      <sz val="11"/>
      <name val="ＭＳ Ｐゴシック"/>
      <family val="3"/>
      <charset val="128"/>
    </font>
    <font>
      <sz val="9"/>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sz val="48"/>
      <color indexed="10"/>
      <name val="ＭＳ ゴシック"/>
      <family val="3"/>
      <charset val="128"/>
    </font>
    <font>
      <sz val="28"/>
      <name val="ＭＳ ゴシック"/>
      <family val="3"/>
      <charset val="128"/>
    </font>
    <font>
      <sz val="15"/>
      <name val="ＭＳ Ｐゴシック"/>
      <family val="3"/>
      <charset val="128"/>
    </font>
    <font>
      <sz val="15"/>
      <name val="ＭＳ ゴシック"/>
      <family val="3"/>
      <charset val="128"/>
    </font>
    <font>
      <sz val="16"/>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2"/>
      <color indexed="10"/>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right style="thick">
        <color indexed="64"/>
      </right>
      <top style="thin">
        <color indexed="64"/>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4">
    <xf numFmtId="0" fontId="0" fillId="0" borderId="0"/>
    <xf numFmtId="0" fontId="3" fillId="0" borderId="0">
      <alignment vertical="center"/>
    </xf>
    <xf numFmtId="0" fontId="10" fillId="0" borderId="0" applyNumberFormat="0" applyFill="0" applyBorder="0" applyAlignment="0" applyProtection="0">
      <alignment vertical="top"/>
      <protection locked="0"/>
    </xf>
    <xf numFmtId="0" fontId="3" fillId="0" borderId="0"/>
    <xf numFmtId="0" fontId="3" fillId="0" borderId="0">
      <alignment vertical="center"/>
    </xf>
    <xf numFmtId="0" fontId="3" fillId="0" borderId="0">
      <alignment vertical="center"/>
    </xf>
    <xf numFmtId="0" fontId="3" fillId="0" borderId="0"/>
    <xf numFmtId="38" fontId="3" fillId="0" borderId="0" applyFont="0" applyFill="0" applyBorder="0" applyAlignment="0" applyProtection="0">
      <alignment vertical="center"/>
    </xf>
    <xf numFmtId="0" fontId="50"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0" fillId="13" borderId="0" applyNumberFormat="0" applyBorder="0" applyAlignment="0" applyProtection="0">
      <alignment vertical="center"/>
    </xf>
    <xf numFmtId="0" fontId="50" fillId="16" borderId="0" applyNumberFormat="0" applyBorder="0" applyAlignment="0" applyProtection="0">
      <alignment vertical="center"/>
    </xf>
    <xf numFmtId="0" fontId="50" fillId="19" borderId="0" applyNumberFormat="0" applyBorder="0" applyAlignment="0" applyProtection="0">
      <alignment vertical="center"/>
    </xf>
    <xf numFmtId="0" fontId="51" fillId="20"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0" fillId="0" borderId="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1" fillId="27" borderId="0" applyNumberFormat="0" applyBorder="0" applyAlignment="0" applyProtection="0">
      <alignment vertical="center"/>
    </xf>
    <xf numFmtId="0" fontId="52" fillId="0" borderId="0" applyNumberFormat="0" applyFill="0" applyBorder="0" applyAlignment="0" applyProtection="0">
      <alignment vertical="center"/>
    </xf>
    <xf numFmtId="0" fontId="53" fillId="28" borderId="138" applyNumberFormat="0" applyAlignment="0" applyProtection="0">
      <alignment vertical="center"/>
    </xf>
    <xf numFmtId="0" fontId="54" fillId="29" borderId="0" applyNumberFormat="0" applyBorder="0" applyAlignment="0" applyProtection="0">
      <alignment vertical="center"/>
    </xf>
    <xf numFmtId="0" fontId="50" fillId="30" borderId="139" applyNumberFormat="0" applyFont="0" applyAlignment="0" applyProtection="0">
      <alignment vertical="center"/>
    </xf>
    <xf numFmtId="0" fontId="3" fillId="30" borderId="139" applyNumberFormat="0" applyFont="0" applyAlignment="0" applyProtection="0">
      <alignment vertical="center"/>
    </xf>
    <xf numFmtId="0" fontId="55" fillId="0" borderId="140" applyNumberFormat="0" applyFill="0" applyAlignment="0" applyProtection="0">
      <alignment vertical="center"/>
    </xf>
    <xf numFmtId="0" fontId="56" fillId="11" borderId="0" applyNumberFormat="0" applyBorder="0" applyAlignment="0" applyProtection="0">
      <alignment vertical="center"/>
    </xf>
    <xf numFmtId="0" fontId="57" fillId="31" borderId="141" applyNumberFormat="0" applyAlignment="0" applyProtection="0">
      <alignment vertical="center"/>
    </xf>
    <xf numFmtId="0" fontId="58"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59" fillId="0" borderId="142" applyNumberFormat="0" applyFill="0" applyAlignment="0" applyProtection="0">
      <alignment vertical="center"/>
    </xf>
    <xf numFmtId="0" fontId="60" fillId="0" borderId="143" applyNumberFormat="0" applyFill="0" applyAlignment="0" applyProtection="0">
      <alignment vertical="center"/>
    </xf>
    <xf numFmtId="0" fontId="61" fillId="0" borderId="144" applyNumberFormat="0" applyFill="0" applyAlignment="0" applyProtection="0">
      <alignment vertical="center"/>
    </xf>
    <xf numFmtId="0" fontId="61" fillId="0" borderId="0" applyNumberFormat="0" applyFill="0" applyBorder="0" applyAlignment="0" applyProtection="0">
      <alignment vertical="center"/>
    </xf>
    <xf numFmtId="0" fontId="62" fillId="0" borderId="145" applyNumberFormat="0" applyFill="0" applyAlignment="0" applyProtection="0">
      <alignment vertical="center"/>
    </xf>
    <xf numFmtId="0" fontId="63" fillId="31" borderId="146" applyNumberFormat="0" applyAlignment="0" applyProtection="0">
      <alignment vertical="center"/>
    </xf>
    <xf numFmtId="0" fontId="64" fillId="0" borderId="0" applyNumberFormat="0" applyFill="0" applyBorder="0" applyAlignment="0" applyProtection="0">
      <alignment vertical="center"/>
    </xf>
    <xf numFmtId="0" fontId="65" fillId="15" borderId="141" applyNumberFormat="0" applyAlignment="0" applyProtection="0">
      <alignment vertical="center"/>
    </xf>
    <xf numFmtId="0" fontId="3" fillId="0" borderId="0"/>
    <xf numFmtId="0" fontId="3" fillId="0" borderId="0">
      <alignment vertical="center"/>
    </xf>
    <xf numFmtId="0" fontId="1" fillId="0" borderId="0">
      <alignment vertical="center"/>
    </xf>
    <xf numFmtId="0" fontId="2" fillId="0" borderId="0"/>
    <xf numFmtId="0" fontId="6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3" fillId="0" borderId="0">
      <alignment vertical="center"/>
    </xf>
    <xf numFmtId="0" fontId="67" fillId="12" borderId="0" applyNumberFormat="0" applyBorder="0" applyAlignment="0" applyProtection="0">
      <alignment vertical="center"/>
    </xf>
  </cellStyleXfs>
  <cellXfs count="730">
    <xf numFmtId="0" fontId="0" fillId="0" borderId="0" xfId="0"/>
    <xf numFmtId="0" fontId="4" fillId="0" borderId="0" xfId="1" applyFont="1" applyAlignment="1">
      <alignment horizontal="center" vertical="center"/>
    </xf>
    <xf numFmtId="0" fontId="7" fillId="0" borderId="0" xfId="1" applyFont="1">
      <alignment vertical="center"/>
    </xf>
    <xf numFmtId="0" fontId="8" fillId="0" borderId="0" xfId="1" applyFont="1">
      <alignment vertical="center"/>
    </xf>
    <xf numFmtId="0" fontId="8" fillId="0" borderId="0" xfId="1" applyFont="1" applyFill="1">
      <alignment vertical="center"/>
    </xf>
    <xf numFmtId="0" fontId="8" fillId="2" borderId="0" xfId="1" applyFont="1" applyFill="1">
      <alignment vertical="center"/>
    </xf>
    <xf numFmtId="0" fontId="7" fillId="0" borderId="0" xfId="1" applyFont="1" applyFill="1">
      <alignment vertical="center"/>
    </xf>
    <xf numFmtId="0" fontId="9" fillId="0" borderId="0" xfId="1" applyFont="1">
      <alignment vertical="center"/>
    </xf>
    <xf numFmtId="0" fontId="11" fillId="0" borderId="0" xfId="2" applyFont="1" applyFill="1" applyAlignment="1" applyProtection="1">
      <alignment vertical="center"/>
    </xf>
    <xf numFmtId="0" fontId="12" fillId="0" borderId="0" xfId="0" applyFont="1"/>
    <xf numFmtId="0" fontId="14" fillId="0" borderId="0" xfId="0" applyFont="1"/>
    <xf numFmtId="0" fontId="17" fillId="0" borderId="0" xfId="3" applyFont="1" applyBorder="1"/>
    <xf numFmtId="0" fontId="19" fillId="8" borderId="0" xfId="3" applyNumberFormat="1" applyFont="1" applyFill="1" applyBorder="1" applyAlignment="1">
      <alignment horizontal="center" vertical="center"/>
    </xf>
    <xf numFmtId="0" fontId="20" fillId="8" borderId="0" xfId="3" applyNumberFormat="1" applyFont="1" applyFill="1" applyBorder="1" applyAlignment="1">
      <alignment horizontal="center" vertical="center"/>
    </xf>
    <xf numFmtId="0" fontId="24" fillId="8" borderId="0" xfId="3" applyNumberFormat="1" applyFont="1" applyFill="1" applyBorder="1" applyAlignment="1">
      <alignment horizontal="center" vertical="center"/>
    </xf>
    <xf numFmtId="0" fontId="21" fillId="8" borderId="0" xfId="3" applyFont="1" applyFill="1" applyBorder="1"/>
    <xf numFmtId="0" fontId="21" fillId="0" borderId="0" xfId="3" applyFont="1" applyBorder="1" applyAlignment="1">
      <alignment horizontal="right" vertical="center"/>
    </xf>
    <xf numFmtId="0" fontId="25" fillId="0" borderId="0" xfId="3" applyFont="1" applyBorder="1"/>
    <xf numFmtId="0" fontId="21" fillId="8" borderId="0" xfId="3" applyNumberFormat="1" applyFont="1" applyFill="1" applyBorder="1" applyAlignment="1">
      <alignment horizontal="center" vertical="center"/>
    </xf>
    <xf numFmtId="0" fontId="21" fillId="8" borderId="0" xfId="3" applyFont="1" applyFill="1" applyBorder="1" applyAlignment="1">
      <alignment horizontal="center" vertical="center"/>
    </xf>
    <xf numFmtId="0" fontId="25" fillId="8" borderId="0" xfId="3" applyFont="1" applyFill="1" applyBorder="1"/>
    <xf numFmtId="0" fontId="25" fillId="0" borderId="0" xfId="3" applyNumberFormat="1" applyFont="1" applyBorder="1" applyAlignment="1"/>
    <xf numFmtId="0" fontId="25" fillId="0" borderId="60" xfId="3" applyFont="1" applyBorder="1"/>
    <xf numFmtId="0" fontId="29" fillId="0" borderId="0" xfId="3" applyNumberFormat="1" applyFont="1" applyBorder="1" applyAlignment="1"/>
    <xf numFmtId="0" fontId="29" fillId="0" borderId="0" xfId="3" applyNumberFormat="1" applyFont="1" applyFill="1" applyBorder="1" applyAlignment="1"/>
    <xf numFmtId="0" fontId="30" fillId="0" borderId="0" xfId="3" applyNumberFormat="1" applyFont="1" applyFill="1" applyBorder="1" applyAlignment="1">
      <alignment vertical="top" wrapText="1"/>
    </xf>
    <xf numFmtId="0" fontId="31" fillId="0" borderId="0" xfId="3" applyFont="1" applyFill="1" applyBorder="1"/>
    <xf numFmtId="0" fontId="25" fillId="0" borderId="0" xfId="3" applyFont="1" applyFill="1" applyBorder="1"/>
    <xf numFmtId="0" fontId="21" fillId="0" borderId="0" xfId="3" applyNumberFormat="1" applyFont="1" applyFill="1" applyBorder="1" applyAlignment="1">
      <alignment vertical="center" wrapText="1"/>
    </xf>
    <xf numFmtId="0" fontId="31" fillId="0" borderId="0" xfId="3" applyFont="1" applyBorder="1"/>
    <xf numFmtId="0" fontId="29" fillId="8" borderId="0" xfId="3" applyNumberFormat="1" applyFont="1" applyFill="1" applyBorder="1" applyAlignment="1"/>
    <xf numFmtId="0" fontId="30" fillId="0" borderId="0" xfId="3" applyNumberFormat="1" applyFont="1" applyFill="1" applyBorder="1" applyAlignment="1">
      <alignment horizontal="center" vertical="top"/>
    </xf>
    <xf numFmtId="0" fontId="31" fillId="8" borderId="0" xfId="3" applyFont="1" applyFill="1" applyBorder="1"/>
    <xf numFmtId="0" fontId="33" fillId="8" borderId="0" xfId="3" applyNumberFormat="1" applyFont="1" applyFill="1" applyBorder="1" applyAlignment="1"/>
    <xf numFmtId="0" fontId="30" fillId="0" borderId="0" xfId="3" applyFont="1" applyFill="1" applyBorder="1" applyAlignment="1"/>
    <xf numFmtId="0" fontId="34" fillId="8" borderId="0" xfId="3" applyFont="1" applyFill="1" applyBorder="1"/>
    <xf numFmtId="0" fontId="25" fillId="0" borderId="0" xfId="3" applyNumberFormat="1" applyFont="1" applyFill="1" applyBorder="1" applyAlignment="1"/>
    <xf numFmtId="0" fontId="21" fillId="6" borderId="34" xfId="3" applyNumberFormat="1" applyFont="1" applyFill="1" applyBorder="1" applyAlignment="1">
      <alignment horizontal="center" vertical="center" wrapText="1"/>
    </xf>
    <xf numFmtId="0" fontId="21" fillId="0" borderId="5" xfId="3" applyNumberFormat="1" applyFont="1" applyFill="1" applyBorder="1" applyAlignment="1">
      <alignment horizontal="center" vertical="center" wrapText="1"/>
    </xf>
    <xf numFmtId="0" fontId="21" fillId="8" borderId="105" xfId="3" applyNumberFormat="1" applyFont="1" applyFill="1" applyBorder="1" applyAlignment="1">
      <alignment horizontal="center" vertical="center" wrapText="1"/>
    </xf>
    <xf numFmtId="0" fontId="25" fillId="8" borderId="0" xfId="3" applyNumberFormat="1" applyFont="1" applyFill="1" applyBorder="1" applyAlignment="1"/>
    <xf numFmtId="0" fontId="21" fillId="8" borderId="46" xfId="3" applyNumberFormat="1" applyFont="1" applyFill="1" applyBorder="1" applyAlignment="1">
      <alignment horizontal="center" vertical="center" wrapText="1"/>
    </xf>
    <xf numFmtId="0" fontId="21" fillId="8" borderId="46" xfId="3" applyNumberFormat="1" applyFont="1" applyFill="1" applyBorder="1" applyAlignment="1">
      <alignment horizontal="center" vertical="center"/>
    </xf>
    <xf numFmtId="49" fontId="21" fillId="8" borderId="46" xfId="3" applyNumberFormat="1" applyFont="1" applyFill="1" applyBorder="1" applyAlignment="1">
      <alignment horizontal="center" vertical="center"/>
    </xf>
    <xf numFmtId="0" fontId="38" fillId="8" borderId="46" xfId="3" applyFont="1" applyFill="1" applyBorder="1"/>
    <xf numFmtId="0" fontId="21" fillId="8" borderId="46" xfId="3" applyNumberFormat="1" applyFont="1" applyFill="1" applyBorder="1" applyAlignment="1">
      <alignment horizontal="right" vertical="center" wrapText="1"/>
    </xf>
    <xf numFmtId="0" fontId="21" fillId="8" borderId="46" xfId="3" applyNumberFormat="1" applyFont="1" applyFill="1" applyBorder="1" applyAlignment="1">
      <alignment horizontal="center" vertical="top"/>
    </xf>
    <xf numFmtId="0" fontId="21" fillId="8" borderId="46" xfId="3" applyNumberFormat="1" applyFont="1" applyFill="1" applyBorder="1" applyAlignment="1">
      <alignment horizontal="left" vertical="center" wrapText="1"/>
    </xf>
    <xf numFmtId="0" fontId="21" fillId="8" borderId="46" xfId="3" applyFont="1" applyFill="1" applyBorder="1" applyAlignment="1">
      <alignment horizontal="center"/>
    </xf>
    <xf numFmtId="0" fontId="21" fillId="8" borderId="109" xfId="3" applyNumberFormat="1" applyFont="1" applyFill="1" applyBorder="1" applyAlignment="1">
      <alignment horizontal="center" vertical="center" wrapText="1"/>
    </xf>
    <xf numFmtId="0" fontId="21" fillId="8" borderId="109" xfId="3" applyNumberFormat="1" applyFont="1" applyFill="1" applyBorder="1" applyAlignment="1">
      <alignment horizontal="center" vertical="center"/>
    </xf>
    <xf numFmtId="49" fontId="21" fillId="8" borderId="109" xfId="3" applyNumberFormat="1" applyFont="1" applyFill="1" applyBorder="1" applyAlignment="1">
      <alignment horizontal="center" vertical="center"/>
    </xf>
    <xf numFmtId="0" fontId="38" fillId="8" borderId="109" xfId="3" applyFont="1" applyFill="1" applyBorder="1"/>
    <xf numFmtId="0" fontId="21" fillId="8" borderId="109" xfId="3" applyNumberFormat="1" applyFont="1" applyFill="1" applyBorder="1" applyAlignment="1">
      <alignment horizontal="right" vertical="center" wrapText="1"/>
    </xf>
    <xf numFmtId="0" fontId="21" fillId="8" borderId="109" xfId="3" applyNumberFormat="1" applyFont="1" applyFill="1" applyBorder="1" applyAlignment="1">
      <alignment horizontal="center" vertical="top"/>
    </xf>
    <xf numFmtId="0" fontId="21" fillId="8" borderId="109" xfId="3" applyNumberFormat="1" applyFont="1" applyFill="1" applyBorder="1" applyAlignment="1">
      <alignment horizontal="left" vertical="center" wrapText="1"/>
    </xf>
    <xf numFmtId="0" fontId="21" fillId="8" borderId="109" xfId="3" applyFont="1" applyFill="1" applyBorder="1" applyAlignment="1">
      <alignment horizontal="center"/>
    </xf>
    <xf numFmtId="0" fontId="34" fillId="8" borderId="0" xfId="3" applyNumberFormat="1" applyFont="1" applyFill="1" applyBorder="1" applyAlignment="1"/>
    <xf numFmtId="0" fontId="23" fillId="8" borderId="38" xfId="3" applyNumberFormat="1" applyFont="1" applyFill="1" applyBorder="1" applyAlignment="1">
      <alignment vertical="top"/>
    </xf>
    <xf numFmtId="0" fontId="23" fillId="8" borderId="39" xfId="3" applyNumberFormat="1" applyFont="1" applyFill="1" applyBorder="1" applyAlignment="1">
      <alignment vertical="top"/>
    </xf>
    <xf numFmtId="0" fontId="23" fillId="8" borderId="39" xfId="3" applyNumberFormat="1" applyFont="1" applyFill="1" applyBorder="1" applyAlignment="1">
      <alignment horizontal="left" vertical="center"/>
    </xf>
    <xf numFmtId="0" fontId="23" fillId="8" borderId="39" xfId="3" applyFont="1" applyFill="1" applyBorder="1"/>
    <xf numFmtId="0" fontId="21" fillId="8" borderId="39" xfId="3" applyFont="1" applyFill="1" applyBorder="1"/>
    <xf numFmtId="0" fontId="21" fillId="8" borderId="44" xfId="3" applyFont="1" applyFill="1" applyBorder="1"/>
    <xf numFmtId="0" fontId="23" fillId="8" borderId="60" xfId="3" applyNumberFormat="1" applyFont="1" applyFill="1" applyBorder="1" applyAlignment="1">
      <alignment vertical="top"/>
    </xf>
    <xf numFmtId="0" fontId="23" fillId="8" borderId="0" xfId="3" applyNumberFormat="1" applyFont="1" applyFill="1" applyBorder="1" applyAlignment="1">
      <alignment vertical="top"/>
    </xf>
    <xf numFmtId="0" fontId="23" fillId="8" borderId="0" xfId="3" applyFont="1" applyFill="1" applyBorder="1"/>
    <xf numFmtId="0" fontId="23" fillId="8" borderId="0" xfId="3" applyNumberFormat="1" applyFont="1" applyFill="1" applyBorder="1" applyAlignment="1">
      <alignment horizontal="left" vertical="center"/>
    </xf>
    <xf numFmtId="0" fontId="39" fillId="9" borderId="0" xfId="3" applyNumberFormat="1" applyFont="1" applyFill="1" applyBorder="1" applyAlignment="1">
      <alignment vertical="top"/>
    </xf>
    <xf numFmtId="0" fontId="23" fillId="9" borderId="0" xfId="3" applyNumberFormat="1" applyFont="1" applyFill="1" applyBorder="1" applyAlignment="1">
      <alignment vertical="top"/>
    </xf>
    <xf numFmtId="0" fontId="21" fillId="8" borderId="70" xfId="3" applyFont="1" applyFill="1" applyBorder="1"/>
    <xf numFmtId="0" fontId="23" fillId="9" borderId="0" xfId="3" applyFont="1" applyFill="1" applyBorder="1"/>
    <xf numFmtId="0" fontId="34" fillId="0" borderId="0" xfId="3" applyNumberFormat="1" applyFont="1" applyBorder="1" applyAlignment="1"/>
    <xf numFmtId="0" fontId="23" fillId="9" borderId="60" xfId="3" applyNumberFormat="1" applyFont="1" applyFill="1" applyBorder="1" applyAlignment="1">
      <alignment vertical="top"/>
    </xf>
    <xf numFmtId="0" fontId="23" fillId="9" borderId="0" xfId="3" applyNumberFormat="1" applyFont="1" applyFill="1" applyBorder="1" applyAlignment="1">
      <alignment horizontal="left" vertical="center"/>
    </xf>
    <xf numFmtId="0" fontId="23" fillId="0" borderId="0" xfId="3" applyFont="1" applyBorder="1"/>
    <xf numFmtId="0" fontId="23" fillId="9" borderId="0" xfId="3" applyFont="1" applyFill="1" applyBorder="1" applyAlignment="1">
      <alignment vertical="center" wrapText="1"/>
    </xf>
    <xf numFmtId="0" fontId="21" fillId="9" borderId="0" xfId="3" applyNumberFormat="1" applyFont="1" applyFill="1" applyBorder="1" applyAlignment="1">
      <alignment vertical="top"/>
    </xf>
    <xf numFmtId="0" fontId="21" fillId="9" borderId="0" xfId="3" applyFont="1" applyFill="1" applyBorder="1"/>
    <xf numFmtId="0" fontId="21" fillId="9" borderId="70" xfId="3" applyFont="1" applyFill="1" applyBorder="1"/>
    <xf numFmtId="0" fontId="34" fillId="0" borderId="0" xfId="3" applyFont="1" applyBorder="1"/>
    <xf numFmtId="0" fontId="23" fillId="9" borderId="0" xfId="3" applyFont="1" applyFill="1" applyBorder="1" applyAlignment="1">
      <alignment horizontal="left" vertical="center"/>
    </xf>
    <xf numFmtId="0" fontId="21" fillId="9" borderId="0" xfId="3" applyFont="1" applyFill="1" applyBorder="1" applyAlignment="1">
      <alignment vertical="center" wrapText="1"/>
    </xf>
    <xf numFmtId="0" fontId="21" fillId="9" borderId="70" xfId="3" applyFont="1" applyFill="1" applyBorder="1" applyAlignment="1">
      <alignment vertical="center" wrapText="1"/>
    </xf>
    <xf numFmtId="0" fontId="23" fillId="9" borderId="0" xfId="3" applyNumberFormat="1" applyFont="1" applyFill="1" applyBorder="1" applyAlignment="1">
      <alignment horizontal="left" vertical="top"/>
    </xf>
    <xf numFmtId="0" fontId="32" fillId="9" borderId="0" xfId="3" applyNumberFormat="1" applyFont="1" applyFill="1" applyBorder="1" applyAlignment="1">
      <alignment vertical="center"/>
    </xf>
    <xf numFmtId="0" fontId="21" fillId="9" borderId="45" xfId="3" applyNumberFormat="1" applyFont="1" applyFill="1" applyBorder="1" applyAlignment="1">
      <alignment vertical="top"/>
    </xf>
    <xf numFmtId="0" fontId="21" fillId="9" borderId="46" xfId="3" applyNumberFormat="1" applyFont="1" applyFill="1" applyBorder="1" applyAlignment="1">
      <alignment vertical="top"/>
    </xf>
    <xf numFmtId="0" fontId="21" fillId="9" borderId="46" xfId="3" applyFont="1" applyFill="1" applyBorder="1"/>
    <xf numFmtId="0" fontId="21" fillId="9" borderId="51" xfId="3" applyFont="1" applyFill="1" applyBorder="1"/>
    <xf numFmtId="0" fontId="34" fillId="8" borderId="0" xfId="3" applyNumberFormat="1" applyFont="1" applyFill="1" applyBorder="1" applyAlignment="1">
      <alignment vertical="top"/>
    </xf>
    <xf numFmtId="0" fontId="34" fillId="9" borderId="0" xfId="3" applyFont="1" applyFill="1" applyBorder="1"/>
    <xf numFmtId="0" fontId="34" fillId="8" borderId="0" xfId="3" applyNumberFormat="1" applyFont="1" applyFill="1" applyBorder="1" applyAlignment="1">
      <alignment horizontal="left" vertical="top"/>
    </xf>
    <xf numFmtId="0" fontId="34" fillId="8" borderId="0" xfId="3" applyNumberFormat="1" applyFont="1" applyFill="1" applyBorder="1" applyAlignment="1">
      <alignment horizontal="left" vertical="center"/>
    </xf>
    <xf numFmtId="0" fontId="23" fillId="0" borderId="0" xfId="3" applyNumberFormat="1" applyFont="1" applyBorder="1" applyAlignment="1"/>
    <xf numFmtId="0" fontId="42" fillId="8" borderId="0" xfId="4" applyFont="1" applyFill="1">
      <alignment vertical="center"/>
    </xf>
    <xf numFmtId="0" fontId="43" fillId="9" borderId="0" xfId="3" applyNumberFormat="1" applyFont="1" applyFill="1" applyBorder="1" applyAlignment="1">
      <alignment horizontal="left" vertical="top"/>
    </xf>
    <xf numFmtId="0" fontId="43" fillId="9" borderId="0" xfId="3" applyNumberFormat="1" applyFont="1" applyFill="1" applyBorder="1" applyAlignment="1">
      <alignment horizontal="left" vertical="center"/>
    </xf>
    <xf numFmtId="0" fontId="43" fillId="9" borderId="0" xfId="3" applyFont="1" applyFill="1" applyBorder="1"/>
    <xf numFmtId="0" fontId="43" fillId="0" borderId="0" xfId="3" applyFont="1" applyFill="1" applyBorder="1"/>
    <xf numFmtId="0" fontId="43" fillId="0" borderId="0" xfId="3" applyFont="1" applyFill="1" applyBorder="1" applyAlignment="1">
      <alignment horizontal="center"/>
    </xf>
    <xf numFmtId="0" fontId="43" fillId="0" borderId="0" xfId="3" applyFont="1" applyFill="1" applyBorder="1" applyAlignment="1">
      <alignment horizontal="center" vertical="center"/>
    </xf>
    <xf numFmtId="0" fontId="42" fillId="8" borderId="0" xfId="4" applyFont="1" applyFill="1" applyBorder="1">
      <alignment vertical="center"/>
    </xf>
    <xf numFmtId="0" fontId="43" fillId="8" borderId="0" xfId="3" applyNumberFormat="1" applyFont="1" applyFill="1" applyBorder="1" applyAlignment="1"/>
    <xf numFmtId="0" fontId="43" fillId="8" borderId="0" xfId="3" applyNumberFormat="1" applyFont="1" applyFill="1" applyBorder="1" applyAlignment="1">
      <alignment horizontal="left" vertical="top"/>
    </xf>
    <xf numFmtId="0" fontId="43" fillId="8" borderId="0" xfId="3" applyNumberFormat="1" applyFont="1" applyFill="1" applyBorder="1" applyAlignment="1">
      <alignment horizontal="left" vertical="center"/>
    </xf>
    <xf numFmtId="0" fontId="43" fillId="8" borderId="0" xfId="3" applyFont="1" applyFill="1" applyBorder="1"/>
    <xf numFmtId="0" fontId="43" fillId="8" borderId="0" xfId="3" applyNumberFormat="1" applyFont="1" applyFill="1" applyBorder="1" applyAlignment="1">
      <alignment vertical="top"/>
    </xf>
    <xf numFmtId="0" fontId="43" fillId="8" borderId="0" xfId="3" applyNumberFormat="1" applyFont="1" applyFill="1" applyBorder="1" applyAlignment="1">
      <alignment horizontal="center" vertical="center" wrapText="1"/>
    </xf>
    <xf numFmtId="0" fontId="43" fillId="8" borderId="0" xfId="3" applyNumberFormat="1" applyFont="1" applyFill="1" applyBorder="1" applyAlignment="1">
      <alignment horizontal="center" vertical="center"/>
    </xf>
    <xf numFmtId="0" fontId="43" fillId="8" borderId="0" xfId="3" applyNumberFormat="1" applyFont="1" applyFill="1" applyBorder="1"/>
    <xf numFmtId="0" fontId="3" fillId="0" borderId="0" xfId="5" applyFont="1">
      <alignment vertical="center"/>
    </xf>
    <xf numFmtId="0" fontId="7" fillId="0" borderId="22" xfId="5" applyFont="1" applyBorder="1">
      <alignment vertical="center"/>
    </xf>
    <xf numFmtId="0" fontId="3" fillId="0" borderId="22" xfId="5" applyFont="1" applyBorder="1">
      <alignment vertical="center"/>
    </xf>
    <xf numFmtId="0" fontId="3" fillId="0" borderId="0" xfId="5" applyFont="1" applyBorder="1">
      <alignment vertical="center"/>
    </xf>
    <xf numFmtId="0" fontId="8" fillId="0" borderId="0" xfId="5" applyFont="1" applyBorder="1" applyAlignment="1">
      <alignment horizontal="center" vertical="center"/>
    </xf>
    <xf numFmtId="0" fontId="3" fillId="0" borderId="29" xfId="5" applyFont="1" applyBorder="1">
      <alignment vertical="center"/>
    </xf>
    <xf numFmtId="0" fontId="3" fillId="0" borderId="27" xfId="5" applyFont="1" applyBorder="1">
      <alignment vertical="center"/>
    </xf>
    <xf numFmtId="0" fontId="3" fillId="0" borderId="28" xfId="5" applyFont="1" applyBorder="1">
      <alignment vertical="center"/>
    </xf>
    <xf numFmtId="0" fontId="7" fillId="0" borderId="0" xfId="5" applyFont="1" applyBorder="1" applyAlignment="1">
      <alignment horizontal="center" vertical="center"/>
    </xf>
    <xf numFmtId="0" fontId="3" fillId="0" borderId="19" xfId="5" applyFont="1" applyBorder="1">
      <alignment vertical="center"/>
    </xf>
    <xf numFmtId="0" fontId="3" fillId="0" borderId="18" xfId="5" applyFont="1" applyBorder="1">
      <alignment vertical="center"/>
    </xf>
    <xf numFmtId="0" fontId="3" fillId="6" borderId="5" xfId="5" applyFont="1" applyFill="1" applyBorder="1" applyAlignment="1">
      <alignment horizontal="center" vertical="center"/>
    </xf>
    <xf numFmtId="0" fontId="46" fillId="0" borderId="74" xfId="5" applyFont="1" applyBorder="1" applyAlignment="1">
      <alignment horizontal="center" vertical="center"/>
    </xf>
    <xf numFmtId="0" fontId="7" fillId="0" borderId="0" xfId="5" applyFont="1" applyBorder="1" applyAlignment="1">
      <alignment vertical="center"/>
    </xf>
    <xf numFmtId="0" fontId="46" fillId="0" borderId="74" xfId="5" applyFont="1" applyFill="1" applyBorder="1" applyAlignment="1">
      <alignment horizontal="center" vertical="center" shrinkToFit="1"/>
    </xf>
    <xf numFmtId="0" fontId="45" fillId="0" borderId="19" xfId="5" applyFont="1" applyBorder="1">
      <alignment vertical="center"/>
    </xf>
    <xf numFmtId="0" fontId="7" fillId="0" borderId="0" xfId="5" applyFont="1" applyBorder="1" applyAlignment="1">
      <alignment horizontal="right" vertical="center"/>
    </xf>
    <xf numFmtId="0" fontId="3" fillId="6" borderId="72" xfId="5" applyFont="1" applyFill="1" applyBorder="1">
      <alignment vertical="center"/>
    </xf>
    <xf numFmtId="0" fontId="3" fillId="0" borderId="24" xfId="5" applyFont="1" applyBorder="1">
      <alignment vertical="center"/>
    </xf>
    <xf numFmtId="0" fontId="3" fillId="0" borderId="23" xfId="5" applyFont="1" applyBorder="1">
      <alignment vertical="center"/>
    </xf>
    <xf numFmtId="0" fontId="7" fillId="0" borderId="0" xfId="5" applyFont="1" applyAlignment="1"/>
    <xf numFmtId="0" fontId="7" fillId="0" borderId="29" xfId="5" applyFont="1" applyBorder="1">
      <alignment vertical="center"/>
    </xf>
    <xf numFmtId="0" fontId="7" fillId="0" borderId="27" xfId="5" applyFont="1" applyBorder="1">
      <alignment vertical="center"/>
    </xf>
    <xf numFmtId="0" fontId="48" fillId="0" borderId="19" xfId="5" applyFont="1" applyBorder="1">
      <alignment vertical="center"/>
    </xf>
    <xf numFmtId="0" fontId="7" fillId="0" borderId="0" xfId="5" applyFont="1" applyBorder="1">
      <alignment vertical="center"/>
    </xf>
    <xf numFmtId="0" fontId="7" fillId="0" borderId="19" xfId="5" applyFont="1" applyBorder="1">
      <alignment vertical="center"/>
    </xf>
    <xf numFmtId="0" fontId="48" fillId="0" borderId="0" xfId="5" applyFont="1" applyBorder="1">
      <alignment vertical="center"/>
    </xf>
    <xf numFmtId="0" fontId="7" fillId="0" borderId="24" xfId="5" applyFont="1" applyBorder="1">
      <alignment vertical="center"/>
    </xf>
    <xf numFmtId="0" fontId="48" fillId="0" borderId="0" xfId="4" applyFont="1" applyBorder="1">
      <alignment vertical="center"/>
    </xf>
    <xf numFmtId="0" fontId="3" fillId="0" borderId="0" xfId="5" applyFont="1" applyBorder="1" applyAlignment="1">
      <alignment horizontal="right" vertical="center"/>
    </xf>
    <xf numFmtId="0" fontId="7" fillId="0" borderId="0" xfId="5" applyFont="1">
      <alignment vertical="center"/>
    </xf>
    <xf numFmtId="0" fontId="3" fillId="0" borderId="0" xfId="5" applyFont="1" applyFill="1">
      <alignment vertical="center"/>
    </xf>
    <xf numFmtId="0" fontId="3" fillId="6" borderId="123" xfId="5" applyFont="1" applyFill="1" applyBorder="1" applyAlignment="1">
      <alignment horizontal="center" vertical="center"/>
    </xf>
    <xf numFmtId="0" fontId="3" fillId="6" borderId="124" xfId="5" applyFont="1" applyFill="1" applyBorder="1" applyAlignment="1">
      <alignment horizontal="center" vertical="center"/>
    </xf>
    <xf numFmtId="0" fontId="3" fillId="6" borderId="131" xfId="5" applyFont="1" applyFill="1" applyBorder="1" applyAlignment="1">
      <alignment horizontal="center" vertical="center" shrinkToFit="1"/>
    </xf>
    <xf numFmtId="0" fontId="3" fillId="6" borderId="128" xfId="5" applyFont="1" applyFill="1" applyBorder="1" applyAlignment="1">
      <alignment horizontal="center" vertical="center" shrinkToFit="1"/>
    </xf>
    <xf numFmtId="0" fontId="46" fillId="0" borderId="123" xfId="5" applyFont="1" applyBorder="1" applyAlignment="1">
      <alignment horizontal="center" vertical="center"/>
    </xf>
    <xf numFmtId="3" fontId="46" fillId="0" borderId="123" xfId="5" applyNumberFormat="1" applyFont="1" applyBorder="1">
      <alignment vertical="center"/>
    </xf>
    <xf numFmtId="38" fontId="46" fillId="0" borderId="123" xfId="7" applyFont="1" applyBorder="1" applyAlignment="1">
      <alignment vertical="center"/>
    </xf>
    <xf numFmtId="0" fontId="46" fillId="0" borderId="123" xfId="5" applyFont="1" applyBorder="1" applyAlignment="1">
      <alignment horizontal="center" vertical="center" shrinkToFit="1"/>
    </xf>
    <xf numFmtId="38" fontId="46" fillId="0" borderId="123" xfId="7" applyFont="1" applyBorder="1" applyAlignment="1">
      <alignment horizontal="center" vertical="center"/>
    </xf>
    <xf numFmtId="0" fontId="46" fillId="0" borderId="134" xfId="5" applyFont="1" applyBorder="1" applyAlignment="1">
      <alignment horizontal="center" vertical="center"/>
    </xf>
    <xf numFmtId="38" fontId="46" fillId="0" borderId="134" xfId="7" applyFont="1" applyBorder="1" applyAlignment="1">
      <alignment vertical="center"/>
    </xf>
    <xf numFmtId="38" fontId="46" fillId="0" borderId="135" xfId="7" applyFont="1" applyBorder="1" applyAlignment="1">
      <alignment vertical="center"/>
    </xf>
    <xf numFmtId="0" fontId="46" fillId="0" borderId="134" xfId="5" applyFont="1" applyBorder="1" applyAlignment="1">
      <alignment horizontal="center" vertical="center" shrinkToFit="1"/>
    </xf>
    <xf numFmtId="38" fontId="46" fillId="0" borderId="134" xfId="7" applyFont="1" applyBorder="1" applyAlignment="1">
      <alignment horizontal="center" vertical="center"/>
    </xf>
    <xf numFmtId="0" fontId="46" fillId="0" borderId="134" xfId="5" applyFont="1" applyBorder="1">
      <alignment vertical="center"/>
    </xf>
    <xf numFmtId="38" fontId="46" fillId="0" borderId="134" xfId="7" applyFont="1" applyBorder="1">
      <alignment vertical="center"/>
    </xf>
    <xf numFmtId="0" fontId="3" fillId="0" borderId="134" xfId="5" applyFont="1" applyBorder="1">
      <alignment vertical="center"/>
    </xf>
    <xf numFmtId="0" fontId="3" fillId="0" borderId="134" xfId="5" applyFont="1" applyBorder="1" applyAlignment="1">
      <alignment vertical="center"/>
    </xf>
    <xf numFmtId="0" fontId="3" fillId="0" borderId="133" xfId="5" applyFont="1" applyBorder="1" applyAlignment="1">
      <alignment vertical="center"/>
    </xf>
    <xf numFmtId="0" fontId="3" fillId="0" borderId="136" xfId="5" applyFont="1" applyBorder="1">
      <alignment vertical="center"/>
    </xf>
    <xf numFmtId="0" fontId="3" fillId="0" borderId="131" xfId="5" applyFont="1" applyBorder="1" applyAlignment="1">
      <alignment vertical="center"/>
    </xf>
    <xf numFmtId="0" fontId="3" fillId="0" borderId="130" xfId="5" applyFont="1" applyBorder="1" applyAlignment="1">
      <alignment vertical="center"/>
    </xf>
    <xf numFmtId="38" fontId="46" fillId="0" borderId="5" xfId="7" applyFont="1" applyBorder="1">
      <alignment vertical="center"/>
    </xf>
    <xf numFmtId="0" fontId="3" fillId="0" borderId="137" xfId="5" applyFont="1" applyBorder="1" applyAlignment="1">
      <alignment vertical="center"/>
    </xf>
    <xf numFmtId="38" fontId="46" fillId="0" borderId="5" xfId="5" applyNumberFormat="1" applyFont="1" applyBorder="1" applyAlignment="1">
      <alignment vertical="center"/>
    </xf>
    <xf numFmtId="0" fontId="3" fillId="0" borderId="137" xfId="5" applyFont="1" applyBorder="1">
      <alignment vertical="center"/>
    </xf>
    <xf numFmtId="0" fontId="17" fillId="0" borderId="0" xfId="4" applyFont="1">
      <alignment vertical="center"/>
    </xf>
    <xf numFmtId="0" fontId="17" fillId="0" borderId="0" xfId="4" applyFont="1" applyAlignment="1">
      <alignment vertical="top" wrapText="1"/>
    </xf>
    <xf numFmtId="0" fontId="3" fillId="0" borderId="0" xfId="5" applyFont="1" applyAlignment="1">
      <alignment vertical="center"/>
    </xf>
    <xf numFmtId="0" fontId="15" fillId="0" borderId="0" xfId="1" applyFont="1" applyBorder="1" applyAlignment="1">
      <alignment horizontal="center" vertical="center"/>
    </xf>
    <xf numFmtId="3" fontId="15" fillId="0" borderId="0" xfId="1" applyNumberFormat="1" applyFont="1" applyBorder="1" applyAlignment="1">
      <alignment horizontal="center" vertical="center"/>
    </xf>
    <xf numFmtId="0" fontId="3" fillId="0" borderId="0" xfId="1" applyBorder="1" applyAlignment="1">
      <alignment horizontal="left"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Fill="1" applyBorder="1" applyAlignment="1">
      <alignment horizontal="center" vertical="center"/>
    </xf>
    <xf numFmtId="0" fontId="3" fillId="5" borderId="5" xfId="1" applyFont="1" applyFill="1" applyBorder="1" applyAlignment="1">
      <alignment horizontal="center" vertical="center"/>
    </xf>
    <xf numFmtId="3" fontId="3" fillId="5" borderId="5" xfId="1" applyNumberFormat="1" applyFont="1" applyFill="1" applyBorder="1" applyAlignment="1">
      <alignment horizontal="center" vertical="center"/>
    </xf>
    <xf numFmtId="0" fontId="3" fillId="0" borderId="6" xfId="1" applyFont="1" applyBorder="1" applyAlignment="1">
      <alignment horizontal="center" vertical="center"/>
    </xf>
    <xf numFmtId="0" fontId="13" fillId="0" borderId="1"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Fill="1" applyBorder="1" applyAlignment="1">
      <alignment horizontal="center" vertical="center"/>
    </xf>
    <xf numFmtId="0" fontId="3" fillId="3" borderId="2" xfId="1" applyFont="1" applyFill="1" applyBorder="1" applyAlignment="1">
      <alignment horizontal="center" vertical="center"/>
    </xf>
    <xf numFmtId="3" fontId="3" fillId="4" borderId="2" xfId="1" applyNumberFormat="1" applyFont="1" applyFill="1" applyBorder="1" applyAlignment="1">
      <alignment horizontal="center" vertical="center"/>
    </xf>
    <xf numFmtId="0" fontId="3" fillId="4" borderId="2" xfId="1" applyFont="1" applyFill="1" applyBorder="1" applyAlignment="1">
      <alignment horizontal="center" vertical="center"/>
    </xf>
    <xf numFmtId="0" fontId="3" fillId="0" borderId="3" xfId="1" applyFont="1" applyBorder="1" applyAlignment="1">
      <alignment horizontal="center" vertical="center"/>
    </xf>
    <xf numFmtId="3" fontId="3" fillId="0" borderId="5" xfId="1" applyNumberFormat="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6" borderId="4" xfId="1" applyFont="1" applyFill="1" applyBorder="1" applyAlignment="1">
      <alignment horizontal="center" vertical="center"/>
    </xf>
    <xf numFmtId="0" fontId="3" fillId="6" borderId="5" xfId="1" applyFont="1" applyFill="1" applyBorder="1" applyAlignment="1">
      <alignment horizontal="center" vertical="center"/>
    </xf>
    <xf numFmtId="3" fontId="3" fillId="6" borderId="5" xfId="1" applyNumberFormat="1" applyFont="1" applyFill="1" applyBorder="1" applyAlignment="1">
      <alignment horizontal="center" vertical="center"/>
    </xf>
    <xf numFmtId="0" fontId="3" fillId="6" borderId="6" xfId="1" applyFont="1" applyFill="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3" fontId="15" fillId="0" borderId="8" xfId="1" applyNumberFormat="1" applyFont="1" applyBorder="1" applyAlignment="1">
      <alignment horizontal="center"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6" borderId="10" xfId="1" applyFont="1" applyFill="1" applyBorder="1" applyAlignment="1">
      <alignment horizontal="center" vertical="center"/>
    </xf>
    <xf numFmtId="0" fontId="3" fillId="6" borderId="11" xfId="1" applyFont="1" applyFill="1" applyBorder="1" applyAlignment="1">
      <alignment horizontal="center" vertical="center"/>
    </xf>
    <xf numFmtId="0" fontId="3" fillId="6" borderId="12" xfId="1" applyFont="1" applyFill="1" applyBorder="1" applyAlignment="1">
      <alignment horizontal="center" vertical="center"/>
    </xf>
    <xf numFmtId="0" fontId="3" fillId="4" borderId="13" xfId="1" applyFill="1" applyBorder="1" applyAlignment="1">
      <alignment horizontal="center" vertical="center"/>
    </xf>
    <xf numFmtId="0" fontId="3" fillId="4" borderId="11" xfId="1" applyFill="1" applyBorder="1" applyAlignment="1">
      <alignment horizontal="center" vertical="center"/>
    </xf>
    <xf numFmtId="0" fontId="3" fillId="4" borderId="12" xfId="1" applyFill="1" applyBorder="1" applyAlignment="1">
      <alignment horizontal="center" vertical="center"/>
    </xf>
    <xf numFmtId="3" fontId="15" fillId="4" borderId="13" xfId="1" applyNumberFormat="1" applyFont="1" applyFill="1" applyBorder="1" applyAlignment="1">
      <alignment horizontal="center" vertical="center"/>
    </xf>
    <xf numFmtId="3" fontId="15" fillId="4" borderId="11" xfId="1" applyNumberFormat="1" applyFont="1" applyFill="1" applyBorder="1" applyAlignment="1">
      <alignment horizontal="center" vertical="center"/>
    </xf>
    <xf numFmtId="3" fontId="15" fillId="4" borderId="12" xfId="1" applyNumberFormat="1" applyFont="1" applyFill="1" applyBorder="1" applyAlignment="1">
      <alignment horizontal="center" vertical="center"/>
    </xf>
    <xf numFmtId="0" fontId="3" fillId="4" borderId="13" xfId="1" applyFont="1" applyFill="1" applyBorder="1" applyAlignment="1">
      <alignment horizontal="left" vertical="center"/>
    </xf>
    <xf numFmtId="0" fontId="3" fillId="4" borderId="11" xfId="1" applyFont="1" applyFill="1" applyBorder="1" applyAlignment="1">
      <alignment horizontal="left" vertical="center"/>
    </xf>
    <xf numFmtId="0" fontId="3" fillId="4" borderId="14" xfId="1" applyFont="1" applyFill="1" applyBorder="1" applyAlignment="1">
      <alignment horizontal="left" vertical="center"/>
    </xf>
    <xf numFmtId="0" fontId="3" fillId="5" borderId="13" xfId="1" applyFill="1" applyBorder="1" applyAlignment="1">
      <alignment horizontal="center" vertical="center"/>
    </xf>
    <xf numFmtId="0" fontId="3" fillId="5" borderId="11" xfId="1" applyFill="1" applyBorder="1" applyAlignment="1">
      <alignment horizontal="center" vertical="center"/>
    </xf>
    <xf numFmtId="0" fontId="3" fillId="5" borderId="12" xfId="1" applyFill="1" applyBorder="1" applyAlignment="1">
      <alignment horizontal="center" vertical="center"/>
    </xf>
    <xf numFmtId="3" fontId="15" fillId="5" borderId="13" xfId="1" applyNumberFormat="1" applyFont="1" applyFill="1" applyBorder="1" applyAlignment="1">
      <alignment horizontal="center" vertical="center"/>
    </xf>
    <xf numFmtId="0" fontId="15" fillId="5" borderId="11" xfId="1" applyFont="1" applyFill="1" applyBorder="1" applyAlignment="1">
      <alignment horizontal="center" vertical="center"/>
    </xf>
    <xf numFmtId="0" fontId="15" fillId="5" borderId="12" xfId="1" applyFont="1" applyFill="1" applyBorder="1" applyAlignment="1">
      <alignment horizontal="center" vertical="center"/>
    </xf>
    <xf numFmtId="0" fontId="3" fillId="5" borderId="13" xfId="1" applyFont="1" applyFill="1" applyBorder="1" applyAlignment="1">
      <alignment horizontal="left" vertical="center"/>
    </xf>
    <xf numFmtId="0" fontId="3" fillId="5" borderId="11" xfId="1" applyFont="1" applyFill="1" applyBorder="1" applyAlignment="1">
      <alignment horizontal="left" vertical="center"/>
    </xf>
    <xf numFmtId="0" fontId="3" fillId="5" borderId="14" xfId="1" applyFont="1" applyFill="1" applyBorder="1" applyAlignment="1">
      <alignment horizontal="left" vertical="center"/>
    </xf>
    <xf numFmtId="0" fontId="3" fillId="0" borderId="15" xfId="1" applyBorder="1" applyAlignment="1">
      <alignment horizontal="center" vertical="center"/>
    </xf>
    <xf numFmtId="0" fontId="3" fillId="0" borderId="16" xfId="1" applyBorder="1" applyAlignment="1">
      <alignment horizontal="center" vertical="center"/>
    </xf>
    <xf numFmtId="0" fontId="3" fillId="0" borderId="17" xfId="1" applyBorder="1" applyAlignment="1">
      <alignment horizontal="center" vertical="center"/>
    </xf>
    <xf numFmtId="0" fontId="3" fillId="0" borderId="1" xfId="1" applyFont="1" applyFill="1" applyBorder="1" applyAlignment="1">
      <alignment horizontal="center" vertical="center"/>
    </xf>
    <xf numFmtId="0" fontId="3" fillId="7" borderId="2" xfId="1" applyFont="1" applyFill="1" applyBorder="1" applyAlignment="1">
      <alignment horizontal="center" vertical="center"/>
    </xf>
    <xf numFmtId="3" fontId="3" fillId="7" borderId="2" xfId="1" applyNumberFormat="1" applyFill="1" applyBorder="1" applyAlignment="1">
      <alignment horizontal="center" vertical="center"/>
    </xf>
    <xf numFmtId="0" fontId="3" fillId="0" borderId="2" xfId="1" applyBorder="1" applyAlignment="1">
      <alignment horizontal="center" vertical="center"/>
    </xf>
    <xf numFmtId="0" fontId="3" fillId="0" borderId="3" xfId="1" applyBorder="1" applyAlignment="1">
      <alignment horizontal="center" vertical="center"/>
    </xf>
    <xf numFmtId="0" fontId="3" fillId="0" borderId="0" xfId="1" applyBorder="1" applyAlignment="1">
      <alignment horizontal="center" vertical="center"/>
    </xf>
    <xf numFmtId="0" fontId="3" fillId="0" borderId="18" xfId="1" applyBorder="1" applyAlignment="1">
      <alignment horizontal="center" vertical="center"/>
    </xf>
    <xf numFmtId="0" fontId="3" fillId="0" borderId="21" xfId="1" applyBorder="1" applyAlignment="1">
      <alignment horizontal="center" vertical="center"/>
    </xf>
    <xf numFmtId="0" fontId="3" fillId="0" borderId="22" xfId="1" applyBorder="1" applyAlignment="1">
      <alignment horizontal="center" vertical="center"/>
    </xf>
    <xf numFmtId="0" fontId="3" fillId="0" borderId="23" xfId="1" applyBorder="1" applyAlignment="1">
      <alignment horizontal="center" vertical="center"/>
    </xf>
    <xf numFmtId="3" fontId="3" fillId="0" borderId="19" xfId="1" applyNumberFormat="1" applyFont="1" applyBorder="1" applyAlignment="1">
      <alignment horizontal="center" vertical="center"/>
    </xf>
    <xf numFmtId="3" fontId="3" fillId="0" borderId="0" xfId="1" applyNumberFormat="1" applyFont="1" applyBorder="1" applyAlignment="1">
      <alignment horizontal="center" vertical="center"/>
    </xf>
    <xf numFmtId="3" fontId="3" fillId="0" borderId="18" xfId="1" applyNumberFormat="1" applyFont="1" applyBorder="1" applyAlignment="1">
      <alignment horizontal="center" vertical="center"/>
    </xf>
    <xf numFmtId="3" fontId="3" fillId="0" borderId="24" xfId="1" applyNumberFormat="1" applyFont="1" applyBorder="1" applyAlignment="1">
      <alignment horizontal="center" vertical="center"/>
    </xf>
    <xf numFmtId="3" fontId="3" fillId="0" borderId="22" xfId="1" applyNumberFormat="1" applyFont="1" applyBorder="1" applyAlignment="1">
      <alignment horizontal="center" vertical="center"/>
    </xf>
    <xf numFmtId="3" fontId="3" fillId="0" borderId="23" xfId="1" applyNumberFormat="1" applyFont="1" applyBorder="1" applyAlignment="1">
      <alignment horizontal="center" vertical="center"/>
    </xf>
    <xf numFmtId="0" fontId="16" fillId="0" borderId="19" xfId="1" applyFont="1" applyBorder="1" applyAlignment="1">
      <alignment horizontal="left" vertical="center" wrapText="1"/>
    </xf>
    <xf numFmtId="0" fontId="16" fillId="0" borderId="0" xfId="1" applyFont="1" applyBorder="1" applyAlignment="1">
      <alignment horizontal="left" vertical="center"/>
    </xf>
    <xf numFmtId="0" fontId="16" fillId="0" borderId="20" xfId="1" applyFont="1" applyBorder="1" applyAlignment="1">
      <alignment horizontal="left" vertical="center"/>
    </xf>
    <xf numFmtId="0" fontId="16" fillId="0" borderId="24" xfId="1" applyFont="1" applyBorder="1" applyAlignment="1">
      <alignment horizontal="left" vertical="center"/>
    </xf>
    <xf numFmtId="0" fontId="16" fillId="0" borderId="22" xfId="1" applyFont="1" applyBorder="1" applyAlignment="1">
      <alignment horizontal="left" vertical="center"/>
    </xf>
    <xf numFmtId="0" fontId="16" fillId="0" borderId="25" xfId="1" applyFont="1" applyBorder="1" applyAlignment="1">
      <alignment horizontal="left" vertical="center"/>
    </xf>
    <xf numFmtId="0" fontId="3" fillId="6" borderId="4" xfId="1" applyFill="1" applyBorder="1" applyAlignment="1">
      <alignment horizontal="center" vertical="center"/>
    </xf>
    <xf numFmtId="0" fontId="3" fillId="6" borderId="5" xfId="1" applyFill="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3" fontId="15" fillId="0" borderId="5" xfId="1" applyNumberFormat="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3" fontId="3" fillId="0" borderId="29" xfId="1" applyNumberFormat="1" applyFont="1" applyBorder="1" applyAlignment="1">
      <alignment horizontal="center" vertical="center"/>
    </xf>
    <xf numFmtId="3" fontId="3" fillId="0" borderId="27" xfId="1" applyNumberFormat="1" applyFont="1" applyBorder="1" applyAlignment="1">
      <alignment horizontal="center" vertical="center"/>
    </xf>
    <xf numFmtId="3" fontId="3" fillId="0" borderId="28" xfId="1" applyNumberFormat="1" applyFont="1" applyBorder="1" applyAlignment="1">
      <alignment horizontal="center" vertical="center"/>
    </xf>
    <xf numFmtId="0" fontId="16" fillId="0" borderId="29" xfId="1" quotePrefix="1" applyFont="1" applyBorder="1" applyAlignment="1">
      <alignment horizontal="left" vertical="center" wrapText="1"/>
    </xf>
    <xf numFmtId="0" fontId="16" fillId="0" borderId="27" xfId="1" applyFont="1" applyBorder="1" applyAlignment="1">
      <alignment horizontal="left" vertical="center"/>
    </xf>
    <xf numFmtId="0" fontId="16" fillId="0" borderId="30" xfId="1" applyFont="1" applyBorder="1" applyAlignment="1">
      <alignment horizontal="left" vertical="center"/>
    </xf>
    <xf numFmtId="0" fontId="3" fillId="7" borderId="13" xfId="1" applyFill="1" applyBorder="1" applyAlignment="1">
      <alignment horizontal="center" vertical="center"/>
    </xf>
    <xf numFmtId="0" fontId="3" fillId="7" borderId="11" xfId="1" applyFill="1" applyBorder="1" applyAlignment="1">
      <alignment horizontal="center" vertical="center"/>
    </xf>
    <xf numFmtId="0" fontId="3" fillId="7" borderId="12" xfId="1" applyFill="1" applyBorder="1" applyAlignment="1">
      <alignment horizontal="center" vertical="center"/>
    </xf>
    <xf numFmtId="3" fontId="15" fillId="7" borderId="13" xfId="1" applyNumberFormat="1" applyFont="1" applyFill="1" applyBorder="1" applyAlignment="1">
      <alignment horizontal="center" vertical="center"/>
    </xf>
    <xf numFmtId="0" fontId="15" fillId="7" borderId="11" xfId="1" applyFont="1" applyFill="1" applyBorder="1" applyAlignment="1">
      <alignment horizontal="center" vertical="center"/>
    </xf>
    <xf numFmtId="0" fontId="15" fillId="7" borderId="12" xfId="1" applyFont="1" applyFill="1" applyBorder="1" applyAlignment="1">
      <alignment horizontal="center" vertical="center"/>
    </xf>
    <xf numFmtId="0" fontId="8" fillId="7" borderId="13" xfId="1" applyFont="1" applyFill="1" applyBorder="1" applyAlignment="1">
      <alignment horizontal="left" vertical="center"/>
    </xf>
    <xf numFmtId="0" fontId="8" fillId="7" borderId="11" xfId="1" applyFont="1" applyFill="1" applyBorder="1" applyAlignment="1">
      <alignment horizontal="left" vertical="center"/>
    </xf>
    <xf numFmtId="0" fontId="8" fillId="7" borderId="14" xfId="1" applyFont="1" applyFill="1" applyBorder="1" applyAlignment="1">
      <alignment horizontal="left" vertical="center"/>
    </xf>
    <xf numFmtId="0" fontId="3" fillId="6" borderId="15" xfId="1" applyFont="1" applyFill="1" applyBorder="1" applyAlignment="1">
      <alignment horizontal="center" vertical="center"/>
    </xf>
    <xf numFmtId="0" fontId="3" fillId="6" borderId="16" xfId="1" applyFont="1" applyFill="1" applyBorder="1" applyAlignment="1">
      <alignment horizontal="center" vertical="center"/>
    </xf>
    <xf numFmtId="0" fontId="3" fillId="4" borderId="31" xfId="1" applyFill="1" applyBorder="1" applyAlignment="1">
      <alignment horizontal="center" vertical="center"/>
    </xf>
    <xf numFmtId="0" fontId="3" fillId="4" borderId="32" xfId="1" applyFill="1" applyBorder="1" applyAlignment="1">
      <alignment horizontal="center" vertical="center"/>
    </xf>
    <xf numFmtId="3" fontId="15" fillId="4" borderId="33" xfId="1" applyNumberFormat="1" applyFont="1" applyFill="1" applyBorder="1" applyAlignment="1">
      <alignment horizontal="center" vertical="center"/>
    </xf>
    <xf numFmtId="3" fontId="15" fillId="4" borderId="16" xfId="1" applyNumberFormat="1" applyFont="1" applyFill="1" applyBorder="1" applyAlignment="1">
      <alignment horizontal="center" vertical="center"/>
    </xf>
    <xf numFmtId="3" fontId="15" fillId="4" borderId="34" xfId="1" applyNumberFormat="1" applyFont="1" applyFill="1" applyBorder="1" applyAlignment="1">
      <alignment horizontal="center" vertical="center"/>
    </xf>
    <xf numFmtId="0" fontId="3" fillId="4" borderId="32" xfId="1" applyFont="1" applyFill="1" applyBorder="1" applyAlignment="1">
      <alignment horizontal="left" vertical="center"/>
    </xf>
    <xf numFmtId="0" fontId="3" fillId="4" borderId="35" xfId="1" applyFont="1" applyFill="1" applyBorder="1" applyAlignment="1">
      <alignment horizontal="left" vertical="center"/>
    </xf>
    <xf numFmtId="0" fontId="3" fillId="6" borderId="36" xfId="1" applyFont="1" applyFill="1" applyBorder="1" applyAlignment="1">
      <alignment horizontal="center" vertical="center"/>
    </xf>
    <xf numFmtId="0" fontId="3" fillId="6" borderId="37" xfId="1" applyFont="1" applyFill="1" applyBorder="1" applyAlignment="1">
      <alignment horizontal="center" vertical="center"/>
    </xf>
    <xf numFmtId="0" fontId="3" fillId="5" borderId="1" xfId="1" applyFill="1" applyBorder="1" applyAlignment="1">
      <alignment horizontal="center" vertical="center"/>
    </xf>
    <xf numFmtId="0" fontId="3" fillId="5" borderId="2" xfId="1" applyFill="1" applyBorder="1" applyAlignment="1">
      <alignment horizontal="center" vertical="center"/>
    </xf>
    <xf numFmtId="3" fontId="15" fillId="5" borderId="2" xfId="1" applyNumberFormat="1" applyFont="1" applyFill="1" applyBorder="1" applyAlignment="1">
      <alignment horizontal="center" vertical="center"/>
    </xf>
    <xf numFmtId="0" fontId="15" fillId="5" borderId="2" xfId="1" applyFont="1" applyFill="1" applyBorder="1" applyAlignment="1">
      <alignment horizontal="center" vertical="center"/>
    </xf>
    <xf numFmtId="0" fontId="3" fillId="5" borderId="2" xfId="1" applyFont="1" applyFill="1" applyBorder="1" applyAlignment="1">
      <alignment horizontal="left" vertical="center"/>
    </xf>
    <xf numFmtId="0" fontId="3" fillId="5" borderId="3" xfId="1" applyFont="1" applyFill="1" applyBorder="1" applyAlignment="1">
      <alignment horizontal="left" vertical="center"/>
    </xf>
    <xf numFmtId="0" fontId="3" fillId="7" borderId="7" xfId="1" applyFill="1" applyBorder="1" applyAlignment="1">
      <alignment horizontal="center" vertical="center"/>
    </xf>
    <xf numFmtId="0" fontId="3" fillId="7" borderId="8" xfId="1" applyFill="1" applyBorder="1" applyAlignment="1">
      <alignment horizontal="center" vertical="center"/>
    </xf>
    <xf numFmtId="3" fontId="15" fillId="7" borderId="8" xfId="1" applyNumberFormat="1" applyFont="1" applyFill="1" applyBorder="1" applyAlignment="1">
      <alignment horizontal="center" vertical="center"/>
    </xf>
    <xf numFmtId="0" fontId="15" fillId="7" borderId="8" xfId="1" applyFont="1" applyFill="1" applyBorder="1" applyAlignment="1">
      <alignment horizontal="center" vertical="center"/>
    </xf>
    <xf numFmtId="0" fontId="8" fillId="7" borderId="8" xfId="1" applyFont="1" applyFill="1" applyBorder="1" applyAlignment="1">
      <alignment horizontal="left" vertical="center"/>
    </xf>
    <xf numFmtId="0" fontId="8" fillId="7" borderId="9" xfId="1" applyFont="1" applyFill="1" applyBorder="1" applyAlignment="1">
      <alignment horizontal="left" vertical="center"/>
    </xf>
    <xf numFmtId="0" fontId="18" fillId="8" borderId="0" xfId="3" applyNumberFormat="1" applyFont="1" applyFill="1" applyBorder="1" applyAlignment="1">
      <alignment horizontal="center" vertical="center"/>
    </xf>
    <xf numFmtId="0" fontId="21" fillId="6" borderId="38" xfId="3" applyNumberFormat="1" applyFont="1" applyFill="1" applyBorder="1" applyAlignment="1">
      <alignment horizontal="center" vertical="center"/>
    </xf>
    <xf numFmtId="0" fontId="21" fillId="6" borderId="39" xfId="3" applyNumberFormat="1" applyFont="1" applyFill="1" applyBorder="1" applyAlignment="1">
      <alignment horizontal="center" vertical="center"/>
    </xf>
    <xf numFmtId="0" fontId="21" fillId="6" borderId="40" xfId="3" applyNumberFormat="1" applyFont="1" applyFill="1" applyBorder="1" applyAlignment="1">
      <alignment horizontal="center" vertical="center"/>
    </xf>
    <xf numFmtId="0" fontId="21" fillId="6" borderId="45" xfId="3" applyNumberFormat="1" applyFont="1" applyFill="1" applyBorder="1" applyAlignment="1">
      <alignment horizontal="center" vertical="center"/>
    </xf>
    <xf numFmtId="0" fontId="21" fillId="6" borderId="46" xfId="3" applyNumberFormat="1" applyFont="1" applyFill="1" applyBorder="1" applyAlignment="1">
      <alignment horizontal="center" vertical="center"/>
    </xf>
    <xf numFmtId="0" fontId="21" fillId="6" borderId="47" xfId="3" applyNumberFormat="1" applyFont="1" applyFill="1" applyBorder="1" applyAlignment="1">
      <alignment horizontal="center" vertical="center"/>
    </xf>
    <xf numFmtId="0" fontId="22" fillId="0" borderId="41" xfId="3" applyNumberFormat="1" applyFont="1" applyFill="1" applyBorder="1" applyAlignment="1">
      <alignment horizontal="center" vertical="center"/>
    </xf>
    <xf numFmtId="0" fontId="22" fillId="0" borderId="39" xfId="3" applyNumberFormat="1" applyFont="1" applyFill="1" applyBorder="1" applyAlignment="1">
      <alignment horizontal="center" vertical="center"/>
    </xf>
    <xf numFmtId="0" fontId="22" fillId="0" borderId="48" xfId="3" applyNumberFormat="1" applyFont="1" applyFill="1" applyBorder="1" applyAlignment="1">
      <alignment horizontal="center" vertical="center"/>
    </xf>
    <xf numFmtId="0" fontId="22" fillId="0" borderId="46" xfId="3" applyNumberFormat="1" applyFont="1" applyFill="1" applyBorder="1" applyAlignment="1">
      <alignment horizontal="center" vertical="center"/>
    </xf>
    <xf numFmtId="0" fontId="21" fillId="6" borderId="42" xfId="3" applyNumberFormat="1" applyFont="1" applyFill="1" applyBorder="1" applyAlignment="1">
      <alignment horizontal="center" vertical="center"/>
    </xf>
    <xf numFmtId="0" fontId="21" fillId="6" borderId="43" xfId="3" applyNumberFormat="1" applyFont="1" applyFill="1" applyBorder="1" applyAlignment="1">
      <alignment horizontal="center" vertical="center"/>
    </xf>
    <xf numFmtId="0" fontId="21" fillId="6" borderId="49" xfId="3" applyNumberFormat="1" applyFont="1" applyFill="1" applyBorder="1" applyAlignment="1">
      <alignment horizontal="center" vertical="center"/>
    </xf>
    <xf numFmtId="0" fontId="21" fillId="6" borderId="50" xfId="3" applyNumberFormat="1" applyFont="1" applyFill="1" applyBorder="1" applyAlignment="1">
      <alignment horizontal="center" vertical="center"/>
    </xf>
    <xf numFmtId="0" fontId="23" fillId="0" borderId="43" xfId="3" applyNumberFormat="1" applyFont="1" applyFill="1" applyBorder="1" applyAlignment="1">
      <alignment horizontal="center" vertical="center"/>
    </xf>
    <xf numFmtId="0" fontId="23" fillId="0" borderId="50" xfId="3" applyNumberFormat="1" applyFont="1" applyFill="1" applyBorder="1" applyAlignment="1">
      <alignment horizontal="center" vertical="center"/>
    </xf>
    <xf numFmtId="0" fontId="23" fillId="0" borderId="41" xfId="3" applyNumberFormat="1" applyFont="1" applyFill="1" applyBorder="1" applyAlignment="1">
      <alignment horizontal="center" vertical="center"/>
    </xf>
    <xf numFmtId="0" fontId="23" fillId="0" borderId="39" xfId="3" applyNumberFormat="1" applyFont="1" applyFill="1" applyBorder="1" applyAlignment="1">
      <alignment horizontal="center" vertical="center"/>
    </xf>
    <xf numFmtId="0" fontId="23" fillId="0" borderId="44" xfId="3" applyNumberFormat="1" applyFont="1" applyFill="1" applyBorder="1" applyAlignment="1">
      <alignment horizontal="center" vertical="center"/>
    </xf>
    <xf numFmtId="0" fontId="23" fillId="0" borderId="48" xfId="3" applyNumberFormat="1" applyFont="1" applyFill="1" applyBorder="1" applyAlignment="1">
      <alignment horizontal="center" vertical="center"/>
    </xf>
    <xf numFmtId="0" fontId="23" fillId="0" borderId="46" xfId="3" applyNumberFormat="1" applyFont="1" applyFill="1" applyBorder="1" applyAlignment="1">
      <alignment horizontal="center" vertical="center"/>
    </xf>
    <xf numFmtId="0" fontId="23" fillId="0" borderId="51" xfId="3" applyNumberFormat="1" applyFont="1" applyFill="1" applyBorder="1" applyAlignment="1">
      <alignment horizontal="center" vertical="center"/>
    </xf>
    <xf numFmtId="0" fontId="23" fillId="0" borderId="5" xfId="3" applyNumberFormat="1" applyFont="1" applyFill="1" applyBorder="1" applyAlignment="1">
      <alignment horizontal="center" vertical="center"/>
    </xf>
    <xf numFmtId="0" fontId="25" fillId="0" borderId="5" xfId="3" applyFont="1" applyBorder="1" applyAlignment="1">
      <alignment horizontal="center"/>
    </xf>
    <xf numFmtId="0" fontId="21" fillId="6" borderId="58" xfId="3" applyNumberFormat="1" applyFont="1" applyFill="1" applyBorder="1" applyAlignment="1">
      <alignment horizontal="center" vertical="center" shrinkToFit="1"/>
    </xf>
    <xf numFmtId="0" fontId="21" fillId="6" borderId="59" xfId="3" applyNumberFormat="1" applyFont="1" applyFill="1" applyBorder="1" applyAlignment="1">
      <alignment horizontal="center" vertical="center" shrinkToFit="1"/>
    </xf>
    <xf numFmtId="0" fontId="26" fillId="0" borderId="59" xfId="3" applyNumberFormat="1" applyFont="1" applyFill="1" applyBorder="1" applyAlignment="1">
      <alignment horizontal="center" vertical="center"/>
    </xf>
    <xf numFmtId="0" fontId="26" fillId="0" borderId="54" xfId="3" applyNumberFormat="1" applyFont="1" applyFill="1" applyBorder="1" applyAlignment="1">
      <alignment horizontal="center" vertical="center"/>
    </xf>
    <xf numFmtId="0" fontId="21" fillId="6" borderId="61" xfId="3" applyNumberFormat="1" applyFont="1" applyFill="1" applyBorder="1" applyAlignment="1">
      <alignment horizontal="center" vertical="center"/>
    </xf>
    <xf numFmtId="0" fontId="21" fillId="6" borderId="62" xfId="3" applyNumberFormat="1" applyFont="1" applyFill="1" applyBorder="1" applyAlignment="1">
      <alignment horizontal="center" vertical="center"/>
    </xf>
    <xf numFmtId="0" fontId="28" fillId="8" borderId="63" xfId="3" applyNumberFormat="1" applyFont="1" applyFill="1" applyBorder="1" applyAlignment="1">
      <alignment horizontal="center" vertical="center"/>
    </xf>
    <xf numFmtId="0" fontId="28" fillId="8" borderId="62" xfId="3" applyNumberFormat="1" applyFont="1" applyFill="1" applyBorder="1" applyAlignment="1">
      <alignment horizontal="center" vertical="center"/>
    </xf>
    <xf numFmtId="0" fontId="28" fillId="8" borderId="64" xfId="3" applyNumberFormat="1" applyFont="1" applyFill="1" applyBorder="1" applyAlignment="1">
      <alignment horizontal="center" vertical="center"/>
    </xf>
    <xf numFmtId="0" fontId="21" fillId="6" borderId="7" xfId="3" applyNumberFormat="1" applyFont="1" applyFill="1" applyBorder="1" applyAlignment="1">
      <alignment horizontal="center" vertical="center" shrinkToFit="1"/>
    </xf>
    <xf numFmtId="0" fontId="21" fillId="6" borderId="8" xfId="3" applyNumberFormat="1" applyFont="1" applyFill="1" applyBorder="1" applyAlignment="1">
      <alignment horizontal="center" vertical="center" shrinkToFit="1"/>
    </xf>
    <xf numFmtId="0" fontId="22" fillId="0" borderId="8" xfId="3" applyNumberFormat="1" applyFont="1" applyFill="1" applyBorder="1" applyAlignment="1">
      <alignment horizontal="left" vertical="center"/>
    </xf>
    <xf numFmtId="0" fontId="22" fillId="0" borderId="63" xfId="3" applyNumberFormat="1" applyFont="1" applyFill="1" applyBorder="1" applyAlignment="1">
      <alignment horizontal="left" vertical="center"/>
    </xf>
    <xf numFmtId="0" fontId="21" fillId="6" borderId="52" xfId="3" applyNumberFormat="1" applyFont="1" applyFill="1" applyBorder="1" applyAlignment="1">
      <alignment horizontal="center" vertical="center"/>
    </xf>
    <xf numFmtId="0" fontId="21" fillId="6" borderId="53" xfId="3" applyNumberFormat="1" applyFont="1" applyFill="1" applyBorder="1" applyAlignment="1">
      <alignment horizontal="center" vertical="center"/>
    </xf>
    <xf numFmtId="0" fontId="22" fillId="8" borderId="54" xfId="3" applyNumberFormat="1" applyFont="1" applyFill="1" applyBorder="1" applyAlignment="1">
      <alignment horizontal="center" vertical="center"/>
    </xf>
    <xf numFmtId="0" fontId="22" fillId="8" borderId="53" xfId="3" applyNumberFormat="1" applyFont="1" applyFill="1" applyBorder="1" applyAlignment="1">
      <alignment horizontal="center" vertical="center"/>
    </xf>
    <xf numFmtId="0" fontId="22" fillId="8" borderId="55" xfId="3" applyNumberFormat="1" applyFont="1" applyFill="1" applyBorder="1" applyAlignment="1">
      <alignment horizontal="center" vertical="center"/>
    </xf>
    <xf numFmtId="0" fontId="21" fillId="6" borderId="56" xfId="3" applyNumberFormat="1" applyFont="1" applyFill="1" applyBorder="1" applyAlignment="1">
      <alignment horizontal="center" vertical="center"/>
    </xf>
    <xf numFmtId="0" fontId="21" fillId="6" borderId="36" xfId="3" applyNumberFormat="1" applyFont="1" applyFill="1" applyBorder="1" applyAlignment="1">
      <alignment horizontal="center" vertical="center"/>
    </xf>
    <xf numFmtId="0" fontId="21" fillId="6" borderId="37" xfId="3" applyNumberFormat="1" applyFont="1" applyFill="1" applyBorder="1" applyAlignment="1">
      <alignment horizontal="center" vertical="center"/>
    </xf>
    <xf numFmtId="0" fontId="21" fillId="6" borderId="65" xfId="3" applyNumberFormat="1" applyFont="1" applyFill="1" applyBorder="1" applyAlignment="1">
      <alignment horizontal="center" vertical="center"/>
    </xf>
    <xf numFmtId="0" fontId="26" fillId="0" borderId="41" xfId="3" applyNumberFormat="1" applyFont="1" applyFill="1" applyBorder="1" applyAlignment="1">
      <alignment horizontal="center" vertical="center"/>
    </xf>
    <xf numFmtId="0" fontId="26" fillId="0" borderId="39" xfId="3" applyNumberFormat="1" applyFont="1" applyFill="1" applyBorder="1" applyAlignment="1">
      <alignment horizontal="center" vertical="center"/>
    </xf>
    <xf numFmtId="0" fontId="26" fillId="0" borderId="57" xfId="3" applyNumberFormat="1" applyFont="1" applyFill="1" applyBorder="1" applyAlignment="1">
      <alignment horizontal="center" vertical="center"/>
    </xf>
    <xf numFmtId="0" fontId="26" fillId="0" borderId="66" xfId="3" applyNumberFormat="1" applyFont="1" applyFill="1" applyBorder="1" applyAlignment="1">
      <alignment horizontal="center" vertical="center"/>
    </xf>
    <xf numFmtId="0" fontId="26" fillId="0" borderId="37" xfId="3" applyNumberFormat="1" applyFont="1" applyFill="1" applyBorder="1" applyAlignment="1">
      <alignment horizontal="center" vertical="center"/>
    </xf>
    <xf numFmtId="0" fontId="26" fillId="0" borderId="67" xfId="3" applyNumberFormat="1" applyFont="1" applyFill="1" applyBorder="1" applyAlignment="1">
      <alignment horizontal="center" vertical="center"/>
    </xf>
    <xf numFmtId="0" fontId="21" fillId="6" borderId="68" xfId="3" applyNumberFormat="1" applyFont="1" applyFill="1" applyBorder="1" applyAlignment="1">
      <alignment horizontal="center" vertical="center"/>
    </xf>
    <xf numFmtId="0" fontId="22" fillId="0" borderId="43" xfId="3" applyNumberFormat="1" applyFont="1" applyFill="1" applyBorder="1" applyAlignment="1">
      <alignment horizontal="center" vertical="center"/>
    </xf>
    <xf numFmtId="0" fontId="22" fillId="0" borderId="68" xfId="3" applyNumberFormat="1" applyFont="1" applyFill="1" applyBorder="1" applyAlignment="1">
      <alignment horizontal="center" vertical="center"/>
    </xf>
    <xf numFmtId="0" fontId="22" fillId="0" borderId="66" xfId="3" applyNumberFormat="1" applyFont="1" applyFill="1" applyBorder="1" applyAlignment="1">
      <alignment horizontal="center" vertical="center"/>
    </xf>
    <xf numFmtId="0" fontId="26" fillId="0" borderId="76" xfId="3" applyNumberFormat="1" applyFont="1" applyFill="1" applyBorder="1" applyAlignment="1">
      <alignment horizontal="center" vertical="center" wrapText="1"/>
    </xf>
    <xf numFmtId="0" fontId="3" fillId="0" borderId="27" xfId="1" applyBorder="1">
      <alignment vertical="center"/>
    </xf>
    <xf numFmtId="0" fontId="3" fillId="0" borderId="28" xfId="1" applyBorder="1">
      <alignment vertical="center"/>
    </xf>
    <xf numFmtId="0" fontId="3" fillId="0" borderId="60" xfId="1" applyBorder="1">
      <alignment vertical="center"/>
    </xf>
    <xf numFmtId="0" fontId="3" fillId="0" borderId="0" xfId="1">
      <alignment vertical="center"/>
    </xf>
    <xf numFmtId="0" fontId="3" fillId="0" borderId="18" xfId="1" applyBorder="1">
      <alignment vertical="center"/>
    </xf>
    <xf numFmtId="0" fontId="3" fillId="0" borderId="80" xfId="1" applyBorder="1">
      <alignment vertical="center"/>
    </xf>
    <xf numFmtId="0" fontId="3" fillId="0" borderId="37" xfId="1" applyBorder="1">
      <alignment vertical="center"/>
    </xf>
    <xf numFmtId="0" fontId="3" fillId="0" borderId="65" xfId="1" applyBorder="1">
      <alignment vertical="center"/>
    </xf>
    <xf numFmtId="0" fontId="22" fillId="0" borderId="29" xfId="3" applyNumberFormat="1" applyFont="1" applyFill="1" applyBorder="1" applyAlignment="1">
      <alignment horizontal="center" vertical="center" wrapText="1"/>
    </xf>
    <xf numFmtId="0" fontId="3" fillId="0" borderId="19" xfId="1" applyBorder="1">
      <alignment vertical="center"/>
    </xf>
    <xf numFmtId="0" fontId="3" fillId="0" borderId="66" xfId="1" applyBorder="1">
      <alignment vertical="center"/>
    </xf>
    <xf numFmtId="0" fontId="23" fillId="0" borderId="29" xfId="3" applyNumberFormat="1" applyFont="1" applyFill="1" applyBorder="1" applyAlignment="1">
      <alignment horizontal="center" vertical="center" wrapText="1"/>
    </xf>
    <xf numFmtId="0" fontId="23" fillId="0" borderId="27" xfId="3" applyNumberFormat="1" applyFont="1" applyFill="1" applyBorder="1" applyAlignment="1">
      <alignment horizontal="center" vertical="center"/>
    </xf>
    <xf numFmtId="0" fontId="23" fillId="0" borderId="28" xfId="3" applyNumberFormat="1" applyFont="1" applyFill="1" applyBorder="1" applyAlignment="1">
      <alignment horizontal="center" vertical="center"/>
    </xf>
    <xf numFmtId="0" fontId="23" fillId="0" borderId="19" xfId="3" applyNumberFormat="1" applyFont="1" applyFill="1" applyBorder="1" applyAlignment="1">
      <alignment horizontal="center" vertical="center"/>
    </xf>
    <xf numFmtId="0" fontId="23" fillId="0" borderId="0" xfId="3" applyNumberFormat="1" applyFont="1" applyFill="1" applyBorder="1" applyAlignment="1">
      <alignment horizontal="center" vertical="center"/>
    </xf>
    <xf numFmtId="0" fontId="23" fillId="0" borderId="18" xfId="3" applyNumberFormat="1" applyFont="1" applyFill="1" applyBorder="1" applyAlignment="1">
      <alignment horizontal="center" vertical="center"/>
    </xf>
    <xf numFmtId="0" fontId="23" fillId="0" borderId="66" xfId="3" applyNumberFormat="1" applyFont="1" applyFill="1" applyBorder="1" applyAlignment="1">
      <alignment horizontal="center" vertical="center"/>
    </xf>
    <xf numFmtId="0" fontId="23" fillId="0" borderId="37" xfId="3" applyNumberFormat="1" applyFont="1" applyFill="1" applyBorder="1" applyAlignment="1">
      <alignment horizontal="center" vertical="center"/>
    </xf>
    <xf numFmtId="0" fontId="23" fillId="0" borderId="65" xfId="3" applyNumberFormat="1" applyFont="1" applyFill="1" applyBorder="1" applyAlignment="1">
      <alignment horizontal="center" vertical="center"/>
    </xf>
    <xf numFmtId="0" fontId="32" fillId="0" borderId="77" xfId="3" applyNumberFormat="1" applyFont="1" applyFill="1" applyBorder="1" applyAlignment="1">
      <alignment horizontal="center" vertical="center"/>
    </xf>
    <xf numFmtId="0" fontId="32" fillId="0" borderId="79" xfId="3" applyNumberFormat="1" applyFont="1" applyFill="1" applyBorder="1" applyAlignment="1">
      <alignment horizontal="center" vertical="center"/>
    </xf>
    <xf numFmtId="0" fontId="32" fillId="0" borderId="68" xfId="3" applyNumberFormat="1" applyFont="1" applyFill="1" applyBorder="1" applyAlignment="1">
      <alignment horizontal="center" vertical="center"/>
    </xf>
    <xf numFmtId="0" fontId="22" fillId="0" borderId="29" xfId="3" applyNumberFormat="1" applyFont="1" applyFill="1" applyBorder="1" applyAlignment="1">
      <alignment horizontal="center" vertical="center" shrinkToFit="1"/>
    </xf>
    <xf numFmtId="0" fontId="22" fillId="0" borderId="27" xfId="3" applyNumberFormat="1" applyFont="1" applyFill="1" applyBorder="1" applyAlignment="1">
      <alignment horizontal="center" vertical="center" shrinkToFit="1"/>
    </xf>
    <xf numFmtId="0" fontId="22" fillId="0" borderId="78" xfId="3" applyNumberFormat="1" applyFont="1" applyFill="1" applyBorder="1" applyAlignment="1">
      <alignment horizontal="center" vertical="center" shrinkToFit="1"/>
    </xf>
    <xf numFmtId="0" fontId="22" fillId="0" borderId="19" xfId="3" applyNumberFormat="1" applyFont="1" applyFill="1" applyBorder="1" applyAlignment="1">
      <alignment horizontal="center" vertical="center" shrinkToFit="1"/>
    </xf>
    <xf numFmtId="0" fontId="22" fillId="0" borderId="0" xfId="3" applyNumberFormat="1" applyFont="1" applyFill="1" applyBorder="1" applyAlignment="1">
      <alignment horizontal="center" vertical="center" shrinkToFit="1"/>
    </xf>
    <xf numFmtId="0" fontId="22" fillId="0" borderId="70" xfId="3" applyNumberFormat="1" applyFont="1" applyFill="1" applyBorder="1" applyAlignment="1">
      <alignment horizontal="center" vertical="center" shrinkToFit="1"/>
    </xf>
    <xf numFmtId="0" fontId="22" fillId="0" borderId="66" xfId="3" applyNumberFormat="1" applyFont="1" applyFill="1" applyBorder="1" applyAlignment="1">
      <alignment horizontal="center" vertical="center" shrinkToFit="1"/>
    </xf>
    <xf numFmtId="0" fontId="22" fillId="0" borderId="37" xfId="3" applyNumberFormat="1" applyFont="1" applyFill="1" applyBorder="1" applyAlignment="1">
      <alignment horizontal="center" vertical="center" shrinkToFit="1"/>
    </xf>
    <xf numFmtId="0" fontId="22" fillId="0" borderId="81" xfId="3" applyNumberFormat="1" applyFont="1" applyFill="1" applyBorder="1" applyAlignment="1">
      <alignment horizontal="center" vertical="center" shrinkToFit="1"/>
    </xf>
    <xf numFmtId="0" fontId="21" fillId="6" borderId="69" xfId="3" applyNumberFormat="1" applyFont="1" applyFill="1" applyBorder="1" applyAlignment="1">
      <alignment horizontal="center" vertical="center" wrapText="1"/>
    </xf>
    <xf numFmtId="0" fontId="21" fillId="6" borderId="16" xfId="3" applyNumberFormat="1" applyFont="1" applyFill="1" applyBorder="1" applyAlignment="1">
      <alignment horizontal="center" vertical="center" wrapText="1"/>
    </xf>
    <xf numFmtId="0" fontId="21" fillId="6" borderId="0" xfId="3" applyNumberFormat="1" applyFont="1" applyFill="1" applyBorder="1" applyAlignment="1">
      <alignment horizontal="center" vertical="center" wrapText="1"/>
    </xf>
    <xf numFmtId="0" fontId="21" fillId="6" borderId="70" xfId="3" applyNumberFormat="1" applyFont="1" applyFill="1" applyBorder="1" applyAlignment="1">
      <alignment horizontal="center" vertical="center" wrapText="1"/>
    </xf>
    <xf numFmtId="0" fontId="21" fillId="6" borderId="71" xfId="3" applyNumberFormat="1" applyFont="1" applyFill="1" applyBorder="1" applyAlignment="1">
      <alignment horizontal="center" vertical="center" wrapText="1"/>
    </xf>
    <xf numFmtId="0" fontId="21" fillId="6" borderId="5" xfId="3" applyNumberFormat="1" applyFont="1" applyFill="1" applyBorder="1" applyAlignment="1">
      <alignment horizontal="center" vertical="center" wrapText="1"/>
    </xf>
    <xf numFmtId="49" fontId="21" fillId="6" borderId="72" xfId="3" applyNumberFormat="1" applyFont="1" applyFill="1" applyBorder="1" applyAlignment="1">
      <alignment horizontal="center" vertical="center"/>
    </xf>
    <xf numFmtId="49" fontId="21" fillId="6" borderId="73" xfId="3" applyNumberFormat="1" applyFont="1" applyFill="1" applyBorder="1" applyAlignment="1">
      <alignment horizontal="center" vertical="center"/>
    </xf>
    <xf numFmtId="49" fontId="21" fillId="6" borderId="74" xfId="3" applyNumberFormat="1" applyFont="1" applyFill="1" applyBorder="1" applyAlignment="1">
      <alignment horizontal="center" vertical="center"/>
    </xf>
    <xf numFmtId="0" fontId="21" fillId="6" borderId="72" xfId="3" applyNumberFormat="1" applyFont="1" applyFill="1" applyBorder="1" applyAlignment="1">
      <alignment horizontal="center" vertical="center" wrapText="1"/>
    </xf>
    <xf numFmtId="0" fontId="21" fillId="6" borderId="73" xfId="3" applyNumberFormat="1" applyFont="1" applyFill="1" applyBorder="1" applyAlignment="1">
      <alignment horizontal="center" vertical="center" wrapText="1"/>
    </xf>
    <xf numFmtId="0" fontId="21" fillId="6" borderId="74" xfId="3" applyNumberFormat="1" applyFont="1" applyFill="1" applyBorder="1" applyAlignment="1">
      <alignment horizontal="center" vertical="center" wrapText="1"/>
    </xf>
    <xf numFmtId="0" fontId="21" fillId="6" borderId="75" xfId="3" applyNumberFormat="1" applyFont="1" applyFill="1" applyBorder="1" applyAlignment="1">
      <alignment horizontal="center" vertical="center" wrapText="1"/>
    </xf>
    <xf numFmtId="0" fontId="21" fillId="6" borderId="82" xfId="3" applyNumberFormat="1" applyFont="1" applyFill="1" applyBorder="1" applyAlignment="1">
      <alignment horizontal="center" vertical="center" wrapText="1"/>
    </xf>
    <xf numFmtId="0" fontId="21" fillId="6" borderId="72" xfId="3" applyNumberFormat="1" applyFont="1" applyFill="1" applyBorder="1" applyAlignment="1">
      <alignment horizontal="center" vertical="center"/>
    </xf>
    <xf numFmtId="0" fontId="21" fillId="6" borderId="73" xfId="3" applyNumberFormat="1" applyFont="1" applyFill="1" applyBorder="1" applyAlignment="1">
      <alignment horizontal="center" vertical="center"/>
    </xf>
    <xf numFmtId="0" fontId="35" fillId="0" borderId="71" xfId="3" applyNumberFormat="1" applyFont="1" applyFill="1" applyBorder="1" applyAlignment="1">
      <alignment horizontal="center" vertical="center" wrapText="1"/>
    </xf>
    <xf numFmtId="0" fontId="35" fillId="0" borderId="5" xfId="3" applyNumberFormat="1" applyFont="1" applyFill="1" applyBorder="1" applyAlignment="1">
      <alignment horizontal="center" vertical="center" wrapText="1"/>
    </xf>
    <xf numFmtId="0" fontId="35" fillId="0" borderId="29" xfId="3" applyNumberFormat="1" applyFont="1" applyFill="1" applyBorder="1" applyAlignment="1">
      <alignment horizontal="center" vertical="center"/>
    </xf>
    <xf numFmtId="0" fontId="35" fillId="0" borderId="27" xfId="3" applyNumberFormat="1" applyFont="1" applyFill="1" applyBorder="1" applyAlignment="1">
      <alignment horizontal="center" vertical="center"/>
    </xf>
    <xf numFmtId="0" fontId="35" fillId="0" borderId="19" xfId="3" applyNumberFormat="1" applyFont="1" applyFill="1" applyBorder="1" applyAlignment="1">
      <alignment horizontal="center" vertical="center"/>
    </xf>
    <xf numFmtId="0" fontId="35" fillId="0" borderId="0" xfId="3" applyNumberFormat="1" applyFont="1" applyFill="1" applyBorder="1" applyAlignment="1">
      <alignment horizontal="center" vertical="center"/>
    </xf>
    <xf numFmtId="0" fontId="35" fillId="0" borderId="66" xfId="3" applyNumberFormat="1" applyFont="1" applyFill="1" applyBorder="1" applyAlignment="1">
      <alignment horizontal="center" vertical="center"/>
    </xf>
    <xf numFmtId="0" fontId="35" fillId="0" borderId="37" xfId="3" applyNumberFormat="1" applyFont="1" applyFill="1" applyBorder="1" applyAlignment="1">
      <alignment horizontal="center" vertical="center"/>
    </xf>
    <xf numFmtId="0" fontId="35" fillId="0" borderId="28" xfId="3" applyNumberFormat="1" applyFont="1" applyFill="1" applyBorder="1" applyAlignment="1">
      <alignment horizontal="center" vertical="center"/>
    </xf>
    <xf numFmtId="0" fontId="35" fillId="0" borderId="18" xfId="3" applyNumberFormat="1" applyFont="1" applyFill="1" applyBorder="1" applyAlignment="1">
      <alignment horizontal="center" vertical="center"/>
    </xf>
    <xf numFmtId="0" fontId="35" fillId="0" borderId="65" xfId="3" applyNumberFormat="1" applyFont="1" applyFill="1" applyBorder="1" applyAlignment="1">
      <alignment horizontal="center" vertical="center"/>
    </xf>
    <xf numFmtId="0" fontId="21" fillId="0" borderId="77" xfId="3" applyNumberFormat="1" applyFont="1" applyFill="1" applyBorder="1" applyAlignment="1">
      <alignment horizontal="center" vertical="center" wrapText="1"/>
    </xf>
    <xf numFmtId="0" fontId="21" fillId="0" borderId="83" xfId="3" applyNumberFormat="1" applyFont="1" applyFill="1" applyBorder="1" applyAlignment="1">
      <alignment horizontal="center" vertical="center" wrapText="1"/>
    </xf>
    <xf numFmtId="0" fontId="21" fillId="0" borderId="79" xfId="3" applyNumberFormat="1" applyFont="1" applyFill="1" applyBorder="1" applyAlignment="1">
      <alignment horizontal="center" vertical="center" wrapText="1"/>
    </xf>
    <xf numFmtId="0" fontId="21" fillId="0" borderId="84" xfId="3" applyNumberFormat="1" applyFont="1" applyFill="1" applyBorder="1" applyAlignment="1">
      <alignment horizontal="center" vertical="center" wrapText="1"/>
    </xf>
    <xf numFmtId="0" fontId="21" fillId="0" borderId="68" xfId="3" applyNumberFormat="1" applyFont="1" applyFill="1" applyBorder="1" applyAlignment="1">
      <alignment horizontal="center" vertical="center" wrapText="1"/>
    </xf>
    <xf numFmtId="0" fontId="21" fillId="0" borderId="85" xfId="3" applyNumberFormat="1" applyFont="1" applyFill="1" applyBorder="1" applyAlignment="1">
      <alignment horizontal="center" vertical="center" wrapText="1"/>
    </xf>
    <xf numFmtId="0" fontId="21" fillId="6" borderId="86" xfId="3" applyNumberFormat="1" applyFont="1" applyFill="1" applyBorder="1" applyAlignment="1">
      <alignment horizontal="center" vertical="center" wrapText="1"/>
    </xf>
    <xf numFmtId="0" fontId="21" fillId="6" borderId="87" xfId="3" applyNumberFormat="1" applyFont="1" applyFill="1" applyBorder="1" applyAlignment="1">
      <alignment horizontal="center" vertical="center" wrapText="1"/>
    </xf>
    <xf numFmtId="0" fontId="21" fillId="6" borderId="88" xfId="3" applyNumberFormat="1" applyFont="1" applyFill="1" applyBorder="1" applyAlignment="1">
      <alignment horizontal="center" vertical="center" wrapText="1"/>
    </xf>
    <xf numFmtId="0" fontId="21" fillId="6" borderId="89" xfId="3" applyNumberFormat="1" applyFont="1" applyFill="1" applyBorder="1" applyAlignment="1">
      <alignment horizontal="center" vertical="center" wrapText="1"/>
    </xf>
    <xf numFmtId="0" fontId="22" fillId="0" borderId="71" xfId="3" applyNumberFormat="1" applyFont="1" applyFill="1" applyBorder="1" applyAlignment="1">
      <alignment horizontal="center" vertical="center" wrapText="1"/>
    </xf>
    <xf numFmtId="0" fontId="22" fillId="0" borderId="5" xfId="3" applyNumberFormat="1" applyFont="1" applyFill="1" applyBorder="1" applyAlignment="1">
      <alignment horizontal="center" vertical="center" wrapText="1"/>
    </xf>
    <xf numFmtId="0" fontId="22" fillId="0" borderId="29" xfId="3" applyNumberFormat="1" applyFont="1" applyFill="1" applyBorder="1" applyAlignment="1">
      <alignment horizontal="center" vertical="center"/>
    </xf>
    <xf numFmtId="0" fontId="22" fillId="0" borderId="27" xfId="3" applyNumberFormat="1" applyFont="1" applyFill="1" applyBorder="1" applyAlignment="1">
      <alignment horizontal="center" vertical="center"/>
    </xf>
    <xf numFmtId="0" fontId="22" fillId="0" borderId="19" xfId="3" applyNumberFormat="1" applyFont="1" applyFill="1" applyBorder="1" applyAlignment="1">
      <alignment horizontal="center" vertical="center"/>
    </xf>
    <xf numFmtId="0" fontId="22" fillId="0" borderId="0" xfId="3" applyNumberFormat="1" applyFont="1" applyFill="1" applyBorder="1" applyAlignment="1">
      <alignment horizontal="center" vertical="center"/>
    </xf>
    <xf numFmtId="0" fontId="22" fillId="0" borderId="37" xfId="3" applyNumberFormat="1" applyFont="1" applyFill="1" applyBorder="1" applyAlignment="1">
      <alignment horizontal="center" vertical="center"/>
    </xf>
    <xf numFmtId="0" fontId="32" fillId="0" borderId="29" xfId="3" applyNumberFormat="1" applyFont="1" applyFill="1" applyBorder="1" applyAlignment="1">
      <alignment horizontal="center" vertical="center"/>
    </xf>
    <xf numFmtId="0" fontId="32" fillId="0" borderId="27" xfId="3" applyNumberFormat="1" applyFont="1" applyFill="1" applyBorder="1" applyAlignment="1">
      <alignment horizontal="center" vertical="center"/>
    </xf>
    <xf numFmtId="0" fontId="32" fillId="0" borderId="28" xfId="3" applyNumberFormat="1" applyFont="1" applyFill="1" applyBorder="1" applyAlignment="1">
      <alignment horizontal="center" vertical="center"/>
    </xf>
    <xf numFmtId="0" fontId="32" fillId="0" borderId="19" xfId="3" applyNumberFormat="1" applyFont="1" applyFill="1" applyBorder="1" applyAlignment="1">
      <alignment horizontal="center" vertical="center"/>
    </xf>
    <xf numFmtId="0" fontId="32" fillId="0" borderId="0" xfId="3" applyNumberFormat="1" applyFont="1" applyFill="1" applyBorder="1" applyAlignment="1">
      <alignment horizontal="center" vertical="center"/>
    </xf>
    <xf numFmtId="0" fontId="32" fillId="0" borderId="18" xfId="3" applyNumberFormat="1" applyFont="1" applyFill="1" applyBorder="1" applyAlignment="1">
      <alignment horizontal="center" vertical="center"/>
    </xf>
    <xf numFmtId="0" fontId="32" fillId="0" borderId="66" xfId="3" applyNumberFormat="1" applyFont="1" applyFill="1" applyBorder="1" applyAlignment="1">
      <alignment horizontal="center" vertical="center"/>
    </xf>
    <xf numFmtId="0" fontId="32" fillId="0" borderId="37" xfId="3" applyNumberFormat="1" applyFont="1" applyFill="1" applyBorder="1" applyAlignment="1">
      <alignment horizontal="center" vertical="center"/>
    </xf>
    <xf numFmtId="0" fontId="32" fillId="0" borderId="65" xfId="3" applyNumberFormat="1" applyFont="1" applyFill="1" applyBorder="1" applyAlignment="1">
      <alignment horizontal="center" vertical="center"/>
    </xf>
    <xf numFmtId="0" fontId="21" fillId="0" borderId="29" xfId="3" applyNumberFormat="1" applyFont="1" applyFill="1" applyBorder="1" applyAlignment="1">
      <alignment horizontal="center" vertical="center" shrinkToFit="1"/>
    </xf>
    <xf numFmtId="0" fontId="21" fillId="0" borderId="27" xfId="3" applyNumberFormat="1" applyFont="1" applyFill="1" applyBorder="1" applyAlignment="1">
      <alignment horizontal="center" vertical="center" shrinkToFit="1"/>
    </xf>
    <xf numFmtId="0" fontId="21" fillId="0" borderId="78" xfId="3" applyNumberFormat="1" applyFont="1" applyFill="1" applyBorder="1" applyAlignment="1">
      <alignment horizontal="center" vertical="center" shrinkToFit="1"/>
    </xf>
    <xf numFmtId="0" fontId="21" fillId="0" borderId="19" xfId="3" applyNumberFormat="1" applyFont="1" applyFill="1" applyBorder="1" applyAlignment="1">
      <alignment horizontal="center" vertical="center" shrinkToFit="1"/>
    </xf>
    <xf numFmtId="0" fontId="21" fillId="0" borderId="0" xfId="3" applyNumberFormat="1" applyFont="1" applyFill="1" applyBorder="1" applyAlignment="1">
      <alignment horizontal="center" vertical="center" shrinkToFit="1"/>
    </xf>
    <xf numFmtId="0" fontId="21" fillId="0" borderId="70" xfId="3" applyNumberFormat="1" applyFont="1" applyFill="1" applyBorder="1" applyAlignment="1">
      <alignment horizontal="center" vertical="center" shrinkToFit="1"/>
    </xf>
    <xf numFmtId="0" fontId="21" fillId="0" borderId="66" xfId="3" applyNumberFormat="1" applyFont="1" applyFill="1" applyBorder="1" applyAlignment="1">
      <alignment horizontal="center" vertical="center" shrinkToFit="1"/>
    </xf>
    <xf numFmtId="0" fontId="21" fillId="0" borderId="37" xfId="3" applyNumberFormat="1" applyFont="1" applyFill="1" applyBorder="1" applyAlignment="1">
      <alignment horizontal="center" vertical="center" shrinkToFit="1"/>
    </xf>
    <xf numFmtId="0" fontId="21" fillId="0" borderId="81" xfId="3" applyNumberFormat="1" applyFont="1" applyFill="1" applyBorder="1" applyAlignment="1">
      <alignment horizontal="center" vertical="center" shrinkToFit="1"/>
    </xf>
    <xf numFmtId="0" fontId="23" fillId="6" borderId="69" xfId="3" applyNumberFormat="1" applyFont="1" applyFill="1" applyBorder="1" applyAlignment="1">
      <alignment horizontal="center" vertical="center"/>
    </xf>
    <xf numFmtId="0" fontId="23" fillId="6" borderId="16" xfId="3" applyNumberFormat="1" applyFont="1" applyFill="1" applyBorder="1" applyAlignment="1">
      <alignment horizontal="center" vertical="center"/>
    </xf>
    <xf numFmtId="0" fontId="23" fillId="6" borderId="34" xfId="3" applyNumberFormat="1" applyFont="1" applyFill="1" applyBorder="1" applyAlignment="1">
      <alignment horizontal="center" vertical="center"/>
    </xf>
    <xf numFmtId="0" fontId="23" fillId="6" borderId="60" xfId="3" applyNumberFormat="1" applyFont="1" applyFill="1" applyBorder="1" applyAlignment="1">
      <alignment horizontal="center" vertical="center"/>
    </xf>
    <xf numFmtId="0" fontId="23" fillId="6" borderId="0" xfId="3" applyNumberFormat="1" applyFont="1" applyFill="1" applyBorder="1" applyAlignment="1">
      <alignment horizontal="center" vertical="center"/>
    </xf>
    <xf numFmtId="0" fontId="23" fillId="6" borderId="18" xfId="3" applyNumberFormat="1" applyFont="1" applyFill="1" applyBorder="1" applyAlignment="1">
      <alignment horizontal="center" vertical="center"/>
    </xf>
    <xf numFmtId="0" fontId="23" fillId="6" borderId="90" xfId="3" applyNumberFormat="1" applyFont="1" applyFill="1" applyBorder="1" applyAlignment="1">
      <alignment horizontal="center" vertical="center"/>
    </xf>
    <xf numFmtId="0" fontId="23" fillId="6" borderId="22" xfId="3" applyNumberFormat="1" applyFont="1" applyFill="1" applyBorder="1" applyAlignment="1">
      <alignment horizontal="center" vertical="center"/>
    </xf>
    <xf numFmtId="0" fontId="23" fillId="6" borderId="23" xfId="3" applyNumberFormat="1" applyFont="1" applyFill="1" applyBorder="1" applyAlignment="1">
      <alignment horizontal="center" vertical="center"/>
    </xf>
    <xf numFmtId="0" fontId="23" fillId="6" borderId="33" xfId="3" applyNumberFormat="1" applyFont="1" applyFill="1" applyBorder="1" applyAlignment="1">
      <alignment horizontal="center" vertical="center" wrapText="1" shrinkToFit="1"/>
    </xf>
    <xf numFmtId="0" fontId="23" fillId="6" borderId="16" xfId="3" applyNumberFormat="1" applyFont="1" applyFill="1" applyBorder="1" applyAlignment="1">
      <alignment horizontal="center" vertical="center" wrapText="1" shrinkToFit="1"/>
    </xf>
    <xf numFmtId="0" fontId="23" fillId="6" borderId="34" xfId="3" applyNumberFormat="1" applyFont="1" applyFill="1" applyBorder="1" applyAlignment="1">
      <alignment horizontal="center" vertical="center" wrapText="1" shrinkToFit="1"/>
    </xf>
    <xf numFmtId="0" fontId="23" fillId="6" borderId="19" xfId="3" applyNumberFormat="1" applyFont="1" applyFill="1" applyBorder="1" applyAlignment="1">
      <alignment horizontal="center" vertical="center" wrapText="1" shrinkToFit="1"/>
    </xf>
    <xf numFmtId="0" fontId="23" fillId="6" borderId="0" xfId="3" applyNumberFormat="1" applyFont="1" applyFill="1" applyBorder="1" applyAlignment="1">
      <alignment horizontal="center" vertical="center" wrapText="1" shrinkToFit="1"/>
    </xf>
    <xf numFmtId="0" fontId="23" fillId="6" borderId="18" xfId="3" applyNumberFormat="1" applyFont="1" applyFill="1" applyBorder="1" applyAlignment="1">
      <alignment horizontal="center" vertical="center" wrapText="1" shrinkToFit="1"/>
    </xf>
    <xf numFmtId="0" fontId="23" fillId="6" borderId="24" xfId="3" applyNumberFormat="1" applyFont="1" applyFill="1" applyBorder="1" applyAlignment="1">
      <alignment horizontal="center" vertical="center" wrapText="1" shrinkToFit="1"/>
    </xf>
    <xf numFmtId="0" fontId="23" fillId="6" borderId="22" xfId="3" applyNumberFormat="1" applyFont="1" applyFill="1" applyBorder="1" applyAlignment="1">
      <alignment horizontal="center" vertical="center" wrapText="1" shrinkToFit="1"/>
    </xf>
    <xf numFmtId="0" fontId="23" fillId="6" borderId="23" xfId="3" applyNumberFormat="1" applyFont="1" applyFill="1" applyBorder="1" applyAlignment="1">
      <alignment horizontal="center" vertical="center" wrapText="1" shrinkToFit="1"/>
    </xf>
    <xf numFmtId="0" fontId="23" fillId="6" borderId="33" xfId="3" applyNumberFormat="1" applyFont="1" applyFill="1" applyBorder="1" applyAlignment="1">
      <alignment horizontal="center" vertical="center" wrapText="1"/>
    </xf>
    <xf numFmtId="0" fontId="23" fillId="6" borderId="16" xfId="3" applyNumberFormat="1" applyFont="1" applyFill="1" applyBorder="1" applyAlignment="1">
      <alignment horizontal="center" vertical="center" wrapText="1"/>
    </xf>
    <xf numFmtId="0" fontId="23" fillId="6" borderId="34" xfId="3" applyNumberFormat="1" applyFont="1" applyFill="1" applyBorder="1" applyAlignment="1">
      <alignment horizontal="center" vertical="center" wrapText="1"/>
    </xf>
    <xf numFmtId="0" fontId="23" fillId="6" borderId="19" xfId="3" applyNumberFormat="1" applyFont="1" applyFill="1" applyBorder="1" applyAlignment="1">
      <alignment horizontal="center" vertical="center" wrapText="1"/>
    </xf>
    <xf numFmtId="0" fontId="23" fillId="6" borderId="0" xfId="3" applyNumberFormat="1" applyFont="1" applyFill="1" applyBorder="1" applyAlignment="1">
      <alignment horizontal="center" vertical="center" wrapText="1"/>
    </xf>
    <xf numFmtId="0" fontId="23" fillId="6" borderId="18" xfId="3" applyNumberFormat="1" applyFont="1" applyFill="1" applyBorder="1" applyAlignment="1">
      <alignment horizontal="center" vertical="center" wrapText="1"/>
    </xf>
    <xf numFmtId="0" fontId="23" fillId="6" borderId="66" xfId="3" applyNumberFormat="1" applyFont="1" applyFill="1" applyBorder="1" applyAlignment="1">
      <alignment horizontal="center" vertical="center" wrapText="1"/>
    </xf>
    <xf numFmtId="0" fontId="23" fillId="6" borderId="37" xfId="3" applyNumberFormat="1" applyFont="1" applyFill="1" applyBorder="1" applyAlignment="1">
      <alignment horizontal="center" vertical="center" wrapText="1"/>
    </xf>
    <xf numFmtId="0" fontId="23" fillId="6" borderId="65" xfId="3" applyNumberFormat="1" applyFont="1" applyFill="1" applyBorder="1" applyAlignment="1">
      <alignment horizontal="center" vertical="center" wrapText="1"/>
    </xf>
    <xf numFmtId="0" fontId="23" fillId="0" borderId="33" xfId="3" applyNumberFormat="1" applyFont="1" applyFill="1" applyBorder="1" applyAlignment="1">
      <alignment horizontal="right" vertical="center" wrapText="1"/>
    </xf>
    <xf numFmtId="0" fontId="23" fillId="0" borderId="16" xfId="3" applyNumberFormat="1" applyFont="1" applyFill="1" applyBorder="1" applyAlignment="1">
      <alignment horizontal="right" vertical="center" wrapText="1"/>
    </xf>
    <xf numFmtId="0" fontId="23" fillId="0" borderId="34" xfId="3" applyNumberFormat="1" applyFont="1" applyFill="1" applyBorder="1" applyAlignment="1">
      <alignment horizontal="right" vertical="center" wrapText="1"/>
    </xf>
    <xf numFmtId="0" fontId="23" fillId="0" borderId="19" xfId="3" applyNumberFormat="1" applyFont="1" applyFill="1" applyBorder="1" applyAlignment="1">
      <alignment horizontal="right" vertical="center" wrapText="1"/>
    </xf>
    <xf numFmtId="0" fontId="23" fillId="0" borderId="0" xfId="3" applyNumberFormat="1" applyFont="1" applyFill="1" applyBorder="1" applyAlignment="1">
      <alignment horizontal="right" vertical="center" wrapText="1"/>
    </xf>
    <xf numFmtId="0" fontId="23" fillId="0" borderId="18" xfId="3" applyNumberFormat="1" applyFont="1" applyFill="1" applyBorder="1" applyAlignment="1">
      <alignment horizontal="right" vertical="center" wrapText="1"/>
    </xf>
    <xf numFmtId="0" fontId="23" fillId="0" borderId="66" xfId="3" applyNumberFormat="1" applyFont="1" applyFill="1" applyBorder="1" applyAlignment="1">
      <alignment horizontal="right" vertical="center" wrapText="1"/>
    </xf>
    <xf numFmtId="0" fontId="23" fillId="0" borderId="37" xfId="3" applyNumberFormat="1" applyFont="1" applyFill="1" applyBorder="1" applyAlignment="1">
      <alignment horizontal="right" vertical="center" wrapText="1"/>
    </xf>
    <xf numFmtId="0" fontId="23" fillId="0" borderId="65" xfId="3" applyNumberFormat="1" applyFont="1" applyFill="1" applyBorder="1" applyAlignment="1">
      <alignment horizontal="right" vertical="center" wrapText="1"/>
    </xf>
    <xf numFmtId="0" fontId="23" fillId="6" borderId="33" xfId="3" applyNumberFormat="1" applyFont="1" applyFill="1" applyBorder="1" applyAlignment="1">
      <alignment horizontal="center" vertical="center"/>
    </xf>
    <xf numFmtId="0" fontId="23" fillId="6" borderId="19" xfId="3" applyNumberFormat="1" applyFont="1" applyFill="1" applyBorder="1" applyAlignment="1">
      <alignment horizontal="center" vertical="center"/>
    </xf>
    <xf numFmtId="0" fontId="23" fillId="6" borderId="24" xfId="3" applyNumberFormat="1" applyFont="1" applyFill="1" applyBorder="1" applyAlignment="1">
      <alignment horizontal="center" vertical="center"/>
    </xf>
    <xf numFmtId="0" fontId="23" fillId="0" borderId="60" xfId="3" applyNumberFormat="1" applyFont="1" applyBorder="1" applyAlignment="1">
      <alignment horizontal="center" vertical="center" wrapText="1"/>
    </xf>
    <xf numFmtId="0" fontId="23" fillId="0" borderId="0" xfId="3" applyNumberFormat="1" applyFont="1" applyBorder="1" applyAlignment="1">
      <alignment horizontal="center" vertical="center" wrapText="1"/>
    </xf>
    <xf numFmtId="0" fontId="23" fillId="0" borderId="18" xfId="3" applyNumberFormat="1" applyFont="1" applyBorder="1" applyAlignment="1">
      <alignment horizontal="center" vertical="center" wrapText="1"/>
    </xf>
    <xf numFmtId="0" fontId="23" fillId="0" borderId="80" xfId="3" applyNumberFormat="1" applyFont="1" applyBorder="1" applyAlignment="1">
      <alignment horizontal="center" vertical="center" wrapText="1"/>
    </xf>
    <xf numFmtId="0" fontId="23" fillId="0" borderId="37" xfId="3" applyNumberFormat="1" applyFont="1" applyBorder="1" applyAlignment="1">
      <alignment horizontal="center" vertical="center" wrapText="1"/>
    </xf>
    <xf numFmtId="0" fontId="23" fillId="0" borderId="65" xfId="3" applyNumberFormat="1" applyFont="1" applyBorder="1" applyAlignment="1">
      <alignment horizontal="center" vertical="center" wrapText="1"/>
    </xf>
    <xf numFmtId="0" fontId="26" fillId="8" borderId="91" xfId="3" applyNumberFormat="1" applyFont="1" applyFill="1" applyBorder="1" applyAlignment="1">
      <alignment horizontal="center" vertical="center"/>
    </xf>
    <xf numFmtId="0" fontId="26" fillId="8" borderId="92" xfId="3" applyNumberFormat="1" applyFont="1" applyFill="1" applyBorder="1" applyAlignment="1">
      <alignment horizontal="center" vertical="center"/>
    </xf>
    <xf numFmtId="0" fontId="26" fillId="8" borderId="94" xfId="3" applyNumberFormat="1" applyFont="1" applyFill="1" applyBorder="1" applyAlignment="1">
      <alignment horizontal="center" vertical="center"/>
    </xf>
    <xf numFmtId="0" fontId="26" fillId="8" borderId="95" xfId="3" applyNumberFormat="1" applyFont="1" applyFill="1" applyBorder="1" applyAlignment="1">
      <alignment horizontal="center" vertical="center"/>
    </xf>
    <xf numFmtId="0" fontId="26" fillId="8" borderId="99" xfId="3" applyNumberFormat="1" applyFont="1" applyFill="1" applyBorder="1" applyAlignment="1">
      <alignment horizontal="center" vertical="center"/>
    </xf>
    <xf numFmtId="0" fontId="26" fillId="8" borderId="100" xfId="3" applyNumberFormat="1" applyFont="1" applyFill="1" applyBorder="1" applyAlignment="1">
      <alignment horizontal="center" vertical="center"/>
    </xf>
    <xf numFmtId="49" fontId="23" fillId="0" borderId="63" xfId="3" applyNumberFormat="1" applyFont="1" applyBorder="1" applyAlignment="1">
      <alignment horizontal="center" vertical="center"/>
    </xf>
    <xf numFmtId="49" fontId="23" fillId="0" borderId="62" xfId="3" applyNumberFormat="1" applyFont="1" applyBorder="1" applyAlignment="1">
      <alignment horizontal="center" vertical="center"/>
    </xf>
    <xf numFmtId="49" fontId="23" fillId="0" borderId="98" xfId="3" applyNumberFormat="1" applyFont="1" applyBorder="1" applyAlignment="1">
      <alignment horizontal="center" vertical="center"/>
    </xf>
    <xf numFmtId="0" fontId="26" fillId="8" borderId="93" xfId="3" applyNumberFormat="1" applyFont="1" applyFill="1" applyBorder="1" applyAlignment="1">
      <alignment horizontal="center" vertical="center"/>
    </xf>
    <xf numFmtId="0" fontId="26" fillId="8" borderId="96" xfId="3" applyNumberFormat="1" applyFont="1" applyFill="1" applyBorder="1" applyAlignment="1">
      <alignment horizontal="center" vertical="center"/>
    </xf>
    <xf numFmtId="0" fontId="26" fillId="8" borderId="101" xfId="3" applyNumberFormat="1" applyFont="1" applyFill="1" applyBorder="1" applyAlignment="1">
      <alignment horizontal="center" vertical="center"/>
    </xf>
    <xf numFmtId="0" fontId="23" fillId="6" borderId="24" xfId="3" applyNumberFormat="1" applyFont="1" applyFill="1" applyBorder="1" applyAlignment="1">
      <alignment horizontal="center" vertical="center" wrapText="1"/>
    </xf>
    <xf numFmtId="0" fontId="23" fillId="6" borderId="22" xfId="3" applyNumberFormat="1" applyFont="1" applyFill="1" applyBorder="1" applyAlignment="1">
      <alignment horizontal="center" vertical="center" wrapText="1"/>
    </xf>
    <xf numFmtId="0" fontId="23" fillId="6" borderId="23" xfId="3" applyNumberFormat="1" applyFont="1" applyFill="1" applyBorder="1" applyAlignment="1">
      <alignment horizontal="center" vertical="center" wrapText="1"/>
    </xf>
    <xf numFmtId="0" fontId="21" fillId="6" borderId="33" xfId="3" applyNumberFormat="1" applyFont="1" applyFill="1" applyBorder="1" applyAlignment="1">
      <alignment horizontal="center" vertical="center"/>
    </xf>
    <xf numFmtId="0" fontId="21" fillId="6" borderId="16" xfId="3" applyNumberFormat="1" applyFont="1" applyFill="1" applyBorder="1" applyAlignment="1">
      <alignment horizontal="center" vertical="center"/>
    </xf>
    <xf numFmtId="0" fontId="21" fillId="6" borderId="34" xfId="3" applyNumberFormat="1" applyFont="1" applyFill="1" applyBorder="1" applyAlignment="1">
      <alignment horizontal="center" vertical="center"/>
    </xf>
    <xf numFmtId="0" fontId="21" fillId="6" borderId="19" xfId="3" applyNumberFormat="1" applyFont="1" applyFill="1" applyBorder="1" applyAlignment="1">
      <alignment horizontal="center" vertical="center"/>
    </xf>
    <xf numFmtId="0" fontId="21" fillId="6" borderId="0" xfId="3" applyNumberFormat="1" applyFont="1" applyFill="1" applyBorder="1" applyAlignment="1">
      <alignment horizontal="center" vertical="center"/>
    </xf>
    <xf numFmtId="0" fontId="21" fillId="6" borderId="18" xfId="3" applyNumberFormat="1" applyFont="1" applyFill="1" applyBorder="1" applyAlignment="1">
      <alignment horizontal="center" vertical="center"/>
    </xf>
    <xf numFmtId="0" fontId="21" fillId="6" borderId="24" xfId="3" applyNumberFormat="1" applyFont="1" applyFill="1" applyBorder="1" applyAlignment="1">
      <alignment horizontal="center" vertical="center"/>
    </xf>
    <xf numFmtId="0" fontId="21" fillId="6" borderId="22" xfId="3" applyNumberFormat="1" applyFont="1" applyFill="1" applyBorder="1" applyAlignment="1">
      <alignment horizontal="center" vertical="center"/>
    </xf>
    <xf numFmtId="0" fontId="21" fillId="6" borderId="23" xfId="3" applyNumberFormat="1" applyFont="1" applyFill="1" applyBorder="1" applyAlignment="1">
      <alignment horizontal="center" vertical="center"/>
    </xf>
    <xf numFmtId="0" fontId="22" fillId="0" borderId="33" xfId="3" applyNumberFormat="1" applyFont="1" applyFill="1" applyBorder="1" applyAlignment="1">
      <alignment horizontal="center" vertical="top"/>
    </xf>
    <xf numFmtId="0" fontId="22" fillId="0" borderId="16" xfId="3" applyNumberFormat="1" applyFont="1" applyFill="1" applyBorder="1" applyAlignment="1">
      <alignment horizontal="center" vertical="top"/>
    </xf>
    <xf numFmtId="0" fontId="22" fillId="0" borderId="19" xfId="3" applyNumberFormat="1" applyFont="1" applyFill="1" applyBorder="1" applyAlignment="1">
      <alignment horizontal="center" vertical="top"/>
    </xf>
    <xf numFmtId="0" fontId="22" fillId="0" borderId="0" xfId="3" applyNumberFormat="1" applyFont="1" applyFill="1" applyBorder="1" applyAlignment="1">
      <alignment horizontal="center" vertical="top"/>
    </xf>
    <xf numFmtId="0" fontId="22" fillId="0" borderId="24" xfId="3" applyNumberFormat="1" applyFont="1" applyFill="1" applyBorder="1" applyAlignment="1">
      <alignment horizontal="center" vertical="top"/>
    </xf>
    <xf numFmtId="0" fontId="22" fillId="0" borderId="22" xfId="3" applyNumberFormat="1" applyFont="1" applyFill="1" applyBorder="1" applyAlignment="1">
      <alignment horizontal="center" vertical="top"/>
    </xf>
    <xf numFmtId="0" fontId="31" fillId="6" borderId="33" xfId="3" applyNumberFormat="1" applyFont="1" applyFill="1" applyBorder="1" applyAlignment="1">
      <alignment horizontal="center" vertical="center" wrapText="1"/>
    </xf>
    <xf numFmtId="0" fontId="31" fillId="6" borderId="16" xfId="3" applyNumberFormat="1" applyFont="1" applyFill="1" applyBorder="1" applyAlignment="1">
      <alignment horizontal="center" vertical="center" wrapText="1"/>
    </xf>
    <xf numFmtId="0" fontId="31" fillId="6" borderId="82" xfId="3" applyNumberFormat="1" applyFont="1" applyFill="1" applyBorder="1" applyAlignment="1">
      <alignment horizontal="center" vertical="center" wrapText="1"/>
    </xf>
    <xf numFmtId="0" fontId="31" fillId="6" borderId="19" xfId="3" applyNumberFormat="1" applyFont="1" applyFill="1" applyBorder="1" applyAlignment="1">
      <alignment horizontal="center" vertical="center" wrapText="1"/>
    </xf>
    <xf numFmtId="0" fontId="31" fillId="6" borderId="0" xfId="3" applyNumberFormat="1" applyFont="1" applyFill="1" applyBorder="1" applyAlignment="1">
      <alignment horizontal="center" vertical="center" wrapText="1"/>
    </xf>
    <xf numFmtId="0" fontId="31" fillId="6" borderId="70" xfId="3" applyNumberFormat="1" applyFont="1" applyFill="1" applyBorder="1" applyAlignment="1">
      <alignment horizontal="center" vertical="center" wrapText="1"/>
    </xf>
    <xf numFmtId="0" fontId="31" fillId="6" borderId="24" xfId="3" applyNumberFormat="1" applyFont="1" applyFill="1" applyBorder="1" applyAlignment="1">
      <alignment horizontal="center" vertical="center" wrapText="1"/>
    </xf>
    <xf numFmtId="0" fontId="31" fillId="6" borderId="22" xfId="3" applyNumberFormat="1" applyFont="1" applyFill="1" applyBorder="1" applyAlignment="1">
      <alignment horizontal="center" vertical="center" wrapText="1"/>
    </xf>
    <xf numFmtId="0" fontId="31" fillId="6" borderId="97" xfId="3" applyNumberFormat="1" applyFont="1" applyFill="1" applyBorder="1" applyAlignment="1">
      <alignment horizontal="center" vertical="center" wrapText="1"/>
    </xf>
    <xf numFmtId="0" fontId="21" fillId="6" borderId="29" xfId="3" applyNumberFormat="1" applyFont="1" applyFill="1" applyBorder="1" applyAlignment="1">
      <alignment horizontal="center" vertical="center"/>
    </xf>
    <xf numFmtId="0" fontId="21" fillId="6" borderId="27" xfId="3" applyNumberFormat="1" applyFont="1" applyFill="1" applyBorder="1" applyAlignment="1">
      <alignment horizontal="center" vertical="center"/>
    </xf>
    <xf numFmtId="0" fontId="21" fillId="6" borderId="28" xfId="3" applyNumberFormat="1" applyFont="1" applyFill="1" applyBorder="1" applyAlignment="1">
      <alignment horizontal="center" vertical="center"/>
    </xf>
    <xf numFmtId="0" fontId="21" fillId="6" borderId="66" xfId="3" applyNumberFormat="1" applyFont="1" applyFill="1" applyBorder="1" applyAlignment="1">
      <alignment horizontal="center" vertical="center"/>
    </xf>
    <xf numFmtId="0" fontId="36" fillId="0" borderId="29" xfId="3" applyNumberFormat="1" applyFont="1" applyFill="1" applyBorder="1" applyAlignment="1">
      <alignment horizontal="center" vertical="center"/>
    </xf>
    <xf numFmtId="0" fontId="36" fillId="0" borderId="27" xfId="3" applyNumberFormat="1" applyFont="1" applyFill="1" applyBorder="1" applyAlignment="1">
      <alignment horizontal="center" vertical="center"/>
    </xf>
    <xf numFmtId="0" fontId="36" fillId="0" borderId="28" xfId="3" applyNumberFormat="1" applyFont="1" applyFill="1" applyBorder="1" applyAlignment="1">
      <alignment horizontal="center" vertical="center"/>
    </xf>
    <xf numFmtId="0" fontId="36" fillId="0" borderId="19" xfId="3" applyNumberFormat="1" applyFont="1" applyFill="1" applyBorder="1" applyAlignment="1">
      <alignment horizontal="center" vertical="center"/>
    </xf>
    <xf numFmtId="0" fontId="36" fillId="0" borderId="0" xfId="3" applyNumberFormat="1" applyFont="1" applyFill="1" applyBorder="1" applyAlignment="1">
      <alignment horizontal="center" vertical="center"/>
    </xf>
    <xf numFmtId="0" fontId="36" fillId="0" borderId="18" xfId="3" applyNumberFormat="1" applyFont="1" applyFill="1" applyBorder="1" applyAlignment="1">
      <alignment horizontal="center" vertical="center"/>
    </xf>
    <xf numFmtId="0" fontId="36" fillId="0" borderId="66" xfId="3" applyNumberFormat="1" applyFont="1" applyFill="1" applyBorder="1" applyAlignment="1">
      <alignment horizontal="center" vertical="center"/>
    </xf>
    <xf numFmtId="0" fontId="36" fillId="0" borderId="37" xfId="3" applyNumberFormat="1" applyFont="1" applyFill="1" applyBorder="1" applyAlignment="1">
      <alignment horizontal="center" vertical="center"/>
    </xf>
    <xf numFmtId="0" fontId="36" fillId="0" borderId="65" xfId="3" applyNumberFormat="1" applyFont="1" applyFill="1" applyBorder="1" applyAlignment="1">
      <alignment horizontal="center" vertical="center"/>
    </xf>
    <xf numFmtId="0" fontId="21" fillId="0" borderId="63" xfId="3" applyNumberFormat="1" applyFont="1" applyFill="1" applyBorder="1" applyAlignment="1">
      <alignment horizontal="center" vertical="top"/>
    </xf>
    <xf numFmtId="0" fontId="21" fillId="0" borderId="62" xfId="3" applyNumberFormat="1" applyFont="1" applyFill="1" applyBorder="1" applyAlignment="1">
      <alignment horizontal="center" vertical="top"/>
    </xf>
    <xf numFmtId="0" fontId="21" fillId="0" borderId="102" xfId="3" applyNumberFormat="1" applyFont="1" applyFill="1" applyBorder="1" applyAlignment="1">
      <alignment horizontal="center" vertical="top"/>
    </xf>
    <xf numFmtId="0" fontId="23" fillId="8" borderId="29" xfId="3" applyNumberFormat="1" applyFont="1" applyFill="1" applyBorder="1" applyAlignment="1">
      <alignment horizontal="center" vertical="center" wrapText="1"/>
    </xf>
    <xf numFmtId="0" fontId="23" fillId="8" borderId="27" xfId="3" applyNumberFormat="1" applyFont="1" applyFill="1" applyBorder="1" applyAlignment="1">
      <alignment horizontal="center" vertical="center" wrapText="1"/>
    </xf>
    <xf numFmtId="0" fontId="23" fillId="8" borderId="28" xfId="3" applyNumberFormat="1" applyFont="1" applyFill="1" applyBorder="1" applyAlignment="1">
      <alignment horizontal="center" vertical="center" wrapText="1"/>
    </xf>
    <xf numFmtId="0" fontId="23" fillId="8" borderId="19" xfId="3" applyNumberFormat="1" applyFont="1" applyFill="1" applyBorder="1" applyAlignment="1">
      <alignment horizontal="center" vertical="center" wrapText="1"/>
    </xf>
    <xf numFmtId="0" fontId="23" fillId="8" borderId="0" xfId="3" applyNumberFormat="1" applyFont="1" applyFill="1" applyBorder="1" applyAlignment="1">
      <alignment horizontal="center" vertical="center" wrapText="1"/>
    </xf>
    <xf numFmtId="0" fontId="23" fillId="8" borderId="18" xfId="3" applyNumberFormat="1" applyFont="1" applyFill="1" applyBorder="1" applyAlignment="1">
      <alignment horizontal="center" vertical="center" wrapText="1"/>
    </xf>
    <xf numFmtId="0" fontId="23" fillId="8" borderId="66" xfId="3" applyNumberFormat="1" applyFont="1" applyFill="1" applyBorder="1" applyAlignment="1">
      <alignment horizontal="center" vertical="center" wrapText="1"/>
    </xf>
    <xf numFmtId="0" fontId="23" fillId="8" borderId="37" xfId="3" applyNumberFormat="1" applyFont="1" applyFill="1" applyBorder="1" applyAlignment="1">
      <alignment horizontal="center" vertical="center" wrapText="1"/>
    </xf>
    <xf numFmtId="0" fontId="23" fillId="8" borderId="65" xfId="3" applyNumberFormat="1" applyFont="1" applyFill="1" applyBorder="1" applyAlignment="1">
      <alignment horizontal="center" vertical="center" wrapText="1"/>
    </xf>
    <xf numFmtId="0" fontId="23" fillId="0" borderId="72" xfId="3" applyNumberFormat="1" applyFont="1" applyFill="1" applyBorder="1" applyAlignment="1">
      <alignment horizontal="center" vertical="center" wrapText="1"/>
    </xf>
    <xf numFmtId="0" fontId="23" fillId="0" borderId="73" xfId="3" applyNumberFormat="1" applyFont="1" applyFill="1" applyBorder="1" applyAlignment="1">
      <alignment horizontal="center" vertical="center" wrapText="1"/>
    </xf>
    <xf numFmtId="0" fontId="21" fillId="0" borderId="72" xfId="3" applyNumberFormat="1" applyFont="1" applyFill="1" applyBorder="1" applyAlignment="1">
      <alignment horizontal="center" vertical="center"/>
    </xf>
    <xf numFmtId="0" fontId="21" fillId="0" borderId="73" xfId="3" applyNumberFormat="1" applyFont="1" applyFill="1" applyBorder="1" applyAlignment="1">
      <alignment horizontal="center" vertical="center"/>
    </xf>
    <xf numFmtId="0" fontId="21" fillId="0" borderId="74" xfId="3" applyNumberFormat="1" applyFont="1" applyFill="1" applyBorder="1" applyAlignment="1">
      <alignment horizontal="center" vertical="center"/>
    </xf>
    <xf numFmtId="0" fontId="21" fillId="8" borderId="106" xfId="3" applyNumberFormat="1" applyFont="1" applyFill="1" applyBorder="1" applyAlignment="1">
      <alignment horizontal="center" vertical="center" wrapText="1"/>
    </xf>
    <xf numFmtId="0" fontId="21" fillId="8" borderId="107" xfId="3" applyNumberFormat="1" applyFont="1" applyFill="1" applyBorder="1" applyAlignment="1">
      <alignment horizontal="center" vertical="center" wrapText="1"/>
    </xf>
    <xf numFmtId="0" fontId="21" fillId="8" borderId="108" xfId="3" applyNumberFormat="1" applyFont="1" applyFill="1" applyBorder="1" applyAlignment="1">
      <alignment horizontal="center" vertical="center" wrapText="1"/>
    </xf>
    <xf numFmtId="0" fontId="23" fillId="0" borderId="106" xfId="3" applyNumberFormat="1" applyFont="1" applyFill="1" applyBorder="1" applyAlignment="1">
      <alignment horizontal="center" vertical="center" wrapText="1"/>
    </xf>
    <xf numFmtId="0" fontId="23" fillId="0" borderId="107" xfId="3" applyNumberFormat="1" applyFont="1" applyFill="1" applyBorder="1" applyAlignment="1">
      <alignment horizontal="center" vertical="center" wrapText="1"/>
    </xf>
    <xf numFmtId="0" fontId="21" fillId="8" borderId="48" xfId="3" applyNumberFormat="1" applyFont="1" applyFill="1" applyBorder="1" applyAlignment="1">
      <alignment horizontal="center" vertical="center" wrapText="1"/>
    </xf>
    <xf numFmtId="0" fontId="21" fillId="8" borderId="46" xfId="3" applyNumberFormat="1" applyFont="1" applyFill="1" applyBorder="1" applyAlignment="1">
      <alignment horizontal="center" vertical="center" wrapText="1"/>
    </xf>
    <xf numFmtId="0" fontId="32" fillId="9" borderId="0" xfId="3" applyNumberFormat="1" applyFont="1" applyFill="1" applyBorder="1" applyAlignment="1">
      <alignment horizontal="center" vertical="center"/>
    </xf>
    <xf numFmtId="0" fontId="21" fillId="6" borderId="60" xfId="3" applyNumberFormat="1" applyFont="1" applyFill="1" applyBorder="1" applyAlignment="1">
      <alignment horizontal="center" vertical="center" wrapText="1"/>
    </xf>
    <xf numFmtId="0" fontId="21" fillId="6" borderId="45" xfId="3" applyNumberFormat="1" applyFont="1" applyFill="1" applyBorder="1" applyAlignment="1">
      <alignment horizontal="center" vertical="center" wrapText="1"/>
    </xf>
    <xf numFmtId="0" fontId="21" fillId="6" borderId="46" xfId="3" applyNumberFormat="1" applyFont="1" applyFill="1" applyBorder="1" applyAlignment="1">
      <alignment horizontal="center" vertical="center" wrapText="1"/>
    </xf>
    <xf numFmtId="49" fontId="21" fillId="6" borderId="103" xfId="3" applyNumberFormat="1" applyFont="1" applyFill="1" applyBorder="1" applyAlignment="1">
      <alignment horizontal="center" vertical="center"/>
    </xf>
    <xf numFmtId="49" fontId="21" fillId="6" borderId="87" xfId="3" applyNumberFormat="1" applyFont="1" applyFill="1" applyBorder="1" applyAlignment="1">
      <alignment horizontal="center" vertical="center"/>
    </xf>
    <xf numFmtId="49" fontId="21" fillId="6" borderId="104" xfId="3" applyNumberFormat="1" applyFont="1" applyFill="1" applyBorder="1" applyAlignment="1">
      <alignment horizontal="center" vertical="center"/>
    </xf>
    <xf numFmtId="0" fontId="21" fillId="6" borderId="103" xfId="3" applyNumberFormat="1" applyFont="1" applyFill="1" applyBorder="1" applyAlignment="1">
      <alignment horizontal="center" vertical="center" wrapText="1"/>
    </xf>
    <xf numFmtId="0" fontId="21" fillId="6" borderId="48" xfId="3" applyNumberFormat="1" applyFont="1" applyFill="1" applyBorder="1" applyAlignment="1">
      <alignment horizontal="center" vertical="center"/>
    </xf>
    <xf numFmtId="0" fontId="37" fillId="0" borderId="33" xfId="3" applyNumberFormat="1" applyFont="1" applyFill="1" applyBorder="1" applyAlignment="1">
      <alignment horizontal="left" vertical="top" wrapText="1"/>
    </xf>
    <xf numFmtId="0" fontId="37" fillId="0" borderId="16" xfId="3" applyNumberFormat="1" applyFont="1" applyFill="1" applyBorder="1" applyAlignment="1">
      <alignment horizontal="left" vertical="top" wrapText="1"/>
    </xf>
    <xf numFmtId="0" fontId="37" fillId="0" borderId="82" xfId="3" applyNumberFormat="1" applyFont="1" applyFill="1" applyBorder="1" applyAlignment="1">
      <alignment horizontal="left" vertical="top" wrapText="1"/>
    </xf>
    <xf numFmtId="0" fontId="37" fillId="0" borderId="19" xfId="3" applyNumberFormat="1" applyFont="1" applyFill="1" applyBorder="1" applyAlignment="1">
      <alignment horizontal="left" vertical="top" wrapText="1"/>
    </xf>
    <xf numFmtId="0" fontId="37" fillId="0" borderId="0" xfId="3" applyNumberFormat="1" applyFont="1" applyFill="1" applyBorder="1" applyAlignment="1">
      <alignment horizontal="left" vertical="top" wrapText="1"/>
    </xf>
    <xf numFmtId="0" fontId="37" fillId="0" borderId="70" xfId="3" applyNumberFormat="1" applyFont="1" applyFill="1" applyBorder="1" applyAlignment="1">
      <alignment horizontal="left" vertical="top" wrapText="1"/>
    </xf>
    <xf numFmtId="0" fontId="37" fillId="0" borderId="48" xfId="3" applyNumberFormat="1" applyFont="1" applyFill="1" applyBorder="1" applyAlignment="1">
      <alignment horizontal="left" vertical="top" wrapText="1"/>
    </xf>
    <xf numFmtId="0" fontId="37" fillId="0" borderId="46" xfId="3" applyNumberFormat="1" applyFont="1" applyFill="1" applyBorder="1" applyAlignment="1">
      <alignment horizontal="left" vertical="top" wrapText="1"/>
    </xf>
    <xf numFmtId="0" fontId="37" fillId="0" borderId="51" xfId="3" applyNumberFormat="1" applyFont="1" applyFill="1" applyBorder="1" applyAlignment="1">
      <alignment horizontal="left" vertical="top" wrapText="1"/>
    </xf>
    <xf numFmtId="49" fontId="32" fillId="0" borderId="72" xfId="3" applyNumberFormat="1" applyFont="1" applyFill="1" applyBorder="1" applyAlignment="1">
      <alignment horizontal="center" vertical="center"/>
    </xf>
    <xf numFmtId="49" fontId="32" fillId="0" borderId="73" xfId="3" applyNumberFormat="1" applyFont="1" applyFill="1" applyBorder="1" applyAlignment="1">
      <alignment horizontal="center" vertical="center"/>
    </xf>
    <xf numFmtId="49" fontId="32" fillId="0" borderId="74" xfId="3" applyNumberFormat="1" applyFont="1" applyFill="1" applyBorder="1" applyAlignment="1">
      <alignment horizontal="center" vertical="center"/>
    </xf>
    <xf numFmtId="0" fontId="32" fillId="0" borderId="72" xfId="3" applyNumberFormat="1" applyFont="1" applyFill="1" applyBorder="1" applyAlignment="1">
      <alignment horizontal="center" vertical="center"/>
    </xf>
    <xf numFmtId="0" fontId="32" fillId="0" borderId="73" xfId="3" applyNumberFormat="1" applyFont="1" applyFill="1" applyBorder="1" applyAlignment="1">
      <alignment horizontal="center" vertical="center"/>
    </xf>
    <xf numFmtId="0" fontId="32" fillId="0" borderId="74" xfId="3" applyNumberFormat="1" applyFont="1" applyFill="1" applyBorder="1" applyAlignment="1">
      <alignment horizontal="center" vertical="center"/>
    </xf>
    <xf numFmtId="49" fontId="21" fillId="0" borderId="72" xfId="3" applyNumberFormat="1" applyFont="1" applyFill="1" applyBorder="1" applyAlignment="1">
      <alignment horizontal="center" vertical="center"/>
    </xf>
    <xf numFmtId="49" fontId="21" fillId="0" borderId="73" xfId="3" applyNumberFormat="1" applyFont="1" applyFill="1" applyBorder="1" applyAlignment="1">
      <alignment horizontal="center" vertical="center"/>
    </xf>
    <xf numFmtId="49" fontId="21" fillId="0" borderId="74" xfId="3" applyNumberFormat="1" applyFont="1" applyFill="1" applyBorder="1" applyAlignment="1">
      <alignment horizontal="center" vertical="center"/>
    </xf>
    <xf numFmtId="0" fontId="40" fillId="0" borderId="110" xfId="3" applyFont="1" applyFill="1" applyBorder="1" applyAlignment="1">
      <alignment horizontal="center" vertical="center"/>
    </xf>
    <xf numFmtId="0" fontId="40" fillId="0" borderId="111" xfId="3" applyFont="1" applyFill="1" applyBorder="1" applyAlignment="1">
      <alignment horizontal="center" vertical="center"/>
    </xf>
    <xf numFmtId="0" fontId="40" fillId="0" borderId="112" xfId="3" applyFont="1" applyFill="1" applyBorder="1" applyAlignment="1">
      <alignment horizontal="center" vertical="center"/>
    </xf>
    <xf numFmtId="0" fontId="41" fillId="6" borderId="110" xfId="3" applyFont="1" applyFill="1" applyBorder="1" applyAlignment="1">
      <alignment horizontal="center" vertical="center"/>
    </xf>
    <xf numFmtId="0" fontId="41" fillId="6" borderId="111" xfId="3" applyFont="1" applyFill="1" applyBorder="1" applyAlignment="1">
      <alignment horizontal="center" vertical="center"/>
    </xf>
    <xf numFmtId="0" fontId="41" fillId="6" borderId="112" xfId="3" applyFont="1" applyFill="1" applyBorder="1" applyAlignment="1">
      <alignment horizontal="center" vertical="center"/>
    </xf>
    <xf numFmtId="0" fontId="26" fillId="0" borderId="114" xfId="3" applyNumberFormat="1" applyFont="1" applyFill="1" applyBorder="1" applyAlignment="1">
      <alignment horizontal="center" vertical="center"/>
    </xf>
    <xf numFmtId="0" fontId="22" fillId="0" borderId="116" xfId="3" applyNumberFormat="1" applyFont="1" applyFill="1" applyBorder="1" applyAlignment="1">
      <alignment horizontal="left" vertical="center"/>
    </xf>
    <xf numFmtId="0" fontId="22" fillId="0" borderId="113" xfId="3" applyNumberFormat="1" applyFont="1" applyFill="1" applyBorder="1" applyAlignment="1">
      <alignment horizontal="center" vertical="center"/>
    </xf>
    <xf numFmtId="0" fontId="22" fillId="0" borderId="115" xfId="3" applyNumberFormat="1" applyFont="1" applyFill="1" applyBorder="1" applyAlignment="1">
      <alignment horizontal="center" vertical="center"/>
    </xf>
    <xf numFmtId="0" fontId="23" fillId="8" borderId="91" xfId="3" applyNumberFormat="1" applyFont="1" applyFill="1" applyBorder="1" applyAlignment="1">
      <alignment horizontal="center" vertical="center"/>
    </xf>
    <xf numFmtId="0" fontId="23" fillId="8" borderId="92" xfId="3" applyNumberFormat="1" applyFont="1" applyFill="1" applyBorder="1" applyAlignment="1">
      <alignment horizontal="center" vertical="center"/>
    </xf>
    <xf numFmtId="0" fontId="23" fillId="8" borderId="94" xfId="3" applyNumberFormat="1" applyFont="1" applyFill="1" applyBorder="1" applyAlignment="1">
      <alignment horizontal="center" vertical="center"/>
    </xf>
    <xf numFmtId="0" fontId="23" fillId="8" borderId="95" xfId="3" applyNumberFormat="1" applyFont="1" applyFill="1" applyBorder="1" applyAlignment="1">
      <alignment horizontal="center" vertical="center"/>
    </xf>
    <xf numFmtId="0" fontId="23" fillId="8" borderId="99" xfId="3" applyNumberFormat="1" applyFont="1" applyFill="1" applyBorder="1" applyAlignment="1">
      <alignment horizontal="center" vertical="center"/>
    </xf>
    <xf numFmtId="0" fontId="23" fillId="8" borderId="100" xfId="3" applyNumberFormat="1" applyFont="1" applyFill="1" applyBorder="1" applyAlignment="1">
      <alignment horizontal="center" vertical="center"/>
    </xf>
    <xf numFmtId="0" fontId="23" fillId="8" borderId="93" xfId="3" applyNumberFormat="1" applyFont="1" applyFill="1" applyBorder="1" applyAlignment="1">
      <alignment horizontal="center" vertical="center"/>
    </xf>
    <xf numFmtId="0" fontId="23" fillId="8" borderId="96" xfId="3" applyNumberFormat="1" applyFont="1" applyFill="1" applyBorder="1" applyAlignment="1">
      <alignment horizontal="center" vertical="center"/>
    </xf>
    <xf numFmtId="0" fontId="23" fillId="8" borderId="101" xfId="3" applyNumberFormat="1" applyFont="1" applyFill="1" applyBorder="1" applyAlignment="1">
      <alignment horizontal="center" vertical="center"/>
    </xf>
    <xf numFmtId="0" fontId="21" fillId="0" borderId="33" xfId="3" applyNumberFormat="1" applyFont="1" applyFill="1" applyBorder="1" applyAlignment="1">
      <alignment horizontal="center" vertical="top"/>
    </xf>
    <xf numFmtId="0" fontId="21" fillId="0" borderId="16" xfId="3" applyNumberFormat="1" applyFont="1" applyFill="1" applyBorder="1" applyAlignment="1">
      <alignment horizontal="center" vertical="top"/>
    </xf>
    <xf numFmtId="0" fontId="21" fillId="0" borderId="19" xfId="3" applyNumberFormat="1" applyFont="1" applyFill="1" applyBorder="1" applyAlignment="1">
      <alignment horizontal="center" vertical="top"/>
    </xf>
    <xf numFmtId="0" fontId="21" fillId="0" borderId="0" xfId="3" applyNumberFormat="1" applyFont="1" applyFill="1" applyBorder="1" applyAlignment="1">
      <alignment horizontal="center" vertical="top"/>
    </xf>
    <xf numFmtId="0" fontId="21" fillId="0" borderId="24" xfId="3" applyNumberFormat="1" applyFont="1" applyFill="1" applyBorder="1" applyAlignment="1">
      <alignment horizontal="center" vertical="top"/>
    </xf>
    <xf numFmtId="0" fontId="21" fillId="0" borderId="22" xfId="3" applyNumberFormat="1" applyFont="1" applyFill="1" applyBorder="1" applyAlignment="1">
      <alignment horizontal="center" vertical="top"/>
    </xf>
    <xf numFmtId="0" fontId="21" fillId="0" borderId="29" xfId="3" applyNumberFormat="1" applyFont="1" applyFill="1" applyBorder="1" applyAlignment="1">
      <alignment horizontal="center" vertical="top"/>
    </xf>
    <xf numFmtId="0" fontId="21" fillId="0" borderId="27" xfId="3" applyNumberFormat="1" applyFont="1" applyFill="1" applyBorder="1" applyAlignment="1">
      <alignment horizontal="center" vertical="top"/>
    </xf>
    <xf numFmtId="0" fontId="21" fillId="0" borderId="66" xfId="3" applyNumberFormat="1" applyFont="1" applyFill="1" applyBorder="1" applyAlignment="1">
      <alignment horizontal="center" vertical="top"/>
    </xf>
    <xf numFmtId="0" fontId="21" fillId="0" borderId="37" xfId="3" applyNumberFormat="1" applyFont="1" applyFill="1" applyBorder="1" applyAlignment="1">
      <alignment horizontal="center" vertical="top"/>
    </xf>
    <xf numFmtId="49" fontId="22" fillId="0" borderId="63" xfId="3" applyNumberFormat="1" applyFont="1" applyFill="1" applyBorder="1" applyAlignment="1">
      <alignment horizontal="center" vertical="center"/>
    </xf>
    <xf numFmtId="49" fontId="22" fillId="0" borderId="62" xfId="3" applyNumberFormat="1" applyFont="1" applyFill="1" applyBorder="1" applyAlignment="1">
      <alignment horizontal="center" vertical="center"/>
    </xf>
    <xf numFmtId="49" fontId="22" fillId="0" borderId="102" xfId="3" applyNumberFormat="1" applyFont="1" applyFill="1" applyBorder="1" applyAlignment="1">
      <alignment horizontal="center" vertical="center"/>
    </xf>
    <xf numFmtId="0" fontId="23" fillId="8" borderId="29" xfId="3" applyNumberFormat="1" applyFont="1" applyFill="1" applyBorder="1" applyAlignment="1">
      <alignment horizontal="center" vertical="center"/>
    </xf>
    <xf numFmtId="0" fontId="23" fillId="8" borderId="27" xfId="3" applyNumberFormat="1" applyFont="1" applyFill="1" applyBorder="1" applyAlignment="1">
      <alignment horizontal="center" vertical="center"/>
    </xf>
    <xf numFmtId="0" fontId="23" fillId="8" borderId="19" xfId="3" applyNumberFormat="1" applyFont="1" applyFill="1" applyBorder="1" applyAlignment="1">
      <alignment horizontal="center" vertical="center"/>
    </xf>
    <xf numFmtId="0" fontId="23" fillId="8" borderId="0" xfId="3" applyNumberFormat="1" applyFont="1" applyFill="1" applyBorder="1" applyAlignment="1">
      <alignment horizontal="center" vertical="center"/>
    </xf>
    <xf numFmtId="0" fontId="23" fillId="8" borderId="66" xfId="3" applyNumberFormat="1" applyFont="1" applyFill="1" applyBorder="1" applyAlignment="1">
      <alignment horizontal="center" vertical="center"/>
    </xf>
    <xf numFmtId="0" fontId="23" fillId="8" borderId="37" xfId="3" applyNumberFormat="1" applyFont="1" applyFill="1" applyBorder="1" applyAlignment="1">
      <alignment horizontal="center" vertical="center"/>
    </xf>
    <xf numFmtId="0" fontId="23" fillId="8" borderId="117" xfId="3" applyNumberFormat="1" applyFont="1" applyFill="1" applyBorder="1" applyAlignment="1">
      <alignment horizontal="center" vertical="center"/>
    </xf>
    <xf numFmtId="0" fontId="23" fillId="8" borderId="118" xfId="3" applyNumberFormat="1" applyFont="1" applyFill="1" applyBorder="1" applyAlignment="1">
      <alignment horizontal="center" vertical="center"/>
    </xf>
    <xf numFmtId="0" fontId="23" fillId="8" borderId="119" xfId="3" applyNumberFormat="1" applyFont="1" applyFill="1" applyBorder="1" applyAlignment="1">
      <alignment horizontal="center" vertical="center"/>
    </xf>
    <xf numFmtId="0" fontId="23" fillId="8" borderId="120" xfId="3" applyNumberFormat="1" applyFont="1" applyFill="1" applyBorder="1" applyAlignment="1">
      <alignment horizontal="center" vertical="center"/>
    </xf>
    <xf numFmtId="0" fontId="23" fillId="8" borderId="121" xfId="3" applyNumberFormat="1" applyFont="1" applyFill="1" applyBorder="1" applyAlignment="1">
      <alignment horizontal="center" vertical="center"/>
    </xf>
    <xf numFmtId="0" fontId="23" fillId="8" borderId="122" xfId="3" applyNumberFormat="1" applyFont="1" applyFill="1" applyBorder="1" applyAlignment="1">
      <alignment horizontal="center" vertical="center"/>
    </xf>
    <xf numFmtId="0" fontId="23" fillId="8" borderId="28" xfId="3" applyNumberFormat="1" applyFont="1" applyFill="1" applyBorder="1" applyAlignment="1">
      <alignment horizontal="center" vertical="center"/>
    </xf>
    <xf numFmtId="0" fontId="23" fillId="8" borderId="18" xfId="3" applyNumberFormat="1" applyFont="1" applyFill="1" applyBorder="1" applyAlignment="1">
      <alignment horizontal="center" vertical="center"/>
    </xf>
    <xf numFmtId="0" fontId="23" fillId="8" borderId="65" xfId="3" applyNumberFormat="1" applyFont="1" applyFill="1" applyBorder="1" applyAlignment="1">
      <alignment horizontal="center" vertical="center"/>
    </xf>
    <xf numFmtId="0" fontId="3" fillId="6" borderId="5" xfId="5" applyFont="1" applyFill="1" applyBorder="1" applyAlignment="1">
      <alignment horizontal="center" vertical="center"/>
    </xf>
    <xf numFmtId="0" fontId="47" fillId="0" borderId="72" xfId="5" applyFont="1" applyBorder="1" applyAlignment="1">
      <alignment horizontal="center" vertical="center"/>
    </xf>
    <xf numFmtId="0" fontId="47" fillId="0" borderId="73" xfId="5" applyFont="1" applyBorder="1" applyAlignment="1">
      <alignment horizontal="center" vertical="center"/>
    </xf>
    <xf numFmtId="0" fontId="47" fillId="0" borderId="74" xfId="5" applyFont="1" applyBorder="1" applyAlignment="1">
      <alignment horizontal="center" vertical="center"/>
    </xf>
    <xf numFmtId="0" fontId="44" fillId="0" borderId="0" xfId="5" applyFont="1" applyBorder="1" applyAlignment="1">
      <alignment horizontal="center"/>
    </xf>
    <xf numFmtId="0" fontId="8" fillId="6" borderId="123" xfId="5" applyFont="1" applyFill="1" applyBorder="1" applyAlignment="1">
      <alignment horizontal="center" vertical="center"/>
    </xf>
    <xf numFmtId="0" fontId="45" fillId="0" borderId="124" xfId="5" applyFont="1" applyBorder="1" applyAlignment="1">
      <alignment horizontal="center" vertical="center"/>
    </xf>
    <xf numFmtId="0" fontId="45" fillId="0" borderId="125" xfId="6" applyFont="1" applyBorder="1"/>
    <xf numFmtId="0" fontId="45" fillId="0" borderId="126" xfId="6" applyFont="1" applyBorder="1"/>
    <xf numFmtId="0" fontId="3" fillId="6" borderId="127" xfId="5" applyFont="1" applyFill="1" applyBorder="1" applyAlignment="1">
      <alignment horizontal="center" vertical="center"/>
    </xf>
    <xf numFmtId="0" fontId="46" fillId="0" borderId="128" xfId="5" applyFont="1" applyBorder="1" applyAlignment="1">
      <alignment horizontal="center" vertical="center"/>
    </xf>
    <xf numFmtId="0" fontId="46" fillId="0" borderId="129" xfId="6" applyFont="1" applyBorder="1"/>
    <xf numFmtId="0" fontId="46" fillId="0" borderId="130" xfId="6" applyFont="1" applyBorder="1"/>
    <xf numFmtId="0" fontId="3" fillId="6" borderId="72" xfId="5" applyFont="1" applyFill="1" applyBorder="1" applyAlignment="1">
      <alignment horizontal="left" vertical="center"/>
    </xf>
    <xf numFmtId="0" fontId="3" fillId="6" borderId="73" xfId="5" applyFont="1" applyFill="1" applyBorder="1" applyAlignment="1">
      <alignment horizontal="left" vertical="center"/>
    </xf>
    <xf numFmtId="0" fontId="46" fillId="2" borderId="72" xfId="5" applyFont="1" applyFill="1" applyBorder="1" applyAlignment="1">
      <alignment horizontal="right" vertical="center"/>
    </xf>
    <xf numFmtId="0" fontId="46" fillId="2" borderId="73" xfId="5" applyFont="1" applyFill="1" applyBorder="1" applyAlignment="1">
      <alignment horizontal="right" vertical="center"/>
    </xf>
    <xf numFmtId="0" fontId="46" fillId="2" borderId="74" xfId="5" applyFont="1" applyFill="1" applyBorder="1" applyAlignment="1">
      <alignment horizontal="right" vertical="center"/>
    </xf>
    <xf numFmtId="0" fontId="3" fillId="0" borderId="72" xfId="5" applyFont="1" applyBorder="1" applyAlignment="1">
      <alignment horizontal="center" vertical="center"/>
    </xf>
    <xf numFmtId="0" fontId="3" fillId="0" borderId="73" xfId="5" applyFont="1" applyBorder="1" applyAlignment="1">
      <alignment horizontal="center" vertical="center"/>
    </xf>
    <xf numFmtId="0" fontId="3" fillId="0" borderId="74" xfId="5" applyFont="1" applyBorder="1" applyAlignment="1">
      <alignment horizontal="center" vertical="center"/>
    </xf>
    <xf numFmtId="0" fontId="46" fillId="0" borderId="5" xfId="5" applyFont="1" applyFill="1" applyBorder="1" applyAlignment="1">
      <alignment horizontal="center" vertical="center"/>
    </xf>
    <xf numFmtId="0" fontId="3" fillId="0" borderId="5" xfId="5" applyFont="1" applyFill="1" applyBorder="1" applyAlignment="1">
      <alignment horizontal="center" vertical="center"/>
    </xf>
    <xf numFmtId="0" fontId="3" fillId="6" borderId="72" xfId="5" applyFont="1" applyFill="1" applyBorder="1" applyAlignment="1">
      <alignment horizontal="center" vertical="center"/>
    </xf>
    <xf numFmtId="0" fontId="3" fillId="6" borderId="73" xfId="5" applyFont="1" applyFill="1" applyBorder="1" applyAlignment="1">
      <alignment horizontal="center" vertical="center"/>
    </xf>
    <xf numFmtId="0" fontId="3" fillId="6" borderId="74" xfId="5" applyFont="1" applyFill="1" applyBorder="1" applyAlignment="1">
      <alignment horizontal="center" vertical="center"/>
    </xf>
    <xf numFmtId="0" fontId="46" fillId="0" borderId="72" xfId="5" applyFont="1" applyFill="1" applyBorder="1" applyAlignment="1">
      <alignment horizontal="center" vertical="center"/>
    </xf>
    <xf numFmtId="0" fontId="46" fillId="0" borderId="74" xfId="5" applyFont="1" applyFill="1" applyBorder="1" applyAlignment="1">
      <alignment horizontal="center" vertical="center"/>
    </xf>
    <xf numFmtId="0" fontId="46" fillId="2" borderId="72" xfId="5" quotePrefix="1" applyFont="1" applyFill="1" applyBorder="1" applyAlignment="1">
      <alignment horizontal="right" vertical="center"/>
    </xf>
    <xf numFmtId="0" fontId="46" fillId="0" borderId="72" xfId="5" applyFont="1" applyBorder="1" applyAlignment="1">
      <alignment horizontal="right" vertical="center"/>
    </xf>
    <xf numFmtId="0" fontId="46" fillId="0" borderId="73" xfId="5" applyFont="1" applyBorder="1" applyAlignment="1">
      <alignment horizontal="right" vertical="center"/>
    </xf>
    <xf numFmtId="0" fontId="46" fillId="0" borderId="74" xfId="5" applyFont="1" applyBorder="1" applyAlignment="1">
      <alignment horizontal="right" vertical="center"/>
    </xf>
    <xf numFmtId="0" fontId="3" fillId="0" borderId="27" xfId="5" applyFont="1" applyBorder="1" applyAlignment="1">
      <alignment horizontal="left" vertical="center"/>
    </xf>
    <xf numFmtId="0" fontId="7" fillId="0" borderId="22" xfId="5" applyFont="1" applyBorder="1" applyAlignment="1">
      <alignment horizontal="left"/>
    </xf>
    <xf numFmtId="0" fontId="3" fillId="6" borderId="74" xfId="5" applyFont="1" applyFill="1" applyBorder="1" applyAlignment="1">
      <alignment horizontal="left" vertical="center"/>
    </xf>
    <xf numFmtId="0" fontId="46" fillId="0" borderId="132" xfId="5" applyFont="1" applyBorder="1" applyAlignment="1">
      <alignment horizontal="center" vertical="center"/>
    </xf>
    <xf numFmtId="0" fontId="46" fillId="0" borderId="133" xfId="5" applyFont="1" applyBorder="1" applyAlignment="1">
      <alignment horizontal="center" vertical="center"/>
    </xf>
    <xf numFmtId="0" fontId="3" fillId="0" borderId="132" xfId="5" applyFont="1" applyBorder="1" applyAlignment="1">
      <alignment horizontal="center" vertical="center"/>
    </xf>
    <xf numFmtId="0" fontId="3" fillId="0" borderId="133" xfId="5" applyFont="1" applyBorder="1" applyAlignment="1">
      <alignment horizontal="center" vertical="center"/>
    </xf>
    <xf numFmtId="0" fontId="46" fillId="0" borderId="29" xfId="6" applyFont="1" applyBorder="1" applyAlignment="1">
      <alignment horizontal="center" vertical="center"/>
    </xf>
    <xf numFmtId="0" fontId="46" fillId="0" borderId="27" xfId="6" applyFont="1" applyBorder="1" applyAlignment="1">
      <alignment horizontal="center" vertical="center"/>
    </xf>
    <xf numFmtId="0" fontId="46" fillId="0" borderId="28" xfId="6" applyFont="1" applyBorder="1" applyAlignment="1">
      <alignment horizontal="center" vertical="center"/>
    </xf>
    <xf numFmtId="0" fontId="46" fillId="0" borderId="19" xfId="6" applyFont="1" applyBorder="1" applyAlignment="1">
      <alignment horizontal="center" vertical="center"/>
    </xf>
    <xf numFmtId="0" fontId="46" fillId="0" borderId="0" xfId="6" applyFont="1" applyBorder="1" applyAlignment="1">
      <alignment horizontal="center" vertical="center"/>
    </xf>
    <xf numFmtId="0" fontId="46" fillId="0" borderId="18" xfId="6" applyFont="1" applyBorder="1" applyAlignment="1">
      <alignment horizontal="center" vertical="center"/>
    </xf>
    <xf numFmtId="0" fontId="46" fillId="0" borderId="24" xfId="6" applyFont="1" applyBorder="1" applyAlignment="1">
      <alignment horizontal="center" vertical="center"/>
    </xf>
    <xf numFmtId="0" fontId="46" fillId="0" borderId="22" xfId="6" applyFont="1" applyBorder="1" applyAlignment="1">
      <alignment horizontal="center" vertical="center"/>
    </xf>
    <xf numFmtId="0" fontId="46" fillId="0" borderId="23" xfId="6" applyFont="1" applyBorder="1" applyAlignment="1">
      <alignment horizontal="center" vertical="center"/>
    </xf>
    <xf numFmtId="0" fontId="3" fillId="6" borderId="29" xfId="5" applyFont="1" applyFill="1" applyBorder="1" applyAlignment="1">
      <alignment horizontal="center" vertical="center"/>
    </xf>
    <xf numFmtId="0" fontId="3" fillId="6" borderId="28" xfId="5" applyFont="1" applyFill="1" applyBorder="1" applyAlignment="1">
      <alignment horizontal="center" vertical="center"/>
    </xf>
    <xf numFmtId="0" fontId="3" fillId="6" borderId="19" xfId="5" applyFont="1" applyFill="1" applyBorder="1" applyAlignment="1">
      <alignment horizontal="center" vertical="center"/>
    </xf>
    <xf numFmtId="0" fontId="3" fillId="6" borderId="18" xfId="5" applyFont="1" applyFill="1" applyBorder="1" applyAlignment="1">
      <alignment horizontal="center" vertical="center"/>
    </xf>
    <xf numFmtId="0" fontId="3" fillId="6" borderId="29" xfId="5" applyFont="1" applyFill="1" applyBorder="1" applyAlignment="1">
      <alignment horizontal="center" vertical="center" wrapText="1"/>
    </xf>
    <xf numFmtId="0" fontId="3" fillId="6" borderId="24" xfId="5" applyFont="1" applyFill="1" applyBorder="1" applyAlignment="1">
      <alignment horizontal="center" vertical="center"/>
    </xf>
    <xf numFmtId="0" fontId="3" fillId="6" borderId="23" xfId="5" applyFont="1" applyFill="1" applyBorder="1" applyAlignment="1">
      <alignment horizontal="center" vertical="center"/>
    </xf>
    <xf numFmtId="0" fontId="3" fillId="6" borderId="77" xfId="5" applyFont="1" applyFill="1" applyBorder="1" applyAlignment="1">
      <alignment horizontal="center" vertical="center" wrapText="1"/>
    </xf>
    <xf numFmtId="0" fontId="3" fillId="6" borderId="79" xfId="5" applyFont="1" applyFill="1" applyBorder="1" applyAlignment="1">
      <alignment horizontal="center" vertical="center" wrapText="1"/>
    </xf>
    <xf numFmtId="0" fontId="46" fillId="0" borderId="124" xfId="5" applyFont="1" applyBorder="1" applyAlignment="1">
      <alignment horizontal="center" vertical="center"/>
    </xf>
    <xf numFmtId="0" fontId="46" fillId="0" borderId="126" xfId="5" applyFont="1" applyBorder="1" applyAlignment="1">
      <alignment horizontal="center" vertical="center"/>
    </xf>
    <xf numFmtId="0" fontId="3" fillId="0" borderId="124" xfId="5" applyFont="1" applyBorder="1" applyAlignment="1">
      <alignment horizontal="center" vertical="center"/>
    </xf>
    <xf numFmtId="0" fontId="3" fillId="0" borderId="126" xfId="5" applyFont="1" applyBorder="1" applyAlignment="1">
      <alignment horizontal="center" vertical="center"/>
    </xf>
    <xf numFmtId="0" fontId="3" fillId="0" borderId="128" xfId="5" applyFont="1" applyBorder="1" applyAlignment="1">
      <alignment horizontal="center" vertical="center"/>
    </xf>
    <xf numFmtId="0" fontId="3" fillId="0" borderId="130" xfId="5" applyFont="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3" fontId="3" fillId="5" borderId="5" xfId="1" applyNumberFormat="1" applyFill="1" applyBorder="1" applyAlignment="1">
      <alignment horizontal="center" vertical="center"/>
    </xf>
    <xf numFmtId="0" fontId="3" fillId="0" borderId="6" xfId="1" applyBorder="1" applyAlignment="1">
      <alignment horizontal="center" vertical="center"/>
    </xf>
    <xf numFmtId="0" fontId="3" fillId="0" borderId="1" xfId="1" applyBorder="1" applyAlignment="1">
      <alignment horizontal="center" vertical="center"/>
    </xf>
    <xf numFmtId="3" fontId="3" fillId="4" borderId="2" xfId="1" applyNumberFormat="1" applyFill="1" applyBorder="1" applyAlignment="1">
      <alignment horizontal="center" vertical="center"/>
    </xf>
    <xf numFmtId="0" fontId="3" fillId="4" borderId="2" xfId="1" applyFill="1" applyBorder="1" applyAlignment="1">
      <alignment horizontal="center" vertical="center"/>
    </xf>
    <xf numFmtId="3" fontId="3" fillId="0" borderId="5" xfId="1" applyNumberFormat="1" applyBorder="1" applyAlignment="1">
      <alignment horizontal="center" vertical="center"/>
    </xf>
    <xf numFmtId="0" fontId="3" fillId="0" borderId="5" xfId="1" applyBorder="1" applyAlignment="1">
      <alignment horizontal="left" vertical="center"/>
    </xf>
    <xf numFmtId="0" fontId="3" fillId="0" borderId="6" xfId="1" applyBorder="1" applyAlignment="1">
      <alignment horizontal="left" vertical="center"/>
    </xf>
    <xf numFmtId="3" fontId="3" fillId="6" borderId="5" xfId="1" applyNumberFormat="1" applyFill="1" applyBorder="1" applyAlignment="1">
      <alignment horizontal="center" vertical="center"/>
    </xf>
    <xf numFmtId="0" fontId="3" fillId="6" borderId="6" xfId="1" applyFill="1" applyBorder="1" applyAlignment="1">
      <alignment horizontal="center" vertical="center"/>
    </xf>
    <xf numFmtId="0" fontId="3" fillId="0" borderId="8" xfId="1" applyBorder="1" applyAlignment="1">
      <alignment horizontal="left" vertical="center"/>
    </xf>
    <xf numFmtId="0" fontId="3" fillId="0" borderId="9" xfId="1" applyBorder="1" applyAlignment="1">
      <alignment horizontal="left" vertical="center"/>
    </xf>
    <xf numFmtId="3" fontId="15" fillId="5" borderId="11" xfId="1" applyNumberFormat="1" applyFont="1" applyFill="1" applyBorder="1" applyAlignment="1">
      <alignment horizontal="center" vertical="center"/>
    </xf>
    <xf numFmtId="3" fontId="15" fillId="5" borderId="12" xfId="1" applyNumberFormat="1" applyFont="1" applyFill="1" applyBorder="1" applyAlignment="1">
      <alignment horizontal="center" vertical="center"/>
    </xf>
    <xf numFmtId="3" fontId="15" fillId="7" borderId="11" xfId="1" applyNumberFormat="1" applyFont="1" applyFill="1" applyBorder="1" applyAlignment="1">
      <alignment horizontal="center" vertical="center"/>
    </xf>
    <xf numFmtId="3" fontId="15" fillId="7" borderId="12" xfId="1" applyNumberFormat="1" applyFont="1" applyFill="1" applyBorder="1" applyAlignment="1">
      <alignment horizontal="center" vertical="center"/>
    </xf>
    <xf numFmtId="0" fontId="3" fillId="7" borderId="13" xfId="1" applyFont="1" applyFill="1" applyBorder="1" applyAlignment="1">
      <alignment horizontal="left" vertical="center"/>
    </xf>
    <xf numFmtId="0" fontId="3" fillId="7" borderId="11" xfId="1" applyFont="1" applyFill="1" applyBorder="1" applyAlignment="1">
      <alignment horizontal="left" vertical="center"/>
    </xf>
    <xf numFmtId="0" fontId="3" fillId="7" borderId="14" xfId="1" applyFont="1" applyFill="1" applyBorder="1" applyAlignment="1">
      <alignment horizontal="left" vertical="center"/>
    </xf>
    <xf numFmtId="0" fontId="16" fillId="0" borderId="5" xfId="1" applyFont="1" applyBorder="1" applyAlignment="1">
      <alignment horizontal="left" vertical="center" wrapText="1"/>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5" xfId="1" quotePrefix="1" applyFont="1" applyBorder="1" applyAlignment="1">
      <alignment horizontal="left" vertical="center" wrapText="1"/>
    </xf>
  </cellXfs>
  <cellStyles count="74">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Excel Built-in Normal"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ハイパーリンク" xfId="2" builtinId="8"/>
    <cellStyle name="メモ 2" xfId="36"/>
    <cellStyle name="メモ 3" xfId="37"/>
    <cellStyle name="リンク セル 2" xfId="38"/>
    <cellStyle name="悪い 2" xfId="39"/>
    <cellStyle name="計算 2" xfId="40"/>
    <cellStyle name="警告文 2" xfId="41"/>
    <cellStyle name="桁区切り 2" xfId="7"/>
    <cellStyle name="桁区切り 2 2" xfId="42"/>
    <cellStyle name="桁区切り 3"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3" xfId="52"/>
    <cellStyle name="標準 2" xfId="1"/>
    <cellStyle name="標準 2 2" xfId="53"/>
    <cellStyle name="標準 2 3" xfId="54"/>
    <cellStyle name="標準 3" xfId="55"/>
    <cellStyle name="標準 3 2" xfId="56"/>
    <cellStyle name="標準 4" xfId="57"/>
    <cellStyle name="標準 5" xfId="58"/>
    <cellStyle name="標準 5 2" xfId="59"/>
    <cellStyle name="標準 5 2 2" xfId="60"/>
    <cellStyle name="標準 5 2 3" xfId="61"/>
    <cellStyle name="標準 5 2 3 2" xfId="62"/>
    <cellStyle name="標準 5 2 3 3" xfId="63"/>
    <cellStyle name="標準 6" xfId="64"/>
    <cellStyle name="標準 6 2" xfId="65"/>
    <cellStyle name="標準 7" xfId="66"/>
    <cellStyle name="標準 7 2" xfId="67"/>
    <cellStyle name="標準 7 2 2" xfId="68"/>
    <cellStyle name="標準 7 3" xfId="69"/>
    <cellStyle name="標準 7 4" xfId="70"/>
    <cellStyle name="標準 8" xfId="71"/>
    <cellStyle name="標準 9" xfId="72"/>
    <cellStyle name="標準_20080815別添様式１　計算結果連絡票（案）" xfId="5"/>
    <cellStyle name="標準_20080815別添様式２　自己負担額証明書（案）" xfId="4"/>
    <cellStyle name="標準_20090105_01_様式集案" xfId="3"/>
    <cellStyle name="標準_20090126_01_様式集案" xfId="6"/>
    <cellStyle name="良い 2" xfId="7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5</xdr:col>
      <xdr:colOff>414617</xdr:colOff>
      <xdr:row>5</xdr:row>
      <xdr:rowOff>78441</xdr:rowOff>
    </xdr:to>
    <xdr:sp macro="" textlink="">
      <xdr:nvSpPr>
        <xdr:cNvPr id="3" name="テキスト ボックス 2"/>
        <xdr:cNvSpPr txBox="1"/>
      </xdr:nvSpPr>
      <xdr:spPr>
        <a:xfrm>
          <a:off x="733425" y="1133474"/>
          <a:ext cx="1824317" cy="27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420,000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37538</xdr:rowOff>
    </xdr:from>
    <xdr:to>
      <xdr:col>4</xdr:col>
      <xdr:colOff>142876</xdr:colOff>
      <xdr:row>7</xdr:row>
      <xdr:rowOff>56029</xdr:rowOff>
    </xdr:to>
    <xdr:sp macro="" textlink="">
      <xdr:nvSpPr>
        <xdr:cNvPr id="5" name="テキスト ボックス 4"/>
        <xdr:cNvSpPr txBox="1"/>
      </xdr:nvSpPr>
      <xdr:spPr>
        <a:xfrm>
          <a:off x="828676" y="1371038"/>
          <a:ext cx="1028700" cy="551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6</xdr:col>
      <xdr:colOff>22411</xdr:colOff>
      <xdr:row>8</xdr:row>
      <xdr:rowOff>224118</xdr:rowOff>
    </xdr:to>
    <xdr:sp macro="" textlink="">
      <xdr:nvSpPr>
        <xdr:cNvPr id="7" name="テキスト ボックス 6"/>
        <xdr:cNvSpPr txBox="1"/>
      </xdr:nvSpPr>
      <xdr:spPr>
        <a:xfrm>
          <a:off x="733424" y="2066925"/>
          <a:ext cx="1860737"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67234</xdr:rowOff>
    </xdr:to>
    <xdr:sp macro="" textlink="">
      <xdr:nvSpPr>
        <xdr:cNvPr id="11" name="テキスト ボックス 10"/>
        <xdr:cNvSpPr txBox="1"/>
      </xdr:nvSpPr>
      <xdr:spPr>
        <a:xfrm>
          <a:off x="733423" y="2971798"/>
          <a:ext cx="1824319" cy="295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31</xdr:row>
      <xdr:rowOff>123825</xdr:rowOff>
    </xdr:from>
    <xdr:to>
      <xdr:col>6</xdr:col>
      <xdr:colOff>268941</xdr:colOff>
      <xdr:row>32</xdr:row>
      <xdr:rowOff>133350</xdr:rowOff>
    </xdr:to>
    <xdr:sp macro="" textlink="">
      <xdr:nvSpPr>
        <xdr:cNvPr id="15" name="テキスト ボックス 14"/>
        <xdr:cNvSpPr txBox="1"/>
      </xdr:nvSpPr>
      <xdr:spPr>
        <a:xfrm>
          <a:off x="428625" y="8924925"/>
          <a:ext cx="241206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42</xdr:row>
      <xdr:rowOff>226360</xdr:rowOff>
    </xdr:from>
    <xdr:to>
      <xdr:col>6</xdr:col>
      <xdr:colOff>104776</xdr:colOff>
      <xdr:row>43</xdr:row>
      <xdr:rowOff>235885</xdr:rowOff>
    </xdr:to>
    <xdr:sp macro="" textlink="">
      <xdr:nvSpPr>
        <xdr:cNvPr id="16" name="テキスト ボックス 15"/>
        <xdr:cNvSpPr txBox="1"/>
      </xdr:nvSpPr>
      <xdr:spPr>
        <a:xfrm>
          <a:off x="428626" y="1196116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22</xdr:row>
      <xdr:rowOff>215154</xdr:rowOff>
    </xdr:from>
    <xdr:to>
      <xdr:col>6</xdr:col>
      <xdr:colOff>104776</xdr:colOff>
      <xdr:row>23</xdr:row>
      <xdr:rowOff>224679</xdr:rowOff>
    </xdr:to>
    <xdr:sp macro="" textlink="">
      <xdr:nvSpPr>
        <xdr:cNvPr id="17" name="テキスト ボックス 16"/>
        <xdr:cNvSpPr txBox="1"/>
      </xdr:nvSpPr>
      <xdr:spPr>
        <a:xfrm>
          <a:off x="428626" y="6082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46</xdr:row>
      <xdr:rowOff>201704</xdr:rowOff>
    </xdr:from>
    <xdr:to>
      <xdr:col>6</xdr:col>
      <xdr:colOff>104776</xdr:colOff>
      <xdr:row>47</xdr:row>
      <xdr:rowOff>213472</xdr:rowOff>
    </xdr:to>
    <xdr:sp macro="" textlink="">
      <xdr:nvSpPr>
        <xdr:cNvPr id="18" name="テキスト ボックス 17"/>
        <xdr:cNvSpPr txBox="1"/>
      </xdr:nvSpPr>
      <xdr:spPr>
        <a:xfrm>
          <a:off x="428626" y="130033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11</xdr:col>
      <xdr:colOff>324960</xdr:colOff>
      <xdr:row>27</xdr:row>
      <xdr:rowOff>235324</xdr:rowOff>
    </xdr:from>
    <xdr:to>
      <xdr:col>25</xdr:col>
      <xdr:colOff>44814</xdr:colOff>
      <xdr:row>30</xdr:row>
      <xdr:rowOff>268940</xdr:rowOff>
    </xdr:to>
    <xdr:sp macro="" textlink="">
      <xdr:nvSpPr>
        <xdr:cNvPr id="19" name="四角形吹き出し 18"/>
        <xdr:cNvSpPr/>
      </xdr:nvSpPr>
      <xdr:spPr>
        <a:xfrm>
          <a:off x="5009019" y="8034618"/>
          <a:ext cx="5681383" cy="840440"/>
        </a:xfrm>
        <a:prstGeom prst="wedgeRectCallout">
          <a:avLst>
            <a:gd name="adj1" fmla="val 7566"/>
            <a:gd name="adj2" fmla="val 14447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医療・介護の支給額の控除に関しては年齢の考慮を行う必要はないため、「７０歳～７４歳合計」から医療・介護全体の支給額を控除することにより支給額計算を簡略化している。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6</xdr:col>
      <xdr:colOff>44824</xdr:colOff>
      <xdr:row>5</xdr:row>
      <xdr:rowOff>123265</xdr:rowOff>
    </xdr:to>
    <xdr:sp macro="" textlink="">
      <xdr:nvSpPr>
        <xdr:cNvPr id="3" name="テキスト ボックス 2"/>
        <xdr:cNvSpPr txBox="1"/>
      </xdr:nvSpPr>
      <xdr:spPr>
        <a:xfrm>
          <a:off x="733425" y="1133474"/>
          <a:ext cx="1883149" cy="323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370,000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59951</xdr:rowOff>
    </xdr:from>
    <xdr:to>
      <xdr:col>4</xdr:col>
      <xdr:colOff>142876</xdr:colOff>
      <xdr:row>7</xdr:row>
      <xdr:rowOff>44823</xdr:rowOff>
    </xdr:to>
    <xdr:sp macro="" textlink="">
      <xdr:nvSpPr>
        <xdr:cNvPr id="5" name="テキスト ボックス 4"/>
        <xdr:cNvSpPr txBox="1"/>
      </xdr:nvSpPr>
      <xdr:spPr>
        <a:xfrm>
          <a:off x="828676" y="1393451"/>
          <a:ext cx="1028700" cy="518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5</xdr:col>
      <xdr:colOff>403410</xdr:colOff>
      <xdr:row>8</xdr:row>
      <xdr:rowOff>246530</xdr:rowOff>
    </xdr:to>
    <xdr:sp macro="" textlink="">
      <xdr:nvSpPr>
        <xdr:cNvPr id="7" name="テキスト ボックス 6"/>
        <xdr:cNvSpPr txBox="1"/>
      </xdr:nvSpPr>
      <xdr:spPr>
        <a:xfrm>
          <a:off x="733424" y="2066925"/>
          <a:ext cx="1813111" cy="31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89646</xdr:rowOff>
    </xdr:to>
    <xdr:sp macro="" textlink="">
      <xdr:nvSpPr>
        <xdr:cNvPr id="11" name="テキスト ボックス 10"/>
        <xdr:cNvSpPr txBox="1"/>
      </xdr:nvSpPr>
      <xdr:spPr>
        <a:xfrm>
          <a:off x="733423" y="2971798"/>
          <a:ext cx="1824319" cy="318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28</xdr:row>
      <xdr:rowOff>123825</xdr:rowOff>
    </xdr:from>
    <xdr:to>
      <xdr:col>6</xdr:col>
      <xdr:colOff>212912</xdr:colOff>
      <xdr:row>29</xdr:row>
      <xdr:rowOff>133350</xdr:rowOff>
    </xdr:to>
    <xdr:sp macro="" textlink="">
      <xdr:nvSpPr>
        <xdr:cNvPr id="15" name="テキスト ボックス 14"/>
        <xdr:cNvSpPr txBox="1"/>
      </xdr:nvSpPr>
      <xdr:spPr>
        <a:xfrm>
          <a:off x="428625" y="7591425"/>
          <a:ext cx="235603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40</xdr:row>
      <xdr:rowOff>114300</xdr:rowOff>
    </xdr:from>
    <xdr:to>
      <xdr:col>6</xdr:col>
      <xdr:colOff>104776</xdr:colOff>
      <xdr:row>41</xdr:row>
      <xdr:rowOff>123825</xdr:rowOff>
    </xdr:to>
    <xdr:sp macro="" textlink="">
      <xdr:nvSpPr>
        <xdr:cNvPr id="16" name="テキスト ボックス 15"/>
        <xdr:cNvSpPr txBox="1"/>
      </xdr:nvSpPr>
      <xdr:spPr>
        <a:xfrm>
          <a:off x="428626" y="1078230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22</xdr:row>
      <xdr:rowOff>226360</xdr:rowOff>
    </xdr:from>
    <xdr:to>
      <xdr:col>6</xdr:col>
      <xdr:colOff>104776</xdr:colOff>
      <xdr:row>23</xdr:row>
      <xdr:rowOff>235885</xdr:rowOff>
    </xdr:to>
    <xdr:sp macro="" textlink="">
      <xdr:nvSpPr>
        <xdr:cNvPr id="17" name="テキスト ボックス 16"/>
        <xdr:cNvSpPr txBox="1"/>
      </xdr:nvSpPr>
      <xdr:spPr>
        <a:xfrm>
          <a:off x="428626" y="609376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201704</xdr:rowOff>
    </xdr:from>
    <xdr:to>
      <xdr:col>6</xdr:col>
      <xdr:colOff>104776</xdr:colOff>
      <xdr:row>45</xdr:row>
      <xdr:rowOff>213472</xdr:rowOff>
    </xdr:to>
    <xdr:sp macro="" textlink="">
      <xdr:nvSpPr>
        <xdr:cNvPr id="18" name="テキスト ボックス 17"/>
        <xdr:cNvSpPr txBox="1"/>
      </xdr:nvSpPr>
      <xdr:spPr>
        <a:xfrm>
          <a:off x="428626" y="119365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事例４Ｘ市国保向け申請書記載例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事例４Ｘ市総合事業向け連絡票記載例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6</xdr:col>
      <xdr:colOff>44824</xdr:colOff>
      <xdr:row>5</xdr:row>
      <xdr:rowOff>123265</xdr:rowOff>
    </xdr:to>
    <xdr:sp macro="" textlink="">
      <xdr:nvSpPr>
        <xdr:cNvPr id="3" name="テキスト ボックス 2"/>
        <xdr:cNvSpPr txBox="1"/>
      </xdr:nvSpPr>
      <xdr:spPr>
        <a:xfrm>
          <a:off x="733425" y="1133474"/>
          <a:ext cx="1883149" cy="323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370,000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59951</xdr:rowOff>
    </xdr:from>
    <xdr:to>
      <xdr:col>4</xdr:col>
      <xdr:colOff>142876</xdr:colOff>
      <xdr:row>7</xdr:row>
      <xdr:rowOff>44823</xdr:rowOff>
    </xdr:to>
    <xdr:sp macro="" textlink="">
      <xdr:nvSpPr>
        <xdr:cNvPr id="5" name="テキスト ボックス 4"/>
        <xdr:cNvSpPr txBox="1"/>
      </xdr:nvSpPr>
      <xdr:spPr>
        <a:xfrm>
          <a:off x="828676" y="1393451"/>
          <a:ext cx="1028700" cy="518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5</xdr:col>
      <xdr:colOff>403410</xdr:colOff>
      <xdr:row>8</xdr:row>
      <xdr:rowOff>246530</xdr:rowOff>
    </xdr:to>
    <xdr:sp macro="" textlink="">
      <xdr:nvSpPr>
        <xdr:cNvPr id="7" name="テキスト ボックス 6"/>
        <xdr:cNvSpPr txBox="1"/>
      </xdr:nvSpPr>
      <xdr:spPr>
        <a:xfrm>
          <a:off x="733424" y="2066925"/>
          <a:ext cx="1813111" cy="31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89646</xdr:rowOff>
    </xdr:to>
    <xdr:sp macro="" textlink="">
      <xdr:nvSpPr>
        <xdr:cNvPr id="11" name="テキスト ボックス 10"/>
        <xdr:cNvSpPr txBox="1"/>
      </xdr:nvSpPr>
      <xdr:spPr>
        <a:xfrm>
          <a:off x="733423" y="2971798"/>
          <a:ext cx="1824319" cy="318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70,400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28</xdr:row>
      <xdr:rowOff>123825</xdr:rowOff>
    </xdr:from>
    <xdr:to>
      <xdr:col>6</xdr:col>
      <xdr:colOff>212912</xdr:colOff>
      <xdr:row>29</xdr:row>
      <xdr:rowOff>133350</xdr:rowOff>
    </xdr:to>
    <xdr:sp macro="" textlink="">
      <xdr:nvSpPr>
        <xdr:cNvPr id="15" name="テキスト ボックス 14"/>
        <xdr:cNvSpPr txBox="1"/>
      </xdr:nvSpPr>
      <xdr:spPr>
        <a:xfrm>
          <a:off x="428625" y="7591425"/>
          <a:ext cx="235603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40</xdr:row>
      <xdr:rowOff>114300</xdr:rowOff>
    </xdr:from>
    <xdr:to>
      <xdr:col>6</xdr:col>
      <xdr:colOff>104776</xdr:colOff>
      <xdr:row>41</xdr:row>
      <xdr:rowOff>123825</xdr:rowOff>
    </xdr:to>
    <xdr:sp macro="" textlink="">
      <xdr:nvSpPr>
        <xdr:cNvPr id="16" name="テキスト ボックス 15"/>
        <xdr:cNvSpPr txBox="1"/>
      </xdr:nvSpPr>
      <xdr:spPr>
        <a:xfrm>
          <a:off x="428626" y="1078230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22</xdr:row>
      <xdr:rowOff>226360</xdr:rowOff>
    </xdr:from>
    <xdr:to>
      <xdr:col>6</xdr:col>
      <xdr:colOff>104776</xdr:colOff>
      <xdr:row>23</xdr:row>
      <xdr:rowOff>235885</xdr:rowOff>
    </xdr:to>
    <xdr:sp macro="" textlink="">
      <xdr:nvSpPr>
        <xdr:cNvPr id="17" name="テキスト ボックス 16"/>
        <xdr:cNvSpPr txBox="1"/>
      </xdr:nvSpPr>
      <xdr:spPr>
        <a:xfrm>
          <a:off x="428626" y="609376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201704</xdr:rowOff>
    </xdr:from>
    <xdr:to>
      <xdr:col>6</xdr:col>
      <xdr:colOff>104776</xdr:colOff>
      <xdr:row>45</xdr:row>
      <xdr:rowOff>213472</xdr:rowOff>
    </xdr:to>
    <xdr:sp macro="" textlink="">
      <xdr:nvSpPr>
        <xdr:cNvPr id="18" name="テキスト ボックス 17"/>
        <xdr:cNvSpPr txBox="1"/>
      </xdr:nvSpPr>
      <xdr:spPr>
        <a:xfrm>
          <a:off x="428626" y="119365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10</xdr:col>
      <xdr:colOff>369795</xdr:colOff>
      <xdr:row>39</xdr:row>
      <xdr:rowOff>224117</xdr:rowOff>
    </xdr:from>
    <xdr:to>
      <xdr:col>24</xdr:col>
      <xdr:colOff>89648</xdr:colOff>
      <xdr:row>41</xdr:row>
      <xdr:rowOff>112058</xdr:rowOff>
    </xdr:to>
    <xdr:sp macro="" textlink="">
      <xdr:nvSpPr>
        <xdr:cNvPr id="19" name="四角形吹き出し 18"/>
        <xdr:cNvSpPr/>
      </xdr:nvSpPr>
      <xdr:spPr>
        <a:xfrm>
          <a:off x="4628030" y="10712823"/>
          <a:ext cx="5681383" cy="425823"/>
        </a:xfrm>
        <a:prstGeom prst="wedgeRectCallout">
          <a:avLst>
            <a:gd name="adj1" fmla="val 6974"/>
            <a:gd name="adj2" fmla="val -10307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支給基準額は</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円のため、支給額が</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円以下の場合、支給額は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円となる。</a:t>
          </a:r>
          <a:endParaRPr kumimoji="1" lang="en-US" altLang="ja-JP"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事例５Ｘ市国保向け申請書記載例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事例５Ｘ市総合事業向け連絡票記載例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事例１Ｘ市国保向け申請書記載例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212912</xdr:colOff>
      <xdr:row>28</xdr:row>
      <xdr:rowOff>134470</xdr:rowOff>
    </xdr:from>
    <xdr:to>
      <xdr:col>8</xdr:col>
      <xdr:colOff>1030941</xdr:colOff>
      <xdr:row>30</xdr:row>
      <xdr:rowOff>224120</xdr:rowOff>
    </xdr:to>
    <xdr:sp macro="" textlink="">
      <xdr:nvSpPr>
        <xdr:cNvPr id="2" name="四角形吹き出し 1"/>
        <xdr:cNvSpPr/>
      </xdr:nvSpPr>
      <xdr:spPr>
        <a:xfrm>
          <a:off x="7794812" y="6640045"/>
          <a:ext cx="818029" cy="565900"/>
        </a:xfrm>
        <a:prstGeom prst="wedgeRectCallout">
          <a:avLst>
            <a:gd name="adj1" fmla="val -73501"/>
            <a:gd name="adj2" fmla="val -7357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総合事業の支給額計算にあったては、</a:t>
          </a:r>
          <a:r>
            <a:rPr kumimoji="1" lang="ja-JP" altLang="ja-JP" sz="1100">
              <a:solidFill>
                <a:schemeClr val="dk1"/>
              </a:solidFill>
              <a:effectLst/>
              <a:latin typeface="+mn-lt"/>
              <a:ea typeface="+mn-ea"/>
              <a:cs typeface="+mn-cs"/>
            </a:rPr>
            <a:t>７０歳～７４歳の自己負担額が無い場合においても</a:t>
          </a:r>
          <a:r>
            <a:rPr kumimoji="1" lang="ja-JP" altLang="en-US" sz="1100">
              <a:solidFill>
                <a:schemeClr val="dk1"/>
              </a:solidFill>
              <a:effectLst/>
              <a:latin typeface="+mn-lt"/>
              <a:ea typeface="+mn-ea"/>
              <a:cs typeface="+mn-cs"/>
            </a:rPr>
            <a:t>、</a:t>
          </a:r>
          <a:r>
            <a:rPr kumimoji="1" lang="ja-JP" altLang="en-US" sz="1100"/>
            <a:t>７０歳～７４歳の合計額（０円）から医療・介護の支給額を差し引くことにより</a:t>
          </a:r>
          <a:r>
            <a:rPr kumimoji="1" lang="ja-JP" altLang="en-US" sz="1100">
              <a:solidFill>
                <a:schemeClr val="dk1"/>
              </a:solidFill>
              <a:effectLst/>
              <a:latin typeface="+mn-lt"/>
              <a:ea typeface="+mn-ea"/>
              <a:cs typeface="+mn-cs"/>
            </a:rPr>
            <a:t>調整を行う。</a:t>
          </a:r>
          <a:endParaRPr kumimoji="1" lang="ja-JP" altLang="en-US" sz="1100">
            <a:solidFill>
              <a:srgbClr val="FF0000"/>
            </a:solidFill>
          </a:endParaRPr>
        </a:p>
      </xdr:txBody>
    </xdr:sp>
    <xdr:clientData/>
  </xdr:twoCellAnchor>
  <xdr:twoCellAnchor>
    <xdr:from>
      <xdr:col>12</xdr:col>
      <xdr:colOff>704850</xdr:colOff>
      <xdr:row>10</xdr:row>
      <xdr:rowOff>228600</xdr:rowOff>
    </xdr:from>
    <xdr:to>
      <xdr:col>12</xdr:col>
      <xdr:colOff>1076325</xdr:colOff>
      <xdr:row>12</xdr:row>
      <xdr:rowOff>114300</xdr:rowOff>
    </xdr:to>
    <xdr:sp macro="" textlink="">
      <xdr:nvSpPr>
        <xdr:cNvPr id="3"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4"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5"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6"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7"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8"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事例１Ｘ市総合事業向け連絡票記載例</a:t>
          </a:r>
        </a:p>
      </xdr:txBody>
    </xdr:sp>
    <xdr:clientData/>
  </xdr:twoCellAnchor>
  <xdr:twoCellAnchor>
    <xdr:from>
      <xdr:col>5</xdr:col>
      <xdr:colOff>235323</xdr:colOff>
      <xdr:row>27</xdr:row>
      <xdr:rowOff>78441</xdr:rowOff>
    </xdr:from>
    <xdr:to>
      <xdr:col>9</xdr:col>
      <xdr:colOff>11204</xdr:colOff>
      <xdr:row>35</xdr:row>
      <xdr:rowOff>224117</xdr:rowOff>
    </xdr:to>
    <xdr:sp macro="" textlink="">
      <xdr:nvSpPr>
        <xdr:cNvPr id="9" name="四角形吹き出し 8"/>
        <xdr:cNvSpPr/>
      </xdr:nvSpPr>
      <xdr:spPr>
        <a:xfrm>
          <a:off x="4245348" y="6345891"/>
          <a:ext cx="4538381" cy="2050676"/>
        </a:xfrm>
        <a:prstGeom prst="wedgeRectCallout">
          <a:avLst>
            <a:gd name="adj1" fmla="val -38886"/>
            <a:gd name="adj2" fmla="val -669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高額医療合算介護予防サービス費相当の事業は、医療・介護の支給額の計算後、なお残る負担額と総合事業の負担額が年間上限額を超える場合に支給される。</a:t>
          </a:r>
          <a:endParaRPr lang="ja-JP" altLang="ja-JP">
            <a:effectLst/>
          </a:endParaRPr>
        </a:p>
        <a:p>
          <a:r>
            <a:rPr kumimoji="1" lang="ja-JP" altLang="ja-JP" sz="1100">
              <a:solidFill>
                <a:schemeClr val="dk1"/>
              </a:solidFill>
              <a:effectLst/>
              <a:latin typeface="+mn-lt"/>
              <a:ea typeface="+mn-ea"/>
              <a:cs typeface="+mn-cs"/>
            </a:rPr>
            <a:t>また、なお残る負担額を総合事業の負担額による支給額計算で行う際には、医療・介護の支給額計算による支給額を控除する必要があるため、総合事業分の「７０歳～７４歳合計額」の算出において、医療・介護の「７０歳～７４歳合計額」から医療・介護の支給額（７０歳～７４歳、７０歳未満）を控除したあと総合事業の７０歳～７４歳の負担額を足すこととする。</a:t>
          </a:r>
          <a:endParaRPr lang="ja-JP" altLang="ja-JP">
            <a:effectLst/>
          </a:endParaRPr>
        </a:p>
      </xdr:txBody>
    </xdr:sp>
    <xdr:clientData/>
  </xdr:twoCellAnchor>
  <xdr:twoCellAnchor>
    <xdr:from>
      <xdr:col>7</xdr:col>
      <xdr:colOff>22413</xdr:colOff>
      <xdr:row>9</xdr:row>
      <xdr:rowOff>11207</xdr:rowOff>
    </xdr:from>
    <xdr:to>
      <xdr:col>7</xdr:col>
      <xdr:colOff>1176619</xdr:colOff>
      <xdr:row>10</xdr:row>
      <xdr:rowOff>201707</xdr:rowOff>
    </xdr:to>
    <xdr:sp macro="" textlink="">
      <xdr:nvSpPr>
        <xdr:cNvPr id="10" name="正方形/長方形 9"/>
        <xdr:cNvSpPr/>
      </xdr:nvSpPr>
      <xdr:spPr>
        <a:xfrm>
          <a:off x="6413688" y="2001932"/>
          <a:ext cx="1154206" cy="428625"/>
        </a:xfrm>
        <a:prstGeom prst="rect">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448235</xdr:colOff>
      <xdr:row>7</xdr:row>
      <xdr:rowOff>100853</xdr:rowOff>
    </xdr:from>
    <xdr:to>
      <xdr:col>11</xdr:col>
      <xdr:colOff>840441</xdr:colOff>
      <xdr:row>11</xdr:row>
      <xdr:rowOff>78441</xdr:rowOff>
    </xdr:to>
    <xdr:sp macro="" textlink="">
      <xdr:nvSpPr>
        <xdr:cNvPr id="11" name="四角形吹き出し 10"/>
        <xdr:cNvSpPr/>
      </xdr:nvSpPr>
      <xdr:spPr>
        <a:xfrm>
          <a:off x="8030135" y="1615328"/>
          <a:ext cx="3964081" cy="930088"/>
        </a:xfrm>
        <a:prstGeom prst="wedgeRectCallout">
          <a:avLst>
            <a:gd name="adj1" fmla="val -60752"/>
            <a:gd name="adj2" fmla="val 139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j-ea"/>
              <a:ea typeface="+mj-ea"/>
              <a:cs typeface="+mn-cs"/>
            </a:rPr>
            <a:t>世帯負担総額については、総合事業における支給額計算に用いる負担額を記載する。</a:t>
          </a:r>
          <a:endParaRPr kumimoji="1" lang="en-US" altLang="ja-JP" sz="1100">
            <a:solidFill>
              <a:schemeClr val="dk1"/>
            </a:solidFill>
            <a:effectLst/>
            <a:latin typeface="+mj-ea"/>
            <a:ea typeface="+mj-ea"/>
            <a:cs typeface="+mn-cs"/>
          </a:endParaRPr>
        </a:p>
        <a:p>
          <a:pPr algn="l"/>
          <a:r>
            <a:rPr kumimoji="1" lang="ja-JP" altLang="en-US" sz="1100">
              <a:solidFill>
                <a:schemeClr val="dk1"/>
              </a:solidFill>
              <a:effectLst/>
              <a:latin typeface="+mj-ea"/>
              <a:ea typeface="+mj-ea"/>
              <a:cs typeface="+mn-cs"/>
            </a:rPr>
            <a:t>そのため、医療・介護・総合事業の総額</a:t>
          </a:r>
          <a:r>
            <a:rPr kumimoji="1" lang="en-US" altLang="ja-JP" sz="1100">
              <a:solidFill>
                <a:schemeClr val="dk1"/>
              </a:solidFill>
              <a:effectLst/>
              <a:latin typeface="+mj-ea"/>
              <a:ea typeface="+mj-ea"/>
              <a:cs typeface="+mn-cs"/>
            </a:rPr>
            <a:t>800,000</a:t>
          </a:r>
          <a:r>
            <a:rPr kumimoji="1" lang="ja-JP" altLang="en-US" sz="1100">
              <a:solidFill>
                <a:schemeClr val="dk1"/>
              </a:solidFill>
              <a:effectLst/>
              <a:latin typeface="+mj-ea"/>
              <a:ea typeface="+mj-ea"/>
              <a:cs typeface="+mn-cs"/>
            </a:rPr>
            <a:t>円から、医療・介護の支給額</a:t>
          </a:r>
          <a:r>
            <a:rPr kumimoji="1" lang="en-US" altLang="ja-JP" sz="1100">
              <a:solidFill>
                <a:schemeClr val="dk1"/>
              </a:solidFill>
              <a:effectLst/>
              <a:latin typeface="+mj-ea"/>
              <a:ea typeface="+mj-ea"/>
              <a:cs typeface="+mn-cs"/>
            </a:rPr>
            <a:t>30,000</a:t>
          </a:r>
          <a:r>
            <a:rPr kumimoji="1" lang="ja-JP" altLang="en-US" sz="1100">
              <a:solidFill>
                <a:schemeClr val="dk1"/>
              </a:solidFill>
              <a:effectLst/>
              <a:latin typeface="+mj-ea"/>
              <a:ea typeface="+mj-ea"/>
              <a:cs typeface="+mn-cs"/>
            </a:rPr>
            <a:t>円を差し引いた負担額を記載する。</a:t>
          </a:r>
          <a:endParaRPr kumimoji="1" lang="ja-JP" altLang="en-US" sz="1100">
            <a:solidFill>
              <a:srgbClr val="FF0000"/>
            </a:solidFill>
            <a:latin typeface="+mj-ea"/>
            <a:ea typeface="+mj-ea"/>
          </a:endParaRPr>
        </a:p>
      </xdr:txBody>
    </xdr:sp>
    <xdr:clientData/>
  </xdr:twoCellAnchor>
  <xdr:twoCellAnchor>
    <xdr:from>
      <xdr:col>7</xdr:col>
      <xdr:colOff>22400</xdr:colOff>
      <xdr:row>11</xdr:row>
      <xdr:rowOff>11206</xdr:rowOff>
    </xdr:from>
    <xdr:to>
      <xdr:col>7</xdr:col>
      <xdr:colOff>1176606</xdr:colOff>
      <xdr:row>11</xdr:row>
      <xdr:rowOff>212913</xdr:rowOff>
    </xdr:to>
    <xdr:sp macro="" textlink="">
      <xdr:nvSpPr>
        <xdr:cNvPr id="12" name="正方形/長方形 11"/>
        <xdr:cNvSpPr/>
      </xdr:nvSpPr>
      <xdr:spPr>
        <a:xfrm>
          <a:off x="6413675" y="2478181"/>
          <a:ext cx="1154206" cy="201707"/>
        </a:xfrm>
        <a:prstGeom prst="rect">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6</xdr:col>
      <xdr:colOff>44824</xdr:colOff>
      <xdr:row>5</xdr:row>
      <xdr:rowOff>123265</xdr:rowOff>
    </xdr:to>
    <xdr:sp macro="" textlink="">
      <xdr:nvSpPr>
        <xdr:cNvPr id="3" name="テキスト ボックス 2"/>
        <xdr:cNvSpPr txBox="1"/>
      </xdr:nvSpPr>
      <xdr:spPr>
        <a:xfrm>
          <a:off x="733425" y="1133474"/>
          <a:ext cx="1883149" cy="323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370,000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59950</xdr:rowOff>
    </xdr:from>
    <xdr:to>
      <xdr:col>4</xdr:col>
      <xdr:colOff>142876</xdr:colOff>
      <xdr:row>7</xdr:row>
      <xdr:rowOff>67235</xdr:rowOff>
    </xdr:to>
    <xdr:sp macro="" textlink="">
      <xdr:nvSpPr>
        <xdr:cNvPr id="5" name="テキスト ボックス 4"/>
        <xdr:cNvSpPr txBox="1"/>
      </xdr:nvSpPr>
      <xdr:spPr>
        <a:xfrm>
          <a:off x="828676" y="1393450"/>
          <a:ext cx="1028700"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5</xdr:col>
      <xdr:colOff>403410</xdr:colOff>
      <xdr:row>8</xdr:row>
      <xdr:rowOff>246530</xdr:rowOff>
    </xdr:to>
    <xdr:sp macro="" textlink="">
      <xdr:nvSpPr>
        <xdr:cNvPr id="7" name="テキスト ボックス 6"/>
        <xdr:cNvSpPr txBox="1"/>
      </xdr:nvSpPr>
      <xdr:spPr>
        <a:xfrm>
          <a:off x="733424" y="2066925"/>
          <a:ext cx="1813111" cy="31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300,400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89646</xdr:rowOff>
    </xdr:to>
    <xdr:sp macro="" textlink="">
      <xdr:nvSpPr>
        <xdr:cNvPr id="11" name="テキスト ボックス 10"/>
        <xdr:cNvSpPr txBox="1"/>
      </xdr:nvSpPr>
      <xdr:spPr>
        <a:xfrm>
          <a:off x="733423" y="2971798"/>
          <a:ext cx="1824319" cy="318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30</xdr:row>
      <xdr:rowOff>123825</xdr:rowOff>
    </xdr:from>
    <xdr:to>
      <xdr:col>6</xdr:col>
      <xdr:colOff>212912</xdr:colOff>
      <xdr:row>31</xdr:row>
      <xdr:rowOff>133350</xdr:rowOff>
    </xdr:to>
    <xdr:sp macro="" textlink="">
      <xdr:nvSpPr>
        <xdr:cNvPr id="15" name="テキスト ボックス 14"/>
        <xdr:cNvSpPr txBox="1"/>
      </xdr:nvSpPr>
      <xdr:spPr>
        <a:xfrm>
          <a:off x="428625" y="7591425"/>
          <a:ext cx="235603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42</xdr:row>
      <xdr:rowOff>0</xdr:rowOff>
    </xdr:from>
    <xdr:to>
      <xdr:col>6</xdr:col>
      <xdr:colOff>104776</xdr:colOff>
      <xdr:row>42</xdr:row>
      <xdr:rowOff>235885</xdr:rowOff>
    </xdr:to>
    <xdr:sp macro="" textlink="">
      <xdr:nvSpPr>
        <xdr:cNvPr id="16" name="テキスト ボックス 15"/>
        <xdr:cNvSpPr txBox="1"/>
      </xdr:nvSpPr>
      <xdr:spPr>
        <a:xfrm>
          <a:off x="428626" y="10668000"/>
          <a:ext cx="2247900" cy="235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25</xdr:row>
      <xdr:rowOff>0</xdr:rowOff>
    </xdr:from>
    <xdr:to>
      <xdr:col>6</xdr:col>
      <xdr:colOff>104776</xdr:colOff>
      <xdr:row>25</xdr:row>
      <xdr:rowOff>224679</xdr:rowOff>
    </xdr:to>
    <xdr:sp macro="" textlink="">
      <xdr:nvSpPr>
        <xdr:cNvPr id="17" name="テキスト ボックス 16"/>
        <xdr:cNvSpPr txBox="1"/>
      </xdr:nvSpPr>
      <xdr:spPr>
        <a:xfrm>
          <a:off x="428626" y="6082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45</xdr:row>
      <xdr:rowOff>201704</xdr:rowOff>
    </xdr:from>
    <xdr:to>
      <xdr:col>6</xdr:col>
      <xdr:colOff>104776</xdr:colOff>
      <xdr:row>46</xdr:row>
      <xdr:rowOff>213472</xdr:rowOff>
    </xdr:to>
    <xdr:sp macro="" textlink="">
      <xdr:nvSpPr>
        <xdr:cNvPr id="18" name="テキスト ボックス 17"/>
        <xdr:cNvSpPr txBox="1"/>
      </xdr:nvSpPr>
      <xdr:spPr>
        <a:xfrm>
          <a:off x="428626" y="116698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12</xdr:col>
      <xdr:colOff>0</xdr:colOff>
      <xdr:row>22</xdr:row>
      <xdr:rowOff>179295</xdr:rowOff>
    </xdr:from>
    <xdr:to>
      <xdr:col>25</xdr:col>
      <xdr:colOff>145677</xdr:colOff>
      <xdr:row>24</xdr:row>
      <xdr:rowOff>67236</xdr:rowOff>
    </xdr:to>
    <xdr:sp macro="" textlink="">
      <xdr:nvSpPr>
        <xdr:cNvPr id="19" name="四角形吹き出し 18"/>
        <xdr:cNvSpPr/>
      </xdr:nvSpPr>
      <xdr:spPr>
        <a:xfrm>
          <a:off x="5109882" y="6096001"/>
          <a:ext cx="5681383" cy="425823"/>
        </a:xfrm>
        <a:prstGeom prst="wedgeRectCallout">
          <a:avLst>
            <a:gd name="adj1" fmla="val 6974"/>
            <a:gd name="adj2" fmla="val -10307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支給基準額は</a:t>
          </a:r>
          <a:r>
            <a:rPr kumimoji="1" lang="en-US" altLang="ja-JP" sz="1100">
              <a:solidFill>
                <a:srgbClr val="FF0000"/>
              </a:solidFill>
              <a:effectLst/>
              <a:latin typeface="+mn-lt"/>
              <a:ea typeface="+mn-ea"/>
              <a:cs typeface="+mn-cs"/>
            </a:rPr>
            <a:t>500</a:t>
          </a:r>
          <a:r>
            <a:rPr kumimoji="1" lang="ja-JP" altLang="en-US" sz="1100">
              <a:solidFill>
                <a:srgbClr val="FF0000"/>
              </a:solidFill>
              <a:effectLst/>
              <a:latin typeface="+mn-lt"/>
              <a:ea typeface="+mn-ea"/>
              <a:cs typeface="+mn-cs"/>
            </a:rPr>
            <a:t>円のため、支給額が</a:t>
          </a:r>
          <a:r>
            <a:rPr kumimoji="1" lang="en-US" altLang="ja-JP" sz="1100">
              <a:solidFill>
                <a:srgbClr val="FF0000"/>
              </a:solidFill>
              <a:effectLst/>
              <a:latin typeface="+mn-lt"/>
              <a:ea typeface="+mn-ea"/>
              <a:cs typeface="+mn-cs"/>
            </a:rPr>
            <a:t>500</a:t>
          </a:r>
          <a:r>
            <a:rPr kumimoji="1" lang="ja-JP" altLang="en-US" sz="1100">
              <a:solidFill>
                <a:srgbClr val="FF0000"/>
              </a:solidFill>
              <a:effectLst/>
              <a:latin typeface="+mn-lt"/>
              <a:ea typeface="+mn-ea"/>
              <a:cs typeface="+mn-cs"/>
            </a:rPr>
            <a:t>円以下の場合、支給額は</a:t>
          </a:r>
          <a:r>
            <a:rPr kumimoji="1" lang="en-US" altLang="ja-JP" sz="1100">
              <a:solidFill>
                <a:srgbClr val="FF0000"/>
              </a:solidFill>
              <a:effectLst/>
              <a:latin typeface="+mn-lt"/>
              <a:ea typeface="+mn-ea"/>
              <a:cs typeface="+mn-cs"/>
            </a:rPr>
            <a:t>0</a:t>
          </a:r>
          <a:r>
            <a:rPr kumimoji="1" lang="ja-JP" altLang="en-US" sz="1100">
              <a:solidFill>
                <a:srgbClr val="FF0000"/>
              </a:solidFill>
              <a:effectLst/>
              <a:latin typeface="+mn-lt"/>
              <a:ea typeface="+mn-ea"/>
              <a:cs typeface="+mn-cs"/>
            </a:rPr>
            <a:t>円となる。</a:t>
          </a:r>
          <a:endParaRPr kumimoji="1" lang="en-US" altLang="ja-JP" sz="110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事例２Ｘ市国保向け申請書記載例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事例２Ｘ市総合事業向け連絡票記載例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6</xdr:col>
      <xdr:colOff>44824</xdr:colOff>
      <xdr:row>5</xdr:row>
      <xdr:rowOff>123265</xdr:rowOff>
    </xdr:to>
    <xdr:sp macro="" textlink="">
      <xdr:nvSpPr>
        <xdr:cNvPr id="3" name="テキスト ボックス 2"/>
        <xdr:cNvSpPr txBox="1"/>
      </xdr:nvSpPr>
      <xdr:spPr>
        <a:xfrm>
          <a:off x="733425" y="1133474"/>
          <a:ext cx="1883149" cy="323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59950</xdr:rowOff>
    </xdr:from>
    <xdr:to>
      <xdr:col>4</xdr:col>
      <xdr:colOff>142876</xdr:colOff>
      <xdr:row>7</xdr:row>
      <xdr:rowOff>67235</xdr:rowOff>
    </xdr:to>
    <xdr:sp macro="" textlink="">
      <xdr:nvSpPr>
        <xdr:cNvPr id="5" name="テキスト ボックス 4"/>
        <xdr:cNvSpPr txBox="1"/>
      </xdr:nvSpPr>
      <xdr:spPr>
        <a:xfrm>
          <a:off x="828676" y="1393450"/>
          <a:ext cx="1028700"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5</xdr:col>
      <xdr:colOff>403410</xdr:colOff>
      <xdr:row>8</xdr:row>
      <xdr:rowOff>246530</xdr:rowOff>
    </xdr:to>
    <xdr:sp macro="" textlink="">
      <xdr:nvSpPr>
        <xdr:cNvPr id="7" name="テキスト ボックス 6"/>
        <xdr:cNvSpPr txBox="1"/>
      </xdr:nvSpPr>
      <xdr:spPr>
        <a:xfrm>
          <a:off x="733424" y="2066925"/>
          <a:ext cx="1813111" cy="31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300,400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89646</xdr:rowOff>
    </xdr:to>
    <xdr:sp macro="" textlink="">
      <xdr:nvSpPr>
        <xdr:cNvPr id="11" name="テキスト ボックス 10"/>
        <xdr:cNvSpPr txBox="1"/>
      </xdr:nvSpPr>
      <xdr:spPr>
        <a:xfrm>
          <a:off x="733423" y="2971798"/>
          <a:ext cx="1824319" cy="318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28</xdr:row>
      <xdr:rowOff>123825</xdr:rowOff>
    </xdr:from>
    <xdr:to>
      <xdr:col>6</xdr:col>
      <xdr:colOff>212912</xdr:colOff>
      <xdr:row>29</xdr:row>
      <xdr:rowOff>133350</xdr:rowOff>
    </xdr:to>
    <xdr:sp macro="" textlink="">
      <xdr:nvSpPr>
        <xdr:cNvPr id="15" name="テキスト ボックス 14"/>
        <xdr:cNvSpPr txBox="1"/>
      </xdr:nvSpPr>
      <xdr:spPr>
        <a:xfrm>
          <a:off x="428625" y="7591425"/>
          <a:ext cx="235603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36</xdr:row>
      <xdr:rowOff>0</xdr:rowOff>
    </xdr:from>
    <xdr:to>
      <xdr:col>6</xdr:col>
      <xdr:colOff>104776</xdr:colOff>
      <xdr:row>36</xdr:row>
      <xdr:rowOff>235885</xdr:rowOff>
    </xdr:to>
    <xdr:sp macro="" textlink="">
      <xdr:nvSpPr>
        <xdr:cNvPr id="16" name="テキスト ボックス 15"/>
        <xdr:cNvSpPr txBox="1"/>
      </xdr:nvSpPr>
      <xdr:spPr>
        <a:xfrm>
          <a:off x="428626" y="9601200"/>
          <a:ext cx="2247900" cy="235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22</xdr:row>
      <xdr:rowOff>215154</xdr:rowOff>
    </xdr:from>
    <xdr:to>
      <xdr:col>6</xdr:col>
      <xdr:colOff>104776</xdr:colOff>
      <xdr:row>23</xdr:row>
      <xdr:rowOff>224679</xdr:rowOff>
    </xdr:to>
    <xdr:sp macro="" textlink="">
      <xdr:nvSpPr>
        <xdr:cNvPr id="17" name="テキスト ボックス 16"/>
        <xdr:cNvSpPr txBox="1"/>
      </xdr:nvSpPr>
      <xdr:spPr>
        <a:xfrm>
          <a:off x="428626" y="6082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39</xdr:row>
      <xdr:rowOff>201704</xdr:rowOff>
    </xdr:from>
    <xdr:to>
      <xdr:col>6</xdr:col>
      <xdr:colOff>104776</xdr:colOff>
      <xdr:row>40</xdr:row>
      <xdr:rowOff>213472</xdr:rowOff>
    </xdr:to>
    <xdr:sp macro="" textlink="">
      <xdr:nvSpPr>
        <xdr:cNvPr id="18" name="テキスト ボックス 17"/>
        <xdr:cNvSpPr txBox="1"/>
      </xdr:nvSpPr>
      <xdr:spPr>
        <a:xfrm>
          <a:off x="428626" y="106030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事例３Ｘ市国保向け申請書記載例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事例３Ｘ市総合事業向け連絡票記載例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6"/>
  <sheetViews>
    <sheetView tabSelected="1" view="pageBreakPreview" zoomScaleNormal="100" zoomScaleSheetLayoutView="100" workbookViewId="0">
      <selection activeCell="A8" sqref="A8"/>
    </sheetView>
  </sheetViews>
  <sheetFormatPr defaultRowHeight="14.25" x14ac:dyDescent="0.15"/>
  <cols>
    <col min="1" max="1" width="128.125" style="2" bestFit="1" customWidth="1"/>
    <col min="2" max="256" width="9" style="2"/>
    <col min="257" max="257" width="143.625" style="2" customWidth="1"/>
    <col min="258" max="512" width="9" style="2"/>
    <col min="513" max="513" width="143.625" style="2" customWidth="1"/>
    <col min="514" max="768" width="9" style="2"/>
    <col min="769" max="769" width="143.625" style="2" customWidth="1"/>
    <col min="770" max="1024" width="9" style="2"/>
    <col min="1025" max="1025" width="143.625" style="2" customWidth="1"/>
    <col min="1026" max="1280" width="9" style="2"/>
    <col min="1281" max="1281" width="143.625" style="2" customWidth="1"/>
    <col min="1282" max="1536" width="9" style="2"/>
    <col min="1537" max="1537" width="143.625" style="2" customWidth="1"/>
    <col min="1538" max="1792" width="9" style="2"/>
    <col min="1793" max="1793" width="143.625" style="2" customWidth="1"/>
    <col min="1794" max="2048" width="9" style="2"/>
    <col min="2049" max="2049" width="143.625" style="2" customWidth="1"/>
    <col min="2050" max="2304" width="9" style="2"/>
    <col min="2305" max="2305" width="143.625" style="2" customWidth="1"/>
    <col min="2306" max="2560" width="9" style="2"/>
    <col min="2561" max="2561" width="143.625" style="2" customWidth="1"/>
    <col min="2562" max="2816" width="9" style="2"/>
    <col min="2817" max="2817" width="143.625" style="2" customWidth="1"/>
    <col min="2818" max="3072" width="9" style="2"/>
    <col min="3073" max="3073" width="143.625" style="2" customWidth="1"/>
    <col min="3074" max="3328" width="9" style="2"/>
    <col min="3329" max="3329" width="143.625" style="2" customWidth="1"/>
    <col min="3330" max="3584" width="9" style="2"/>
    <col min="3585" max="3585" width="143.625" style="2" customWidth="1"/>
    <col min="3586" max="3840" width="9" style="2"/>
    <col min="3841" max="3841" width="143.625" style="2" customWidth="1"/>
    <col min="3842" max="4096" width="9" style="2"/>
    <col min="4097" max="4097" width="143.625" style="2" customWidth="1"/>
    <col min="4098" max="4352" width="9" style="2"/>
    <col min="4353" max="4353" width="143.625" style="2" customWidth="1"/>
    <col min="4354" max="4608" width="9" style="2"/>
    <col min="4609" max="4609" width="143.625" style="2" customWidth="1"/>
    <col min="4610" max="4864" width="9" style="2"/>
    <col min="4865" max="4865" width="143.625" style="2" customWidth="1"/>
    <col min="4866" max="5120" width="9" style="2"/>
    <col min="5121" max="5121" width="143.625" style="2" customWidth="1"/>
    <col min="5122" max="5376" width="9" style="2"/>
    <col min="5377" max="5377" width="143.625" style="2" customWidth="1"/>
    <col min="5378" max="5632" width="9" style="2"/>
    <col min="5633" max="5633" width="143.625" style="2" customWidth="1"/>
    <col min="5634" max="5888" width="9" style="2"/>
    <col min="5889" max="5889" width="143.625" style="2" customWidth="1"/>
    <col min="5890" max="6144" width="9" style="2"/>
    <col min="6145" max="6145" width="143.625" style="2" customWidth="1"/>
    <col min="6146" max="6400" width="9" style="2"/>
    <col min="6401" max="6401" width="143.625" style="2" customWidth="1"/>
    <col min="6402" max="6656" width="9" style="2"/>
    <col min="6657" max="6657" width="143.625" style="2" customWidth="1"/>
    <col min="6658" max="6912" width="9" style="2"/>
    <col min="6913" max="6913" width="143.625" style="2" customWidth="1"/>
    <col min="6914" max="7168" width="9" style="2"/>
    <col min="7169" max="7169" width="143.625" style="2" customWidth="1"/>
    <col min="7170" max="7424" width="9" style="2"/>
    <col min="7425" max="7425" width="143.625" style="2" customWidth="1"/>
    <col min="7426" max="7680" width="9" style="2"/>
    <col min="7681" max="7681" width="143.625" style="2" customWidth="1"/>
    <col min="7682" max="7936" width="9" style="2"/>
    <col min="7937" max="7937" width="143.625" style="2" customWidth="1"/>
    <col min="7938" max="8192" width="9" style="2"/>
    <col min="8193" max="8193" width="143.625" style="2" customWidth="1"/>
    <col min="8194" max="8448" width="9" style="2"/>
    <col min="8449" max="8449" width="143.625" style="2" customWidth="1"/>
    <col min="8450" max="8704" width="9" style="2"/>
    <col min="8705" max="8705" width="143.625" style="2" customWidth="1"/>
    <col min="8706" max="8960" width="9" style="2"/>
    <col min="8961" max="8961" width="143.625" style="2" customWidth="1"/>
    <col min="8962" max="9216" width="9" style="2"/>
    <col min="9217" max="9217" width="143.625" style="2" customWidth="1"/>
    <col min="9218" max="9472" width="9" style="2"/>
    <col min="9473" max="9473" width="143.625" style="2" customWidth="1"/>
    <col min="9474" max="9728" width="9" style="2"/>
    <col min="9729" max="9729" width="143.625" style="2" customWidth="1"/>
    <col min="9730" max="9984" width="9" style="2"/>
    <col min="9985" max="9985" width="143.625" style="2" customWidth="1"/>
    <col min="9986" max="10240" width="9" style="2"/>
    <col min="10241" max="10241" width="143.625" style="2" customWidth="1"/>
    <col min="10242" max="10496" width="9" style="2"/>
    <col min="10497" max="10497" width="143.625" style="2" customWidth="1"/>
    <col min="10498" max="10752" width="9" style="2"/>
    <col min="10753" max="10753" width="143.625" style="2" customWidth="1"/>
    <col min="10754" max="11008" width="9" style="2"/>
    <col min="11009" max="11009" width="143.625" style="2" customWidth="1"/>
    <col min="11010" max="11264" width="9" style="2"/>
    <col min="11265" max="11265" width="143.625" style="2" customWidth="1"/>
    <col min="11266" max="11520" width="9" style="2"/>
    <col min="11521" max="11521" width="143.625" style="2" customWidth="1"/>
    <col min="11522" max="11776" width="9" style="2"/>
    <col min="11777" max="11777" width="143.625" style="2" customWidth="1"/>
    <col min="11778" max="12032" width="9" style="2"/>
    <col min="12033" max="12033" width="143.625" style="2" customWidth="1"/>
    <col min="12034" max="12288" width="9" style="2"/>
    <col min="12289" max="12289" width="143.625" style="2" customWidth="1"/>
    <col min="12290" max="12544" width="9" style="2"/>
    <col min="12545" max="12545" width="143.625" style="2" customWidth="1"/>
    <col min="12546" max="12800" width="9" style="2"/>
    <col min="12801" max="12801" width="143.625" style="2" customWidth="1"/>
    <col min="12802" max="13056" width="9" style="2"/>
    <col min="13057" max="13057" width="143.625" style="2" customWidth="1"/>
    <col min="13058" max="13312" width="9" style="2"/>
    <col min="13313" max="13313" width="143.625" style="2" customWidth="1"/>
    <col min="13314" max="13568" width="9" style="2"/>
    <col min="13569" max="13569" width="143.625" style="2" customWidth="1"/>
    <col min="13570" max="13824" width="9" style="2"/>
    <col min="13825" max="13825" width="143.625" style="2" customWidth="1"/>
    <col min="13826" max="14080" width="9" style="2"/>
    <col min="14081" max="14081" width="143.625" style="2" customWidth="1"/>
    <col min="14082" max="14336" width="9" style="2"/>
    <col min="14337" max="14337" width="143.625" style="2" customWidth="1"/>
    <col min="14338" max="14592" width="9" style="2"/>
    <col min="14593" max="14593" width="143.625" style="2" customWidth="1"/>
    <col min="14594" max="14848" width="9" style="2"/>
    <col min="14849" max="14849" width="143.625" style="2" customWidth="1"/>
    <col min="14850" max="15104" width="9" style="2"/>
    <col min="15105" max="15105" width="143.625" style="2" customWidth="1"/>
    <col min="15106" max="15360" width="9" style="2"/>
    <col min="15361" max="15361" width="143.625" style="2" customWidth="1"/>
    <col min="15362" max="15616" width="9" style="2"/>
    <col min="15617" max="15617" width="143.625" style="2" customWidth="1"/>
    <col min="15618" max="15872" width="9" style="2"/>
    <col min="15873" max="15873" width="143.625" style="2" customWidth="1"/>
    <col min="15874" max="16128" width="9" style="2"/>
    <col min="16129" max="16129" width="143.625" style="2" customWidth="1"/>
    <col min="16130" max="16384" width="9" style="2"/>
  </cols>
  <sheetData>
    <row r="1" spans="1:1" x14ac:dyDescent="0.15">
      <c r="A1" s="1" t="s">
        <v>0</v>
      </c>
    </row>
    <row r="2" spans="1:1" x14ac:dyDescent="0.15">
      <c r="A2" s="3"/>
    </row>
    <row r="3" spans="1:1" x14ac:dyDescent="0.15">
      <c r="A3" s="3"/>
    </row>
    <row r="4" spans="1:1" x14ac:dyDescent="0.15">
      <c r="A4" s="3"/>
    </row>
    <row r="5" spans="1:1" x14ac:dyDescent="0.15">
      <c r="A5" s="3"/>
    </row>
    <row r="6" spans="1:1" x14ac:dyDescent="0.15">
      <c r="A6" s="3" t="s">
        <v>1</v>
      </c>
    </row>
    <row r="7" spans="1:1" x14ac:dyDescent="0.15">
      <c r="A7" s="3" t="s">
        <v>2</v>
      </c>
    </row>
    <row r="8" spans="1:1" x14ac:dyDescent="0.15">
      <c r="A8" s="4" t="s">
        <v>3</v>
      </c>
    </row>
    <row r="9" spans="1:1" x14ac:dyDescent="0.15">
      <c r="A9" s="4" t="s">
        <v>4</v>
      </c>
    </row>
    <row r="10" spans="1:1" x14ac:dyDescent="0.15">
      <c r="A10" s="4" t="s">
        <v>5</v>
      </c>
    </row>
    <row r="11" spans="1:1" x14ac:dyDescent="0.15">
      <c r="A11" s="4" t="s">
        <v>6</v>
      </c>
    </row>
    <row r="12" spans="1:1" x14ac:dyDescent="0.15">
      <c r="A12" s="3" t="s">
        <v>7</v>
      </c>
    </row>
    <row r="13" spans="1:1" x14ac:dyDescent="0.15">
      <c r="A13" s="3" t="s">
        <v>8</v>
      </c>
    </row>
    <row r="14" spans="1:1" x14ac:dyDescent="0.15">
      <c r="A14" s="3" t="s">
        <v>9</v>
      </c>
    </row>
    <row r="15" spans="1:1" x14ac:dyDescent="0.15">
      <c r="A15" s="3" t="s">
        <v>10</v>
      </c>
    </row>
    <row r="16" spans="1:1" x14ac:dyDescent="0.15">
      <c r="A16" s="3" t="s">
        <v>11</v>
      </c>
    </row>
    <row r="17" spans="1:1" x14ac:dyDescent="0.15">
      <c r="A17" s="3" t="s">
        <v>12</v>
      </c>
    </row>
    <row r="18" spans="1:1" x14ac:dyDescent="0.15">
      <c r="A18" s="3"/>
    </row>
    <row r="19" spans="1:1" x14ac:dyDescent="0.15">
      <c r="A19" s="3"/>
    </row>
    <row r="20" spans="1:1" x14ac:dyDescent="0.15">
      <c r="A20" s="3" t="s">
        <v>13</v>
      </c>
    </row>
    <row r="21" spans="1:1" x14ac:dyDescent="0.15">
      <c r="A21" s="3" t="s">
        <v>14</v>
      </c>
    </row>
    <row r="22" spans="1:1" x14ac:dyDescent="0.15">
      <c r="A22" s="4" t="s">
        <v>15</v>
      </c>
    </row>
    <row r="23" spans="1:1" x14ac:dyDescent="0.15">
      <c r="A23" s="3" t="s">
        <v>16</v>
      </c>
    </row>
    <row r="24" spans="1:1" x14ac:dyDescent="0.15">
      <c r="A24" s="3" t="s">
        <v>17</v>
      </c>
    </row>
    <row r="25" spans="1:1" x14ac:dyDescent="0.15">
      <c r="A25" s="3" t="s">
        <v>18</v>
      </c>
    </row>
    <row r="26" spans="1:1" x14ac:dyDescent="0.15">
      <c r="A26" s="3" t="s">
        <v>19</v>
      </c>
    </row>
    <row r="27" spans="1:1" x14ac:dyDescent="0.15">
      <c r="A27" s="3"/>
    </row>
    <row r="28" spans="1:1" x14ac:dyDescent="0.15">
      <c r="A28" s="3"/>
    </row>
    <row r="29" spans="1:1" x14ac:dyDescent="0.15">
      <c r="A29" s="3" t="s">
        <v>20</v>
      </c>
    </row>
    <row r="30" spans="1:1" x14ac:dyDescent="0.15">
      <c r="A30" s="3" t="s">
        <v>21</v>
      </c>
    </row>
    <row r="31" spans="1:1" x14ac:dyDescent="0.15">
      <c r="A31" s="3" t="s">
        <v>22</v>
      </c>
    </row>
    <row r="32" spans="1:1" x14ac:dyDescent="0.15">
      <c r="A32" s="3" t="s">
        <v>23</v>
      </c>
    </row>
    <row r="33" spans="1:1" x14ac:dyDescent="0.15">
      <c r="A33" s="3"/>
    </row>
    <row r="34" spans="1:1" x14ac:dyDescent="0.15">
      <c r="A34" s="3" t="s">
        <v>24</v>
      </c>
    </row>
    <row r="35" spans="1:1" x14ac:dyDescent="0.15">
      <c r="A35" s="3" t="s">
        <v>25</v>
      </c>
    </row>
    <row r="36" spans="1:1" x14ac:dyDescent="0.15">
      <c r="A36" s="3"/>
    </row>
    <row r="37" spans="1:1" x14ac:dyDescent="0.15">
      <c r="A37" s="3"/>
    </row>
    <row r="38" spans="1:1" x14ac:dyDescent="0.15">
      <c r="A38" s="3" t="s">
        <v>26</v>
      </c>
    </row>
    <row r="39" spans="1:1" x14ac:dyDescent="0.15">
      <c r="A39" s="3" t="s">
        <v>27</v>
      </c>
    </row>
    <row r="40" spans="1:1" x14ac:dyDescent="0.15">
      <c r="A40" s="5" t="s">
        <v>28</v>
      </c>
    </row>
    <row r="41" spans="1:1" x14ac:dyDescent="0.15">
      <c r="A41" s="3" t="s">
        <v>29</v>
      </c>
    </row>
    <row r="42" spans="1:1" x14ac:dyDescent="0.15">
      <c r="A42" s="3" t="s">
        <v>30</v>
      </c>
    </row>
    <row r="43" spans="1:1" x14ac:dyDescent="0.15">
      <c r="A43" s="3"/>
    </row>
    <row r="44" spans="1:1" x14ac:dyDescent="0.15">
      <c r="A44" s="3"/>
    </row>
    <row r="45" spans="1:1" x14ac:dyDescent="0.15">
      <c r="A45" s="3" t="s">
        <v>31</v>
      </c>
    </row>
    <row r="46" spans="1:1" x14ac:dyDescent="0.15">
      <c r="A46" s="3" t="s">
        <v>32</v>
      </c>
    </row>
    <row r="47" spans="1:1" x14ac:dyDescent="0.15">
      <c r="A47" s="3" t="s">
        <v>33</v>
      </c>
    </row>
    <row r="48" spans="1:1" x14ac:dyDescent="0.15">
      <c r="A48" s="3" t="s">
        <v>34</v>
      </c>
    </row>
    <row r="49" spans="1:1" x14ac:dyDescent="0.15">
      <c r="A49" s="3"/>
    </row>
    <row r="50" spans="1:1" x14ac:dyDescent="0.15">
      <c r="A50" s="3"/>
    </row>
    <row r="51" spans="1:1" x14ac:dyDescent="0.15">
      <c r="A51" s="3" t="s">
        <v>35</v>
      </c>
    </row>
    <row r="52" spans="1:1" x14ac:dyDescent="0.15">
      <c r="A52" s="3" t="s">
        <v>36</v>
      </c>
    </row>
    <row r="53" spans="1:1" x14ac:dyDescent="0.15">
      <c r="A53" s="3" t="s">
        <v>37</v>
      </c>
    </row>
    <row r="54" spans="1:1" x14ac:dyDescent="0.15">
      <c r="A54" s="3" t="s">
        <v>38</v>
      </c>
    </row>
    <row r="55" spans="1:1" x14ac:dyDescent="0.15">
      <c r="A55" s="4" t="s">
        <v>39</v>
      </c>
    </row>
    <row r="56" spans="1:1" s="6" customFormat="1" x14ac:dyDescent="0.15">
      <c r="A56" s="4" t="s">
        <v>40</v>
      </c>
    </row>
    <row r="57" spans="1:1" s="6" customFormat="1" x14ac:dyDescent="0.15">
      <c r="A57" s="4" t="s">
        <v>41</v>
      </c>
    </row>
    <row r="58" spans="1:1" s="6" customFormat="1" x14ac:dyDescent="0.15">
      <c r="A58" s="4" t="s">
        <v>42</v>
      </c>
    </row>
    <row r="59" spans="1:1" x14ac:dyDescent="0.15">
      <c r="A59" s="3"/>
    </row>
    <row r="60" spans="1:1" x14ac:dyDescent="0.15">
      <c r="A60" s="3"/>
    </row>
    <row r="61" spans="1:1" x14ac:dyDescent="0.15">
      <c r="A61" s="3" t="s">
        <v>43</v>
      </c>
    </row>
    <row r="62" spans="1:1" x14ac:dyDescent="0.15">
      <c r="A62" s="3" t="s">
        <v>44</v>
      </c>
    </row>
    <row r="63" spans="1:1" x14ac:dyDescent="0.15">
      <c r="A63" s="3" t="s">
        <v>45</v>
      </c>
    </row>
    <row r="64" spans="1:1" x14ac:dyDescent="0.15">
      <c r="A64" s="3" t="s">
        <v>46</v>
      </c>
    </row>
    <row r="65" spans="1:1" x14ac:dyDescent="0.15">
      <c r="A65" s="3" t="s">
        <v>47</v>
      </c>
    </row>
    <row r="66" spans="1:1" x14ac:dyDescent="0.15">
      <c r="A66" s="3" t="s">
        <v>48</v>
      </c>
    </row>
    <row r="67" spans="1:1" x14ac:dyDescent="0.15">
      <c r="A67" s="3" t="s">
        <v>49</v>
      </c>
    </row>
    <row r="68" spans="1:1" x14ac:dyDescent="0.15">
      <c r="A68" s="3"/>
    </row>
    <row r="69" spans="1:1" x14ac:dyDescent="0.15">
      <c r="A69" s="3"/>
    </row>
    <row r="70" spans="1:1" x14ac:dyDescent="0.15">
      <c r="A70" s="3" t="s">
        <v>50</v>
      </c>
    </row>
    <row r="71" spans="1:1" x14ac:dyDescent="0.15">
      <c r="A71" s="3" t="s">
        <v>51</v>
      </c>
    </row>
    <row r="72" spans="1:1" s="7" customFormat="1" x14ac:dyDescent="0.15">
      <c r="A72" s="3" t="s">
        <v>52</v>
      </c>
    </row>
    <row r="73" spans="1:1" x14ac:dyDescent="0.15">
      <c r="A73" s="3" t="s">
        <v>53</v>
      </c>
    </row>
    <row r="74" spans="1:1" x14ac:dyDescent="0.15">
      <c r="A74" s="4" t="s">
        <v>54</v>
      </c>
    </row>
    <row r="75" spans="1:1" x14ac:dyDescent="0.15">
      <c r="A75" s="3" t="s">
        <v>55</v>
      </c>
    </row>
    <row r="76" spans="1:1" x14ac:dyDescent="0.15">
      <c r="A76" s="3" t="s">
        <v>56</v>
      </c>
    </row>
    <row r="77" spans="1:1" x14ac:dyDescent="0.15">
      <c r="A77" s="3"/>
    </row>
    <row r="79" spans="1:1" x14ac:dyDescent="0.15">
      <c r="A79" s="3" t="s">
        <v>57</v>
      </c>
    </row>
    <row r="80" spans="1:1" x14ac:dyDescent="0.15">
      <c r="A80" s="3" t="s">
        <v>58</v>
      </c>
    </row>
    <row r="81" spans="1:1" x14ac:dyDescent="0.15">
      <c r="A81" s="3" t="s">
        <v>59</v>
      </c>
    </row>
    <row r="82" spans="1:1" s="6" customFormat="1" x14ac:dyDescent="0.15">
      <c r="A82" s="8"/>
    </row>
    <row r="84" spans="1:1" x14ac:dyDescent="0.15">
      <c r="A84" s="3" t="s">
        <v>60</v>
      </c>
    </row>
    <row r="85" spans="1:1" x14ac:dyDescent="0.15">
      <c r="A85" s="3" t="s">
        <v>61</v>
      </c>
    </row>
    <row r="86" spans="1:1" x14ac:dyDescent="0.15">
      <c r="A86" s="3"/>
    </row>
  </sheetData>
  <phoneticPr fontId="5"/>
  <pageMargins left="0.70866141732283472" right="0.70866141732283472" top="0.74803149606299213" bottom="0.74803149606299213" header="0.31496062992125984" footer="0.31496062992125984"/>
  <pageSetup paperSize="9" scale="95" orientation="landscape" useFirstPageNumber="1" r:id="rId1"/>
  <rowBreaks count="2" manualBreakCount="2">
    <brk id="37" man="1"/>
    <brk id="69"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28" zoomScale="70" zoomScaleNormal="100" zoomScaleSheetLayoutView="70" workbookViewId="0">
      <selection activeCell="A8" sqref="A8"/>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70" t="s">
        <v>252</v>
      </c>
      <c r="G10" s="658"/>
      <c r="H10" s="659"/>
      <c r="I10" s="127"/>
      <c r="J10" s="120"/>
      <c r="K10" s="114"/>
      <c r="L10" s="114"/>
      <c r="M10" s="121"/>
    </row>
    <row r="11" spans="1:13" ht="18.75" customHeight="1" x14ac:dyDescent="0.15">
      <c r="A11" s="128"/>
      <c r="B11" s="656" t="s">
        <v>187</v>
      </c>
      <c r="C11" s="656"/>
      <c r="D11" s="656"/>
      <c r="E11" s="656"/>
      <c r="F11" s="657" t="s">
        <v>253</v>
      </c>
      <c r="G11" s="658"/>
      <c r="H11" s="659"/>
      <c r="I11" s="127"/>
      <c r="J11" s="120"/>
      <c r="K11" s="114"/>
      <c r="L11" s="114"/>
      <c r="M11" s="121"/>
    </row>
    <row r="12" spans="1:13" ht="18.75" customHeight="1" x14ac:dyDescent="0.15">
      <c r="A12" s="128"/>
      <c r="B12" s="656" t="s">
        <v>188</v>
      </c>
      <c r="C12" s="656"/>
      <c r="D12" s="656"/>
      <c r="E12" s="656"/>
      <c r="F12" s="670" t="s">
        <v>254</v>
      </c>
      <c r="G12" s="658"/>
      <c r="H12" s="659"/>
      <c r="I12" s="127"/>
      <c r="J12" s="120"/>
      <c r="K12" s="114"/>
      <c r="L12" s="114"/>
      <c r="M12" s="121"/>
    </row>
    <row r="13" spans="1:13" ht="18.75" customHeight="1" x14ac:dyDescent="0.15">
      <c r="A13" s="655" t="s">
        <v>190</v>
      </c>
      <c r="B13" s="656"/>
      <c r="C13" s="656"/>
      <c r="D13" s="671" t="s">
        <v>255</v>
      </c>
      <c r="E13" s="672"/>
      <c r="F13" s="672"/>
      <c r="G13" s="672"/>
      <c r="H13" s="673"/>
      <c r="I13" s="127"/>
      <c r="J13" s="129"/>
      <c r="K13" s="113"/>
      <c r="L13" s="113"/>
      <c r="M13" s="130"/>
    </row>
    <row r="14" spans="1:13" ht="18.75" customHeight="1" x14ac:dyDescent="0.15">
      <c r="A14" s="128"/>
      <c r="B14" s="656" t="s">
        <v>192</v>
      </c>
      <c r="C14" s="656"/>
      <c r="D14" s="656"/>
      <c r="E14" s="676"/>
      <c r="F14" s="671" t="s">
        <v>196</v>
      </c>
      <c r="G14" s="672"/>
      <c r="H14" s="673"/>
      <c r="I14" s="127"/>
      <c r="J14" s="131" t="s">
        <v>194</v>
      </c>
    </row>
    <row r="15" spans="1:13" ht="18.75" customHeight="1" x14ac:dyDescent="0.15">
      <c r="A15" s="128"/>
      <c r="B15" s="656" t="s">
        <v>195</v>
      </c>
      <c r="C15" s="656"/>
      <c r="D15" s="656"/>
      <c r="E15" s="676"/>
      <c r="F15" s="671" t="s">
        <v>256</v>
      </c>
      <c r="G15" s="672"/>
      <c r="H15" s="673"/>
      <c r="I15" s="127"/>
      <c r="J15" s="132" t="s">
        <v>197</v>
      </c>
      <c r="K15" s="133"/>
      <c r="L15" s="117"/>
      <c r="M15" s="118"/>
    </row>
    <row r="16" spans="1:13" ht="18.75" customHeight="1" x14ac:dyDescent="0.15">
      <c r="A16" s="655" t="s">
        <v>198</v>
      </c>
      <c r="B16" s="656"/>
      <c r="C16" s="656"/>
      <c r="D16" s="671" t="s">
        <v>257</v>
      </c>
      <c r="E16" s="672"/>
      <c r="F16" s="672"/>
      <c r="G16" s="672"/>
      <c r="H16" s="673"/>
      <c r="I16" s="127"/>
      <c r="J16" s="134"/>
      <c r="K16" s="135"/>
      <c r="L16" s="135"/>
      <c r="M16" s="121"/>
    </row>
    <row r="17" spans="1:13" ht="18.75" customHeight="1" x14ac:dyDescent="0.15">
      <c r="A17" s="655" t="s">
        <v>200</v>
      </c>
      <c r="B17" s="656"/>
      <c r="C17" s="676"/>
      <c r="D17" s="671" t="s">
        <v>257</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260000</v>
      </c>
      <c r="G24" s="147" t="s">
        <v>226</v>
      </c>
      <c r="H24" s="147" t="s">
        <v>226</v>
      </c>
      <c r="I24" s="149">
        <v>0</v>
      </c>
      <c r="J24" s="149">
        <v>260000</v>
      </c>
      <c r="K24" s="150" t="s">
        <v>226</v>
      </c>
      <c r="L24" s="151" t="s">
        <v>227</v>
      </c>
      <c r="M24" s="151" t="s">
        <v>227</v>
      </c>
    </row>
    <row r="25" spans="1:13" ht="18.75" customHeight="1" x14ac:dyDescent="0.15">
      <c r="A25" s="677" t="s">
        <v>228</v>
      </c>
      <c r="B25" s="678"/>
      <c r="C25" s="679"/>
      <c r="D25" s="680"/>
      <c r="E25" s="152" t="s">
        <v>65</v>
      </c>
      <c r="F25" s="153">
        <v>300400</v>
      </c>
      <c r="G25" s="152" t="s">
        <v>226</v>
      </c>
      <c r="H25" s="152" t="s">
        <v>226</v>
      </c>
      <c r="I25" s="153">
        <v>0</v>
      </c>
      <c r="J25" s="154">
        <v>300400</v>
      </c>
      <c r="K25" s="155" t="s">
        <v>226</v>
      </c>
      <c r="L25" s="156" t="s">
        <v>227</v>
      </c>
      <c r="M25" s="156" t="s">
        <v>227</v>
      </c>
    </row>
    <row r="26" spans="1:13" ht="18.75" customHeight="1" x14ac:dyDescent="0.15">
      <c r="A26" s="677" t="s">
        <v>229</v>
      </c>
      <c r="B26" s="678"/>
      <c r="C26" s="679"/>
      <c r="D26" s="680"/>
      <c r="E26" s="152" t="s">
        <v>65</v>
      </c>
      <c r="F26" s="153">
        <v>100000</v>
      </c>
      <c r="G26" s="155" t="s">
        <v>230</v>
      </c>
      <c r="H26" s="153">
        <v>100400</v>
      </c>
      <c r="I26" s="153">
        <v>0</v>
      </c>
      <c r="J26" s="154">
        <f>I26+F26-H26</f>
        <v>-400</v>
      </c>
      <c r="K26" s="155" t="s">
        <v>226</v>
      </c>
      <c r="L26" s="158">
        <v>0</v>
      </c>
      <c r="M26" s="158">
        <v>100400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660400</v>
      </c>
      <c r="G38" s="166"/>
      <c r="H38" s="165">
        <f>SUM(H24:H37)</f>
        <v>100400</v>
      </c>
      <c r="I38" s="167">
        <f>SUM(I24:I37)</f>
        <v>0</v>
      </c>
      <c r="J38" s="167">
        <f>SUM(J24:J37)</f>
        <v>560000</v>
      </c>
      <c r="K38" s="168"/>
      <c r="L38" s="165">
        <f>SUM(L24:L37)</f>
        <v>0</v>
      </c>
      <c r="M38" s="165">
        <f>SUM(M24:M37)</f>
        <v>100400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9"/>
  <sheetViews>
    <sheetView tabSelected="1" view="pageBreakPreview" topLeftCell="A43" zoomScale="85" zoomScaleNormal="100" zoomScaleSheetLayoutView="85" workbookViewId="0">
      <selection activeCell="A8" sqref="A8"/>
    </sheetView>
  </sheetViews>
  <sheetFormatPr defaultColWidth="5.625" defaultRowHeight="21" customHeight="1" x14ac:dyDescent="0.15"/>
  <sheetData>
    <row r="1" spans="2:2" ht="21" customHeight="1" x14ac:dyDescent="0.15">
      <c r="B1" s="9" t="s">
        <v>7</v>
      </c>
    </row>
    <row r="2" spans="2:2" ht="21" customHeight="1" x14ac:dyDescent="0.15">
      <c r="B2" s="9" t="s">
        <v>258</v>
      </c>
    </row>
    <row r="17" spans="2:25" ht="21" customHeight="1" thickBot="1" x14ac:dyDescent="0.2"/>
    <row r="18" spans="2:25" ht="21" customHeight="1" x14ac:dyDescent="0.15">
      <c r="B18" s="709" t="s">
        <v>62</v>
      </c>
      <c r="C18" s="227"/>
      <c r="D18" s="227"/>
      <c r="E18" s="227"/>
      <c r="F18" s="183" t="s">
        <v>63</v>
      </c>
      <c r="G18" s="183"/>
      <c r="H18" s="183"/>
      <c r="I18" s="183"/>
      <c r="J18" s="183"/>
      <c r="K18" s="184" t="s">
        <v>64</v>
      </c>
      <c r="L18" s="184"/>
      <c r="M18" s="184"/>
      <c r="N18" s="184"/>
      <c r="O18" s="710">
        <v>370000</v>
      </c>
      <c r="P18" s="711"/>
      <c r="Q18" s="711"/>
      <c r="R18" s="711"/>
      <c r="S18" s="227"/>
      <c r="T18" s="227"/>
      <c r="U18" s="227"/>
      <c r="V18" s="227"/>
      <c r="W18" s="227"/>
      <c r="X18" s="227"/>
      <c r="Y18" s="228"/>
    </row>
    <row r="19" spans="2:25" ht="21" customHeight="1" x14ac:dyDescent="0.15">
      <c r="B19" s="705" t="s">
        <v>65</v>
      </c>
      <c r="C19" s="706"/>
      <c r="D19" s="706"/>
      <c r="E19" s="706"/>
      <c r="F19" s="177" t="s">
        <v>63</v>
      </c>
      <c r="G19" s="177"/>
      <c r="H19" s="177"/>
      <c r="I19" s="177"/>
      <c r="J19" s="177"/>
      <c r="K19" s="178" t="s">
        <v>66</v>
      </c>
      <c r="L19" s="178"/>
      <c r="M19" s="178"/>
      <c r="N19" s="178"/>
      <c r="O19" s="707">
        <v>230000</v>
      </c>
      <c r="P19" s="707"/>
      <c r="Q19" s="707"/>
      <c r="R19" s="707"/>
      <c r="S19" s="706"/>
      <c r="T19" s="706"/>
      <c r="U19" s="706"/>
      <c r="V19" s="706"/>
      <c r="W19" s="706"/>
      <c r="X19" s="706"/>
      <c r="Y19" s="708"/>
    </row>
    <row r="20" spans="2:25" ht="21" customHeight="1" x14ac:dyDescent="0.15">
      <c r="B20" s="705" t="s">
        <v>67</v>
      </c>
      <c r="C20" s="706"/>
      <c r="D20" s="706"/>
      <c r="E20" s="706"/>
      <c r="F20" s="706"/>
      <c r="G20" s="706"/>
      <c r="H20" s="706"/>
      <c r="I20" s="706"/>
      <c r="J20" s="706"/>
      <c r="K20" s="706"/>
      <c r="L20" s="706"/>
      <c r="M20" s="706"/>
      <c r="N20" s="706"/>
      <c r="O20" s="712">
        <v>600000</v>
      </c>
      <c r="P20" s="706"/>
      <c r="Q20" s="706"/>
      <c r="R20" s="706"/>
      <c r="S20" s="713" t="s">
        <v>259</v>
      </c>
      <c r="T20" s="713"/>
      <c r="U20" s="713"/>
      <c r="V20" s="713"/>
      <c r="W20" s="713"/>
      <c r="X20" s="713"/>
      <c r="Y20" s="714"/>
    </row>
    <row r="21" spans="2:25" ht="21" customHeight="1" x14ac:dyDescent="0.15">
      <c r="B21" s="246" t="s">
        <v>69</v>
      </c>
      <c r="C21" s="247"/>
      <c r="D21" s="247"/>
      <c r="E21" s="247"/>
      <c r="F21" s="247"/>
      <c r="G21" s="247"/>
      <c r="H21" s="247"/>
      <c r="I21" s="247"/>
      <c r="J21" s="247"/>
      <c r="K21" s="247"/>
      <c r="L21" s="247"/>
      <c r="M21" s="247"/>
      <c r="N21" s="247"/>
      <c r="O21" s="715">
        <v>670000</v>
      </c>
      <c r="P21" s="247"/>
      <c r="Q21" s="247"/>
      <c r="R21" s="247"/>
      <c r="S21" s="247"/>
      <c r="T21" s="247"/>
      <c r="U21" s="247"/>
      <c r="V21" s="247"/>
      <c r="W21" s="247"/>
      <c r="X21" s="247"/>
      <c r="Y21" s="716"/>
    </row>
    <row r="22" spans="2:25" ht="21" customHeight="1" thickBot="1" x14ac:dyDescent="0.2">
      <c r="B22" s="195" t="s">
        <v>70</v>
      </c>
      <c r="C22" s="196"/>
      <c r="D22" s="196"/>
      <c r="E22" s="196"/>
      <c r="F22" s="196"/>
      <c r="G22" s="196"/>
      <c r="H22" s="196"/>
      <c r="I22" s="196"/>
      <c r="J22" s="196"/>
      <c r="K22" s="196"/>
      <c r="L22" s="196"/>
      <c r="M22" s="196"/>
      <c r="N22" s="196"/>
      <c r="O22" s="197">
        <v>0</v>
      </c>
      <c r="P22" s="196"/>
      <c r="Q22" s="196"/>
      <c r="R22" s="196"/>
      <c r="S22" s="717"/>
      <c r="T22" s="717"/>
      <c r="U22" s="717"/>
      <c r="V22" s="717"/>
      <c r="W22" s="717"/>
      <c r="X22" s="717"/>
      <c r="Y22" s="718"/>
    </row>
    <row r="24" spans="2:25" ht="21" customHeight="1" thickBot="1" x14ac:dyDescent="0.2"/>
    <row r="25" spans="2:25" ht="21" customHeight="1" thickBot="1" x14ac:dyDescent="0.2">
      <c r="B25" s="200" t="s">
        <v>62</v>
      </c>
      <c r="C25" s="201"/>
      <c r="D25" s="201"/>
      <c r="E25" s="202"/>
      <c r="F25" s="203" t="s">
        <v>72</v>
      </c>
      <c r="G25" s="204"/>
      <c r="H25" s="204"/>
      <c r="I25" s="204"/>
      <c r="J25" s="205"/>
      <c r="K25" s="206">
        <v>0</v>
      </c>
      <c r="L25" s="207"/>
      <c r="M25" s="207"/>
      <c r="N25" s="208"/>
      <c r="O25" s="209" t="s">
        <v>260</v>
      </c>
      <c r="P25" s="210"/>
      <c r="Q25" s="210"/>
      <c r="R25" s="210"/>
      <c r="S25" s="210"/>
      <c r="T25" s="210"/>
      <c r="U25" s="210"/>
      <c r="V25" s="210"/>
      <c r="W25" s="210"/>
      <c r="X25" s="210"/>
      <c r="Y25" s="211"/>
    </row>
    <row r="26" spans="2:25" ht="21" customHeight="1" thickBot="1" x14ac:dyDescent="0.2">
      <c r="B26" s="200" t="s">
        <v>65</v>
      </c>
      <c r="C26" s="201"/>
      <c r="D26" s="201"/>
      <c r="E26" s="202"/>
      <c r="F26" s="212" t="s">
        <v>74</v>
      </c>
      <c r="G26" s="213"/>
      <c r="H26" s="213"/>
      <c r="I26" s="213"/>
      <c r="J26" s="214"/>
      <c r="K26" s="215">
        <v>0</v>
      </c>
      <c r="L26" s="719"/>
      <c r="M26" s="719"/>
      <c r="N26" s="720"/>
      <c r="O26" s="218" t="s">
        <v>261</v>
      </c>
      <c r="P26" s="219"/>
      <c r="Q26" s="219"/>
      <c r="R26" s="219"/>
      <c r="S26" s="219"/>
      <c r="T26" s="219"/>
      <c r="U26" s="219"/>
      <c r="V26" s="219"/>
      <c r="W26" s="219"/>
      <c r="X26" s="219"/>
      <c r="Y26" s="220"/>
    </row>
    <row r="30" spans="2:25" ht="21" customHeight="1" thickBot="1" x14ac:dyDescent="0.2"/>
    <row r="31" spans="2:25" ht="21" customHeight="1" thickBot="1" x14ac:dyDescent="0.2">
      <c r="B31" s="221" t="s">
        <v>76</v>
      </c>
      <c r="C31" s="222"/>
      <c r="D31" s="222"/>
      <c r="E31" s="223"/>
      <c r="F31" s="224" t="s">
        <v>63</v>
      </c>
      <c r="G31" s="183"/>
      <c r="H31" s="183"/>
      <c r="I31" s="183"/>
      <c r="J31" s="183"/>
      <c r="K31" s="225" t="s">
        <v>77</v>
      </c>
      <c r="L31" s="225"/>
      <c r="M31" s="225"/>
      <c r="N31" s="225"/>
      <c r="O31" s="226">
        <v>100000</v>
      </c>
      <c r="P31" s="226"/>
      <c r="Q31" s="226"/>
      <c r="R31" s="226"/>
      <c r="S31" s="227"/>
      <c r="T31" s="227"/>
      <c r="U31" s="227"/>
      <c r="V31" s="227"/>
      <c r="W31" s="227"/>
      <c r="X31" s="227"/>
      <c r="Y31" s="228"/>
    </row>
    <row r="32" spans="2:25" ht="21" customHeight="1" x14ac:dyDescent="0.15">
      <c r="B32" s="221" t="s">
        <v>78</v>
      </c>
      <c r="C32" s="222"/>
      <c r="D32" s="222"/>
      <c r="E32" s="222"/>
      <c r="F32" s="229"/>
      <c r="G32" s="229"/>
      <c r="H32" s="229"/>
      <c r="I32" s="229"/>
      <c r="J32" s="229"/>
      <c r="K32" s="229"/>
      <c r="L32" s="229"/>
      <c r="M32" s="229"/>
      <c r="N32" s="230"/>
      <c r="O32" s="234">
        <v>0</v>
      </c>
      <c r="P32" s="235"/>
      <c r="Q32" s="235"/>
      <c r="R32" s="236"/>
      <c r="S32" s="240" t="s">
        <v>237</v>
      </c>
      <c r="T32" s="241"/>
      <c r="U32" s="241"/>
      <c r="V32" s="241"/>
      <c r="W32" s="241"/>
      <c r="X32" s="241"/>
      <c r="Y32" s="242"/>
    </row>
    <row r="33" spans="2:25" ht="21" customHeight="1" x14ac:dyDescent="0.15">
      <c r="B33" s="231"/>
      <c r="C33" s="232"/>
      <c r="D33" s="232"/>
      <c r="E33" s="232"/>
      <c r="F33" s="232"/>
      <c r="G33" s="232"/>
      <c r="H33" s="232"/>
      <c r="I33" s="232"/>
      <c r="J33" s="232"/>
      <c r="K33" s="232"/>
      <c r="L33" s="232"/>
      <c r="M33" s="232"/>
      <c r="N33" s="233"/>
      <c r="O33" s="237"/>
      <c r="P33" s="238"/>
      <c r="Q33" s="238"/>
      <c r="R33" s="239"/>
      <c r="S33" s="243"/>
      <c r="T33" s="244"/>
      <c r="U33" s="244"/>
      <c r="V33" s="244"/>
      <c r="W33" s="244"/>
      <c r="X33" s="244"/>
      <c r="Y33" s="245"/>
    </row>
    <row r="34" spans="2:25" ht="21" customHeight="1" x14ac:dyDescent="0.15">
      <c r="B34" s="246" t="s">
        <v>80</v>
      </c>
      <c r="C34" s="247"/>
      <c r="D34" s="247"/>
      <c r="E34" s="247"/>
      <c r="F34" s="247"/>
      <c r="G34" s="247"/>
      <c r="H34" s="247"/>
      <c r="I34" s="247"/>
      <c r="J34" s="247"/>
      <c r="K34" s="247"/>
      <c r="L34" s="247"/>
      <c r="M34" s="247"/>
      <c r="N34" s="247"/>
      <c r="O34" s="193" t="s">
        <v>81</v>
      </c>
      <c r="P34" s="192"/>
      <c r="Q34" s="192"/>
      <c r="R34" s="192"/>
      <c r="S34" s="192"/>
      <c r="T34" s="192"/>
      <c r="U34" s="192"/>
      <c r="V34" s="192"/>
      <c r="W34" s="192"/>
      <c r="X34" s="192"/>
      <c r="Y34" s="194"/>
    </row>
    <row r="35" spans="2:25" ht="21" customHeight="1" x14ac:dyDescent="0.15">
      <c r="B35" s="248" t="s">
        <v>82</v>
      </c>
      <c r="C35" s="249"/>
      <c r="D35" s="249"/>
      <c r="E35" s="249"/>
      <c r="F35" s="249"/>
      <c r="G35" s="249"/>
      <c r="H35" s="249"/>
      <c r="I35" s="249"/>
      <c r="J35" s="249"/>
      <c r="K35" s="249"/>
      <c r="L35" s="249"/>
      <c r="M35" s="249"/>
      <c r="N35" s="249"/>
      <c r="O35" s="250">
        <v>0</v>
      </c>
      <c r="P35" s="249"/>
      <c r="Q35" s="249"/>
      <c r="R35" s="249"/>
      <c r="S35" s="189"/>
      <c r="T35" s="189"/>
      <c r="U35" s="189"/>
      <c r="V35" s="189"/>
      <c r="W35" s="189"/>
      <c r="X35" s="189"/>
      <c r="Y35" s="190"/>
    </row>
    <row r="36" spans="2:25" ht="21" customHeight="1" x14ac:dyDescent="0.15">
      <c r="B36" s="251" t="s">
        <v>83</v>
      </c>
      <c r="C36" s="252"/>
      <c r="D36" s="252"/>
      <c r="E36" s="252"/>
      <c r="F36" s="252"/>
      <c r="G36" s="252"/>
      <c r="H36" s="252"/>
      <c r="I36" s="252"/>
      <c r="J36" s="252"/>
      <c r="K36" s="252"/>
      <c r="L36" s="252"/>
      <c r="M36" s="252"/>
      <c r="N36" s="253"/>
      <c r="O36" s="257">
        <v>700000</v>
      </c>
      <c r="P36" s="258"/>
      <c r="Q36" s="258"/>
      <c r="R36" s="259"/>
      <c r="S36" s="260" t="s">
        <v>262</v>
      </c>
      <c r="T36" s="261"/>
      <c r="U36" s="261"/>
      <c r="V36" s="261"/>
      <c r="W36" s="261"/>
      <c r="X36" s="261"/>
      <c r="Y36" s="262"/>
    </row>
    <row r="37" spans="2:25" ht="21" customHeight="1" x14ac:dyDescent="0.15">
      <c r="B37" s="254"/>
      <c r="C37" s="255"/>
      <c r="D37" s="255"/>
      <c r="E37" s="255"/>
      <c r="F37" s="255"/>
      <c r="G37" s="255"/>
      <c r="H37" s="255"/>
      <c r="I37" s="255"/>
      <c r="J37" s="255"/>
      <c r="K37" s="255"/>
      <c r="L37" s="255"/>
      <c r="M37" s="255"/>
      <c r="N37" s="256"/>
      <c r="O37" s="237"/>
      <c r="P37" s="238"/>
      <c r="Q37" s="238"/>
      <c r="R37" s="239"/>
      <c r="S37" s="243"/>
      <c r="T37" s="244"/>
      <c r="U37" s="244"/>
      <c r="V37" s="244"/>
      <c r="W37" s="244"/>
      <c r="X37" s="244"/>
      <c r="Y37" s="245"/>
    </row>
    <row r="38" spans="2:25" ht="21" customHeight="1" x14ac:dyDescent="0.15">
      <c r="B38" s="246" t="s">
        <v>85</v>
      </c>
      <c r="C38" s="247"/>
      <c r="D38" s="247"/>
      <c r="E38" s="247"/>
      <c r="F38" s="247"/>
      <c r="G38" s="247"/>
      <c r="H38" s="247"/>
      <c r="I38" s="247"/>
      <c r="J38" s="247"/>
      <c r="K38" s="247"/>
      <c r="L38" s="247"/>
      <c r="M38" s="247"/>
      <c r="N38" s="247"/>
      <c r="O38" s="193">
        <v>670000</v>
      </c>
      <c r="P38" s="192"/>
      <c r="Q38" s="192"/>
      <c r="R38" s="192"/>
      <c r="S38" s="192"/>
      <c r="T38" s="192"/>
      <c r="U38" s="192"/>
      <c r="V38" s="192"/>
      <c r="W38" s="192"/>
      <c r="X38" s="192"/>
      <c r="Y38" s="194"/>
    </row>
    <row r="39" spans="2:25" ht="21" customHeight="1" thickBot="1" x14ac:dyDescent="0.2">
      <c r="B39" s="195" t="s">
        <v>70</v>
      </c>
      <c r="C39" s="196"/>
      <c r="D39" s="196"/>
      <c r="E39" s="196"/>
      <c r="F39" s="196"/>
      <c r="G39" s="196"/>
      <c r="H39" s="196"/>
      <c r="I39" s="196"/>
      <c r="J39" s="196"/>
      <c r="K39" s="196"/>
      <c r="L39" s="196"/>
      <c r="M39" s="196"/>
      <c r="N39" s="196"/>
      <c r="O39" s="197">
        <v>30000</v>
      </c>
      <c r="P39" s="196"/>
      <c r="Q39" s="196"/>
      <c r="R39" s="196"/>
      <c r="S39" s="198" t="s">
        <v>263</v>
      </c>
      <c r="T39" s="198"/>
      <c r="U39" s="198"/>
      <c r="V39" s="198"/>
      <c r="W39" s="198"/>
      <c r="X39" s="198"/>
      <c r="Y39" s="199"/>
    </row>
    <row r="42" spans="2:25" ht="21" customHeight="1" thickBot="1" x14ac:dyDescent="0.2"/>
    <row r="43" spans="2:25" ht="21" customHeight="1" thickBot="1" x14ac:dyDescent="0.2">
      <c r="B43" s="200" t="s">
        <v>65</v>
      </c>
      <c r="C43" s="201"/>
      <c r="D43" s="201"/>
      <c r="E43" s="202"/>
      <c r="F43" s="263" t="s">
        <v>87</v>
      </c>
      <c r="G43" s="264"/>
      <c r="H43" s="264"/>
      <c r="I43" s="264"/>
      <c r="J43" s="265"/>
      <c r="K43" s="266">
        <v>30000</v>
      </c>
      <c r="L43" s="721"/>
      <c r="M43" s="721"/>
      <c r="N43" s="722"/>
      <c r="O43" s="723"/>
      <c r="P43" s="724"/>
      <c r="Q43" s="724"/>
      <c r="R43" s="724"/>
      <c r="S43" s="724"/>
      <c r="T43" s="724"/>
      <c r="U43" s="724"/>
      <c r="V43" s="724"/>
      <c r="W43" s="724"/>
      <c r="X43" s="724"/>
      <c r="Y43" s="725"/>
    </row>
    <row r="46" spans="2:25" ht="21" customHeight="1" thickBot="1" x14ac:dyDescent="0.2"/>
    <row r="47" spans="2:25" ht="21" customHeight="1" thickBot="1" x14ac:dyDescent="0.2">
      <c r="B47" s="272" t="s">
        <v>62</v>
      </c>
      <c r="C47" s="273"/>
      <c r="D47" s="273"/>
      <c r="E47" s="273"/>
      <c r="F47" s="274" t="s">
        <v>72</v>
      </c>
      <c r="G47" s="275"/>
      <c r="H47" s="275"/>
      <c r="I47" s="275"/>
      <c r="J47" s="275"/>
      <c r="K47" s="276">
        <v>0</v>
      </c>
      <c r="L47" s="277"/>
      <c r="M47" s="277"/>
      <c r="N47" s="278"/>
      <c r="O47" s="279"/>
      <c r="P47" s="279"/>
      <c r="Q47" s="279"/>
      <c r="R47" s="279"/>
      <c r="S47" s="279"/>
      <c r="T47" s="279"/>
      <c r="U47" s="279"/>
      <c r="V47" s="279"/>
      <c r="W47" s="279"/>
      <c r="X47" s="279"/>
      <c r="Y47" s="280"/>
    </row>
    <row r="48" spans="2:25" ht="21" customHeight="1" x14ac:dyDescent="0.15">
      <c r="B48" s="272" t="s">
        <v>65</v>
      </c>
      <c r="C48" s="273"/>
      <c r="D48" s="273"/>
      <c r="E48" s="273"/>
      <c r="F48" s="283" t="s">
        <v>74</v>
      </c>
      <c r="G48" s="284"/>
      <c r="H48" s="284"/>
      <c r="I48" s="284"/>
      <c r="J48" s="284"/>
      <c r="K48" s="285">
        <v>0</v>
      </c>
      <c r="L48" s="286"/>
      <c r="M48" s="286"/>
      <c r="N48" s="286"/>
      <c r="O48" s="287"/>
      <c r="P48" s="287"/>
      <c r="Q48" s="287"/>
      <c r="R48" s="287"/>
      <c r="S48" s="287"/>
      <c r="T48" s="287"/>
      <c r="U48" s="287"/>
      <c r="V48" s="287"/>
      <c r="W48" s="287"/>
      <c r="X48" s="287"/>
      <c r="Y48" s="288"/>
    </row>
    <row r="49" spans="2:25" ht="21" customHeight="1" thickBot="1" x14ac:dyDescent="0.2">
      <c r="B49" s="281"/>
      <c r="C49" s="282"/>
      <c r="D49" s="282"/>
      <c r="E49" s="282"/>
      <c r="F49" s="289" t="s">
        <v>87</v>
      </c>
      <c r="G49" s="290"/>
      <c r="H49" s="290"/>
      <c r="I49" s="290"/>
      <c r="J49" s="290"/>
      <c r="K49" s="291">
        <v>30000</v>
      </c>
      <c r="L49" s="292"/>
      <c r="M49" s="292"/>
      <c r="N49" s="292"/>
      <c r="O49" s="293"/>
      <c r="P49" s="293"/>
      <c r="Q49" s="293"/>
      <c r="R49" s="293"/>
      <c r="S49" s="293"/>
      <c r="T49" s="293"/>
      <c r="U49" s="293"/>
      <c r="V49" s="293"/>
      <c r="W49" s="293"/>
      <c r="X49" s="293"/>
      <c r="Y49" s="294"/>
    </row>
  </sheetData>
  <mergeCells count="65">
    <mergeCell ref="B48:E49"/>
    <mergeCell ref="F48:J48"/>
    <mergeCell ref="K48:N48"/>
    <mergeCell ref="O48:Y48"/>
    <mergeCell ref="F49:J49"/>
    <mergeCell ref="K49:N49"/>
    <mergeCell ref="O49:Y49"/>
    <mergeCell ref="B43:E43"/>
    <mergeCell ref="F43:J43"/>
    <mergeCell ref="K43:N43"/>
    <mergeCell ref="O43:Y43"/>
    <mergeCell ref="B47:E47"/>
    <mergeCell ref="F47:J47"/>
    <mergeCell ref="K47:N47"/>
    <mergeCell ref="O47:Y47"/>
    <mergeCell ref="B38:N38"/>
    <mergeCell ref="O38:R38"/>
    <mergeCell ref="S38:Y38"/>
    <mergeCell ref="B39:N39"/>
    <mergeCell ref="O39:R39"/>
    <mergeCell ref="S39:Y39"/>
    <mergeCell ref="B35:N35"/>
    <mergeCell ref="O35:R35"/>
    <mergeCell ref="S35:Y35"/>
    <mergeCell ref="B36:N37"/>
    <mergeCell ref="O36:R37"/>
    <mergeCell ref="S36:Y37"/>
    <mergeCell ref="B32:N33"/>
    <mergeCell ref="O32:R33"/>
    <mergeCell ref="S32:Y33"/>
    <mergeCell ref="B34:N34"/>
    <mergeCell ref="O34:R34"/>
    <mergeCell ref="S34:Y34"/>
    <mergeCell ref="B26:E26"/>
    <mergeCell ref="F26:J26"/>
    <mergeCell ref="K26:N26"/>
    <mergeCell ref="O26:Y26"/>
    <mergeCell ref="B31:E31"/>
    <mergeCell ref="F31:J31"/>
    <mergeCell ref="K31:N31"/>
    <mergeCell ref="O31:R31"/>
    <mergeCell ref="S31:Y31"/>
    <mergeCell ref="B22:N22"/>
    <mergeCell ref="O22:R22"/>
    <mergeCell ref="S22:Y22"/>
    <mergeCell ref="B25:E25"/>
    <mergeCell ref="F25:J25"/>
    <mergeCell ref="K25:N25"/>
    <mergeCell ref="O25:Y25"/>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19" orientation="landscape" useFirstPageNumber="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A70" zoomScale="40" zoomScaleNormal="50" zoomScaleSheetLayoutView="40" workbookViewId="0">
      <selection activeCell="A8" sqref="A8"/>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240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240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1" firstPageNumber="21" fitToHeight="2" orientation="landscape" useFirstPageNumber="1" r:id="rId1"/>
  <rowBreaks count="1" manualBreakCount="1">
    <brk id="49" min="1" max="108"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37" zoomScale="85" zoomScaleNormal="100" zoomScaleSheetLayoutView="85" workbookViewId="0">
      <selection activeCell="A8" sqref="A8"/>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57" t="s">
        <v>264</v>
      </c>
      <c r="G10" s="658"/>
      <c r="H10" s="659"/>
      <c r="I10" s="127"/>
      <c r="J10" s="120"/>
      <c r="K10" s="114"/>
      <c r="L10" s="114"/>
      <c r="M10" s="121"/>
    </row>
    <row r="11" spans="1:13" ht="18.75" customHeight="1" x14ac:dyDescent="0.15">
      <c r="A11" s="128"/>
      <c r="B11" s="656" t="s">
        <v>187</v>
      </c>
      <c r="C11" s="656"/>
      <c r="D11" s="656"/>
      <c r="E11" s="656"/>
      <c r="F11" s="657" t="s">
        <v>264</v>
      </c>
      <c r="G11" s="658"/>
      <c r="H11" s="659"/>
      <c r="I11" s="127"/>
      <c r="J11" s="120"/>
      <c r="K11" s="114"/>
      <c r="L11" s="114"/>
      <c r="M11" s="121"/>
    </row>
    <row r="12" spans="1:13" ht="18.75" customHeight="1" x14ac:dyDescent="0.15">
      <c r="A12" s="128"/>
      <c r="B12" s="656" t="s">
        <v>188</v>
      </c>
      <c r="C12" s="656"/>
      <c r="D12" s="656"/>
      <c r="E12" s="656"/>
      <c r="F12" s="670" t="s">
        <v>242</v>
      </c>
      <c r="G12" s="658"/>
      <c r="H12" s="659"/>
      <c r="I12" s="127"/>
      <c r="J12" s="120"/>
      <c r="K12" s="114"/>
      <c r="L12" s="114"/>
      <c r="M12" s="121"/>
    </row>
    <row r="13" spans="1:13" ht="18.75" customHeight="1" x14ac:dyDescent="0.15">
      <c r="A13" s="655" t="s">
        <v>190</v>
      </c>
      <c r="B13" s="656"/>
      <c r="C13" s="656"/>
      <c r="D13" s="671" t="s">
        <v>191</v>
      </c>
      <c r="E13" s="672"/>
      <c r="F13" s="672"/>
      <c r="G13" s="672"/>
      <c r="H13" s="673"/>
      <c r="I13" s="127"/>
      <c r="J13" s="129"/>
      <c r="K13" s="113"/>
      <c r="L13" s="113"/>
      <c r="M13" s="130"/>
    </row>
    <row r="14" spans="1:13" ht="18.75" customHeight="1" x14ac:dyDescent="0.15">
      <c r="A14" s="128"/>
      <c r="B14" s="656" t="s">
        <v>192</v>
      </c>
      <c r="C14" s="656"/>
      <c r="D14" s="656"/>
      <c r="E14" s="676"/>
      <c r="F14" s="671" t="s">
        <v>193</v>
      </c>
      <c r="G14" s="672"/>
      <c r="H14" s="673"/>
      <c r="I14" s="127"/>
      <c r="J14" s="131" t="s">
        <v>194</v>
      </c>
    </row>
    <row r="15" spans="1:13" ht="18.75" customHeight="1" x14ac:dyDescent="0.15">
      <c r="A15" s="128"/>
      <c r="B15" s="656" t="s">
        <v>195</v>
      </c>
      <c r="C15" s="656"/>
      <c r="D15" s="656"/>
      <c r="E15" s="676"/>
      <c r="F15" s="671" t="s">
        <v>196</v>
      </c>
      <c r="G15" s="672"/>
      <c r="H15" s="673"/>
      <c r="I15" s="127"/>
      <c r="J15" s="132" t="s">
        <v>197</v>
      </c>
      <c r="K15" s="133"/>
      <c r="L15" s="117"/>
      <c r="M15" s="118"/>
    </row>
    <row r="16" spans="1:13" ht="18.75" customHeight="1" x14ac:dyDescent="0.15">
      <c r="A16" s="655" t="s">
        <v>198</v>
      </c>
      <c r="B16" s="656"/>
      <c r="C16" s="656"/>
      <c r="D16" s="671" t="s">
        <v>265</v>
      </c>
      <c r="E16" s="672"/>
      <c r="F16" s="672"/>
      <c r="G16" s="672"/>
      <c r="H16" s="673"/>
      <c r="I16" s="127"/>
      <c r="J16" s="134"/>
      <c r="K16" s="135"/>
      <c r="L16" s="135"/>
      <c r="M16" s="121"/>
    </row>
    <row r="17" spans="1:13" ht="18.75" customHeight="1" x14ac:dyDescent="0.15">
      <c r="A17" s="655" t="s">
        <v>200</v>
      </c>
      <c r="B17" s="656"/>
      <c r="C17" s="676"/>
      <c r="D17" s="671" t="s">
        <v>265</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0</v>
      </c>
      <c r="G24" s="147" t="s">
        <v>226</v>
      </c>
      <c r="H24" s="147" t="s">
        <v>226</v>
      </c>
      <c r="I24" s="149">
        <v>370000</v>
      </c>
      <c r="J24" s="149">
        <v>370000</v>
      </c>
      <c r="K24" s="150" t="s">
        <v>226</v>
      </c>
      <c r="L24" s="151" t="s">
        <v>227</v>
      </c>
      <c r="M24" s="151" t="s">
        <v>227</v>
      </c>
    </row>
    <row r="25" spans="1:13" ht="18.75" customHeight="1" x14ac:dyDescent="0.15">
      <c r="A25" s="677" t="s">
        <v>228</v>
      </c>
      <c r="B25" s="678"/>
      <c r="C25" s="679"/>
      <c r="D25" s="680"/>
      <c r="E25" s="152" t="s">
        <v>65</v>
      </c>
      <c r="F25" s="153">
        <v>0</v>
      </c>
      <c r="G25" s="152" t="s">
        <v>226</v>
      </c>
      <c r="H25" s="152" t="s">
        <v>226</v>
      </c>
      <c r="I25" s="153">
        <v>230000</v>
      </c>
      <c r="J25" s="154">
        <v>230000</v>
      </c>
      <c r="K25" s="155" t="s">
        <v>226</v>
      </c>
      <c r="L25" s="156" t="s">
        <v>227</v>
      </c>
      <c r="M25" s="156" t="s">
        <v>227</v>
      </c>
    </row>
    <row r="26" spans="1:13" ht="18.75" customHeight="1" x14ac:dyDescent="0.15">
      <c r="A26" s="677" t="s">
        <v>229</v>
      </c>
      <c r="B26" s="678"/>
      <c r="C26" s="679"/>
      <c r="D26" s="680"/>
      <c r="E26" s="152" t="s">
        <v>65</v>
      </c>
      <c r="F26" s="157">
        <v>0</v>
      </c>
      <c r="G26" s="152" t="s">
        <v>226</v>
      </c>
      <c r="H26" s="157">
        <v>0</v>
      </c>
      <c r="I26" s="153">
        <v>100000</v>
      </c>
      <c r="J26" s="154">
        <f>I26+F26-H26</f>
        <v>100000</v>
      </c>
      <c r="K26" s="155" t="s">
        <v>230</v>
      </c>
      <c r="L26" s="158">
        <v>30000</v>
      </c>
      <c r="M26" s="158">
        <v>30000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0</v>
      </c>
      <c r="G38" s="166"/>
      <c r="H38" s="165">
        <f>SUM(H24:H37)</f>
        <v>0</v>
      </c>
      <c r="I38" s="167">
        <f>SUM(I24:I37)</f>
        <v>700000</v>
      </c>
      <c r="J38" s="167">
        <f>SUM(J24:J37)</f>
        <v>700000</v>
      </c>
      <c r="K38" s="168"/>
      <c r="L38" s="165">
        <f>SUM(L24:L37)</f>
        <v>30000</v>
      </c>
      <c r="M38" s="165">
        <f>SUM(M24:M37)</f>
        <v>30000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9"/>
  <sheetViews>
    <sheetView tabSelected="1" view="pageBreakPreview" topLeftCell="A43" zoomScale="85" zoomScaleNormal="100" zoomScaleSheetLayoutView="85" workbookViewId="0">
      <selection activeCell="A8" sqref="A8"/>
    </sheetView>
  </sheetViews>
  <sheetFormatPr defaultColWidth="5.625" defaultRowHeight="21" customHeight="1" x14ac:dyDescent="0.15"/>
  <sheetData>
    <row r="1" spans="2:2" ht="21" customHeight="1" x14ac:dyDescent="0.15">
      <c r="B1" s="9" t="s">
        <v>9</v>
      </c>
    </row>
    <row r="2" spans="2:2" ht="21" customHeight="1" x14ac:dyDescent="0.15">
      <c r="B2" s="9" t="s">
        <v>266</v>
      </c>
    </row>
    <row r="17" spans="2:25" ht="21" customHeight="1" thickBot="1" x14ac:dyDescent="0.2"/>
    <row r="18" spans="2:25" ht="21" customHeight="1" x14ac:dyDescent="0.15">
      <c r="B18" s="709" t="s">
        <v>62</v>
      </c>
      <c r="C18" s="227"/>
      <c r="D18" s="227"/>
      <c r="E18" s="227"/>
      <c r="F18" s="183" t="s">
        <v>63</v>
      </c>
      <c r="G18" s="183"/>
      <c r="H18" s="183"/>
      <c r="I18" s="183"/>
      <c r="J18" s="183"/>
      <c r="K18" s="184" t="s">
        <v>64</v>
      </c>
      <c r="L18" s="184"/>
      <c r="M18" s="184"/>
      <c r="N18" s="184"/>
      <c r="O18" s="710">
        <v>370000</v>
      </c>
      <c r="P18" s="711"/>
      <c r="Q18" s="711"/>
      <c r="R18" s="711"/>
      <c r="S18" s="227"/>
      <c r="T18" s="227"/>
      <c r="U18" s="227"/>
      <c r="V18" s="227"/>
      <c r="W18" s="227"/>
      <c r="X18" s="227"/>
      <c r="Y18" s="228"/>
    </row>
    <row r="19" spans="2:25" ht="21" customHeight="1" x14ac:dyDescent="0.15">
      <c r="B19" s="705" t="s">
        <v>65</v>
      </c>
      <c r="C19" s="706"/>
      <c r="D19" s="706"/>
      <c r="E19" s="706"/>
      <c r="F19" s="177" t="s">
        <v>63</v>
      </c>
      <c r="G19" s="177"/>
      <c r="H19" s="177"/>
      <c r="I19" s="177"/>
      <c r="J19" s="177"/>
      <c r="K19" s="178" t="s">
        <v>66</v>
      </c>
      <c r="L19" s="178"/>
      <c r="M19" s="178"/>
      <c r="N19" s="178"/>
      <c r="O19" s="707">
        <v>230000</v>
      </c>
      <c r="P19" s="707"/>
      <c r="Q19" s="707"/>
      <c r="R19" s="707"/>
      <c r="S19" s="706"/>
      <c r="T19" s="706"/>
      <c r="U19" s="706"/>
      <c r="V19" s="706"/>
      <c r="W19" s="706"/>
      <c r="X19" s="706"/>
      <c r="Y19" s="708"/>
    </row>
    <row r="20" spans="2:25" ht="21" customHeight="1" x14ac:dyDescent="0.15">
      <c r="B20" s="705" t="s">
        <v>67</v>
      </c>
      <c r="C20" s="706"/>
      <c r="D20" s="706"/>
      <c r="E20" s="706"/>
      <c r="F20" s="706"/>
      <c r="G20" s="706"/>
      <c r="H20" s="706"/>
      <c r="I20" s="706"/>
      <c r="J20" s="706"/>
      <c r="K20" s="706"/>
      <c r="L20" s="706"/>
      <c r="M20" s="706"/>
      <c r="N20" s="706"/>
      <c r="O20" s="712">
        <v>600000</v>
      </c>
      <c r="P20" s="706"/>
      <c r="Q20" s="706"/>
      <c r="R20" s="706"/>
      <c r="S20" s="713" t="s">
        <v>259</v>
      </c>
      <c r="T20" s="713"/>
      <c r="U20" s="713"/>
      <c r="V20" s="713"/>
      <c r="W20" s="713"/>
      <c r="X20" s="713"/>
      <c r="Y20" s="714"/>
    </row>
    <row r="21" spans="2:25" ht="21" customHeight="1" x14ac:dyDescent="0.15">
      <c r="B21" s="246" t="s">
        <v>69</v>
      </c>
      <c r="C21" s="247"/>
      <c r="D21" s="247"/>
      <c r="E21" s="247"/>
      <c r="F21" s="247"/>
      <c r="G21" s="247"/>
      <c r="H21" s="247"/>
      <c r="I21" s="247"/>
      <c r="J21" s="247"/>
      <c r="K21" s="247"/>
      <c r="L21" s="247"/>
      <c r="M21" s="247"/>
      <c r="N21" s="247"/>
      <c r="O21" s="715">
        <v>670000</v>
      </c>
      <c r="P21" s="247"/>
      <c r="Q21" s="247"/>
      <c r="R21" s="247"/>
      <c r="S21" s="247"/>
      <c r="T21" s="247"/>
      <c r="U21" s="247"/>
      <c r="V21" s="247"/>
      <c r="W21" s="247"/>
      <c r="X21" s="247"/>
      <c r="Y21" s="716"/>
    </row>
    <row r="22" spans="2:25" ht="21" customHeight="1" thickBot="1" x14ac:dyDescent="0.2">
      <c r="B22" s="195" t="s">
        <v>70</v>
      </c>
      <c r="C22" s="196"/>
      <c r="D22" s="196"/>
      <c r="E22" s="196"/>
      <c r="F22" s="196"/>
      <c r="G22" s="196"/>
      <c r="H22" s="196"/>
      <c r="I22" s="196"/>
      <c r="J22" s="196"/>
      <c r="K22" s="196"/>
      <c r="L22" s="196"/>
      <c r="M22" s="196"/>
      <c r="N22" s="196"/>
      <c r="O22" s="197">
        <v>0</v>
      </c>
      <c r="P22" s="196"/>
      <c r="Q22" s="196"/>
      <c r="R22" s="196"/>
      <c r="S22" s="717"/>
      <c r="T22" s="717"/>
      <c r="U22" s="717"/>
      <c r="V22" s="717"/>
      <c r="W22" s="717"/>
      <c r="X22" s="717"/>
      <c r="Y22" s="718"/>
    </row>
    <row r="24" spans="2:25" ht="21" customHeight="1" thickBot="1" x14ac:dyDescent="0.2"/>
    <row r="25" spans="2:25" ht="21" customHeight="1" thickBot="1" x14ac:dyDescent="0.2">
      <c r="B25" s="200" t="s">
        <v>62</v>
      </c>
      <c r="C25" s="201"/>
      <c r="D25" s="201"/>
      <c r="E25" s="202"/>
      <c r="F25" s="203" t="s">
        <v>72</v>
      </c>
      <c r="G25" s="204"/>
      <c r="H25" s="204"/>
      <c r="I25" s="204"/>
      <c r="J25" s="205"/>
      <c r="K25" s="206">
        <v>0</v>
      </c>
      <c r="L25" s="207"/>
      <c r="M25" s="207"/>
      <c r="N25" s="208"/>
      <c r="O25" s="209" t="s">
        <v>260</v>
      </c>
      <c r="P25" s="210"/>
      <c r="Q25" s="210"/>
      <c r="R25" s="210"/>
      <c r="S25" s="210"/>
      <c r="T25" s="210"/>
      <c r="U25" s="210"/>
      <c r="V25" s="210"/>
      <c r="W25" s="210"/>
      <c r="X25" s="210"/>
      <c r="Y25" s="211"/>
    </row>
    <row r="26" spans="2:25" ht="21" customHeight="1" thickBot="1" x14ac:dyDescent="0.2">
      <c r="B26" s="200" t="s">
        <v>65</v>
      </c>
      <c r="C26" s="201"/>
      <c r="D26" s="201"/>
      <c r="E26" s="202"/>
      <c r="F26" s="212" t="s">
        <v>74</v>
      </c>
      <c r="G26" s="213"/>
      <c r="H26" s="213"/>
      <c r="I26" s="213"/>
      <c r="J26" s="214"/>
      <c r="K26" s="215">
        <v>0</v>
      </c>
      <c r="L26" s="719"/>
      <c r="M26" s="719"/>
      <c r="N26" s="720"/>
      <c r="O26" s="218" t="s">
        <v>261</v>
      </c>
      <c r="P26" s="219"/>
      <c r="Q26" s="219"/>
      <c r="R26" s="219"/>
      <c r="S26" s="219"/>
      <c r="T26" s="219"/>
      <c r="U26" s="219"/>
      <c r="V26" s="219"/>
      <c r="W26" s="219"/>
      <c r="X26" s="219"/>
      <c r="Y26" s="220"/>
    </row>
    <row r="30" spans="2:25" ht="21" customHeight="1" thickBot="1" x14ac:dyDescent="0.2"/>
    <row r="31" spans="2:25" ht="21" customHeight="1" x14ac:dyDescent="0.15">
      <c r="B31" s="709" t="s">
        <v>76</v>
      </c>
      <c r="C31" s="227"/>
      <c r="D31" s="227"/>
      <c r="E31" s="227"/>
      <c r="F31" s="183" t="s">
        <v>63</v>
      </c>
      <c r="G31" s="183"/>
      <c r="H31" s="183"/>
      <c r="I31" s="183"/>
      <c r="J31" s="183"/>
      <c r="K31" s="225" t="s">
        <v>77</v>
      </c>
      <c r="L31" s="225"/>
      <c r="M31" s="225"/>
      <c r="N31" s="225"/>
      <c r="O31" s="226">
        <v>70400</v>
      </c>
      <c r="P31" s="226"/>
      <c r="Q31" s="226"/>
      <c r="R31" s="226"/>
      <c r="S31" s="227"/>
      <c r="T31" s="227"/>
      <c r="U31" s="227"/>
      <c r="V31" s="227"/>
      <c r="W31" s="227"/>
      <c r="X31" s="227"/>
      <c r="Y31" s="228"/>
    </row>
    <row r="32" spans="2:25" ht="21" customHeight="1" x14ac:dyDescent="0.15">
      <c r="B32" s="705" t="s">
        <v>78</v>
      </c>
      <c r="C32" s="706"/>
      <c r="D32" s="706"/>
      <c r="E32" s="706"/>
      <c r="F32" s="706"/>
      <c r="G32" s="706"/>
      <c r="H32" s="706"/>
      <c r="I32" s="706"/>
      <c r="J32" s="706"/>
      <c r="K32" s="706"/>
      <c r="L32" s="706"/>
      <c r="M32" s="706"/>
      <c r="N32" s="706"/>
      <c r="O32" s="188">
        <v>0</v>
      </c>
      <c r="P32" s="188"/>
      <c r="Q32" s="188"/>
      <c r="R32" s="188"/>
      <c r="S32" s="726" t="s">
        <v>237</v>
      </c>
      <c r="T32" s="727"/>
      <c r="U32" s="727"/>
      <c r="V32" s="727"/>
      <c r="W32" s="727"/>
      <c r="X32" s="727"/>
      <c r="Y32" s="728"/>
    </row>
    <row r="33" spans="2:25" ht="21" customHeight="1" x14ac:dyDescent="0.15">
      <c r="B33" s="705"/>
      <c r="C33" s="706"/>
      <c r="D33" s="706"/>
      <c r="E33" s="706"/>
      <c r="F33" s="706"/>
      <c r="G33" s="706"/>
      <c r="H33" s="706"/>
      <c r="I33" s="706"/>
      <c r="J33" s="706"/>
      <c r="K33" s="706"/>
      <c r="L33" s="706"/>
      <c r="M33" s="706"/>
      <c r="N33" s="706"/>
      <c r="O33" s="188"/>
      <c r="P33" s="188"/>
      <c r="Q33" s="188"/>
      <c r="R33" s="188"/>
      <c r="S33" s="727"/>
      <c r="T33" s="727"/>
      <c r="U33" s="727"/>
      <c r="V33" s="727"/>
      <c r="W33" s="727"/>
      <c r="X33" s="727"/>
      <c r="Y33" s="728"/>
    </row>
    <row r="34" spans="2:25" ht="21" customHeight="1" x14ac:dyDescent="0.15">
      <c r="B34" s="246" t="s">
        <v>80</v>
      </c>
      <c r="C34" s="247"/>
      <c r="D34" s="247"/>
      <c r="E34" s="247"/>
      <c r="F34" s="247"/>
      <c r="G34" s="247"/>
      <c r="H34" s="247"/>
      <c r="I34" s="247"/>
      <c r="J34" s="247"/>
      <c r="K34" s="247"/>
      <c r="L34" s="247"/>
      <c r="M34" s="247"/>
      <c r="N34" s="247"/>
      <c r="O34" s="193" t="s">
        <v>81</v>
      </c>
      <c r="P34" s="192"/>
      <c r="Q34" s="192"/>
      <c r="R34" s="192"/>
      <c r="S34" s="192"/>
      <c r="T34" s="192"/>
      <c r="U34" s="192"/>
      <c r="V34" s="192"/>
      <c r="W34" s="192"/>
      <c r="X34" s="192"/>
      <c r="Y34" s="194"/>
    </row>
    <row r="35" spans="2:25" ht="21" customHeight="1" x14ac:dyDescent="0.15">
      <c r="B35" s="248" t="s">
        <v>82</v>
      </c>
      <c r="C35" s="249"/>
      <c r="D35" s="249"/>
      <c r="E35" s="249"/>
      <c r="F35" s="249"/>
      <c r="G35" s="249"/>
      <c r="H35" s="249"/>
      <c r="I35" s="249"/>
      <c r="J35" s="249"/>
      <c r="K35" s="249"/>
      <c r="L35" s="249"/>
      <c r="M35" s="249"/>
      <c r="N35" s="249"/>
      <c r="O35" s="250">
        <v>0</v>
      </c>
      <c r="P35" s="249"/>
      <c r="Q35" s="249"/>
      <c r="R35" s="249"/>
      <c r="S35" s="189"/>
      <c r="T35" s="189"/>
      <c r="U35" s="189"/>
      <c r="V35" s="189"/>
      <c r="W35" s="189"/>
      <c r="X35" s="189"/>
      <c r="Y35" s="190"/>
    </row>
    <row r="36" spans="2:25" ht="21" customHeight="1" x14ac:dyDescent="0.15">
      <c r="B36" s="175" t="s">
        <v>83</v>
      </c>
      <c r="C36" s="176"/>
      <c r="D36" s="176"/>
      <c r="E36" s="176"/>
      <c r="F36" s="176"/>
      <c r="G36" s="176"/>
      <c r="H36" s="176"/>
      <c r="I36" s="176"/>
      <c r="J36" s="176"/>
      <c r="K36" s="176"/>
      <c r="L36" s="176"/>
      <c r="M36" s="176"/>
      <c r="N36" s="176"/>
      <c r="O36" s="188">
        <v>670400</v>
      </c>
      <c r="P36" s="188"/>
      <c r="Q36" s="188"/>
      <c r="R36" s="188"/>
      <c r="S36" s="729" t="s">
        <v>267</v>
      </c>
      <c r="T36" s="727"/>
      <c r="U36" s="727"/>
      <c r="V36" s="727"/>
      <c r="W36" s="727"/>
      <c r="X36" s="727"/>
      <c r="Y36" s="728"/>
    </row>
    <row r="37" spans="2:25" ht="21" customHeight="1" x14ac:dyDescent="0.15">
      <c r="B37" s="175"/>
      <c r="C37" s="176"/>
      <c r="D37" s="176"/>
      <c r="E37" s="176"/>
      <c r="F37" s="176"/>
      <c r="G37" s="176"/>
      <c r="H37" s="176"/>
      <c r="I37" s="176"/>
      <c r="J37" s="176"/>
      <c r="K37" s="176"/>
      <c r="L37" s="176"/>
      <c r="M37" s="176"/>
      <c r="N37" s="176"/>
      <c r="O37" s="188"/>
      <c r="P37" s="188"/>
      <c r="Q37" s="188"/>
      <c r="R37" s="188"/>
      <c r="S37" s="727"/>
      <c r="T37" s="727"/>
      <c r="U37" s="727"/>
      <c r="V37" s="727"/>
      <c r="W37" s="727"/>
      <c r="X37" s="727"/>
      <c r="Y37" s="728"/>
    </row>
    <row r="38" spans="2:25" ht="21" customHeight="1" x14ac:dyDescent="0.15">
      <c r="B38" s="246" t="s">
        <v>85</v>
      </c>
      <c r="C38" s="247"/>
      <c r="D38" s="247"/>
      <c r="E38" s="247"/>
      <c r="F38" s="247"/>
      <c r="G38" s="247"/>
      <c r="H38" s="247"/>
      <c r="I38" s="247"/>
      <c r="J38" s="247"/>
      <c r="K38" s="247"/>
      <c r="L38" s="247"/>
      <c r="M38" s="247"/>
      <c r="N38" s="247"/>
      <c r="O38" s="193">
        <v>670000</v>
      </c>
      <c r="P38" s="192"/>
      <c r="Q38" s="192"/>
      <c r="R38" s="192"/>
      <c r="S38" s="192"/>
      <c r="T38" s="192"/>
      <c r="U38" s="192"/>
      <c r="V38" s="192"/>
      <c r="W38" s="192"/>
      <c r="X38" s="192"/>
      <c r="Y38" s="194"/>
    </row>
    <row r="39" spans="2:25" ht="21" customHeight="1" thickBot="1" x14ac:dyDescent="0.2">
      <c r="B39" s="195" t="s">
        <v>70</v>
      </c>
      <c r="C39" s="196"/>
      <c r="D39" s="196"/>
      <c r="E39" s="196"/>
      <c r="F39" s="196"/>
      <c r="G39" s="196"/>
      <c r="H39" s="196"/>
      <c r="I39" s="196"/>
      <c r="J39" s="196"/>
      <c r="K39" s="196"/>
      <c r="L39" s="196"/>
      <c r="M39" s="196"/>
      <c r="N39" s="196"/>
      <c r="O39" s="197">
        <v>0</v>
      </c>
      <c r="P39" s="196"/>
      <c r="Q39" s="196"/>
      <c r="R39" s="196"/>
      <c r="S39" s="198" t="s">
        <v>268</v>
      </c>
      <c r="T39" s="198"/>
      <c r="U39" s="198"/>
      <c r="V39" s="198"/>
      <c r="W39" s="198"/>
      <c r="X39" s="198"/>
      <c r="Y39" s="199"/>
    </row>
    <row r="42" spans="2:25" ht="21" customHeight="1" thickBot="1" x14ac:dyDescent="0.2"/>
    <row r="43" spans="2:25" ht="21" customHeight="1" thickBot="1" x14ac:dyDescent="0.2">
      <c r="B43" s="200" t="s">
        <v>65</v>
      </c>
      <c r="C43" s="201"/>
      <c r="D43" s="201"/>
      <c r="E43" s="202"/>
      <c r="F43" s="263" t="s">
        <v>87</v>
      </c>
      <c r="G43" s="264"/>
      <c r="H43" s="264"/>
      <c r="I43" s="264"/>
      <c r="J43" s="265"/>
      <c r="K43" s="266">
        <v>0</v>
      </c>
      <c r="L43" s="721"/>
      <c r="M43" s="721"/>
      <c r="N43" s="722"/>
      <c r="O43" s="723"/>
      <c r="P43" s="724"/>
      <c r="Q43" s="724"/>
      <c r="R43" s="724"/>
      <c r="S43" s="724"/>
      <c r="T43" s="724"/>
      <c r="U43" s="724"/>
      <c r="V43" s="724"/>
      <c r="W43" s="724"/>
      <c r="X43" s="724"/>
      <c r="Y43" s="725"/>
    </row>
    <row r="46" spans="2:25" ht="21" customHeight="1" thickBot="1" x14ac:dyDescent="0.2"/>
    <row r="47" spans="2:25" ht="21" customHeight="1" thickBot="1" x14ac:dyDescent="0.2">
      <c r="B47" s="272" t="s">
        <v>62</v>
      </c>
      <c r="C47" s="273"/>
      <c r="D47" s="273"/>
      <c r="E47" s="273"/>
      <c r="F47" s="274" t="s">
        <v>72</v>
      </c>
      <c r="G47" s="275"/>
      <c r="H47" s="275"/>
      <c r="I47" s="275"/>
      <c r="J47" s="275"/>
      <c r="K47" s="276">
        <v>0</v>
      </c>
      <c r="L47" s="277"/>
      <c r="M47" s="277"/>
      <c r="N47" s="278"/>
      <c r="O47" s="279"/>
      <c r="P47" s="279"/>
      <c r="Q47" s="279"/>
      <c r="R47" s="279"/>
      <c r="S47" s="279"/>
      <c r="T47" s="279"/>
      <c r="U47" s="279"/>
      <c r="V47" s="279"/>
      <c r="W47" s="279"/>
      <c r="X47" s="279"/>
      <c r="Y47" s="280"/>
    </row>
    <row r="48" spans="2:25" ht="21" customHeight="1" x14ac:dyDescent="0.15">
      <c r="B48" s="272" t="s">
        <v>65</v>
      </c>
      <c r="C48" s="273"/>
      <c r="D48" s="273"/>
      <c r="E48" s="273"/>
      <c r="F48" s="283" t="s">
        <v>74</v>
      </c>
      <c r="G48" s="284"/>
      <c r="H48" s="284"/>
      <c r="I48" s="284"/>
      <c r="J48" s="284"/>
      <c r="K48" s="285">
        <v>0</v>
      </c>
      <c r="L48" s="286"/>
      <c r="M48" s="286"/>
      <c r="N48" s="286"/>
      <c r="O48" s="287"/>
      <c r="P48" s="287"/>
      <c r="Q48" s="287"/>
      <c r="R48" s="287"/>
      <c r="S48" s="287"/>
      <c r="T48" s="287"/>
      <c r="U48" s="287"/>
      <c r="V48" s="287"/>
      <c r="W48" s="287"/>
      <c r="X48" s="287"/>
      <c r="Y48" s="288"/>
    </row>
    <row r="49" spans="2:25" ht="21" customHeight="1" thickBot="1" x14ac:dyDescent="0.2">
      <c r="B49" s="281"/>
      <c r="C49" s="282"/>
      <c r="D49" s="282"/>
      <c r="E49" s="282"/>
      <c r="F49" s="289" t="s">
        <v>87</v>
      </c>
      <c r="G49" s="290"/>
      <c r="H49" s="290"/>
      <c r="I49" s="290"/>
      <c r="J49" s="290"/>
      <c r="K49" s="291">
        <v>0</v>
      </c>
      <c r="L49" s="292"/>
      <c r="M49" s="292"/>
      <c r="N49" s="292"/>
      <c r="O49" s="293"/>
      <c r="P49" s="293"/>
      <c r="Q49" s="293"/>
      <c r="R49" s="293"/>
      <c r="S49" s="293"/>
      <c r="T49" s="293"/>
      <c r="U49" s="293"/>
      <c r="V49" s="293"/>
      <c r="W49" s="293"/>
      <c r="X49" s="293"/>
      <c r="Y49" s="294"/>
    </row>
  </sheetData>
  <mergeCells count="65">
    <mergeCell ref="B48:E49"/>
    <mergeCell ref="F48:J48"/>
    <mergeCell ref="K48:N48"/>
    <mergeCell ref="O48:Y48"/>
    <mergeCell ref="F49:J49"/>
    <mergeCell ref="K49:N49"/>
    <mergeCell ref="O49:Y49"/>
    <mergeCell ref="B43:E43"/>
    <mergeCell ref="F43:J43"/>
    <mergeCell ref="K43:N43"/>
    <mergeCell ref="O43:Y43"/>
    <mergeCell ref="B47:E47"/>
    <mergeCell ref="F47:J47"/>
    <mergeCell ref="K47:N47"/>
    <mergeCell ref="O47:Y47"/>
    <mergeCell ref="B38:N38"/>
    <mergeCell ref="O38:R38"/>
    <mergeCell ref="S38:Y38"/>
    <mergeCell ref="B39:N39"/>
    <mergeCell ref="O39:R39"/>
    <mergeCell ref="S39:Y39"/>
    <mergeCell ref="B35:N35"/>
    <mergeCell ref="O35:R35"/>
    <mergeCell ref="S35:Y35"/>
    <mergeCell ref="B36:N37"/>
    <mergeCell ref="O36:R37"/>
    <mergeCell ref="S36:Y37"/>
    <mergeCell ref="B32:N33"/>
    <mergeCell ref="O32:R33"/>
    <mergeCell ref="S32:Y33"/>
    <mergeCell ref="B34:N34"/>
    <mergeCell ref="O34:R34"/>
    <mergeCell ref="S34:Y34"/>
    <mergeCell ref="B26:E26"/>
    <mergeCell ref="F26:J26"/>
    <mergeCell ref="K26:N26"/>
    <mergeCell ref="O26:Y26"/>
    <mergeCell ref="B31:E31"/>
    <mergeCell ref="F31:J31"/>
    <mergeCell ref="K31:N31"/>
    <mergeCell ref="O31:R31"/>
    <mergeCell ref="S31:Y31"/>
    <mergeCell ref="B22:N22"/>
    <mergeCell ref="O22:R22"/>
    <mergeCell ref="S22:Y22"/>
    <mergeCell ref="B25:E25"/>
    <mergeCell ref="F25:J25"/>
    <mergeCell ref="K25:N25"/>
    <mergeCell ref="O25:Y25"/>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24" orientation="landscape" useFirstPageNumber="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A76" zoomScale="40" zoomScaleNormal="50" zoomScaleSheetLayoutView="40" workbookViewId="0">
      <selection activeCell="A8" sqref="A8"/>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240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240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1" firstPageNumber="26" fitToHeight="2" orientation="landscape" useFirstPageNumber="1" r:id="rId1"/>
  <rowBreaks count="1" manualBreakCount="1">
    <brk id="49" min="1" max="108"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34" zoomScale="85" zoomScaleNormal="100" zoomScaleSheetLayoutView="85" workbookViewId="0">
      <selection activeCell="A8" sqref="A8"/>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57" t="s">
        <v>269</v>
      </c>
      <c r="G10" s="658"/>
      <c r="H10" s="659"/>
      <c r="I10" s="127"/>
      <c r="J10" s="120"/>
      <c r="K10" s="114"/>
      <c r="L10" s="114"/>
      <c r="M10" s="121"/>
    </row>
    <row r="11" spans="1:13" ht="18.75" customHeight="1" x14ac:dyDescent="0.15">
      <c r="A11" s="128"/>
      <c r="B11" s="656" t="s">
        <v>187</v>
      </c>
      <c r="C11" s="656"/>
      <c r="D11" s="656"/>
      <c r="E11" s="656"/>
      <c r="F11" s="657" t="s">
        <v>269</v>
      </c>
      <c r="G11" s="658"/>
      <c r="H11" s="659"/>
      <c r="I11" s="127"/>
      <c r="J11" s="120"/>
      <c r="K11" s="114"/>
      <c r="L11" s="114"/>
      <c r="M11" s="121"/>
    </row>
    <row r="12" spans="1:13" ht="18.75" customHeight="1" x14ac:dyDescent="0.15">
      <c r="A12" s="128"/>
      <c r="B12" s="656" t="s">
        <v>188</v>
      </c>
      <c r="C12" s="656"/>
      <c r="D12" s="656"/>
      <c r="E12" s="656"/>
      <c r="F12" s="670" t="s">
        <v>242</v>
      </c>
      <c r="G12" s="658"/>
      <c r="H12" s="659"/>
      <c r="I12" s="127"/>
      <c r="J12" s="120"/>
      <c r="K12" s="114"/>
      <c r="L12" s="114"/>
      <c r="M12" s="121"/>
    </row>
    <row r="13" spans="1:13" ht="18.75" customHeight="1" x14ac:dyDescent="0.15">
      <c r="A13" s="655" t="s">
        <v>190</v>
      </c>
      <c r="B13" s="656"/>
      <c r="C13" s="656"/>
      <c r="D13" s="671" t="s">
        <v>191</v>
      </c>
      <c r="E13" s="672"/>
      <c r="F13" s="672"/>
      <c r="G13" s="672"/>
      <c r="H13" s="673"/>
      <c r="I13" s="127"/>
      <c r="J13" s="129"/>
      <c r="K13" s="113"/>
      <c r="L13" s="113"/>
      <c r="M13" s="130"/>
    </row>
    <row r="14" spans="1:13" ht="18.75" customHeight="1" x14ac:dyDescent="0.15">
      <c r="A14" s="128"/>
      <c r="B14" s="656" t="s">
        <v>192</v>
      </c>
      <c r="C14" s="656"/>
      <c r="D14" s="656"/>
      <c r="E14" s="676"/>
      <c r="F14" s="671" t="s">
        <v>193</v>
      </c>
      <c r="G14" s="672"/>
      <c r="H14" s="673"/>
      <c r="I14" s="127"/>
      <c r="J14" s="131" t="s">
        <v>194</v>
      </c>
    </row>
    <row r="15" spans="1:13" ht="18.75" customHeight="1" x14ac:dyDescent="0.15">
      <c r="A15" s="128"/>
      <c r="B15" s="656" t="s">
        <v>195</v>
      </c>
      <c r="C15" s="656"/>
      <c r="D15" s="656"/>
      <c r="E15" s="676"/>
      <c r="F15" s="671" t="s">
        <v>196</v>
      </c>
      <c r="G15" s="672"/>
      <c r="H15" s="673"/>
      <c r="I15" s="127"/>
      <c r="J15" s="132" t="s">
        <v>197</v>
      </c>
      <c r="K15" s="133"/>
      <c r="L15" s="117"/>
      <c r="M15" s="118"/>
    </row>
    <row r="16" spans="1:13" ht="18.75" customHeight="1" x14ac:dyDescent="0.15">
      <c r="A16" s="655" t="s">
        <v>198</v>
      </c>
      <c r="B16" s="656"/>
      <c r="C16" s="656"/>
      <c r="D16" s="671" t="s">
        <v>270</v>
      </c>
      <c r="E16" s="672"/>
      <c r="F16" s="672"/>
      <c r="G16" s="672"/>
      <c r="H16" s="673"/>
      <c r="I16" s="127"/>
      <c r="J16" s="134"/>
      <c r="K16" s="135"/>
      <c r="L16" s="135"/>
      <c r="M16" s="121"/>
    </row>
    <row r="17" spans="1:13" ht="18.75" customHeight="1" x14ac:dyDescent="0.15">
      <c r="A17" s="655" t="s">
        <v>200</v>
      </c>
      <c r="B17" s="656"/>
      <c r="C17" s="676"/>
      <c r="D17" s="671" t="s">
        <v>270</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0</v>
      </c>
      <c r="G24" s="147" t="s">
        <v>226</v>
      </c>
      <c r="H24" s="147" t="s">
        <v>226</v>
      </c>
      <c r="I24" s="149">
        <v>370000</v>
      </c>
      <c r="J24" s="149">
        <v>370000</v>
      </c>
      <c r="K24" s="150" t="s">
        <v>226</v>
      </c>
      <c r="L24" s="151" t="s">
        <v>227</v>
      </c>
      <c r="M24" s="151" t="s">
        <v>227</v>
      </c>
    </row>
    <row r="25" spans="1:13" ht="18.75" customHeight="1" x14ac:dyDescent="0.15">
      <c r="A25" s="677" t="s">
        <v>228</v>
      </c>
      <c r="B25" s="678"/>
      <c r="C25" s="679"/>
      <c r="D25" s="680"/>
      <c r="E25" s="152" t="s">
        <v>65</v>
      </c>
      <c r="F25" s="153">
        <v>0</v>
      </c>
      <c r="G25" s="152" t="s">
        <v>226</v>
      </c>
      <c r="H25" s="152" t="s">
        <v>226</v>
      </c>
      <c r="I25" s="153">
        <v>230000</v>
      </c>
      <c r="J25" s="154">
        <v>230000</v>
      </c>
      <c r="K25" s="155" t="s">
        <v>226</v>
      </c>
      <c r="L25" s="156" t="s">
        <v>227</v>
      </c>
      <c r="M25" s="156" t="s">
        <v>227</v>
      </c>
    </row>
    <row r="26" spans="1:13" ht="18.75" customHeight="1" x14ac:dyDescent="0.15">
      <c r="A26" s="677" t="s">
        <v>229</v>
      </c>
      <c r="B26" s="678"/>
      <c r="C26" s="679"/>
      <c r="D26" s="680"/>
      <c r="E26" s="152" t="s">
        <v>65</v>
      </c>
      <c r="F26" s="157">
        <v>0</v>
      </c>
      <c r="G26" s="152" t="s">
        <v>226</v>
      </c>
      <c r="H26" s="157">
        <v>0</v>
      </c>
      <c r="I26" s="153">
        <v>70400</v>
      </c>
      <c r="J26" s="154">
        <f>I26+F26-H26</f>
        <v>70400</v>
      </c>
      <c r="K26" s="155" t="s">
        <v>226</v>
      </c>
      <c r="L26" s="158">
        <v>0</v>
      </c>
      <c r="M26" s="158">
        <v>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0</v>
      </c>
      <c r="G38" s="166"/>
      <c r="H38" s="165">
        <f>SUM(H24:H37)</f>
        <v>0</v>
      </c>
      <c r="I38" s="167">
        <f>SUM(I24:I37)</f>
        <v>670400</v>
      </c>
      <c r="J38" s="167">
        <f>SUM(J24:J37)</f>
        <v>670400</v>
      </c>
      <c r="K38" s="168"/>
      <c r="L38" s="165">
        <f>SUM(L24:L37)</f>
        <v>0</v>
      </c>
      <c r="M38" s="165">
        <f>SUM(M24:M37)</f>
        <v>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51"/>
  <sheetViews>
    <sheetView tabSelected="1" view="pageBreakPreview" zoomScale="85" zoomScaleNormal="100" zoomScaleSheetLayoutView="85" workbookViewId="0">
      <selection activeCell="A8" sqref="A8"/>
    </sheetView>
  </sheetViews>
  <sheetFormatPr defaultColWidth="5.625" defaultRowHeight="21" customHeight="1" x14ac:dyDescent="0.15"/>
  <sheetData>
    <row r="1" spans="2:2" ht="21" customHeight="1" x14ac:dyDescent="0.15">
      <c r="B1" s="9" t="s">
        <v>2</v>
      </c>
    </row>
    <row r="2" spans="2:2" ht="21" customHeight="1" x14ac:dyDescent="0.15">
      <c r="B2" s="9"/>
    </row>
    <row r="17" spans="2:25" ht="21" customHeight="1" thickBot="1" x14ac:dyDescent="0.2"/>
    <row r="18" spans="2:25" s="10" customFormat="1" ht="21" customHeight="1" x14ac:dyDescent="0.15">
      <c r="B18" s="181" t="s">
        <v>62</v>
      </c>
      <c r="C18" s="182"/>
      <c r="D18" s="182"/>
      <c r="E18" s="182"/>
      <c r="F18" s="183" t="s">
        <v>63</v>
      </c>
      <c r="G18" s="183"/>
      <c r="H18" s="183"/>
      <c r="I18" s="183"/>
      <c r="J18" s="183"/>
      <c r="K18" s="184" t="s">
        <v>64</v>
      </c>
      <c r="L18" s="184"/>
      <c r="M18" s="184"/>
      <c r="N18" s="184"/>
      <c r="O18" s="185">
        <v>420000</v>
      </c>
      <c r="P18" s="186"/>
      <c r="Q18" s="186"/>
      <c r="R18" s="186"/>
      <c r="S18" s="182"/>
      <c r="T18" s="182"/>
      <c r="U18" s="182"/>
      <c r="V18" s="182"/>
      <c r="W18" s="182"/>
      <c r="X18" s="182"/>
      <c r="Y18" s="187"/>
    </row>
    <row r="19" spans="2:25" s="10" customFormat="1" ht="21" customHeight="1" x14ac:dyDescent="0.15">
      <c r="B19" s="175" t="s">
        <v>65</v>
      </c>
      <c r="C19" s="176"/>
      <c r="D19" s="176"/>
      <c r="E19" s="176"/>
      <c r="F19" s="177" t="s">
        <v>63</v>
      </c>
      <c r="G19" s="177"/>
      <c r="H19" s="177"/>
      <c r="I19" s="177"/>
      <c r="J19" s="177"/>
      <c r="K19" s="178" t="s">
        <v>66</v>
      </c>
      <c r="L19" s="178"/>
      <c r="M19" s="178"/>
      <c r="N19" s="178"/>
      <c r="O19" s="179">
        <v>280000</v>
      </c>
      <c r="P19" s="179"/>
      <c r="Q19" s="179"/>
      <c r="R19" s="179"/>
      <c r="S19" s="176"/>
      <c r="T19" s="176"/>
      <c r="U19" s="176"/>
      <c r="V19" s="176"/>
      <c r="W19" s="176"/>
      <c r="X19" s="176"/>
      <c r="Y19" s="180"/>
    </row>
    <row r="20" spans="2:25" s="10" customFormat="1" ht="21" customHeight="1" x14ac:dyDescent="0.15">
      <c r="B20" s="175" t="s">
        <v>67</v>
      </c>
      <c r="C20" s="176"/>
      <c r="D20" s="176"/>
      <c r="E20" s="176"/>
      <c r="F20" s="176"/>
      <c r="G20" s="176"/>
      <c r="H20" s="176"/>
      <c r="I20" s="176"/>
      <c r="J20" s="176"/>
      <c r="K20" s="176"/>
      <c r="L20" s="176"/>
      <c r="M20" s="176"/>
      <c r="N20" s="176"/>
      <c r="O20" s="188">
        <v>700000</v>
      </c>
      <c r="P20" s="176"/>
      <c r="Q20" s="176"/>
      <c r="R20" s="176"/>
      <c r="S20" s="189" t="s">
        <v>68</v>
      </c>
      <c r="T20" s="189"/>
      <c r="U20" s="189"/>
      <c r="V20" s="189"/>
      <c r="W20" s="189"/>
      <c r="X20" s="189"/>
      <c r="Y20" s="190"/>
    </row>
    <row r="21" spans="2:25" s="10" customFormat="1" ht="21" customHeight="1" x14ac:dyDescent="0.15">
      <c r="B21" s="191" t="s">
        <v>69</v>
      </c>
      <c r="C21" s="192"/>
      <c r="D21" s="192"/>
      <c r="E21" s="192"/>
      <c r="F21" s="192"/>
      <c r="G21" s="192"/>
      <c r="H21" s="192"/>
      <c r="I21" s="192"/>
      <c r="J21" s="192"/>
      <c r="K21" s="192"/>
      <c r="L21" s="192"/>
      <c r="M21" s="192"/>
      <c r="N21" s="192"/>
      <c r="O21" s="193">
        <v>670000</v>
      </c>
      <c r="P21" s="192"/>
      <c r="Q21" s="192"/>
      <c r="R21" s="192"/>
      <c r="S21" s="192"/>
      <c r="T21" s="192"/>
      <c r="U21" s="192"/>
      <c r="V21" s="192"/>
      <c r="W21" s="192"/>
      <c r="X21" s="192"/>
      <c r="Y21" s="194"/>
    </row>
    <row r="22" spans="2:25" s="10" customFormat="1" ht="21" customHeight="1" thickBot="1" x14ac:dyDescent="0.2">
      <c r="B22" s="195" t="s">
        <v>70</v>
      </c>
      <c r="C22" s="196"/>
      <c r="D22" s="196"/>
      <c r="E22" s="196"/>
      <c r="F22" s="196"/>
      <c r="G22" s="196"/>
      <c r="H22" s="196"/>
      <c r="I22" s="196"/>
      <c r="J22" s="196"/>
      <c r="K22" s="196"/>
      <c r="L22" s="196"/>
      <c r="M22" s="196"/>
      <c r="N22" s="196"/>
      <c r="O22" s="197">
        <v>30000</v>
      </c>
      <c r="P22" s="196"/>
      <c r="Q22" s="196"/>
      <c r="R22" s="196"/>
      <c r="S22" s="198" t="s">
        <v>71</v>
      </c>
      <c r="T22" s="198"/>
      <c r="U22" s="198"/>
      <c r="V22" s="198"/>
      <c r="W22" s="198"/>
      <c r="X22" s="198"/>
      <c r="Y22" s="199"/>
    </row>
    <row r="24" spans="2:25" ht="21" customHeight="1" thickBot="1" x14ac:dyDescent="0.2"/>
    <row r="25" spans="2:25" ht="21" customHeight="1" thickBot="1" x14ac:dyDescent="0.2">
      <c r="B25" s="200" t="s">
        <v>62</v>
      </c>
      <c r="C25" s="201"/>
      <c r="D25" s="201"/>
      <c r="E25" s="202"/>
      <c r="F25" s="203" t="s">
        <v>72</v>
      </c>
      <c r="G25" s="204"/>
      <c r="H25" s="204"/>
      <c r="I25" s="204"/>
      <c r="J25" s="205"/>
      <c r="K25" s="206">
        <v>18000</v>
      </c>
      <c r="L25" s="207"/>
      <c r="M25" s="207"/>
      <c r="N25" s="208"/>
      <c r="O25" s="209" t="s">
        <v>73</v>
      </c>
      <c r="P25" s="210"/>
      <c r="Q25" s="210"/>
      <c r="R25" s="210"/>
      <c r="S25" s="210"/>
      <c r="T25" s="210"/>
      <c r="U25" s="210"/>
      <c r="V25" s="210"/>
      <c r="W25" s="210"/>
      <c r="X25" s="210"/>
      <c r="Y25" s="211"/>
    </row>
    <row r="26" spans="2:25" ht="21" customHeight="1" thickBot="1" x14ac:dyDescent="0.2">
      <c r="B26" s="200" t="s">
        <v>65</v>
      </c>
      <c r="C26" s="201"/>
      <c r="D26" s="201"/>
      <c r="E26" s="202"/>
      <c r="F26" s="212" t="s">
        <v>74</v>
      </c>
      <c r="G26" s="213"/>
      <c r="H26" s="213"/>
      <c r="I26" s="213"/>
      <c r="J26" s="214"/>
      <c r="K26" s="215">
        <v>12000</v>
      </c>
      <c r="L26" s="216"/>
      <c r="M26" s="216"/>
      <c r="N26" s="217"/>
      <c r="O26" s="218" t="s">
        <v>75</v>
      </c>
      <c r="P26" s="219"/>
      <c r="Q26" s="219"/>
      <c r="R26" s="219"/>
      <c r="S26" s="219"/>
      <c r="T26" s="219"/>
      <c r="U26" s="219"/>
      <c r="V26" s="219"/>
      <c r="W26" s="219"/>
      <c r="X26" s="219"/>
      <c r="Y26" s="220"/>
    </row>
    <row r="33" spans="2:25" ht="21" customHeight="1" thickBot="1" x14ac:dyDescent="0.2"/>
    <row r="34" spans="2:25" ht="21" customHeight="1" thickBot="1" x14ac:dyDescent="0.2">
      <c r="B34" s="221" t="s">
        <v>76</v>
      </c>
      <c r="C34" s="222"/>
      <c r="D34" s="222"/>
      <c r="E34" s="223"/>
      <c r="F34" s="224" t="s">
        <v>63</v>
      </c>
      <c r="G34" s="183"/>
      <c r="H34" s="183"/>
      <c r="I34" s="183"/>
      <c r="J34" s="183"/>
      <c r="K34" s="225" t="s">
        <v>77</v>
      </c>
      <c r="L34" s="225"/>
      <c r="M34" s="225"/>
      <c r="N34" s="225"/>
      <c r="O34" s="226">
        <v>100000</v>
      </c>
      <c r="P34" s="226"/>
      <c r="Q34" s="226"/>
      <c r="R34" s="226"/>
      <c r="S34" s="227"/>
      <c r="T34" s="227"/>
      <c r="U34" s="227"/>
      <c r="V34" s="227"/>
      <c r="W34" s="227"/>
      <c r="X34" s="227"/>
      <c r="Y34" s="228"/>
    </row>
    <row r="35" spans="2:25" ht="21" customHeight="1" x14ac:dyDescent="0.15">
      <c r="B35" s="221" t="s">
        <v>78</v>
      </c>
      <c r="C35" s="222"/>
      <c r="D35" s="222"/>
      <c r="E35" s="222"/>
      <c r="F35" s="229"/>
      <c r="G35" s="229"/>
      <c r="H35" s="229"/>
      <c r="I35" s="229"/>
      <c r="J35" s="229"/>
      <c r="K35" s="229"/>
      <c r="L35" s="229"/>
      <c r="M35" s="229"/>
      <c r="N35" s="230"/>
      <c r="O35" s="234">
        <v>-30000</v>
      </c>
      <c r="P35" s="235"/>
      <c r="Q35" s="235"/>
      <c r="R35" s="236"/>
      <c r="S35" s="240" t="s">
        <v>79</v>
      </c>
      <c r="T35" s="241"/>
      <c r="U35" s="241"/>
      <c r="V35" s="241"/>
      <c r="W35" s="241"/>
      <c r="X35" s="241"/>
      <c r="Y35" s="242"/>
    </row>
    <row r="36" spans="2:25" ht="21" customHeight="1" x14ac:dyDescent="0.15">
      <c r="B36" s="231"/>
      <c r="C36" s="232"/>
      <c r="D36" s="232"/>
      <c r="E36" s="232"/>
      <c r="F36" s="232"/>
      <c r="G36" s="232"/>
      <c r="H36" s="232"/>
      <c r="I36" s="232"/>
      <c r="J36" s="232"/>
      <c r="K36" s="232"/>
      <c r="L36" s="232"/>
      <c r="M36" s="232"/>
      <c r="N36" s="233"/>
      <c r="O36" s="237"/>
      <c r="P36" s="238"/>
      <c r="Q36" s="238"/>
      <c r="R36" s="239"/>
      <c r="S36" s="243"/>
      <c r="T36" s="244"/>
      <c r="U36" s="244"/>
      <c r="V36" s="244"/>
      <c r="W36" s="244"/>
      <c r="X36" s="244"/>
      <c r="Y36" s="245"/>
    </row>
    <row r="37" spans="2:25" ht="21" customHeight="1" x14ac:dyDescent="0.15">
      <c r="B37" s="246" t="s">
        <v>80</v>
      </c>
      <c r="C37" s="247"/>
      <c r="D37" s="247"/>
      <c r="E37" s="247"/>
      <c r="F37" s="247"/>
      <c r="G37" s="247"/>
      <c r="H37" s="247"/>
      <c r="I37" s="247"/>
      <c r="J37" s="247"/>
      <c r="K37" s="247"/>
      <c r="L37" s="247"/>
      <c r="M37" s="247"/>
      <c r="N37" s="247"/>
      <c r="O37" s="193" t="s">
        <v>81</v>
      </c>
      <c r="P37" s="192"/>
      <c r="Q37" s="192"/>
      <c r="R37" s="192"/>
      <c r="S37" s="192"/>
      <c r="T37" s="192"/>
      <c r="U37" s="192"/>
      <c r="V37" s="192"/>
      <c r="W37" s="192"/>
      <c r="X37" s="192"/>
      <c r="Y37" s="194"/>
    </row>
    <row r="38" spans="2:25" ht="21" customHeight="1" x14ac:dyDescent="0.15">
      <c r="B38" s="248" t="s">
        <v>82</v>
      </c>
      <c r="C38" s="249"/>
      <c r="D38" s="249"/>
      <c r="E38" s="249"/>
      <c r="F38" s="249"/>
      <c r="G38" s="249"/>
      <c r="H38" s="249"/>
      <c r="I38" s="249"/>
      <c r="J38" s="249"/>
      <c r="K38" s="249"/>
      <c r="L38" s="249"/>
      <c r="M38" s="249"/>
      <c r="N38" s="249"/>
      <c r="O38" s="250">
        <v>0</v>
      </c>
      <c r="P38" s="249"/>
      <c r="Q38" s="249"/>
      <c r="R38" s="249"/>
      <c r="S38" s="189"/>
      <c r="T38" s="189"/>
      <c r="U38" s="189"/>
      <c r="V38" s="189"/>
      <c r="W38" s="189"/>
      <c r="X38" s="189"/>
      <c r="Y38" s="190"/>
    </row>
    <row r="39" spans="2:25" ht="21" customHeight="1" x14ac:dyDescent="0.15">
      <c r="B39" s="251" t="s">
        <v>83</v>
      </c>
      <c r="C39" s="252"/>
      <c r="D39" s="252"/>
      <c r="E39" s="252"/>
      <c r="F39" s="252"/>
      <c r="G39" s="252"/>
      <c r="H39" s="252"/>
      <c r="I39" s="252"/>
      <c r="J39" s="252"/>
      <c r="K39" s="252"/>
      <c r="L39" s="252"/>
      <c r="M39" s="252"/>
      <c r="N39" s="253"/>
      <c r="O39" s="257">
        <v>770000</v>
      </c>
      <c r="P39" s="258"/>
      <c r="Q39" s="258"/>
      <c r="R39" s="259"/>
      <c r="S39" s="260" t="s">
        <v>84</v>
      </c>
      <c r="T39" s="261"/>
      <c r="U39" s="261"/>
      <c r="V39" s="261"/>
      <c r="W39" s="261"/>
      <c r="X39" s="261"/>
      <c r="Y39" s="262"/>
    </row>
    <row r="40" spans="2:25" ht="21" customHeight="1" x14ac:dyDescent="0.15">
      <c r="B40" s="254"/>
      <c r="C40" s="255"/>
      <c r="D40" s="255"/>
      <c r="E40" s="255"/>
      <c r="F40" s="255"/>
      <c r="G40" s="255"/>
      <c r="H40" s="255"/>
      <c r="I40" s="255"/>
      <c r="J40" s="255"/>
      <c r="K40" s="255"/>
      <c r="L40" s="255"/>
      <c r="M40" s="255"/>
      <c r="N40" s="256"/>
      <c r="O40" s="237"/>
      <c r="P40" s="238"/>
      <c r="Q40" s="238"/>
      <c r="R40" s="239"/>
      <c r="S40" s="243"/>
      <c r="T40" s="244"/>
      <c r="U40" s="244"/>
      <c r="V40" s="244"/>
      <c r="W40" s="244"/>
      <c r="X40" s="244"/>
      <c r="Y40" s="245"/>
    </row>
    <row r="41" spans="2:25" ht="21" customHeight="1" x14ac:dyDescent="0.15">
      <c r="B41" s="246" t="s">
        <v>85</v>
      </c>
      <c r="C41" s="247"/>
      <c r="D41" s="247"/>
      <c r="E41" s="247"/>
      <c r="F41" s="247"/>
      <c r="G41" s="247"/>
      <c r="H41" s="247"/>
      <c r="I41" s="247"/>
      <c r="J41" s="247"/>
      <c r="K41" s="247"/>
      <c r="L41" s="247"/>
      <c r="M41" s="247"/>
      <c r="N41" s="247"/>
      <c r="O41" s="193">
        <v>670000</v>
      </c>
      <c r="P41" s="192"/>
      <c r="Q41" s="192"/>
      <c r="R41" s="192"/>
      <c r="S41" s="192"/>
      <c r="T41" s="192"/>
      <c r="U41" s="192"/>
      <c r="V41" s="192"/>
      <c r="W41" s="192"/>
      <c r="X41" s="192"/>
      <c r="Y41" s="194"/>
    </row>
    <row r="42" spans="2:25" ht="21" customHeight="1" thickBot="1" x14ac:dyDescent="0.2">
      <c r="B42" s="195" t="s">
        <v>70</v>
      </c>
      <c r="C42" s="196"/>
      <c r="D42" s="196"/>
      <c r="E42" s="196"/>
      <c r="F42" s="196"/>
      <c r="G42" s="196"/>
      <c r="H42" s="196"/>
      <c r="I42" s="196"/>
      <c r="J42" s="196"/>
      <c r="K42" s="196"/>
      <c r="L42" s="196"/>
      <c r="M42" s="196"/>
      <c r="N42" s="196"/>
      <c r="O42" s="197">
        <v>100000</v>
      </c>
      <c r="P42" s="196"/>
      <c r="Q42" s="196"/>
      <c r="R42" s="196"/>
      <c r="S42" s="198" t="s">
        <v>86</v>
      </c>
      <c r="T42" s="198"/>
      <c r="U42" s="198"/>
      <c r="V42" s="198"/>
      <c r="W42" s="198"/>
      <c r="X42" s="198"/>
      <c r="Y42" s="199"/>
    </row>
    <row r="44" spans="2:25" ht="21" customHeight="1" thickBot="1" x14ac:dyDescent="0.2"/>
    <row r="45" spans="2:25" ht="21" customHeight="1" thickBot="1" x14ac:dyDescent="0.2">
      <c r="B45" s="200" t="s">
        <v>65</v>
      </c>
      <c r="C45" s="201"/>
      <c r="D45" s="201"/>
      <c r="E45" s="202"/>
      <c r="F45" s="263" t="s">
        <v>87</v>
      </c>
      <c r="G45" s="264"/>
      <c r="H45" s="264"/>
      <c r="I45" s="264"/>
      <c r="J45" s="265"/>
      <c r="K45" s="266">
        <v>100000</v>
      </c>
      <c r="L45" s="267"/>
      <c r="M45" s="267"/>
      <c r="N45" s="268"/>
      <c r="O45" s="269"/>
      <c r="P45" s="270"/>
      <c r="Q45" s="270"/>
      <c r="R45" s="270"/>
      <c r="S45" s="270"/>
      <c r="T45" s="270"/>
      <c r="U45" s="270"/>
      <c r="V45" s="270"/>
      <c r="W45" s="270"/>
      <c r="X45" s="270"/>
      <c r="Y45" s="271"/>
    </row>
    <row r="48" spans="2:25" ht="21" customHeight="1" thickBot="1" x14ac:dyDescent="0.2"/>
    <row r="49" spans="2:25" ht="21" customHeight="1" thickBot="1" x14ac:dyDescent="0.2">
      <c r="B49" s="272" t="s">
        <v>62</v>
      </c>
      <c r="C49" s="273"/>
      <c r="D49" s="273"/>
      <c r="E49" s="273"/>
      <c r="F49" s="274" t="s">
        <v>72</v>
      </c>
      <c r="G49" s="275"/>
      <c r="H49" s="275"/>
      <c r="I49" s="275"/>
      <c r="J49" s="275"/>
      <c r="K49" s="276">
        <v>18000</v>
      </c>
      <c r="L49" s="277"/>
      <c r="M49" s="277"/>
      <c r="N49" s="278"/>
      <c r="O49" s="279"/>
      <c r="P49" s="279"/>
      <c r="Q49" s="279"/>
      <c r="R49" s="279"/>
      <c r="S49" s="279"/>
      <c r="T49" s="279"/>
      <c r="U49" s="279"/>
      <c r="V49" s="279"/>
      <c r="W49" s="279"/>
      <c r="X49" s="279"/>
      <c r="Y49" s="280"/>
    </row>
    <row r="50" spans="2:25" ht="21" customHeight="1" x14ac:dyDescent="0.15">
      <c r="B50" s="272" t="s">
        <v>65</v>
      </c>
      <c r="C50" s="273"/>
      <c r="D50" s="273"/>
      <c r="E50" s="273"/>
      <c r="F50" s="283" t="s">
        <v>74</v>
      </c>
      <c r="G50" s="284"/>
      <c r="H50" s="284"/>
      <c r="I50" s="284"/>
      <c r="J50" s="284"/>
      <c r="K50" s="285">
        <v>12000</v>
      </c>
      <c r="L50" s="286"/>
      <c r="M50" s="286"/>
      <c r="N50" s="286"/>
      <c r="O50" s="287"/>
      <c r="P50" s="287"/>
      <c r="Q50" s="287"/>
      <c r="R50" s="287"/>
      <c r="S50" s="287"/>
      <c r="T50" s="287"/>
      <c r="U50" s="287"/>
      <c r="V50" s="287"/>
      <c r="W50" s="287"/>
      <c r="X50" s="287"/>
      <c r="Y50" s="288"/>
    </row>
    <row r="51" spans="2:25" ht="21" customHeight="1" thickBot="1" x14ac:dyDescent="0.2">
      <c r="B51" s="281"/>
      <c r="C51" s="282"/>
      <c r="D51" s="282"/>
      <c r="E51" s="282"/>
      <c r="F51" s="289" t="s">
        <v>87</v>
      </c>
      <c r="G51" s="290"/>
      <c r="H51" s="290"/>
      <c r="I51" s="290"/>
      <c r="J51" s="290"/>
      <c r="K51" s="291">
        <v>100000</v>
      </c>
      <c r="L51" s="292"/>
      <c r="M51" s="292"/>
      <c r="N51" s="292"/>
      <c r="O51" s="293"/>
      <c r="P51" s="293"/>
      <c r="Q51" s="293"/>
      <c r="R51" s="293"/>
      <c r="S51" s="293"/>
      <c r="T51" s="293"/>
      <c r="U51" s="293"/>
      <c r="V51" s="293"/>
      <c r="W51" s="293"/>
      <c r="X51" s="293"/>
      <c r="Y51" s="294"/>
    </row>
  </sheetData>
  <mergeCells count="65">
    <mergeCell ref="B50:E51"/>
    <mergeCell ref="F50:J50"/>
    <mergeCell ref="K50:N50"/>
    <mergeCell ref="O50:Y50"/>
    <mergeCell ref="F51:J51"/>
    <mergeCell ref="K51:N51"/>
    <mergeCell ref="O51:Y51"/>
    <mergeCell ref="B45:E45"/>
    <mergeCell ref="F45:J45"/>
    <mergeCell ref="K45:N45"/>
    <mergeCell ref="O45:Y45"/>
    <mergeCell ref="B49:E49"/>
    <mergeCell ref="F49:J49"/>
    <mergeCell ref="K49:N49"/>
    <mergeCell ref="O49:Y49"/>
    <mergeCell ref="B41:N41"/>
    <mergeCell ref="O41:R41"/>
    <mergeCell ref="S41:Y41"/>
    <mergeCell ref="B42:N42"/>
    <mergeCell ref="O42:R42"/>
    <mergeCell ref="S42:Y42"/>
    <mergeCell ref="B38:N38"/>
    <mergeCell ref="O38:R38"/>
    <mergeCell ref="S38:Y38"/>
    <mergeCell ref="B39:N40"/>
    <mergeCell ref="O39:R40"/>
    <mergeCell ref="S39:Y40"/>
    <mergeCell ref="B35:N36"/>
    <mergeCell ref="O35:R36"/>
    <mergeCell ref="S35:Y36"/>
    <mergeCell ref="B37:N37"/>
    <mergeCell ref="O37:R37"/>
    <mergeCell ref="S37:Y37"/>
    <mergeCell ref="B26:E26"/>
    <mergeCell ref="F26:J26"/>
    <mergeCell ref="K26:N26"/>
    <mergeCell ref="O26:Y26"/>
    <mergeCell ref="B34:E34"/>
    <mergeCell ref="F34:J34"/>
    <mergeCell ref="K34:N34"/>
    <mergeCell ref="O34:R34"/>
    <mergeCell ref="S34:Y34"/>
    <mergeCell ref="B22:N22"/>
    <mergeCell ref="O22:R22"/>
    <mergeCell ref="S22:Y22"/>
    <mergeCell ref="B25:E25"/>
    <mergeCell ref="F25:J25"/>
    <mergeCell ref="K25:N25"/>
    <mergeCell ref="O25:Y25"/>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4" orientation="landscape" useFirstPageNumber="1" r:id="rId1"/>
  <rowBreaks count="1" manualBreakCount="1">
    <brk id="26"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zoomScale="40" zoomScaleNormal="50" zoomScaleSheetLayoutView="40" workbookViewId="0">
      <selection activeCell="A8" sqref="A8"/>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150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150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1" firstPageNumber="6" fitToHeight="2" orientation="landscape" useFirstPageNumber="1" r:id="rId1"/>
  <rowBreaks count="1" manualBreakCount="1">
    <brk id="49" min="1" max="108"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zoomScale="85" zoomScaleNormal="100" zoomScaleSheetLayoutView="85" workbookViewId="0">
      <selection activeCell="A8" sqref="A8"/>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57" t="s">
        <v>186</v>
      </c>
      <c r="G10" s="658"/>
      <c r="H10" s="659"/>
      <c r="I10" s="127"/>
      <c r="J10" s="120"/>
      <c r="K10" s="114"/>
      <c r="L10" s="114"/>
      <c r="M10" s="121"/>
    </row>
    <row r="11" spans="1:13" ht="18.75" customHeight="1" x14ac:dyDescent="0.15">
      <c r="A11" s="128"/>
      <c r="B11" s="656" t="s">
        <v>187</v>
      </c>
      <c r="C11" s="656"/>
      <c r="D11" s="656"/>
      <c r="E11" s="656"/>
      <c r="F11" s="657" t="s">
        <v>186</v>
      </c>
      <c r="G11" s="658"/>
      <c r="H11" s="659"/>
      <c r="I11" s="127"/>
      <c r="J11" s="120"/>
      <c r="K11" s="114"/>
      <c r="L11" s="114"/>
      <c r="M11" s="121"/>
    </row>
    <row r="12" spans="1:13" ht="18.75" customHeight="1" x14ac:dyDescent="0.15">
      <c r="A12" s="128"/>
      <c r="B12" s="656" t="s">
        <v>188</v>
      </c>
      <c r="C12" s="656"/>
      <c r="D12" s="656"/>
      <c r="E12" s="656"/>
      <c r="F12" s="670" t="s">
        <v>189</v>
      </c>
      <c r="G12" s="658"/>
      <c r="H12" s="659"/>
      <c r="I12" s="127"/>
      <c r="J12" s="120"/>
      <c r="K12" s="114"/>
      <c r="L12" s="114"/>
      <c r="M12" s="121"/>
    </row>
    <row r="13" spans="1:13" ht="18.75" customHeight="1" x14ac:dyDescent="0.15">
      <c r="A13" s="655" t="s">
        <v>190</v>
      </c>
      <c r="B13" s="656"/>
      <c r="C13" s="656"/>
      <c r="D13" s="671" t="s">
        <v>191</v>
      </c>
      <c r="E13" s="672"/>
      <c r="F13" s="672"/>
      <c r="G13" s="672"/>
      <c r="H13" s="673"/>
      <c r="I13" s="127"/>
      <c r="J13" s="129"/>
      <c r="K13" s="113"/>
      <c r="L13" s="113"/>
      <c r="M13" s="130"/>
    </row>
    <row r="14" spans="1:13" ht="18.75" customHeight="1" x14ac:dyDescent="0.15">
      <c r="A14" s="128"/>
      <c r="B14" s="656" t="s">
        <v>192</v>
      </c>
      <c r="C14" s="656"/>
      <c r="D14" s="656"/>
      <c r="E14" s="676"/>
      <c r="F14" s="671" t="s">
        <v>193</v>
      </c>
      <c r="G14" s="672"/>
      <c r="H14" s="673"/>
      <c r="I14" s="127"/>
      <c r="J14" s="131" t="s">
        <v>194</v>
      </c>
    </row>
    <row r="15" spans="1:13" ht="18.75" customHeight="1" x14ac:dyDescent="0.15">
      <c r="A15" s="128"/>
      <c r="B15" s="656" t="s">
        <v>195</v>
      </c>
      <c r="C15" s="656"/>
      <c r="D15" s="656"/>
      <c r="E15" s="676"/>
      <c r="F15" s="671" t="s">
        <v>196</v>
      </c>
      <c r="G15" s="672"/>
      <c r="H15" s="673"/>
      <c r="I15" s="127"/>
      <c r="J15" s="132" t="s">
        <v>197</v>
      </c>
      <c r="K15" s="133"/>
      <c r="L15" s="117"/>
      <c r="M15" s="118"/>
    </row>
    <row r="16" spans="1:13" ht="18.75" customHeight="1" x14ac:dyDescent="0.15">
      <c r="A16" s="655" t="s">
        <v>198</v>
      </c>
      <c r="B16" s="656"/>
      <c r="C16" s="656"/>
      <c r="D16" s="671" t="s">
        <v>199</v>
      </c>
      <c r="E16" s="672"/>
      <c r="F16" s="672"/>
      <c r="G16" s="672"/>
      <c r="H16" s="673"/>
      <c r="I16" s="127"/>
      <c r="J16" s="134"/>
      <c r="K16" s="135"/>
      <c r="L16" s="135"/>
      <c r="M16" s="121"/>
    </row>
    <row r="17" spans="1:13" ht="18.75" customHeight="1" x14ac:dyDescent="0.15">
      <c r="A17" s="655" t="s">
        <v>200</v>
      </c>
      <c r="B17" s="656"/>
      <c r="C17" s="676"/>
      <c r="D17" s="671" t="s">
        <v>199</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-18000</v>
      </c>
      <c r="G24" s="147" t="s">
        <v>226</v>
      </c>
      <c r="H24" s="147" t="s">
        <v>226</v>
      </c>
      <c r="I24" s="149">
        <v>420000</v>
      </c>
      <c r="J24" s="149">
        <v>402000</v>
      </c>
      <c r="K24" s="150" t="s">
        <v>226</v>
      </c>
      <c r="L24" s="151" t="s">
        <v>227</v>
      </c>
      <c r="M24" s="151" t="s">
        <v>227</v>
      </c>
    </row>
    <row r="25" spans="1:13" ht="18.75" customHeight="1" x14ac:dyDescent="0.15">
      <c r="A25" s="677" t="s">
        <v>228</v>
      </c>
      <c r="B25" s="678"/>
      <c r="C25" s="679"/>
      <c r="D25" s="680"/>
      <c r="E25" s="152" t="s">
        <v>65</v>
      </c>
      <c r="F25" s="153">
        <v>-12000</v>
      </c>
      <c r="G25" s="152" t="s">
        <v>226</v>
      </c>
      <c r="H25" s="152" t="s">
        <v>226</v>
      </c>
      <c r="I25" s="153">
        <v>280000</v>
      </c>
      <c r="J25" s="154">
        <v>268000</v>
      </c>
      <c r="K25" s="155" t="s">
        <v>226</v>
      </c>
      <c r="L25" s="156" t="s">
        <v>227</v>
      </c>
      <c r="M25" s="156" t="s">
        <v>227</v>
      </c>
    </row>
    <row r="26" spans="1:13" ht="18.75" customHeight="1" x14ac:dyDescent="0.15">
      <c r="A26" s="677" t="s">
        <v>229</v>
      </c>
      <c r="B26" s="678"/>
      <c r="C26" s="679"/>
      <c r="D26" s="680"/>
      <c r="E26" s="152" t="s">
        <v>65</v>
      </c>
      <c r="F26" s="157">
        <v>0</v>
      </c>
      <c r="G26" s="152" t="s">
        <v>226</v>
      </c>
      <c r="H26" s="157">
        <v>0</v>
      </c>
      <c r="I26" s="153">
        <v>100000</v>
      </c>
      <c r="J26" s="154">
        <f>I26+F26-H26</f>
        <v>100000</v>
      </c>
      <c r="K26" s="155" t="s">
        <v>230</v>
      </c>
      <c r="L26" s="158">
        <v>100000</v>
      </c>
      <c r="M26" s="158">
        <v>100000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-30000</v>
      </c>
      <c r="G38" s="166"/>
      <c r="H38" s="165">
        <f>SUM(H24:H37)</f>
        <v>0</v>
      </c>
      <c r="I38" s="167">
        <f>SUM(I24:I37)</f>
        <v>800000</v>
      </c>
      <c r="J38" s="167">
        <f>SUM(J24:J37)</f>
        <v>770000</v>
      </c>
      <c r="K38" s="168"/>
      <c r="L38" s="165">
        <f>SUM(L24:L37)</f>
        <v>100000</v>
      </c>
      <c r="M38" s="165">
        <f>SUM(M24:M37)</f>
        <v>100000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50"/>
  <sheetViews>
    <sheetView tabSelected="1" view="pageBreakPreview" zoomScale="85" zoomScaleNormal="100" zoomScaleSheetLayoutView="85" workbookViewId="0">
      <selection activeCell="A8" sqref="A8"/>
    </sheetView>
  </sheetViews>
  <sheetFormatPr defaultColWidth="5.625" defaultRowHeight="21" customHeight="1" x14ac:dyDescent="0.15"/>
  <sheetData>
    <row r="1" spans="2:2" ht="21" customHeight="1" x14ac:dyDescent="0.15">
      <c r="B1" s="9" t="s">
        <v>3</v>
      </c>
    </row>
    <row r="2" spans="2:2" ht="21" customHeight="1" x14ac:dyDescent="0.15">
      <c r="B2" s="9" t="s">
        <v>232</v>
      </c>
    </row>
    <row r="17" spans="2:25" ht="21" customHeight="1" thickBot="1" x14ac:dyDescent="0.2"/>
    <row r="18" spans="2:25" ht="21" customHeight="1" x14ac:dyDescent="0.15">
      <c r="B18" s="709" t="s">
        <v>62</v>
      </c>
      <c r="C18" s="227"/>
      <c r="D18" s="227"/>
      <c r="E18" s="227"/>
      <c r="F18" s="183" t="s">
        <v>63</v>
      </c>
      <c r="G18" s="183"/>
      <c r="H18" s="183"/>
      <c r="I18" s="183"/>
      <c r="J18" s="183"/>
      <c r="K18" s="184" t="s">
        <v>64</v>
      </c>
      <c r="L18" s="184"/>
      <c r="M18" s="184"/>
      <c r="N18" s="184"/>
      <c r="O18" s="710">
        <v>370000</v>
      </c>
      <c r="P18" s="711"/>
      <c r="Q18" s="711"/>
      <c r="R18" s="711"/>
      <c r="S18" s="227"/>
      <c r="T18" s="227"/>
      <c r="U18" s="227"/>
      <c r="V18" s="227"/>
      <c r="W18" s="227"/>
      <c r="X18" s="227"/>
      <c r="Y18" s="228"/>
    </row>
    <row r="19" spans="2:25" ht="21" customHeight="1" x14ac:dyDescent="0.15">
      <c r="B19" s="705" t="s">
        <v>65</v>
      </c>
      <c r="C19" s="706"/>
      <c r="D19" s="706"/>
      <c r="E19" s="706"/>
      <c r="F19" s="177" t="s">
        <v>63</v>
      </c>
      <c r="G19" s="177"/>
      <c r="H19" s="177"/>
      <c r="I19" s="177"/>
      <c r="J19" s="177"/>
      <c r="K19" s="178" t="s">
        <v>66</v>
      </c>
      <c r="L19" s="178"/>
      <c r="M19" s="178"/>
      <c r="N19" s="178"/>
      <c r="O19" s="707">
        <v>300400</v>
      </c>
      <c r="P19" s="707"/>
      <c r="Q19" s="707"/>
      <c r="R19" s="707"/>
      <c r="S19" s="706"/>
      <c r="T19" s="706"/>
      <c r="U19" s="706"/>
      <c r="V19" s="706"/>
      <c r="W19" s="706"/>
      <c r="X19" s="706"/>
      <c r="Y19" s="708"/>
    </row>
    <row r="20" spans="2:25" ht="21" customHeight="1" x14ac:dyDescent="0.15">
      <c r="B20" s="705" t="s">
        <v>67</v>
      </c>
      <c r="C20" s="706"/>
      <c r="D20" s="706"/>
      <c r="E20" s="706"/>
      <c r="F20" s="706"/>
      <c r="G20" s="706"/>
      <c r="H20" s="706"/>
      <c r="I20" s="706"/>
      <c r="J20" s="706"/>
      <c r="K20" s="706"/>
      <c r="L20" s="706"/>
      <c r="M20" s="706"/>
      <c r="N20" s="706"/>
      <c r="O20" s="712">
        <v>670400</v>
      </c>
      <c r="P20" s="706"/>
      <c r="Q20" s="706"/>
      <c r="R20" s="706"/>
      <c r="S20" s="713" t="s">
        <v>233</v>
      </c>
      <c r="T20" s="713"/>
      <c r="U20" s="713"/>
      <c r="V20" s="713"/>
      <c r="W20" s="713"/>
      <c r="X20" s="713"/>
      <c r="Y20" s="714"/>
    </row>
    <row r="21" spans="2:25" ht="21" customHeight="1" x14ac:dyDescent="0.15">
      <c r="B21" s="246" t="s">
        <v>69</v>
      </c>
      <c r="C21" s="247"/>
      <c r="D21" s="247"/>
      <c r="E21" s="247"/>
      <c r="F21" s="247"/>
      <c r="G21" s="247"/>
      <c r="H21" s="247"/>
      <c r="I21" s="247"/>
      <c r="J21" s="247"/>
      <c r="K21" s="247"/>
      <c r="L21" s="247"/>
      <c r="M21" s="247"/>
      <c r="N21" s="247"/>
      <c r="O21" s="715">
        <v>670000</v>
      </c>
      <c r="P21" s="247"/>
      <c r="Q21" s="247"/>
      <c r="R21" s="247"/>
      <c r="S21" s="247"/>
      <c r="T21" s="247"/>
      <c r="U21" s="247"/>
      <c r="V21" s="247"/>
      <c r="W21" s="247"/>
      <c r="X21" s="247"/>
      <c r="Y21" s="716"/>
    </row>
    <row r="22" spans="2:25" ht="21" customHeight="1" thickBot="1" x14ac:dyDescent="0.2">
      <c r="B22" s="195" t="s">
        <v>70</v>
      </c>
      <c r="C22" s="196"/>
      <c r="D22" s="196"/>
      <c r="E22" s="196"/>
      <c r="F22" s="196"/>
      <c r="G22" s="196"/>
      <c r="H22" s="196"/>
      <c r="I22" s="196"/>
      <c r="J22" s="196"/>
      <c r="K22" s="196"/>
      <c r="L22" s="196"/>
      <c r="M22" s="196"/>
      <c r="N22" s="196"/>
      <c r="O22" s="197">
        <v>0</v>
      </c>
      <c r="P22" s="196"/>
      <c r="Q22" s="196"/>
      <c r="R22" s="196"/>
      <c r="S22" s="717" t="s">
        <v>234</v>
      </c>
      <c r="T22" s="717"/>
      <c r="U22" s="717"/>
      <c r="V22" s="717"/>
      <c r="W22" s="717"/>
      <c r="X22" s="717"/>
      <c r="Y22" s="718"/>
    </row>
    <row r="23" spans="2:25" ht="21" customHeight="1" x14ac:dyDescent="0.15">
      <c r="B23" s="172"/>
      <c r="C23" s="172"/>
      <c r="D23" s="172"/>
      <c r="E23" s="172"/>
      <c r="F23" s="172"/>
      <c r="G23" s="172"/>
      <c r="H23" s="172"/>
      <c r="I23" s="172"/>
      <c r="J23" s="172"/>
      <c r="K23" s="172"/>
      <c r="L23" s="172"/>
      <c r="M23" s="172"/>
      <c r="N23" s="172"/>
      <c r="O23" s="173"/>
      <c r="P23" s="172"/>
      <c r="Q23" s="172"/>
      <c r="R23" s="172"/>
      <c r="S23" s="174"/>
      <c r="T23" s="174"/>
      <c r="U23" s="174"/>
      <c r="V23" s="174"/>
      <c r="W23" s="174"/>
      <c r="X23" s="174"/>
      <c r="Y23" s="174"/>
    </row>
    <row r="24" spans="2:25" ht="21" customHeight="1" x14ac:dyDescent="0.15">
      <c r="B24" s="172"/>
      <c r="C24" s="172"/>
      <c r="D24" s="172"/>
      <c r="E24" s="172"/>
      <c r="F24" s="172"/>
      <c r="G24" s="172"/>
      <c r="H24" s="172"/>
      <c r="I24" s="172"/>
      <c r="J24" s="172"/>
      <c r="K24" s="172"/>
      <c r="L24" s="172"/>
      <c r="M24" s="172"/>
      <c r="N24" s="172"/>
      <c r="O24" s="173"/>
      <c r="P24" s="172"/>
      <c r="Q24" s="172"/>
      <c r="R24" s="172"/>
      <c r="S24" s="174"/>
      <c r="T24" s="174"/>
      <c r="U24" s="174"/>
      <c r="V24" s="174"/>
      <c r="W24" s="174"/>
      <c r="X24" s="174"/>
      <c r="Y24" s="174"/>
    </row>
    <row r="25" spans="2:25" ht="21" customHeight="1" x14ac:dyDescent="0.15">
      <c r="B25" s="172"/>
      <c r="C25" s="172"/>
      <c r="D25" s="172"/>
      <c r="E25" s="172"/>
      <c r="F25" s="172"/>
      <c r="G25" s="172"/>
      <c r="H25" s="172"/>
      <c r="I25" s="172"/>
      <c r="J25" s="172"/>
      <c r="K25" s="172"/>
      <c r="L25" s="172"/>
      <c r="M25" s="172"/>
      <c r="N25" s="172"/>
      <c r="O25" s="173"/>
      <c r="P25" s="172"/>
      <c r="Q25" s="172"/>
      <c r="R25" s="172"/>
      <c r="S25" s="174"/>
      <c r="T25" s="174"/>
      <c r="U25" s="174"/>
      <c r="V25" s="174"/>
      <c r="W25" s="174"/>
      <c r="X25" s="174"/>
      <c r="Y25" s="174"/>
    </row>
    <row r="26" spans="2:25" ht="21" customHeight="1" thickBot="1" x14ac:dyDescent="0.2"/>
    <row r="27" spans="2:25" ht="21" customHeight="1" thickBot="1" x14ac:dyDescent="0.2">
      <c r="B27" s="200" t="s">
        <v>62</v>
      </c>
      <c r="C27" s="201"/>
      <c r="D27" s="201"/>
      <c r="E27" s="202"/>
      <c r="F27" s="203" t="s">
        <v>72</v>
      </c>
      <c r="G27" s="204"/>
      <c r="H27" s="204"/>
      <c r="I27" s="204"/>
      <c r="J27" s="205"/>
      <c r="K27" s="206">
        <v>0</v>
      </c>
      <c r="L27" s="207"/>
      <c r="M27" s="207"/>
      <c r="N27" s="208"/>
      <c r="O27" s="209" t="s">
        <v>235</v>
      </c>
      <c r="P27" s="210"/>
      <c r="Q27" s="210"/>
      <c r="R27" s="210"/>
      <c r="S27" s="210"/>
      <c r="T27" s="210"/>
      <c r="U27" s="210"/>
      <c r="V27" s="210"/>
      <c r="W27" s="210"/>
      <c r="X27" s="210"/>
      <c r="Y27" s="211"/>
    </row>
    <row r="28" spans="2:25" ht="21" customHeight="1" thickBot="1" x14ac:dyDescent="0.2">
      <c r="B28" s="200" t="s">
        <v>65</v>
      </c>
      <c r="C28" s="201"/>
      <c r="D28" s="201"/>
      <c r="E28" s="202"/>
      <c r="F28" s="212" t="s">
        <v>74</v>
      </c>
      <c r="G28" s="213"/>
      <c r="H28" s="213"/>
      <c r="I28" s="213"/>
      <c r="J28" s="214"/>
      <c r="K28" s="215">
        <v>0</v>
      </c>
      <c r="L28" s="719"/>
      <c r="M28" s="719"/>
      <c r="N28" s="720"/>
      <c r="O28" s="218" t="s">
        <v>236</v>
      </c>
      <c r="P28" s="219"/>
      <c r="Q28" s="219"/>
      <c r="R28" s="219"/>
      <c r="S28" s="219"/>
      <c r="T28" s="219"/>
      <c r="U28" s="219"/>
      <c r="V28" s="219"/>
      <c r="W28" s="219"/>
      <c r="X28" s="219"/>
      <c r="Y28" s="220"/>
    </row>
    <row r="32" spans="2:25" ht="21" customHeight="1" thickBot="1" x14ac:dyDescent="0.2"/>
    <row r="33" spans="2:25" ht="21" customHeight="1" thickBot="1" x14ac:dyDescent="0.2">
      <c r="B33" s="221" t="s">
        <v>76</v>
      </c>
      <c r="C33" s="222"/>
      <c r="D33" s="222"/>
      <c r="E33" s="223"/>
      <c r="F33" s="224" t="s">
        <v>63</v>
      </c>
      <c r="G33" s="183"/>
      <c r="H33" s="183"/>
      <c r="I33" s="183"/>
      <c r="J33" s="183"/>
      <c r="K33" s="225" t="s">
        <v>77</v>
      </c>
      <c r="L33" s="225"/>
      <c r="M33" s="225"/>
      <c r="N33" s="225"/>
      <c r="O33" s="226">
        <v>100000</v>
      </c>
      <c r="P33" s="226"/>
      <c r="Q33" s="226"/>
      <c r="R33" s="226"/>
      <c r="S33" s="227"/>
      <c r="T33" s="227"/>
      <c r="U33" s="227"/>
      <c r="V33" s="227"/>
      <c r="W33" s="227"/>
      <c r="X33" s="227"/>
      <c r="Y33" s="228"/>
    </row>
    <row r="34" spans="2:25" ht="21" customHeight="1" x14ac:dyDescent="0.15">
      <c r="B34" s="221" t="s">
        <v>78</v>
      </c>
      <c r="C34" s="222"/>
      <c r="D34" s="222"/>
      <c r="E34" s="222"/>
      <c r="F34" s="229"/>
      <c r="G34" s="229"/>
      <c r="H34" s="229"/>
      <c r="I34" s="229"/>
      <c r="J34" s="229"/>
      <c r="K34" s="229"/>
      <c r="L34" s="229"/>
      <c r="M34" s="229"/>
      <c r="N34" s="230"/>
      <c r="O34" s="234">
        <v>0</v>
      </c>
      <c r="P34" s="235"/>
      <c r="Q34" s="235"/>
      <c r="R34" s="236"/>
      <c r="S34" s="240" t="s">
        <v>237</v>
      </c>
      <c r="T34" s="241"/>
      <c r="U34" s="241"/>
      <c r="V34" s="241"/>
      <c r="W34" s="241"/>
      <c r="X34" s="241"/>
      <c r="Y34" s="242"/>
    </row>
    <row r="35" spans="2:25" ht="21" customHeight="1" x14ac:dyDescent="0.15">
      <c r="B35" s="231"/>
      <c r="C35" s="232"/>
      <c r="D35" s="232"/>
      <c r="E35" s="232"/>
      <c r="F35" s="232"/>
      <c r="G35" s="232"/>
      <c r="H35" s="232"/>
      <c r="I35" s="232"/>
      <c r="J35" s="232"/>
      <c r="K35" s="232"/>
      <c r="L35" s="232"/>
      <c r="M35" s="232"/>
      <c r="N35" s="233"/>
      <c r="O35" s="237"/>
      <c r="P35" s="238"/>
      <c r="Q35" s="238"/>
      <c r="R35" s="239"/>
      <c r="S35" s="243"/>
      <c r="T35" s="244"/>
      <c r="U35" s="244"/>
      <c r="V35" s="244"/>
      <c r="W35" s="244"/>
      <c r="X35" s="244"/>
      <c r="Y35" s="245"/>
    </row>
    <row r="36" spans="2:25" ht="21" customHeight="1" x14ac:dyDescent="0.15">
      <c r="B36" s="246" t="s">
        <v>80</v>
      </c>
      <c r="C36" s="247"/>
      <c r="D36" s="247"/>
      <c r="E36" s="247"/>
      <c r="F36" s="247"/>
      <c r="G36" s="247"/>
      <c r="H36" s="247"/>
      <c r="I36" s="247"/>
      <c r="J36" s="247"/>
      <c r="K36" s="247"/>
      <c r="L36" s="247"/>
      <c r="M36" s="247"/>
      <c r="N36" s="247"/>
      <c r="O36" s="193" t="s">
        <v>81</v>
      </c>
      <c r="P36" s="192"/>
      <c r="Q36" s="192"/>
      <c r="R36" s="192"/>
      <c r="S36" s="192"/>
      <c r="T36" s="192"/>
      <c r="U36" s="192"/>
      <c r="V36" s="192"/>
      <c r="W36" s="192"/>
      <c r="X36" s="192"/>
      <c r="Y36" s="194"/>
    </row>
    <row r="37" spans="2:25" ht="21" customHeight="1" x14ac:dyDescent="0.15">
      <c r="B37" s="248" t="s">
        <v>82</v>
      </c>
      <c r="C37" s="249"/>
      <c r="D37" s="249"/>
      <c r="E37" s="249"/>
      <c r="F37" s="249"/>
      <c r="G37" s="249"/>
      <c r="H37" s="249"/>
      <c r="I37" s="249"/>
      <c r="J37" s="249"/>
      <c r="K37" s="249"/>
      <c r="L37" s="249"/>
      <c r="M37" s="249"/>
      <c r="N37" s="249"/>
      <c r="O37" s="250">
        <v>0</v>
      </c>
      <c r="P37" s="249"/>
      <c r="Q37" s="249"/>
      <c r="R37" s="249"/>
      <c r="S37" s="189"/>
      <c r="T37" s="189"/>
      <c r="U37" s="189"/>
      <c r="V37" s="189"/>
      <c r="W37" s="189"/>
      <c r="X37" s="189"/>
      <c r="Y37" s="190"/>
    </row>
    <row r="38" spans="2:25" ht="21" customHeight="1" x14ac:dyDescent="0.15">
      <c r="B38" s="251" t="s">
        <v>83</v>
      </c>
      <c r="C38" s="252"/>
      <c r="D38" s="252"/>
      <c r="E38" s="252"/>
      <c r="F38" s="252"/>
      <c r="G38" s="252"/>
      <c r="H38" s="252"/>
      <c r="I38" s="252"/>
      <c r="J38" s="252"/>
      <c r="K38" s="252"/>
      <c r="L38" s="252"/>
      <c r="M38" s="252"/>
      <c r="N38" s="253"/>
      <c r="O38" s="257">
        <v>770400</v>
      </c>
      <c r="P38" s="258"/>
      <c r="Q38" s="258"/>
      <c r="R38" s="259"/>
      <c r="S38" s="260" t="s">
        <v>238</v>
      </c>
      <c r="T38" s="261"/>
      <c r="U38" s="261"/>
      <c r="V38" s="261"/>
      <c r="W38" s="261"/>
      <c r="X38" s="261"/>
      <c r="Y38" s="262"/>
    </row>
    <row r="39" spans="2:25" ht="21" customHeight="1" x14ac:dyDescent="0.15">
      <c r="B39" s="254"/>
      <c r="C39" s="255"/>
      <c r="D39" s="255"/>
      <c r="E39" s="255"/>
      <c r="F39" s="255"/>
      <c r="G39" s="255"/>
      <c r="H39" s="255"/>
      <c r="I39" s="255"/>
      <c r="J39" s="255"/>
      <c r="K39" s="255"/>
      <c r="L39" s="255"/>
      <c r="M39" s="255"/>
      <c r="N39" s="256"/>
      <c r="O39" s="237"/>
      <c r="P39" s="238"/>
      <c r="Q39" s="238"/>
      <c r="R39" s="239"/>
      <c r="S39" s="243"/>
      <c r="T39" s="244"/>
      <c r="U39" s="244"/>
      <c r="V39" s="244"/>
      <c r="W39" s="244"/>
      <c r="X39" s="244"/>
      <c r="Y39" s="245"/>
    </row>
    <row r="40" spans="2:25" ht="21" customHeight="1" x14ac:dyDescent="0.15">
      <c r="B40" s="246" t="s">
        <v>85</v>
      </c>
      <c r="C40" s="247"/>
      <c r="D40" s="247"/>
      <c r="E40" s="247"/>
      <c r="F40" s="247"/>
      <c r="G40" s="247"/>
      <c r="H40" s="247"/>
      <c r="I40" s="247"/>
      <c r="J40" s="247"/>
      <c r="K40" s="247"/>
      <c r="L40" s="247"/>
      <c r="M40" s="247"/>
      <c r="N40" s="247"/>
      <c r="O40" s="193">
        <v>670000</v>
      </c>
      <c r="P40" s="192"/>
      <c r="Q40" s="192"/>
      <c r="R40" s="192"/>
      <c r="S40" s="192"/>
      <c r="T40" s="192"/>
      <c r="U40" s="192"/>
      <c r="V40" s="192"/>
      <c r="W40" s="192"/>
      <c r="X40" s="192"/>
      <c r="Y40" s="194"/>
    </row>
    <row r="41" spans="2:25" ht="21" customHeight="1" thickBot="1" x14ac:dyDescent="0.2">
      <c r="B41" s="195" t="s">
        <v>70</v>
      </c>
      <c r="C41" s="196"/>
      <c r="D41" s="196"/>
      <c r="E41" s="196"/>
      <c r="F41" s="196"/>
      <c r="G41" s="196"/>
      <c r="H41" s="196"/>
      <c r="I41" s="196"/>
      <c r="J41" s="196"/>
      <c r="K41" s="196"/>
      <c r="L41" s="196"/>
      <c r="M41" s="196"/>
      <c r="N41" s="196"/>
      <c r="O41" s="197">
        <v>100400</v>
      </c>
      <c r="P41" s="196"/>
      <c r="Q41" s="196"/>
      <c r="R41" s="196"/>
      <c r="S41" s="198" t="s">
        <v>239</v>
      </c>
      <c r="T41" s="198"/>
      <c r="U41" s="198"/>
      <c r="V41" s="198"/>
      <c r="W41" s="198"/>
      <c r="X41" s="198"/>
      <c r="Y41" s="199"/>
    </row>
    <row r="43" spans="2:25" ht="21" customHeight="1" thickBot="1" x14ac:dyDescent="0.2"/>
    <row r="44" spans="2:25" ht="21" customHeight="1" thickBot="1" x14ac:dyDescent="0.2">
      <c r="B44" s="200" t="s">
        <v>65</v>
      </c>
      <c r="C44" s="201"/>
      <c r="D44" s="201"/>
      <c r="E44" s="202"/>
      <c r="F44" s="263" t="s">
        <v>87</v>
      </c>
      <c r="G44" s="264"/>
      <c r="H44" s="264"/>
      <c r="I44" s="264"/>
      <c r="J44" s="265"/>
      <c r="K44" s="266">
        <v>100400</v>
      </c>
      <c r="L44" s="721"/>
      <c r="M44" s="721"/>
      <c r="N44" s="722"/>
      <c r="O44" s="723"/>
      <c r="P44" s="724"/>
      <c r="Q44" s="724"/>
      <c r="R44" s="724"/>
      <c r="S44" s="724"/>
      <c r="T44" s="724"/>
      <c r="U44" s="724"/>
      <c r="V44" s="724"/>
      <c r="W44" s="724"/>
      <c r="X44" s="724"/>
      <c r="Y44" s="725"/>
    </row>
    <row r="47" spans="2:25" ht="21" customHeight="1" thickBot="1" x14ac:dyDescent="0.2"/>
    <row r="48" spans="2:25" ht="21" customHeight="1" thickBot="1" x14ac:dyDescent="0.2">
      <c r="B48" s="272" t="s">
        <v>62</v>
      </c>
      <c r="C48" s="273"/>
      <c r="D48" s="273"/>
      <c r="E48" s="273"/>
      <c r="F48" s="274" t="s">
        <v>72</v>
      </c>
      <c r="G48" s="275"/>
      <c r="H48" s="275"/>
      <c r="I48" s="275"/>
      <c r="J48" s="275"/>
      <c r="K48" s="276">
        <v>0</v>
      </c>
      <c r="L48" s="277"/>
      <c r="M48" s="277"/>
      <c r="N48" s="278"/>
      <c r="O48" s="279"/>
      <c r="P48" s="279"/>
      <c r="Q48" s="279"/>
      <c r="R48" s="279"/>
      <c r="S48" s="279"/>
      <c r="T48" s="279"/>
      <c r="U48" s="279"/>
      <c r="V48" s="279"/>
      <c r="W48" s="279"/>
      <c r="X48" s="279"/>
      <c r="Y48" s="280"/>
    </row>
    <row r="49" spans="2:25" ht="21" customHeight="1" x14ac:dyDescent="0.15">
      <c r="B49" s="272" t="s">
        <v>65</v>
      </c>
      <c r="C49" s="273"/>
      <c r="D49" s="273"/>
      <c r="E49" s="273"/>
      <c r="F49" s="283" t="s">
        <v>74</v>
      </c>
      <c r="G49" s="284"/>
      <c r="H49" s="284"/>
      <c r="I49" s="284"/>
      <c r="J49" s="284"/>
      <c r="K49" s="285">
        <v>0</v>
      </c>
      <c r="L49" s="286"/>
      <c r="M49" s="286"/>
      <c r="N49" s="286"/>
      <c r="O49" s="287"/>
      <c r="P49" s="287"/>
      <c r="Q49" s="287"/>
      <c r="R49" s="287"/>
      <c r="S49" s="287"/>
      <c r="T49" s="287"/>
      <c r="U49" s="287"/>
      <c r="V49" s="287"/>
      <c r="W49" s="287"/>
      <c r="X49" s="287"/>
      <c r="Y49" s="288"/>
    </row>
    <row r="50" spans="2:25" ht="21" customHeight="1" thickBot="1" x14ac:dyDescent="0.2">
      <c r="B50" s="281"/>
      <c r="C50" s="282"/>
      <c r="D50" s="282"/>
      <c r="E50" s="282"/>
      <c r="F50" s="289" t="s">
        <v>87</v>
      </c>
      <c r="G50" s="290"/>
      <c r="H50" s="290"/>
      <c r="I50" s="290"/>
      <c r="J50" s="290"/>
      <c r="K50" s="291">
        <v>100400</v>
      </c>
      <c r="L50" s="292"/>
      <c r="M50" s="292"/>
      <c r="N50" s="292"/>
      <c r="O50" s="293"/>
      <c r="P50" s="293"/>
      <c r="Q50" s="293"/>
      <c r="R50" s="293"/>
      <c r="S50" s="293"/>
      <c r="T50" s="293"/>
      <c r="U50" s="293"/>
      <c r="V50" s="293"/>
      <c r="W50" s="293"/>
      <c r="X50" s="293"/>
      <c r="Y50" s="294"/>
    </row>
  </sheetData>
  <mergeCells count="65">
    <mergeCell ref="B49:E50"/>
    <mergeCell ref="F49:J49"/>
    <mergeCell ref="K49:N49"/>
    <mergeCell ref="O49:Y49"/>
    <mergeCell ref="F50:J50"/>
    <mergeCell ref="K50:N50"/>
    <mergeCell ref="O50:Y50"/>
    <mergeCell ref="B44:E44"/>
    <mergeCell ref="F44:J44"/>
    <mergeCell ref="K44:N44"/>
    <mergeCell ref="O44:Y44"/>
    <mergeCell ref="B48:E48"/>
    <mergeCell ref="F48:J48"/>
    <mergeCell ref="K48:N48"/>
    <mergeCell ref="O48:Y48"/>
    <mergeCell ref="B40:N40"/>
    <mergeCell ref="O40:R40"/>
    <mergeCell ref="S40:Y40"/>
    <mergeCell ref="B41:N41"/>
    <mergeCell ref="O41:R41"/>
    <mergeCell ref="S41:Y41"/>
    <mergeCell ref="B37:N37"/>
    <mergeCell ref="O37:R37"/>
    <mergeCell ref="S37:Y37"/>
    <mergeCell ref="B38:N39"/>
    <mergeCell ref="O38:R39"/>
    <mergeCell ref="S38:Y39"/>
    <mergeCell ref="B34:N35"/>
    <mergeCell ref="O34:R35"/>
    <mergeCell ref="S34:Y35"/>
    <mergeCell ref="B36:N36"/>
    <mergeCell ref="O36:R36"/>
    <mergeCell ref="S36:Y36"/>
    <mergeCell ref="B28:E28"/>
    <mergeCell ref="F28:J28"/>
    <mergeCell ref="K28:N28"/>
    <mergeCell ref="O28:Y28"/>
    <mergeCell ref="B33:E33"/>
    <mergeCell ref="F33:J33"/>
    <mergeCell ref="K33:N33"/>
    <mergeCell ref="O33:R33"/>
    <mergeCell ref="S33:Y33"/>
    <mergeCell ref="B22:N22"/>
    <mergeCell ref="O22:R22"/>
    <mergeCell ref="S22:Y22"/>
    <mergeCell ref="B27:E27"/>
    <mergeCell ref="F27:J27"/>
    <mergeCell ref="K27:N27"/>
    <mergeCell ref="O27:Y27"/>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9" orientation="landscape" useFirstPageNumber="1" r:id="rId1"/>
  <rowBreaks count="1" manualBreakCount="1">
    <brk id="28"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A67" zoomScale="40" zoomScaleNormal="50" zoomScaleSheetLayoutView="40" workbookViewId="0">
      <selection activeCell="A8" sqref="A8"/>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240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240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1" firstPageNumber="11" fitToHeight="2" orientation="landscape" useFirstPageNumber="1" r:id="rId1"/>
  <rowBreaks count="1" manualBreakCount="1">
    <brk id="49" min="1" max="108"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31" zoomScale="85" zoomScaleNormal="100" zoomScaleSheetLayoutView="85" workbookViewId="0">
      <selection activeCell="A8" sqref="A8"/>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57" t="s">
        <v>241</v>
      </c>
      <c r="G10" s="658"/>
      <c r="H10" s="659"/>
      <c r="I10" s="127"/>
      <c r="J10" s="120"/>
      <c r="K10" s="114"/>
      <c r="L10" s="114"/>
      <c r="M10" s="121"/>
    </row>
    <row r="11" spans="1:13" ht="18.75" customHeight="1" x14ac:dyDescent="0.15">
      <c r="A11" s="128"/>
      <c r="B11" s="656" t="s">
        <v>187</v>
      </c>
      <c r="C11" s="656"/>
      <c r="D11" s="656"/>
      <c r="E11" s="656"/>
      <c r="F11" s="657" t="s">
        <v>241</v>
      </c>
      <c r="G11" s="658"/>
      <c r="H11" s="659"/>
      <c r="I11" s="127"/>
      <c r="J11" s="120"/>
      <c r="K11" s="114"/>
      <c r="L11" s="114"/>
      <c r="M11" s="121"/>
    </row>
    <row r="12" spans="1:13" ht="18.75" customHeight="1" x14ac:dyDescent="0.15">
      <c r="A12" s="128"/>
      <c r="B12" s="656" t="s">
        <v>188</v>
      </c>
      <c r="C12" s="656"/>
      <c r="D12" s="656"/>
      <c r="E12" s="656"/>
      <c r="F12" s="670" t="s">
        <v>242</v>
      </c>
      <c r="G12" s="658"/>
      <c r="H12" s="659"/>
      <c r="I12" s="127"/>
      <c r="J12" s="120"/>
      <c r="K12" s="114"/>
      <c r="L12" s="114"/>
      <c r="M12" s="121"/>
    </row>
    <row r="13" spans="1:13" ht="18.75" customHeight="1" x14ac:dyDescent="0.15">
      <c r="A13" s="655" t="s">
        <v>190</v>
      </c>
      <c r="B13" s="656"/>
      <c r="C13" s="656"/>
      <c r="D13" s="671" t="s">
        <v>191</v>
      </c>
      <c r="E13" s="672"/>
      <c r="F13" s="672"/>
      <c r="G13" s="672"/>
      <c r="H13" s="673"/>
      <c r="I13" s="127"/>
      <c r="J13" s="129"/>
      <c r="K13" s="113"/>
      <c r="L13" s="113"/>
      <c r="M13" s="130"/>
    </row>
    <row r="14" spans="1:13" ht="18.75" customHeight="1" x14ac:dyDescent="0.15">
      <c r="A14" s="128"/>
      <c r="B14" s="656" t="s">
        <v>192</v>
      </c>
      <c r="C14" s="656"/>
      <c r="D14" s="656"/>
      <c r="E14" s="676"/>
      <c r="F14" s="671" t="s">
        <v>193</v>
      </c>
      <c r="G14" s="672"/>
      <c r="H14" s="673"/>
      <c r="I14" s="127"/>
      <c r="J14" s="131" t="s">
        <v>194</v>
      </c>
    </row>
    <row r="15" spans="1:13" ht="18.75" customHeight="1" x14ac:dyDescent="0.15">
      <c r="A15" s="128"/>
      <c r="B15" s="656" t="s">
        <v>195</v>
      </c>
      <c r="C15" s="656"/>
      <c r="D15" s="656"/>
      <c r="E15" s="676"/>
      <c r="F15" s="671" t="s">
        <v>196</v>
      </c>
      <c r="G15" s="672"/>
      <c r="H15" s="673"/>
      <c r="I15" s="127"/>
      <c r="J15" s="132" t="s">
        <v>197</v>
      </c>
      <c r="K15" s="133"/>
      <c r="L15" s="117"/>
      <c r="M15" s="118"/>
    </row>
    <row r="16" spans="1:13" ht="18.75" customHeight="1" x14ac:dyDescent="0.15">
      <c r="A16" s="655" t="s">
        <v>198</v>
      </c>
      <c r="B16" s="656"/>
      <c r="C16" s="656"/>
      <c r="D16" s="671" t="s">
        <v>243</v>
      </c>
      <c r="E16" s="672"/>
      <c r="F16" s="672"/>
      <c r="G16" s="672"/>
      <c r="H16" s="673"/>
      <c r="I16" s="127"/>
      <c r="J16" s="134"/>
      <c r="K16" s="135"/>
      <c r="L16" s="135"/>
      <c r="M16" s="121"/>
    </row>
    <row r="17" spans="1:13" ht="18.75" customHeight="1" x14ac:dyDescent="0.15">
      <c r="A17" s="655" t="s">
        <v>200</v>
      </c>
      <c r="B17" s="656"/>
      <c r="C17" s="676"/>
      <c r="D17" s="671" t="s">
        <v>243</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0</v>
      </c>
      <c r="G24" s="147" t="s">
        <v>226</v>
      </c>
      <c r="H24" s="147" t="s">
        <v>226</v>
      </c>
      <c r="I24" s="149">
        <v>370000</v>
      </c>
      <c r="J24" s="149">
        <v>370000</v>
      </c>
      <c r="K24" s="150" t="s">
        <v>226</v>
      </c>
      <c r="L24" s="151" t="s">
        <v>227</v>
      </c>
      <c r="M24" s="151" t="s">
        <v>227</v>
      </c>
    </row>
    <row r="25" spans="1:13" ht="18.75" customHeight="1" x14ac:dyDescent="0.15">
      <c r="A25" s="677" t="s">
        <v>228</v>
      </c>
      <c r="B25" s="678"/>
      <c r="C25" s="679"/>
      <c r="D25" s="680"/>
      <c r="E25" s="152" t="s">
        <v>65</v>
      </c>
      <c r="F25" s="153">
        <v>0</v>
      </c>
      <c r="G25" s="152" t="s">
        <v>226</v>
      </c>
      <c r="H25" s="152" t="s">
        <v>226</v>
      </c>
      <c r="I25" s="153">
        <v>300400</v>
      </c>
      <c r="J25" s="154">
        <v>300400</v>
      </c>
      <c r="K25" s="155" t="s">
        <v>226</v>
      </c>
      <c r="L25" s="156" t="s">
        <v>227</v>
      </c>
      <c r="M25" s="156" t="s">
        <v>227</v>
      </c>
    </row>
    <row r="26" spans="1:13" ht="18.75" customHeight="1" x14ac:dyDescent="0.15">
      <c r="A26" s="677" t="s">
        <v>229</v>
      </c>
      <c r="B26" s="678"/>
      <c r="C26" s="679"/>
      <c r="D26" s="680"/>
      <c r="E26" s="152" t="s">
        <v>65</v>
      </c>
      <c r="F26" s="157">
        <v>0</v>
      </c>
      <c r="G26" s="152" t="s">
        <v>226</v>
      </c>
      <c r="H26" s="157">
        <v>0</v>
      </c>
      <c r="I26" s="153">
        <v>100000</v>
      </c>
      <c r="J26" s="154">
        <f>I26+F26-H26</f>
        <v>100000</v>
      </c>
      <c r="K26" s="155" t="s">
        <v>230</v>
      </c>
      <c r="L26" s="158">
        <v>100400</v>
      </c>
      <c r="M26" s="158">
        <v>100400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0</v>
      </c>
      <c r="G38" s="166"/>
      <c r="H38" s="165">
        <f>SUM(H24:H37)</f>
        <v>0</v>
      </c>
      <c r="I38" s="167">
        <f>SUM(I24:I37)</f>
        <v>770400</v>
      </c>
      <c r="J38" s="167">
        <f>SUM(J24:J37)</f>
        <v>770400</v>
      </c>
      <c r="K38" s="168"/>
      <c r="L38" s="165">
        <f>SUM(L24:L37)</f>
        <v>100400</v>
      </c>
      <c r="M38" s="165">
        <f>SUM(M24:M37)</f>
        <v>100400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4"/>
  <sheetViews>
    <sheetView tabSelected="1" view="pageBreakPreview" topLeftCell="A34" zoomScale="85" zoomScaleNormal="100" zoomScaleSheetLayoutView="85" workbookViewId="0">
      <selection activeCell="A8" sqref="A8"/>
    </sheetView>
  </sheetViews>
  <sheetFormatPr defaultColWidth="5.625" defaultRowHeight="21" customHeight="1" x14ac:dyDescent="0.15"/>
  <sheetData>
    <row r="1" spans="2:2" ht="21" customHeight="1" x14ac:dyDescent="0.15">
      <c r="B1" s="9" t="s">
        <v>244</v>
      </c>
    </row>
    <row r="2" spans="2:2" ht="21" customHeight="1" x14ac:dyDescent="0.15">
      <c r="B2" s="9" t="s">
        <v>245</v>
      </c>
    </row>
    <row r="17" spans="2:25" ht="21" customHeight="1" thickBot="1" x14ac:dyDescent="0.2"/>
    <row r="18" spans="2:25" ht="21" customHeight="1" x14ac:dyDescent="0.15">
      <c r="B18" s="709" t="s">
        <v>62</v>
      </c>
      <c r="C18" s="227"/>
      <c r="D18" s="227"/>
      <c r="E18" s="227"/>
      <c r="F18" s="183" t="s">
        <v>246</v>
      </c>
      <c r="G18" s="183"/>
      <c r="H18" s="183"/>
      <c r="I18" s="183"/>
      <c r="J18" s="183"/>
      <c r="K18" s="184" t="s">
        <v>64</v>
      </c>
      <c r="L18" s="184"/>
      <c r="M18" s="184"/>
      <c r="N18" s="184"/>
      <c r="O18" s="710">
        <v>260000</v>
      </c>
      <c r="P18" s="711"/>
      <c r="Q18" s="711"/>
      <c r="R18" s="711"/>
      <c r="S18" s="227"/>
      <c r="T18" s="227"/>
      <c r="U18" s="227"/>
      <c r="V18" s="227"/>
      <c r="W18" s="227"/>
      <c r="X18" s="227"/>
      <c r="Y18" s="228"/>
    </row>
    <row r="19" spans="2:25" ht="21" customHeight="1" x14ac:dyDescent="0.15">
      <c r="B19" s="705" t="s">
        <v>65</v>
      </c>
      <c r="C19" s="706"/>
      <c r="D19" s="706"/>
      <c r="E19" s="706"/>
      <c r="F19" s="177" t="s">
        <v>246</v>
      </c>
      <c r="G19" s="177"/>
      <c r="H19" s="177"/>
      <c r="I19" s="177"/>
      <c r="J19" s="177"/>
      <c r="K19" s="178" t="s">
        <v>66</v>
      </c>
      <c r="L19" s="178"/>
      <c r="M19" s="178"/>
      <c r="N19" s="178"/>
      <c r="O19" s="707">
        <v>300400</v>
      </c>
      <c r="P19" s="707"/>
      <c r="Q19" s="707"/>
      <c r="R19" s="707"/>
      <c r="S19" s="706"/>
      <c r="T19" s="706"/>
      <c r="U19" s="706"/>
      <c r="V19" s="706"/>
      <c r="W19" s="706"/>
      <c r="X19" s="706"/>
      <c r="Y19" s="708"/>
    </row>
    <row r="20" spans="2:25" ht="21" customHeight="1" x14ac:dyDescent="0.15">
      <c r="B20" s="705" t="s">
        <v>78</v>
      </c>
      <c r="C20" s="706"/>
      <c r="D20" s="706"/>
      <c r="E20" s="706"/>
      <c r="F20" s="706"/>
      <c r="G20" s="706"/>
      <c r="H20" s="706"/>
      <c r="I20" s="706"/>
      <c r="J20" s="706"/>
      <c r="K20" s="706"/>
      <c r="L20" s="706"/>
      <c r="M20" s="706"/>
      <c r="N20" s="706"/>
      <c r="O20" s="712">
        <v>560400</v>
      </c>
      <c r="P20" s="706"/>
      <c r="Q20" s="706"/>
      <c r="R20" s="706"/>
      <c r="S20" s="713" t="s">
        <v>247</v>
      </c>
      <c r="T20" s="713"/>
      <c r="U20" s="713"/>
      <c r="V20" s="713"/>
      <c r="W20" s="713"/>
      <c r="X20" s="713"/>
      <c r="Y20" s="714"/>
    </row>
    <row r="21" spans="2:25" ht="21" customHeight="1" x14ac:dyDescent="0.15">
      <c r="B21" s="246" t="s">
        <v>248</v>
      </c>
      <c r="C21" s="247"/>
      <c r="D21" s="247"/>
      <c r="E21" s="247"/>
      <c r="F21" s="247"/>
      <c r="G21" s="247"/>
      <c r="H21" s="247"/>
      <c r="I21" s="247"/>
      <c r="J21" s="247"/>
      <c r="K21" s="247"/>
      <c r="L21" s="247"/>
      <c r="M21" s="247"/>
      <c r="N21" s="247"/>
      <c r="O21" s="715">
        <v>560000</v>
      </c>
      <c r="P21" s="247"/>
      <c r="Q21" s="247"/>
      <c r="R21" s="247"/>
      <c r="S21" s="247"/>
      <c r="T21" s="247"/>
      <c r="U21" s="247"/>
      <c r="V21" s="247"/>
      <c r="W21" s="247"/>
      <c r="X21" s="247"/>
      <c r="Y21" s="716"/>
    </row>
    <row r="22" spans="2:25" ht="21" customHeight="1" thickBot="1" x14ac:dyDescent="0.2">
      <c r="B22" s="195" t="s">
        <v>82</v>
      </c>
      <c r="C22" s="196"/>
      <c r="D22" s="196"/>
      <c r="E22" s="196"/>
      <c r="F22" s="196"/>
      <c r="G22" s="196"/>
      <c r="H22" s="196"/>
      <c r="I22" s="196"/>
      <c r="J22" s="196"/>
      <c r="K22" s="196"/>
      <c r="L22" s="196"/>
      <c r="M22" s="196"/>
      <c r="N22" s="196"/>
      <c r="O22" s="197">
        <v>0</v>
      </c>
      <c r="P22" s="196"/>
      <c r="Q22" s="196"/>
      <c r="R22" s="196"/>
      <c r="S22" s="717" t="s">
        <v>234</v>
      </c>
      <c r="T22" s="717"/>
      <c r="U22" s="717"/>
      <c r="V22" s="717"/>
      <c r="W22" s="717"/>
      <c r="X22" s="717"/>
      <c r="Y22" s="718"/>
    </row>
    <row r="24" spans="2:25" ht="21" customHeight="1" thickBot="1" x14ac:dyDescent="0.2"/>
    <row r="25" spans="2:25" ht="21" customHeight="1" thickBot="1" x14ac:dyDescent="0.2">
      <c r="B25" s="200" t="s">
        <v>62</v>
      </c>
      <c r="C25" s="201"/>
      <c r="D25" s="201"/>
      <c r="E25" s="202"/>
      <c r="F25" s="203" t="s">
        <v>72</v>
      </c>
      <c r="G25" s="204"/>
      <c r="H25" s="204"/>
      <c r="I25" s="204"/>
      <c r="J25" s="205"/>
      <c r="K25" s="206">
        <v>0</v>
      </c>
      <c r="L25" s="207"/>
      <c r="M25" s="207"/>
      <c r="N25" s="208"/>
      <c r="O25" s="209" t="s">
        <v>249</v>
      </c>
      <c r="P25" s="210"/>
      <c r="Q25" s="210"/>
      <c r="R25" s="210"/>
      <c r="S25" s="210"/>
      <c r="T25" s="210"/>
      <c r="U25" s="210"/>
      <c r="V25" s="210"/>
      <c r="W25" s="210"/>
      <c r="X25" s="210"/>
      <c r="Y25" s="211"/>
    </row>
    <row r="26" spans="2:25" ht="21" customHeight="1" thickBot="1" x14ac:dyDescent="0.2">
      <c r="B26" s="200" t="s">
        <v>65</v>
      </c>
      <c r="C26" s="201"/>
      <c r="D26" s="201"/>
      <c r="E26" s="202"/>
      <c r="F26" s="212" t="s">
        <v>74</v>
      </c>
      <c r="G26" s="213"/>
      <c r="H26" s="213"/>
      <c r="I26" s="213"/>
      <c r="J26" s="214"/>
      <c r="K26" s="215">
        <v>0</v>
      </c>
      <c r="L26" s="719"/>
      <c r="M26" s="719"/>
      <c r="N26" s="720"/>
      <c r="O26" s="218" t="s">
        <v>250</v>
      </c>
      <c r="P26" s="219"/>
      <c r="Q26" s="219"/>
      <c r="R26" s="219"/>
      <c r="S26" s="219"/>
      <c r="T26" s="219"/>
      <c r="U26" s="219"/>
      <c r="V26" s="219"/>
      <c r="W26" s="219"/>
      <c r="X26" s="219"/>
      <c r="Y26" s="220"/>
    </row>
    <row r="30" spans="2:25" ht="21" customHeight="1" thickBot="1" x14ac:dyDescent="0.2"/>
    <row r="31" spans="2:25" ht="21" customHeight="1" thickBot="1" x14ac:dyDescent="0.2">
      <c r="B31" s="221" t="s">
        <v>76</v>
      </c>
      <c r="C31" s="222"/>
      <c r="D31" s="222"/>
      <c r="E31" s="223"/>
      <c r="F31" s="224" t="s">
        <v>246</v>
      </c>
      <c r="G31" s="183"/>
      <c r="H31" s="183"/>
      <c r="I31" s="183"/>
      <c r="J31" s="183"/>
      <c r="K31" s="225" t="s">
        <v>77</v>
      </c>
      <c r="L31" s="225"/>
      <c r="M31" s="225"/>
      <c r="N31" s="225"/>
      <c r="O31" s="226">
        <v>100000</v>
      </c>
      <c r="P31" s="226"/>
      <c r="Q31" s="226"/>
      <c r="R31" s="226"/>
      <c r="S31" s="227"/>
      <c r="T31" s="227"/>
      <c r="U31" s="227"/>
      <c r="V31" s="227"/>
      <c r="W31" s="227"/>
      <c r="X31" s="227"/>
      <c r="Y31" s="228"/>
    </row>
    <row r="32" spans="2:25" ht="21" customHeight="1" x14ac:dyDescent="0.15">
      <c r="B32" s="221" t="s">
        <v>78</v>
      </c>
      <c r="C32" s="222"/>
      <c r="D32" s="222"/>
      <c r="E32" s="222"/>
      <c r="F32" s="229"/>
      <c r="G32" s="229"/>
      <c r="H32" s="229"/>
      <c r="I32" s="229"/>
      <c r="J32" s="229"/>
      <c r="K32" s="229"/>
      <c r="L32" s="229"/>
      <c r="M32" s="229"/>
      <c r="N32" s="230"/>
      <c r="O32" s="234">
        <v>660400</v>
      </c>
      <c r="P32" s="235"/>
      <c r="Q32" s="235"/>
      <c r="R32" s="236"/>
      <c r="S32" s="240" t="s">
        <v>251</v>
      </c>
      <c r="T32" s="241"/>
      <c r="U32" s="241"/>
      <c r="V32" s="241"/>
      <c r="W32" s="241"/>
      <c r="X32" s="241"/>
      <c r="Y32" s="242"/>
    </row>
    <row r="33" spans="2:25" ht="21" customHeight="1" x14ac:dyDescent="0.15">
      <c r="B33" s="231"/>
      <c r="C33" s="232"/>
      <c r="D33" s="232"/>
      <c r="E33" s="232"/>
      <c r="F33" s="232"/>
      <c r="G33" s="232"/>
      <c r="H33" s="232"/>
      <c r="I33" s="232"/>
      <c r="J33" s="232"/>
      <c r="K33" s="232"/>
      <c r="L33" s="232"/>
      <c r="M33" s="232"/>
      <c r="N33" s="233"/>
      <c r="O33" s="237"/>
      <c r="P33" s="238"/>
      <c r="Q33" s="238"/>
      <c r="R33" s="239"/>
      <c r="S33" s="243"/>
      <c r="T33" s="244"/>
      <c r="U33" s="244"/>
      <c r="V33" s="244"/>
      <c r="W33" s="244"/>
      <c r="X33" s="244"/>
      <c r="Y33" s="245"/>
    </row>
    <row r="34" spans="2:25" ht="21" customHeight="1" x14ac:dyDescent="0.15">
      <c r="B34" s="246" t="s">
        <v>80</v>
      </c>
      <c r="C34" s="247"/>
      <c r="D34" s="247"/>
      <c r="E34" s="247"/>
      <c r="F34" s="247"/>
      <c r="G34" s="247"/>
      <c r="H34" s="247"/>
      <c r="I34" s="247"/>
      <c r="J34" s="247"/>
      <c r="K34" s="247"/>
      <c r="L34" s="247"/>
      <c r="M34" s="247"/>
      <c r="N34" s="247"/>
      <c r="O34" s="715">
        <v>560000</v>
      </c>
      <c r="P34" s="247"/>
      <c r="Q34" s="247"/>
      <c r="R34" s="247"/>
      <c r="S34" s="192"/>
      <c r="T34" s="192"/>
      <c r="U34" s="192"/>
      <c r="V34" s="192"/>
      <c r="W34" s="192"/>
      <c r="X34" s="192"/>
      <c r="Y34" s="194"/>
    </row>
    <row r="35" spans="2:25" ht="21" customHeight="1" thickBot="1" x14ac:dyDescent="0.2">
      <c r="B35" s="195" t="s">
        <v>82</v>
      </c>
      <c r="C35" s="196"/>
      <c r="D35" s="196"/>
      <c r="E35" s="196"/>
      <c r="F35" s="196"/>
      <c r="G35" s="196"/>
      <c r="H35" s="196"/>
      <c r="I35" s="196"/>
      <c r="J35" s="196"/>
      <c r="K35" s="196"/>
      <c r="L35" s="196"/>
      <c r="M35" s="196"/>
      <c r="N35" s="196"/>
      <c r="O35" s="197">
        <v>100400</v>
      </c>
      <c r="P35" s="196"/>
      <c r="Q35" s="196"/>
      <c r="R35" s="196"/>
      <c r="S35" s="198"/>
      <c r="T35" s="198"/>
      <c r="U35" s="198"/>
      <c r="V35" s="198"/>
      <c r="W35" s="198"/>
      <c r="X35" s="198"/>
      <c r="Y35" s="199"/>
    </row>
    <row r="37" spans="2:25" ht="21" customHeight="1" thickBot="1" x14ac:dyDescent="0.2"/>
    <row r="38" spans="2:25" ht="21" customHeight="1" thickBot="1" x14ac:dyDescent="0.2">
      <c r="B38" s="200" t="s">
        <v>65</v>
      </c>
      <c r="C38" s="201"/>
      <c r="D38" s="201"/>
      <c r="E38" s="202"/>
      <c r="F38" s="263" t="s">
        <v>87</v>
      </c>
      <c r="G38" s="264"/>
      <c r="H38" s="264"/>
      <c r="I38" s="264"/>
      <c r="J38" s="265"/>
      <c r="K38" s="266">
        <v>100400</v>
      </c>
      <c r="L38" s="721"/>
      <c r="M38" s="721"/>
      <c r="N38" s="722"/>
      <c r="O38" s="723"/>
      <c r="P38" s="724"/>
      <c r="Q38" s="724"/>
      <c r="R38" s="724"/>
      <c r="S38" s="724"/>
      <c r="T38" s="724"/>
      <c r="U38" s="724"/>
      <c r="V38" s="724"/>
      <c r="W38" s="724"/>
      <c r="X38" s="724"/>
      <c r="Y38" s="725"/>
    </row>
    <row r="41" spans="2:25" ht="21" customHeight="1" thickBot="1" x14ac:dyDescent="0.2"/>
    <row r="42" spans="2:25" ht="21" customHeight="1" thickBot="1" x14ac:dyDescent="0.2">
      <c r="B42" s="272" t="s">
        <v>62</v>
      </c>
      <c r="C42" s="273"/>
      <c r="D42" s="273"/>
      <c r="E42" s="273"/>
      <c r="F42" s="274" t="s">
        <v>72</v>
      </c>
      <c r="G42" s="275"/>
      <c r="H42" s="275"/>
      <c r="I42" s="275"/>
      <c r="J42" s="275"/>
      <c r="K42" s="276">
        <v>0</v>
      </c>
      <c r="L42" s="277"/>
      <c r="M42" s="277"/>
      <c r="N42" s="278"/>
      <c r="O42" s="279"/>
      <c r="P42" s="279"/>
      <c r="Q42" s="279"/>
      <c r="R42" s="279"/>
      <c r="S42" s="279"/>
      <c r="T42" s="279"/>
      <c r="U42" s="279"/>
      <c r="V42" s="279"/>
      <c r="W42" s="279"/>
      <c r="X42" s="279"/>
      <c r="Y42" s="280"/>
    </row>
    <row r="43" spans="2:25" ht="21" customHeight="1" x14ac:dyDescent="0.15">
      <c r="B43" s="272" t="s">
        <v>65</v>
      </c>
      <c r="C43" s="273"/>
      <c r="D43" s="273"/>
      <c r="E43" s="273"/>
      <c r="F43" s="283" t="s">
        <v>74</v>
      </c>
      <c r="G43" s="284"/>
      <c r="H43" s="284"/>
      <c r="I43" s="284"/>
      <c r="J43" s="284"/>
      <c r="K43" s="285">
        <v>0</v>
      </c>
      <c r="L43" s="286"/>
      <c r="M43" s="286"/>
      <c r="N43" s="286"/>
      <c r="O43" s="287"/>
      <c r="P43" s="287"/>
      <c r="Q43" s="287"/>
      <c r="R43" s="287"/>
      <c r="S43" s="287"/>
      <c r="T43" s="287"/>
      <c r="U43" s="287"/>
      <c r="V43" s="287"/>
      <c r="W43" s="287"/>
      <c r="X43" s="287"/>
      <c r="Y43" s="288"/>
    </row>
    <row r="44" spans="2:25" ht="21" customHeight="1" thickBot="1" x14ac:dyDescent="0.2">
      <c r="B44" s="281"/>
      <c r="C44" s="282"/>
      <c r="D44" s="282"/>
      <c r="E44" s="282"/>
      <c r="F44" s="289" t="s">
        <v>87</v>
      </c>
      <c r="G44" s="290"/>
      <c r="H44" s="290"/>
      <c r="I44" s="290"/>
      <c r="J44" s="290"/>
      <c r="K44" s="291">
        <v>100400</v>
      </c>
      <c r="L44" s="292"/>
      <c r="M44" s="292"/>
      <c r="N44" s="292"/>
      <c r="O44" s="293"/>
      <c r="P44" s="293"/>
      <c r="Q44" s="293"/>
      <c r="R44" s="293"/>
      <c r="S44" s="293"/>
      <c r="T44" s="293"/>
      <c r="U44" s="293"/>
      <c r="V44" s="293"/>
      <c r="W44" s="293"/>
      <c r="X44" s="293"/>
      <c r="Y44" s="294"/>
    </row>
  </sheetData>
  <mergeCells count="56">
    <mergeCell ref="O44:Y44"/>
    <mergeCell ref="B42:E42"/>
    <mergeCell ref="F42:J42"/>
    <mergeCell ref="K42:N42"/>
    <mergeCell ref="O42:Y42"/>
    <mergeCell ref="B43:E44"/>
    <mergeCell ref="F43:J43"/>
    <mergeCell ref="K43:N43"/>
    <mergeCell ref="O43:Y43"/>
    <mergeCell ref="F44:J44"/>
    <mergeCell ref="K44:N44"/>
    <mergeCell ref="B35:N35"/>
    <mergeCell ref="O35:R35"/>
    <mergeCell ref="S35:Y35"/>
    <mergeCell ref="B38:E38"/>
    <mergeCell ref="F38:J38"/>
    <mergeCell ref="K38:N38"/>
    <mergeCell ref="O38:Y38"/>
    <mergeCell ref="B32:N33"/>
    <mergeCell ref="O32:R33"/>
    <mergeCell ref="S32:Y33"/>
    <mergeCell ref="B34:N34"/>
    <mergeCell ref="O34:R34"/>
    <mergeCell ref="S34:Y34"/>
    <mergeCell ref="B26:E26"/>
    <mergeCell ref="F26:J26"/>
    <mergeCell ref="K26:N26"/>
    <mergeCell ref="O26:Y26"/>
    <mergeCell ref="B31:E31"/>
    <mergeCell ref="F31:J31"/>
    <mergeCell ref="K31:N31"/>
    <mergeCell ref="O31:R31"/>
    <mergeCell ref="S31:Y31"/>
    <mergeCell ref="B22:N22"/>
    <mergeCell ref="O22:R22"/>
    <mergeCell ref="S22:Y22"/>
    <mergeCell ref="B25:E25"/>
    <mergeCell ref="F25:J25"/>
    <mergeCell ref="K25:N25"/>
    <mergeCell ref="O25:Y25"/>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14" orientation="landscape" useFirstPageNumber="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A76" zoomScale="40" zoomScaleNormal="50" zoomScaleSheetLayoutView="40" workbookViewId="0">
      <selection activeCell="A8" sqref="A8"/>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240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240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1" firstPageNumber="16" fitToHeight="2" orientation="landscape" useFirstPageNumber="1" r:id="rId1"/>
  <rowBreaks count="1" manualBreakCount="1">
    <brk id="49" min="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目次</vt:lpstr>
      <vt:lpstr>事例１</vt:lpstr>
      <vt:lpstr>事例１申請Ｘ国</vt:lpstr>
      <vt:lpstr>事例１連絡_Ｘ市総合Ｂ</vt:lpstr>
      <vt:lpstr>事例２</vt:lpstr>
      <vt:lpstr>事例２申請Ｘ国</vt:lpstr>
      <vt:lpstr>事例２連絡_Ｘ市総合Ｂ</vt:lpstr>
      <vt:lpstr>事例３</vt:lpstr>
      <vt:lpstr>事例３申請Ｘ国</vt:lpstr>
      <vt:lpstr>事例３連絡_Ｘ市総合Ｂ</vt:lpstr>
      <vt:lpstr>事例４</vt:lpstr>
      <vt:lpstr>事例４申請Ｘ国</vt:lpstr>
      <vt:lpstr>事例４連絡_Ｘ市総合Ｂ</vt:lpstr>
      <vt:lpstr>事例５</vt:lpstr>
      <vt:lpstr>事例５申請Ｘ国</vt:lpstr>
      <vt:lpstr>事例５連絡_Ｘ市総合Ｂ</vt:lpstr>
      <vt:lpstr>事例１!Print_Area</vt:lpstr>
      <vt:lpstr>事例１申請Ｘ国!Print_Area</vt:lpstr>
      <vt:lpstr>事例１連絡_Ｘ市総合Ｂ!Print_Area</vt:lpstr>
      <vt:lpstr>事例２!Print_Area</vt:lpstr>
      <vt:lpstr>事例２申請Ｘ国!Print_Area</vt:lpstr>
      <vt:lpstr>事例２連絡_Ｘ市総合Ｂ!Print_Area</vt:lpstr>
      <vt:lpstr>事例３!Print_Area</vt:lpstr>
      <vt:lpstr>事例３申請Ｘ国!Print_Area</vt:lpstr>
      <vt:lpstr>事例３連絡_Ｘ市総合Ｂ!Print_Area</vt:lpstr>
      <vt:lpstr>事例４!Print_Area</vt:lpstr>
      <vt:lpstr>事例４申請Ｘ国!Print_Area</vt:lpstr>
      <vt:lpstr>事例４連絡_Ｘ市総合Ｂ!Print_Area</vt:lpstr>
      <vt:lpstr>事例５!Print_Area</vt:lpstr>
      <vt:lpstr>事例５申請Ｘ国!Print_Area</vt:lpstr>
      <vt:lpstr>事例５連絡_Ｘ市総合Ｂ!Print_Area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2016-12-28T04:24:12Z</dcterms:modified>
</cp:coreProperties>
</file>