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第03表" sheetId="1" r:id="rId1"/>
  </sheets>
  <definedNames>
    <definedName name="_xlnm.Print_Area" localSheetId="0">'第03表'!$A$1:$J$24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<sst xmlns="http://schemas.openxmlformats.org/spreadsheetml/2006/main" count="64" uniqueCount="47">
  <si>
    <t>自　然　増　加</t>
  </si>
  <si>
    <t>出 　 　生</t>
  </si>
  <si>
    <t>死 　　 亡</t>
  </si>
  <si>
    <t>月　　別</t>
  </si>
  <si>
    <t>総　数</t>
  </si>
  <si>
    <t>男</t>
  </si>
  <si>
    <t>女</t>
  </si>
  <si>
    <t>総　　数</t>
  </si>
  <si>
    <t xml:space="preserve"> １　 月</t>
  </si>
  <si>
    <t xml:space="preserve"> ２　 月</t>
  </si>
  <si>
    <t xml:space="preserve"> ３ 　月</t>
  </si>
  <si>
    <t xml:space="preserve"> ４ 　月</t>
  </si>
  <si>
    <t xml:space="preserve"> ５ 　月</t>
  </si>
  <si>
    <t xml:space="preserve"> ６　 月</t>
  </si>
  <si>
    <t xml:space="preserve"> ７ 　月</t>
  </si>
  <si>
    <t xml:space="preserve"> ８ 　月</t>
  </si>
  <si>
    <t xml:space="preserve"> ９ 　月</t>
  </si>
  <si>
    <t>１０　月</t>
  </si>
  <si>
    <t>１１　月</t>
  </si>
  <si>
    <t>１２　月</t>
  </si>
  <si>
    <t>　　　第７表　月別自然動態（平成３年）</t>
  </si>
  <si>
    <t>(人)</t>
  </si>
  <si>
    <t>　　 自　然　増　加</t>
  </si>
  <si>
    <t>　　　 出 　 　生</t>
  </si>
  <si>
    <t>　　　 死 　　 亡</t>
  </si>
  <si>
    <t>１　　月</t>
  </si>
  <si>
    <t xml:space="preserve">  △ 13</t>
  </si>
  <si>
    <t xml:space="preserve">  △ 17</t>
  </si>
  <si>
    <t>２　　月</t>
  </si>
  <si>
    <t>３　　月</t>
  </si>
  <si>
    <t xml:space="preserve">  △ 32</t>
  </si>
  <si>
    <t xml:space="preserve">  △ 44</t>
  </si>
  <si>
    <t>４　　月</t>
  </si>
  <si>
    <t xml:space="preserve">  △  1</t>
  </si>
  <si>
    <t>５　　月</t>
  </si>
  <si>
    <t>６　　月</t>
  </si>
  <si>
    <t>７　　月</t>
  </si>
  <si>
    <t>８　　月</t>
  </si>
  <si>
    <t>９　　月</t>
  </si>
  <si>
    <t>１０　 月</t>
  </si>
  <si>
    <t>１１　 月</t>
  </si>
  <si>
    <t xml:space="preserve">  △ 51</t>
  </si>
  <si>
    <t xml:space="preserve">  △ 36</t>
  </si>
  <si>
    <t xml:space="preserve">  △ 15</t>
  </si>
  <si>
    <t>１２　 月</t>
  </si>
  <si>
    <t>　  (単位：人)</t>
  </si>
  <si>
    <t>　　第３表　月 別 自 然 動 態   （平成14年）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</si>
</sst>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0" fontId="4" fillId="0" borderId="1" xfId="0" applyFont="1" applyAlignment="1">
      <alignment/>
    </xf>
    <xf numFmtId="0" fontId="4" fillId="0" borderId="2" xfId="0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4" xfId="0" applyFont="1" applyAlignment="1">
      <alignment/>
    </xf>
    <xf numFmtId="0" fontId="4" fillId="0" borderId="5" xfId="0" applyFont="1" applyAlignment="1">
      <alignment/>
    </xf>
    <xf numFmtId="3" fontId="4" fillId="0" borderId="0" xfId="0" applyNumberFormat="1" applyFont="1" applyAlignment="1">
      <alignment/>
    </xf>
    <xf numFmtId="0" fontId="4" fillId="0" borderId="4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2" xfId="0" applyFont="1" applyAlignment="1">
      <alignment vertical="center"/>
    </xf>
    <xf numFmtId="0" fontId="6" fillId="0" borderId="5" xfId="0" applyFont="1" applyAlignment="1">
      <alignment vertical="center"/>
    </xf>
    <xf numFmtId="0" fontId="6" fillId="0" borderId="3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Alignment="1">
      <alignment horizontal="center" vertical="center"/>
    </xf>
    <xf numFmtId="0" fontId="6" fillId="0" borderId="3" xfId="0" applyFont="1" applyAlignment="1">
      <alignment vertical="center"/>
    </xf>
    <xf numFmtId="0" fontId="6" fillId="0" borderId="1" xfId="0" applyFont="1" applyAlignment="1">
      <alignment vertical="center"/>
    </xf>
    <xf numFmtId="0" fontId="6" fillId="0" borderId="4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3" fontId="6" fillId="2" borderId="3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6" fillId="0" borderId="3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1" xfId="0" applyFont="1" applyAlignment="1">
      <alignment/>
    </xf>
    <xf numFmtId="3" fontId="6" fillId="0" borderId="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showOutlineSymbols="0" zoomScale="87" zoomScaleNormal="87" workbookViewId="0" topLeftCell="A1">
      <selection activeCell="D19" sqref="D19"/>
    </sheetView>
  </sheetViews>
  <sheetFormatPr defaultColWidth="12.66015625" defaultRowHeight="18"/>
  <cols>
    <col min="1" max="1" width="10.66015625" style="5" customWidth="1"/>
    <col min="2" max="13" width="6.66015625" style="5" customWidth="1"/>
    <col min="14" max="16384" width="10.66015625" style="5" customWidth="1"/>
  </cols>
  <sheetData>
    <row r="1" spans="1:11" ht="18.75" customHeight="1">
      <c r="A1" s="13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28"/>
    </row>
    <row r="2" spans="1:11" ht="18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28"/>
    </row>
    <row r="3" spans="1:11" ht="18.75" customHeight="1">
      <c r="A3" s="13"/>
      <c r="B3" s="13"/>
      <c r="C3" s="13"/>
      <c r="D3" s="13"/>
      <c r="E3" s="13"/>
      <c r="F3" s="13"/>
      <c r="G3" s="13"/>
      <c r="H3" s="13"/>
      <c r="I3" s="13" t="s">
        <v>45</v>
      </c>
      <c r="J3" s="13"/>
      <c r="K3" s="28"/>
    </row>
    <row r="4" spans="1:11" ht="18.75" customHeight="1">
      <c r="A4" s="14"/>
      <c r="B4" s="15"/>
      <c r="C4" s="14"/>
      <c r="D4" s="14"/>
      <c r="E4" s="15"/>
      <c r="F4" s="14"/>
      <c r="G4" s="14"/>
      <c r="H4" s="15"/>
      <c r="I4" s="14"/>
      <c r="J4" s="14"/>
      <c r="K4" s="28"/>
    </row>
    <row r="5" spans="1:11" ht="18.75" customHeight="1">
      <c r="A5" s="13"/>
      <c r="B5" s="16" t="s">
        <v>0</v>
      </c>
      <c r="C5" s="17"/>
      <c r="D5" s="17"/>
      <c r="E5" s="16" t="s">
        <v>1</v>
      </c>
      <c r="F5" s="17"/>
      <c r="G5" s="17"/>
      <c r="H5" s="16" t="s">
        <v>2</v>
      </c>
      <c r="I5" s="17"/>
      <c r="J5" s="17"/>
      <c r="K5" s="28"/>
    </row>
    <row r="6" spans="1:11" ht="18.75" customHeight="1">
      <c r="A6" s="18" t="s">
        <v>3</v>
      </c>
      <c r="B6" s="19" t="s">
        <v>4</v>
      </c>
      <c r="C6" s="19" t="s">
        <v>5</v>
      </c>
      <c r="D6" s="19" t="s">
        <v>6</v>
      </c>
      <c r="E6" s="19" t="s">
        <v>4</v>
      </c>
      <c r="F6" s="19" t="s">
        <v>5</v>
      </c>
      <c r="G6" s="19" t="s">
        <v>6</v>
      </c>
      <c r="H6" s="19" t="s">
        <v>4</v>
      </c>
      <c r="I6" s="19" t="s">
        <v>5</v>
      </c>
      <c r="J6" s="19" t="s">
        <v>6</v>
      </c>
      <c r="K6" s="28"/>
    </row>
    <row r="7" spans="1:11" ht="18.75" customHeight="1">
      <c r="A7" s="13"/>
      <c r="B7" s="20"/>
      <c r="C7" s="20"/>
      <c r="D7" s="20"/>
      <c r="E7" s="20"/>
      <c r="F7" s="20"/>
      <c r="G7" s="20"/>
      <c r="H7" s="20"/>
      <c r="I7" s="20"/>
      <c r="J7" s="20"/>
      <c r="K7" s="28"/>
    </row>
    <row r="8" spans="1:11" ht="18.75" customHeight="1">
      <c r="A8" s="21"/>
      <c r="B8" s="22"/>
      <c r="C8" s="21"/>
      <c r="D8" s="21"/>
      <c r="E8" s="21"/>
      <c r="F8" s="21"/>
      <c r="G8" s="21"/>
      <c r="H8" s="21"/>
      <c r="I8" s="21"/>
      <c r="J8" s="21"/>
      <c r="K8" s="28"/>
    </row>
    <row r="9" spans="1:14" ht="18.75" customHeight="1">
      <c r="A9" s="23" t="s">
        <v>7</v>
      </c>
      <c r="B9" s="24">
        <f>C9+D9</f>
        <v>-476</v>
      </c>
      <c r="C9" s="25">
        <f>SUM(C11:C22)</f>
        <v>-447</v>
      </c>
      <c r="D9" s="25">
        <f>SUM(D11:D22)</f>
        <v>-29</v>
      </c>
      <c r="E9" s="25">
        <f>F9+G9</f>
        <v>5382</v>
      </c>
      <c r="F9" s="25">
        <f>SUM(F11:F22)</f>
        <v>2710</v>
      </c>
      <c r="G9" s="25">
        <f>SUM(G11:G22)</f>
        <v>2672</v>
      </c>
      <c r="H9" s="25">
        <f>I9+J9</f>
        <v>5858</v>
      </c>
      <c r="I9" s="25">
        <f>SUM(I11:I22)</f>
        <v>3157</v>
      </c>
      <c r="J9" s="25">
        <f>SUM(J11:J22)</f>
        <v>2701</v>
      </c>
      <c r="K9" s="29"/>
      <c r="L9" s="4"/>
      <c r="M9" s="4"/>
      <c r="N9" s="10"/>
    </row>
    <row r="10" spans="1:14" ht="18.75" customHeight="1">
      <c r="A10" s="13"/>
      <c r="B10" s="26"/>
      <c r="C10" s="27"/>
      <c r="D10" s="27"/>
      <c r="E10" s="27"/>
      <c r="F10" s="27"/>
      <c r="G10" s="27"/>
      <c r="H10" s="27"/>
      <c r="I10" s="27"/>
      <c r="J10" s="27"/>
      <c r="K10" s="29"/>
      <c r="L10" s="4"/>
      <c r="M10" s="4"/>
      <c r="N10" s="10"/>
    </row>
    <row r="11" spans="1:14" ht="18.75" customHeight="1">
      <c r="A11" s="18" t="s">
        <v>8</v>
      </c>
      <c r="B11" s="26">
        <f aca="true" t="shared" si="0" ref="B11:B22">C11+D11</f>
        <v>-137</v>
      </c>
      <c r="C11" s="27">
        <f aca="true" t="shared" si="1" ref="C11:C22">F11-I11</f>
        <v>-63</v>
      </c>
      <c r="D11" s="27">
        <f aca="true" t="shared" si="2" ref="D11:D22">G11-J11</f>
        <v>-74</v>
      </c>
      <c r="E11" s="27">
        <v>414</v>
      </c>
      <c r="F11" s="27">
        <v>225</v>
      </c>
      <c r="G11" s="27">
        <f aca="true" t="shared" si="3" ref="G11:G22">E11-F11</f>
        <v>189</v>
      </c>
      <c r="H11" s="27">
        <v>551</v>
      </c>
      <c r="I11" s="27">
        <v>288</v>
      </c>
      <c r="J11" s="27">
        <f aca="true" t="shared" si="4" ref="J11:J22">H11-I11</f>
        <v>263</v>
      </c>
      <c r="K11" s="29"/>
      <c r="L11" s="4"/>
      <c r="M11" s="4"/>
      <c r="N11" s="10"/>
    </row>
    <row r="12" spans="1:14" ht="18.75" customHeight="1">
      <c r="A12" s="18" t="s">
        <v>9</v>
      </c>
      <c r="B12" s="26">
        <f t="shared" si="0"/>
        <v>-77</v>
      </c>
      <c r="C12" s="27">
        <f t="shared" si="1"/>
        <v>-38</v>
      </c>
      <c r="D12" s="27">
        <f t="shared" si="2"/>
        <v>-39</v>
      </c>
      <c r="E12" s="27">
        <v>431</v>
      </c>
      <c r="F12" s="27">
        <v>208</v>
      </c>
      <c r="G12" s="27">
        <f t="shared" si="3"/>
        <v>223</v>
      </c>
      <c r="H12" s="27">
        <v>508</v>
      </c>
      <c r="I12" s="27">
        <v>246</v>
      </c>
      <c r="J12" s="27">
        <f t="shared" si="4"/>
        <v>262</v>
      </c>
      <c r="K12" s="29"/>
      <c r="L12" s="4"/>
      <c r="M12" s="4"/>
      <c r="N12" s="10"/>
    </row>
    <row r="13" spans="1:14" ht="18.75" customHeight="1">
      <c r="A13" s="18" t="s">
        <v>10</v>
      </c>
      <c r="B13" s="26">
        <f t="shared" si="0"/>
        <v>-74</v>
      </c>
      <c r="C13" s="27">
        <f t="shared" si="1"/>
        <v>-55</v>
      </c>
      <c r="D13" s="27">
        <f t="shared" si="2"/>
        <v>-19</v>
      </c>
      <c r="E13" s="27">
        <v>434</v>
      </c>
      <c r="F13" s="27">
        <v>216</v>
      </c>
      <c r="G13" s="27">
        <f t="shared" si="3"/>
        <v>218</v>
      </c>
      <c r="H13" s="27">
        <v>508</v>
      </c>
      <c r="I13" s="27">
        <v>271</v>
      </c>
      <c r="J13" s="27">
        <f t="shared" si="4"/>
        <v>237</v>
      </c>
      <c r="K13" s="29"/>
      <c r="L13" s="4"/>
      <c r="M13" s="4"/>
      <c r="N13" s="10"/>
    </row>
    <row r="14" spans="1:14" ht="18.75" customHeight="1">
      <c r="A14" s="18" t="s">
        <v>11</v>
      </c>
      <c r="B14" s="26">
        <f t="shared" si="0"/>
        <v>-58</v>
      </c>
      <c r="C14" s="27">
        <f t="shared" si="1"/>
        <v>-50</v>
      </c>
      <c r="D14" s="27">
        <f t="shared" si="2"/>
        <v>-8</v>
      </c>
      <c r="E14" s="27">
        <v>439</v>
      </c>
      <c r="F14" s="27">
        <v>226</v>
      </c>
      <c r="G14" s="27">
        <f t="shared" si="3"/>
        <v>213</v>
      </c>
      <c r="H14" s="27">
        <v>497</v>
      </c>
      <c r="I14" s="27">
        <v>276</v>
      </c>
      <c r="J14" s="27">
        <f t="shared" si="4"/>
        <v>221</v>
      </c>
      <c r="K14" s="29"/>
      <c r="L14" s="4"/>
      <c r="M14" s="4"/>
      <c r="N14" s="10"/>
    </row>
    <row r="15" spans="1:14" ht="18.75" customHeight="1">
      <c r="A15" s="18" t="s">
        <v>12</v>
      </c>
      <c r="B15" s="26">
        <f t="shared" si="0"/>
        <v>7</v>
      </c>
      <c r="C15" s="27">
        <f t="shared" si="1"/>
        <v>-30</v>
      </c>
      <c r="D15" s="27">
        <f t="shared" si="2"/>
        <v>37</v>
      </c>
      <c r="E15" s="27">
        <v>477</v>
      </c>
      <c r="F15" s="27">
        <v>225</v>
      </c>
      <c r="G15" s="27">
        <f t="shared" si="3"/>
        <v>252</v>
      </c>
      <c r="H15" s="27">
        <v>470</v>
      </c>
      <c r="I15" s="27">
        <v>255</v>
      </c>
      <c r="J15" s="27">
        <f t="shared" si="4"/>
        <v>215</v>
      </c>
      <c r="K15" s="29"/>
      <c r="L15" s="4"/>
      <c r="M15" s="4"/>
      <c r="N15" s="10"/>
    </row>
    <row r="16" spans="1:14" ht="18.75" customHeight="1">
      <c r="A16" s="18" t="s">
        <v>13</v>
      </c>
      <c r="B16" s="26">
        <f t="shared" si="0"/>
        <v>8</v>
      </c>
      <c r="C16" s="27">
        <f t="shared" si="1"/>
        <v>-16</v>
      </c>
      <c r="D16" s="27">
        <f t="shared" si="2"/>
        <v>24</v>
      </c>
      <c r="E16" s="27">
        <v>422</v>
      </c>
      <c r="F16" s="27">
        <v>201</v>
      </c>
      <c r="G16" s="27">
        <f t="shared" si="3"/>
        <v>221</v>
      </c>
      <c r="H16" s="27">
        <v>414</v>
      </c>
      <c r="I16" s="27">
        <v>217</v>
      </c>
      <c r="J16" s="27">
        <f t="shared" si="4"/>
        <v>197</v>
      </c>
      <c r="K16" s="29"/>
      <c r="L16" s="4"/>
      <c r="M16" s="4"/>
      <c r="N16" s="10"/>
    </row>
    <row r="17" spans="1:14" ht="18.75" customHeight="1">
      <c r="A17" s="18" t="s">
        <v>14</v>
      </c>
      <c r="B17" s="26">
        <f t="shared" si="0"/>
        <v>57</v>
      </c>
      <c r="C17" s="27">
        <f t="shared" si="1"/>
        <v>12</v>
      </c>
      <c r="D17" s="27">
        <f t="shared" si="2"/>
        <v>45</v>
      </c>
      <c r="E17" s="27">
        <v>511</v>
      </c>
      <c r="F17" s="27">
        <v>267</v>
      </c>
      <c r="G17" s="27">
        <f t="shared" si="3"/>
        <v>244</v>
      </c>
      <c r="H17" s="27">
        <v>454</v>
      </c>
      <c r="I17" s="27">
        <v>255</v>
      </c>
      <c r="J17" s="27">
        <f t="shared" si="4"/>
        <v>199</v>
      </c>
      <c r="K17" s="29"/>
      <c r="L17" s="4"/>
      <c r="M17" s="4"/>
      <c r="N17" s="10"/>
    </row>
    <row r="18" spans="1:14" ht="18.75" customHeight="1">
      <c r="A18" s="18" t="s">
        <v>15</v>
      </c>
      <c r="B18" s="26">
        <f t="shared" si="0"/>
        <v>16</v>
      </c>
      <c r="C18" s="27">
        <f t="shared" si="1"/>
        <v>3</v>
      </c>
      <c r="D18" s="27">
        <f t="shared" si="2"/>
        <v>13</v>
      </c>
      <c r="E18" s="27">
        <v>426</v>
      </c>
      <c r="F18" s="27">
        <v>230</v>
      </c>
      <c r="G18" s="27">
        <f t="shared" si="3"/>
        <v>196</v>
      </c>
      <c r="H18" s="27">
        <v>410</v>
      </c>
      <c r="I18" s="27">
        <v>227</v>
      </c>
      <c r="J18" s="27">
        <f t="shared" si="4"/>
        <v>183</v>
      </c>
      <c r="K18" s="29"/>
      <c r="L18" s="4"/>
      <c r="M18" s="4"/>
      <c r="N18" s="10"/>
    </row>
    <row r="19" spans="1:14" ht="18.75" customHeight="1">
      <c r="A19" s="18" t="s">
        <v>16</v>
      </c>
      <c r="B19" s="26">
        <f t="shared" si="0"/>
        <v>19</v>
      </c>
      <c r="C19" s="27">
        <f t="shared" si="1"/>
        <v>-18</v>
      </c>
      <c r="D19" s="27">
        <f t="shared" si="2"/>
        <v>37</v>
      </c>
      <c r="E19" s="27">
        <v>467</v>
      </c>
      <c r="F19" s="27">
        <v>238</v>
      </c>
      <c r="G19" s="27">
        <f t="shared" si="3"/>
        <v>229</v>
      </c>
      <c r="H19" s="27">
        <v>448</v>
      </c>
      <c r="I19" s="27">
        <v>256</v>
      </c>
      <c r="J19" s="27">
        <f t="shared" si="4"/>
        <v>192</v>
      </c>
      <c r="K19" s="29"/>
      <c r="L19" s="4"/>
      <c r="M19" s="4"/>
      <c r="N19" s="10"/>
    </row>
    <row r="20" spans="1:14" ht="18.75" customHeight="1">
      <c r="A20" s="18" t="s">
        <v>17</v>
      </c>
      <c r="B20" s="26">
        <f t="shared" si="0"/>
        <v>-43</v>
      </c>
      <c r="C20" s="27">
        <f t="shared" si="1"/>
        <v>-69</v>
      </c>
      <c r="D20" s="27">
        <f t="shared" si="2"/>
        <v>26</v>
      </c>
      <c r="E20" s="28">
        <v>460</v>
      </c>
      <c r="F20" s="28">
        <v>213</v>
      </c>
      <c r="G20" s="27">
        <f t="shared" si="3"/>
        <v>247</v>
      </c>
      <c r="H20" s="28">
        <v>503</v>
      </c>
      <c r="I20" s="28">
        <v>282</v>
      </c>
      <c r="J20" s="27">
        <f t="shared" si="4"/>
        <v>221</v>
      </c>
      <c r="K20" s="29"/>
      <c r="L20" s="4"/>
      <c r="M20" s="4"/>
      <c r="N20" s="10"/>
    </row>
    <row r="21" spans="1:14" ht="18.75" customHeight="1">
      <c r="A21" s="18" t="s">
        <v>18</v>
      </c>
      <c r="B21" s="26">
        <f t="shared" si="0"/>
        <v>-122</v>
      </c>
      <c r="C21" s="27">
        <f t="shared" si="1"/>
        <v>-87</v>
      </c>
      <c r="D21" s="27">
        <f t="shared" si="2"/>
        <v>-35</v>
      </c>
      <c r="E21" s="27">
        <v>437</v>
      </c>
      <c r="F21" s="27">
        <v>217</v>
      </c>
      <c r="G21" s="27">
        <f t="shared" si="3"/>
        <v>220</v>
      </c>
      <c r="H21" s="27">
        <v>559</v>
      </c>
      <c r="I21" s="27">
        <v>304</v>
      </c>
      <c r="J21" s="27">
        <f t="shared" si="4"/>
        <v>255</v>
      </c>
      <c r="K21" s="29"/>
      <c r="L21" s="4"/>
      <c r="M21" s="4"/>
      <c r="N21" s="10"/>
    </row>
    <row r="22" spans="1:14" ht="18.75" customHeight="1">
      <c r="A22" s="18" t="s">
        <v>19</v>
      </c>
      <c r="B22" s="26">
        <f t="shared" si="0"/>
        <v>-72</v>
      </c>
      <c r="C22" s="27">
        <f t="shared" si="1"/>
        <v>-36</v>
      </c>
      <c r="D22" s="27">
        <f t="shared" si="2"/>
        <v>-36</v>
      </c>
      <c r="E22" s="27">
        <v>464</v>
      </c>
      <c r="F22" s="27">
        <v>244</v>
      </c>
      <c r="G22" s="27">
        <f t="shared" si="3"/>
        <v>220</v>
      </c>
      <c r="H22" s="27">
        <v>536</v>
      </c>
      <c r="I22" s="27">
        <v>280</v>
      </c>
      <c r="J22" s="27">
        <f t="shared" si="4"/>
        <v>256</v>
      </c>
      <c r="K22" s="29"/>
      <c r="L22" s="4"/>
      <c r="M22" s="4"/>
      <c r="N22" s="10"/>
    </row>
    <row r="23" spans="1:14" ht="18.75" customHeight="1">
      <c r="A23" s="13"/>
      <c r="B23" s="26"/>
      <c r="C23" s="27"/>
      <c r="D23" s="27"/>
      <c r="E23" s="27"/>
      <c r="F23" s="27"/>
      <c r="G23" s="27"/>
      <c r="H23" s="27"/>
      <c r="I23" s="27"/>
      <c r="J23" s="27"/>
      <c r="K23" s="29"/>
      <c r="L23" s="4"/>
      <c r="M23" s="4"/>
      <c r="N23" s="10"/>
    </row>
    <row r="24" spans="1:14" ht="17.2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29"/>
      <c r="L24" s="4"/>
      <c r="M24" s="4"/>
      <c r="N24" s="10"/>
    </row>
    <row r="25" spans="2:14" ht="17.25">
      <c r="B25" s="10"/>
      <c r="C25" s="10"/>
      <c r="D25" s="10"/>
      <c r="E25" s="10"/>
      <c r="F25" s="10"/>
      <c r="G25" s="10"/>
      <c r="H25" s="10"/>
      <c r="I25" s="10"/>
      <c r="J25" s="10"/>
      <c r="K25" s="4"/>
      <c r="L25" s="4"/>
      <c r="M25" s="4"/>
      <c r="N25" s="10"/>
    </row>
    <row r="26" spans="2:14" ht="17.25">
      <c r="B26" s="10"/>
      <c r="C26" s="10"/>
      <c r="D26" s="10"/>
      <c r="E26" s="10"/>
      <c r="F26" s="10"/>
      <c r="G26" s="10"/>
      <c r="H26" s="10"/>
      <c r="I26" s="10"/>
      <c r="J26" s="10"/>
      <c r="K26" s="4"/>
      <c r="L26" s="4"/>
      <c r="M26" s="4"/>
      <c r="N26" s="10"/>
    </row>
    <row r="27" spans="2:14" ht="17.25">
      <c r="B27" s="10"/>
      <c r="C27" s="10"/>
      <c r="D27" s="10"/>
      <c r="E27" s="10"/>
      <c r="F27" s="10"/>
      <c r="G27" s="10"/>
      <c r="H27" s="10"/>
      <c r="I27" s="10"/>
      <c r="J27" s="10"/>
      <c r="K27" s="4"/>
      <c r="L27" s="4"/>
      <c r="M27" s="4"/>
      <c r="N27" s="10"/>
    </row>
    <row r="28" spans="2:14" ht="17.25">
      <c r="B28" s="10"/>
      <c r="C28" s="10"/>
      <c r="D28" s="10"/>
      <c r="E28" s="10"/>
      <c r="F28" s="10"/>
      <c r="G28" s="10"/>
      <c r="H28" s="10"/>
      <c r="I28" s="10"/>
      <c r="J28" s="10"/>
      <c r="K28" s="4"/>
      <c r="L28" s="4"/>
      <c r="M28" s="4"/>
      <c r="N28" s="10"/>
    </row>
    <row r="29" spans="2:14" ht="17.25">
      <c r="B29" s="10"/>
      <c r="C29" s="10"/>
      <c r="D29" s="10"/>
      <c r="E29" s="10"/>
      <c r="F29" s="10"/>
      <c r="G29" s="10"/>
      <c r="H29" s="10"/>
      <c r="I29" s="10"/>
      <c r="J29" s="10"/>
      <c r="K29" s="4"/>
      <c r="L29" s="4"/>
      <c r="M29" s="4"/>
      <c r="N29" s="10"/>
    </row>
    <row r="30" spans="2:14" ht="17.25">
      <c r="B30" s="10"/>
      <c r="C30" s="10"/>
      <c r="D30" s="10"/>
      <c r="E30" s="10"/>
      <c r="F30" s="10"/>
      <c r="G30" s="10"/>
      <c r="H30" s="10"/>
      <c r="I30" s="10"/>
      <c r="J30" s="10"/>
      <c r="K30" s="4"/>
      <c r="L30" s="4"/>
      <c r="M30" s="4"/>
      <c r="N30" s="10"/>
    </row>
    <row r="31" spans="2:14" ht="17.25">
      <c r="B31" s="10"/>
      <c r="C31" s="10"/>
      <c r="D31" s="10"/>
      <c r="E31" s="10"/>
      <c r="F31" s="10"/>
      <c r="G31" s="10"/>
      <c r="H31" s="10"/>
      <c r="I31" s="10"/>
      <c r="J31" s="10"/>
      <c r="K31" s="4"/>
      <c r="L31" s="4"/>
      <c r="M31" s="4"/>
      <c r="N31" s="10"/>
    </row>
    <row r="32" spans="1:14" ht="17.25">
      <c r="A32" s="5" t="s">
        <v>20</v>
      </c>
      <c r="K32" s="4"/>
      <c r="L32" s="4"/>
      <c r="M32" s="4"/>
      <c r="N32" s="10"/>
    </row>
    <row r="33" spans="10:14" ht="17.25">
      <c r="J33" s="5" t="s">
        <v>21</v>
      </c>
      <c r="K33" s="4"/>
      <c r="L33" s="4"/>
      <c r="M33" s="4"/>
      <c r="N33" s="10"/>
    </row>
    <row r="34" spans="1:14" ht="17.25">
      <c r="A34" s="3"/>
      <c r="B34" s="9"/>
      <c r="C34" s="3"/>
      <c r="D34" s="3"/>
      <c r="E34" s="9"/>
      <c r="F34" s="3"/>
      <c r="G34" s="3"/>
      <c r="H34" s="9"/>
      <c r="I34" s="3"/>
      <c r="J34" s="3"/>
      <c r="K34" s="4"/>
      <c r="L34" s="4"/>
      <c r="M34" s="4"/>
      <c r="N34" s="10"/>
    </row>
    <row r="35" spans="2:14" ht="17.25">
      <c r="B35" s="7" t="s">
        <v>22</v>
      </c>
      <c r="E35" s="7" t="s">
        <v>23</v>
      </c>
      <c r="H35" s="7" t="s">
        <v>24</v>
      </c>
      <c r="K35" s="4"/>
      <c r="L35" s="4"/>
      <c r="M35" s="4"/>
      <c r="N35" s="10"/>
    </row>
    <row r="36" spans="1:14" ht="17.25">
      <c r="A36" s="12" t="s">
        <v>3</v>
      </c>
      <c r="B36" s="11" t="s">
        <v>4</v>
      </c>
      <c r="C36" s="11" t="s">
        <v>5</v>
      </c>
      <c r="D36" s="11" t="s">
        <v>6</v>
      </c>
      <c r="E36" s="11" t="s">
        <v>4</v>
      </c>
      <c r="F36" s="11" t="s">
        <v>5</v>
      </c>
      <c r="G36" s="11" t="s">
        <v>6</v>
      </c>
      <c r="H36" s="11" t="s">
        <v>4</v>
      </c>
      <c r="I36" s="11" t="s">
        <v>5</v>
      </c>
      <c r="J36" s="11" t="s">
        <v>6</v>
      </c>
      <c r="K36" s="4"/>
      <c r="L36" s="4"/>
      <c r="M36" s="4"/>
      <c r="N36" s="10"/>
    </row>
    <row r="37" spans="2:14" ht="17.25">
      <c r="B37" s="7"/>
      <c r="C37" s="7"/>
      <c r="D37" s="7"/>
      <c r="E37" s="7"/>
      <c r="F37" s="7"/>
      <c r="G37" s="7"/>
      <c r="H37" s="7"/>
      <c r="I37" s="7"/>
      <c r="J37" s="7"/>
      <c r="K37" s="4"/>
      <c r="L37" s="4"/>
      <c r="M37" s="4"/>
      <c r="N37" s="10"/>
    </row>
    <row r="38" spans="1:14" ht="17.25">
      <c r="A38" s="2"/>
      <c r="B38" s="8"/>
      <c r="C38" s="2"/>
      <c r="D38" s="2"/>
      <c r="E38" s="2"/>
      <c r="F38" s="2"/>
      <c r="G38" s="2"/>
      <c r="H38" s="2"/>
      <c r="I38" s="2"/>
      <c r="J38" s="2"/>
      <c r="K38" s="4"/>
      <c r="L38" s="4"/>
      <c r="M38" s="4"/>
      <c r="N38" s="10"/>
    </row>
    <row r="39" spans="1:14" ht="17.25">
      <c r="A39" s="12" t="s">
        <v>7</v>
      </c>
      <c r="B39" s="6">
        <v>830</v>
      </c>
      <c r="C39" s="10">
        <v>367</v>
      </c>
      <c r="D39" s="10">
        <v>463</v>
      </c>
      <c r="E39" s="10">
        <f>F39+G39</f>
        <v>6227</v>
      </c>
      <c r="F39" s="10">
        <f>SUM(F41:F52)</f>
        <v>3227</v>
      </c>
      <c r="G39" s="10">
        <f>SUM(G41:G52)</f>
        <v>3000</v>
      </c>
      <c r="H39" s="10">
        <f>I39+J39</f>
        <v>5397</v>
      </c>
      <c r="I39" s="10">
        <f>SUM(I41:I52)</f>
        <v>2860</v>
      </c>
      <c r="J39" s="10">
        <f>SUM(J41:J52)</f>
        <v>2537</v>
      </c>
      <c r="K39" s="4"/>
      <c r="L39" s="4"/>
      <c r="M39" s="4"/>
      <c r="N39" s="10"/>
    </row>
    <row r="40" spans="2:14" ht="17.25">
      <c r="B40" s="6"/>
      <c r="C40" s="10"/>
      <c r="D40" s="10"/>
      <c r="E40" s="10"/>
      <c r="F40" s="10"/>
      <c r="G40" s="10"/>
      <c r="H40" s="10"/>
      <c r="I40" s="10"/>
      <c r="J40" s="10"/>
      <c r="K40" s="4"/>
      <c r="L40" s="4"/>
      <c r="M40" s="4"/>
      <c r="N40" s="10"/>
    </row>
    <row r="41" spans="1:14" ht="17.25">
      <c r="A41" s="12" t="s">
        <v>25</v>
      </c>
      <c r="B41" s="6" t="s">
        <v>26</v>
      </c>
      <c r="C41" s="10" t="s">
        <v>27</v>
      </c>
      <c r="D41" s="10">
        <f aca="true" t="shared" si="5" ref="D41:D50">G41-J41</f>
        <v>4</v>
      </c>
      <c r="E41" s="10">
        <f aca="true" t="shared" si="6" ref="E41:E52">F41+G41</f>
        <v>543</v>
      </c>
      <c r="F41" s="10">
        <v>273</v>
      </c>
      <c r="G41" s="10">
        <v>270</v>
      </c>
      <c r="H41" s="10">
        <f aca="true" t="shared" si="7" ref="H41:H52">I41+J41</f>
        <v>556</v>
      </c>
      <c r="I41" s="10">
        <v>290</v>
      </c>
      <c r="J41" s="10">
        <v>266</v>
      </c>
      <c r="K41" s="4"/>
      <c r="L41" s="4"/>
      <c r="M41" s="4"/>
      <c r="N41" s="10"/>
    </row>
    <row r="42" spans="1:14" ht="17.25">
      <c r="A42" s="12" t="s">
        <v>28</v>
      </c>
      <c r="B42" s="6">
        <f>C42+D42</f>
        <v>41</v>
      </c>
      <c r="C42" s="10">
        <f>F42-I42</f>
        <v>21</v>
      </c>
      <c r="D42" s="10">
        <f t="shared" si="5"/>
        <v>20</v>
      </c>
      <c r="E42" s="10">
        <f t="shared" si="6"/>
        <v>480</v>
      </c>
      <c r="F42" s="10">
        <v>260</v>
      </c>
      <c r="G42" s="10">
        <v>220</v>
      </c>
      <c r="H42" s="10">
        <f t="shared" si="7"/>
        <v>439</v>
      </c>
      <c r="I42" s="10">
        <v>239</v>
      </c>
      <c r="J42" s="10">
        <v>200</v>
      </c>
      <c r="K42" s="4"/>
      <c r="L42" s="4"/>
      <c r="M42" s="4"/>
      <c r="N42" s="10"/>
    </row>
    <row r="43" spans="1:14" ht="17.25">
      <c r="A43" s="12" t="s">
        <v>29</v>
      </c>
      <c r="B43" s="6" t="s">
        <v>30</v>
      </c>
      <c r="C43" s="10" t="s">
        <v>31</v>
      </c>
      <c r="D43" s="10">
        <f t="shared" si="5"/>
        <v>12</v>
      </c>
      <c r="E43" s="10">
        <f t="shared" si="6"/>
        <v>508</v>
      </c>
      <c r="F43" s="10">
        <v>244</v>
      </c>
      <c r="G43" s="10">
        <v>264</v>
      </c>
      <c r="H43" s="10">
        <f t="shared" si="7"/>
        <v>540</v>
      </c>
      <c r="I43" s="10">
        <v>288</v>
      </c>
      <c r="J43" s="10">
        <v>252</v>
      </c>
      <c r="K43" s="4"/>
      <c r="L43" s="4"/>
      <c r="M43" s="4"/>
      <c r="N43" s="10"/>
    </row>
    <row r="44" spans="1:14" ht="17.25">
      <c r="A44" s="12" t="s">
        <v>32</v>
      </c>
      <c r="B44" s="6">
        <v>16</v>
      </c>
      <c r="C44" s="10" t="s">
        <v>33</v>
      </c>
      <c r="D44" s="10">
        <f t="shared" si="5"/>
        <v>17</v>
      </c>
      <c r="E44" s="10">
        <f t="shared" si="6"/>
        <v>494</v>
      </c>
      <c r="F44" s="10">
        <v>269</v>
      </c>
      <c r="G44" s="10">
        <v>225</v>
      </c>
      <c r="H44" s="10">
        <f t="shared" si="7"/>
        <v>478</v>
      </c>
      <c r="I44" s="10">
        <v>270</v>
      </c>
      <c r="J44" s="10">
        <v>208</v>
      </c>
      <c r="K44" s="4"/>
      <c r="L44" s="4"/>
      <c r="M44" s="4"/>
      <c r="N44" s="10"/>
    </row>
    <row r="45" spans="1:14" ht="17.25">
      <c r="A45" s="12" t="s">
        <v>34</v>
      </c>
      <c r="B45" s="6">
        <f aca="true" t="shared" si="8" ref="B45:B50">C45+D45</f>
        <v>93</v>
      </c>
      <c r="C45" s="10">
        <f aca="true" t="shared" si="9" ref="C45:C50">F45-I45</f>
        <v>49</v>
      </c>
      <c r="D45" s="10">
        <f t="shared" si="5"/>
        <v>44</v>
      </c>
      <c r="E45" s="10">
        <f t="shared" si="6"/>
        <v>518</v>
      </c>
      <c r="F45" s="10">
        <v>273</v>
      </c>
      <c r="G45" s="10">
        <v>245</v>
      </c>
      <c r="H45" s="10">
        <f t="shared" si="7"/>
        <v>425</v>
      </c>
      <c r="I45" s="10">
        <v>224</v>
      </c>
      <c r="J45" s="10">
        <v>201</v>
      </c>
      <c r="K45" s="4"/>
      <c r="L45" s="4"/>
      <c r="M45" s="4"/>
      <c r="N45" s="10"/>
    </row>
    <row r="46" spans="1:14" ht="17.25">
      <c r="A46" s="12" t="s">
        <v>35</v>
      </c>
      <c r="B46" s="6">
        <f t="shared" si="8"/>
        <v>124</v>
      </c>
      <c r="C46" s="10">
        <f t="shared" si="9"/>
        <v>53</v>
      </c>
      <c r="D46" s="10">
        <f t="shared" si="5"/>
        <v>71</v>
      </c>
      <c r="E46" s="10">
        <f t="shared" si="6"/>
        <v>503</v>
      </c>
      <c r="F46" s="10">
        <v>263</v>
      </c>
      <c r="G46" s="10">
        <v>240</v>
      </c>
      <c r="H46" s="10">
        <f t="shared" si="7"/>
        <v>379</v>
      </c>
      <c r="I46" s="10">
        <v>210</v>
      </c>
      <c r="J46" s="10">
        <v>169</v>
      </c>
      <c r="K46" s="4"/>
      <c r="L46" s="4"/>
      <c r="M46" s="4"/>
      <c r="N46" s="10"/>
    </row>
    <row r="47" spans="1:14" ht="17.25">
      <c r="A47" s="12" t="s">
        <v>36</v>
      </c>
      <c r="B47" s="6">
        <f t="shared" si="8"/>
        <v>134</v>
      </c>
      <c r="C47" s="10">
        <f t="shared" si="9"/>
        <v>64</v>
      </c>
      <c r="D47" s="10">
        <f t="shared" si="5"/>
        <v>70</v>
      </c>
      <c r="E47" s="10">
        <f t="shared" si="6"/>
        <v>544</v>
      </c>
      <c r="F47" s="10">
        <v>276</v>
      </c>
      <c r="G47" s="10">
        <v>268</v>
      </c>
      <c r="H47" s="10">
        <f t="shared" si="7"/>
        <v>410</v>
      </c>
      <c r="I47" s="10">
        <v>212</v>
      </c>
      <c r="J47" s="10">
        <v>198</v>
      </c>
      <c r="K47" s="4"/>
      <c r="L47" s="4"/>
      <c r="M47" s="4"/>
      <c r="N47" s="10"/>
    </row>
    <row r="48" spans="1:14" ht="17.25">
      <c r="A48" s="12" t="s">
        <v>37</v>
      </c>
      <c r="B48" s="6">
        <f t="shared" si="8"/>
        <v>156</v>
      </c>
      <c r="C48" s="10">
        <f t="shared" si="9"/>
        <v>82</v>
      </c>
      <c r="D48" s="10">
        <f t="shared" si="5"/>
        <v>74</v>
      </c>
      <c r="E48" s="10">
        <f t="shared" si="6"/>
        <v>557</v>
      </c>
      <c r="F48" s="10">
        <v>288</v>
      </c>
      <c r="G48" s="10">
        <v>269</v>
      </c>
      <c r="H48" s="10">
        <f t="shared" si="7"/>
        <v>401</v>
      </c>
      <c r="I48" s="10">
        <v>206</v>
      </c>
      <c r="J48" s="10">
        <v>195</v>
      </c>
      <c r="K48" s="4"/>
      <c r="L48" s="4"/>
      <c r="M48" s="4"/>
      <c r="N48" s="10"/>
    </row>
    <row r="49" spans="1:14" ht="17.25">
      <c r="A49" s="12" t="s">
        <v>38</v>
      </c>
      <c r="B49" s="6">
        <f t="shared" si="8"/>
        <v>146</v>
      </c>
      <c r="C49" s="10">
        <f t="shared" si="9"/>
        <v>64</v>
      </c>
      <c r="D49" s="10">
        <f t="shared" si="5"/>
        <v>82</v>
      </c>
      <c r="E49" s="10">
        <f t="shared" si="6"/>
        <v>531</v>
      </c>
      <c r="F49" s="10">
        <v>266</v>
      </c>
      <c r="G49" s="10">
        <v>265</v>
      </c>
      <c r="H49" s="10">
        <f t="shared" si="7"/>
        <v>385</v>
      </c>
      <c r="I49" s="10">
        <v>202</v>
      </c>
      <c r="J49" s="10">
        <v>183</v>
      </c>
      <c r="K49" s="4"/>
      <c r="L49" s="4"/>
      <c r="M49" s="4"/>
      <c r="N49" s="10"/>
    </row>
    <row r="50" spans="1:14" ht="17.25">
      <c r="A50" s="12" t="s">
        <v>39</v>
      </c>
      <c r="B50" s="6">
        <f t="shared" si="8"/>
        <v>123</v>
      </c>
      <c r="C50" s="10">
        <f t="shared" si="9"/>
        <v>69</v>
      </c>
      <c r="D50" s="10">
        <f t="shared" si="5"/>
        <v>54</v>
      </c>
      <c r="E50" s="10">
        <f t="shared" si="6"/>
        <v>571</v>
      </c>
      <c r="F50" s="10">
        <v>296</v>
      </c>
      <c r="G50" s="10">
        <v>275</v>
      </c>
      <c r="H50" s="10">
        <f t="shared" si="7"/>
        <v>448</v>
      </c>
      <c r="I50" s="10">
        <v>227</v>
      </c>
      <c r="J50" s="10">
        <v>221</v>
      </c>
      <c r="K50" s="4"/>
      <c r="L50" s="4"/>
      <c r="M50" s="4"/>
      <c r="N50" s="10"/>
    </row>
    <row r="51" spans="1:14" ht="17.25">
      <c r="A51" s="12" t="s">
        <v>40</v>
      </c>
      <c r="B51" s="6" t="s">
        <v>41</v>
      </c>
      <c r="C51" s="10" t="s">
        <v>42</v>
      </c>
      <c r="D51" s="10" t="s">
        <v>43</v>
      </c>
      <c r="E51" s="10">
        <f t="shared" si="6"/>
        <v>445</v>
      </c>
      <c r="F51" s="10">
        <v>242</v>
      </c>
      <c r="G51" s="10">
        <v>203</v>
      </c>
      <c r="H51" s="10">
        <f t="shared" si="7"/>
        <v>496</v>
      </c>
      <c r="I51" s="10">
        <v>278</v>
      </c>
      <c r="J51" s="10">
        <v>218</v>
      </c>
      <c r="K51" s="4"/>
      <c r="L51" s="4"/>
      <c r="M51" s="4"/>
      <c r="N51" s="10"/>
    </row>
    <row r="52" spans="1:14" ht="17.25">
      <c r="A52" s="12" t="s">
        <v>44</v>
      </c>
      <c r="B52" s="6">
        <f>C52+D52</f>
        <v>93</v>
      </c>
      <c r="C52" s="10">
        <f>F52-I52</f>
        <v>63</v>
      </c>
      <c r="D52" s="10">
        <f>G52-J52</f>
        <v>30</v>
      </c>
      <c r="E52" s="10">
        <f t="shared" si="6"/>
        <v>533</v>
      </c>
      <c r="F52" s="10">
        <v>277</v>
      </c>
      <c r="G52" s="10">
        <v>256</v>
      </c>
      <c r="H52" s="10">
        <f t="shared" si="7"/>
        <v>440</v>
      </c>
      <c r="I52" s="10">
        <v>214</v>
      </c>
      <c r="J52" s="10">
        <v>226</v>
      </c>
      <c r="K52" s="4"/>
      <c r="L52" s="4"/>
      <c r="M52" s="4"/>
      <c r="N52" s="10"/>
    </row>
    <row r="53" spans="2:14" ht="17.25">
      <c r="B53" s="6"/>
      <c r="C53" s="10"/>
      <c r="D53" s="10"/>
      <c r="E53" s="10"/>
      <c r="F53" s="10"/>
      <c r="G53" s="10"/>
      <c r="H53" s="10"/>
      <c r="I53" s="10"/>
      <c r="J53" s="10"/>
      <c r="K53" s="4"/>
      <c r="L53" s="4"/>
      <c r="M53" s="4"/>
      <c r="N53" s="10"/>
    </row>
    <row r="54" spans="1:14" ht="17.25">
      <c r="A54" s="2"/>
      <c r="B54" s="1"/>
      <c r="C54" s="1"/>
      <c r="D54" s="1"/>
      <c r="E54" s="1"/>
      <c r="F54" s="1"/>
      <c r="G54" s="1"/>
      <c r="H54" s="1"/>
      <c r="I54" s="1"/>
      <c r="J54" s="1"/>
      <c r="K54" s="4"/>
      <c r="L54" s="4"/>
      <c r="M54" s="4"/>
      <c r="N54" s="10"/>
    </row>
    <row r="55" spans="2:14" ht="17.25">
      <c r="B55" s="10"/>
      <c r="C55" s="10"/>
      <c r="D55" s="10"/>
      <c r="E55" s="10"/>
      <c r="F55" s="10"/>
      <c r="G55" s="10"/>
      <c r="H55" s="10"/>
      <c r="I55" s="10"/>
      <c r="J55" s="10"/>
      <c r="K55" s="4"/>
      <c r="L55" s="4"/>
      <c r="M55" s="4"/>
      <c r="N55" s="10"/>
    </row>
  </sheetData>
  <printOptions horizontalCentered="1"/>
  <pageMargins left="0.5854166666666667" right="0.5854166666666667" top="0.5854166666666667" bottom="0.5854166666666667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2002-02-12T16:22:07Z</cp:lastPrinted>
  <dcterms:modified xsi:type="dcterms:W3CDTF">2007-01-19T05:43:38Z</dcterms:modified>
  <cp:category/>
  <cp:version/>
  <cp:contentType/>
  <cp:contentStatus/>
</cp:coreProperties>
</file>