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90" yWindow="870" windowWidth="16290" windowHeight="4725"/>
  </bookViews>
  <sheets>
    <sheet name="水道事業" sheetId="33" r:id="rId1"/>
    <sheet name="電気事業" sheetId="30" r:id="rId2"/>
    <sheet name="特環環境下水道事業" sheetId="12" r:id="rId3"/>
    <sheet name="農業集落排水事業" sheetId="27" r:id="rId4"/>
    <sheet name="特定地域排水処理事業" sheetId="28" r:id="rId5"/>
    <sheet name="個別排水処理事業" sheetId="37" r:id="rId6"/>
    <sheet name="観光施設事業（その他観光）" sheetId="36" r:id="rId7"/>
  </sheets>
  <externalReferences>
    <externalReference r:id="rId8"/>
    <externalReference r:id="rId9"/>
    <externalReference r:id="rId10"/>
    <externalReference r:id="rId11"/>
  </externalReferences>
  <definedNames>
    <definedName name="_xlnm.Criteria" localSheetId="5">個別排水処理事業!#REF!</definedName>
    <definedName name="_xlnm.Criteria" localSheetId="1">電気事業!#REF!</definedName>
    <definedName name="_xlnm.Criteria" localSheetId="2">特環環境下水道事業!#REF!</definedName>
    <definedName name="_xlnm.Criteria" localSheetId="4">特定地域排水処理事業!#REF!</definedName>
    <definedName name="_xlnm.Criteria" localSheetId="3">農業集落排水事業!#REF!</definedName>
    <definedName name="_xlnm.Print_Area" localSheetId="5">個別排水処理事業!#REF!</definedName>
    <definedName name="_xlnm.Print_Area" localSheetId="1">電気事業!#REF!</definedName>
    <definedName name="_xlnm.Print_Area" localSheetId="2">特環環境下水道事業!#REF!</definedName>
    <definedName name="_xlnm.Print_Area" localSheetId="4">特定地域排水処理事業!#REF!</definedName>
    <definedName name="_xlnm.Print_Area" localSheetId="3">農業集落排水事業!#REF!</definedName>
    <definedName name="業種名" localSheetId="6">[1]選択肢!$K$2:$K$19</definedName>
    <definedName name="業種名" localSheetId="5">[4]選択肢!$K$2:$K$19</definedName>
    <definedName name="業種名" localSheetId="0">[2]選択肢!$K$2:$K$19</definedName>
    <definedName name="業種名">[3]選択肢!$K$2:$K$19</definedName>
  </definedNames>
  <calcPr calcId="152511" concurrentManualCount="2"/>
</workbook>
</file>

<file path=xl/calcChain.xml><?xml version="1.0" encoding="utf-8"?>
<calcChain xmlns="http://schemas.openxmlformats.org/spreadsheetml/2006/main">
  <c r="AQ34" i="36" l="1"/>
  <c r="E34" i="36"/>
  <c r="BB24" i="36"/>
  <c r="AT24" i="36"/>
  <c r="AM24" i="36"/>
  <c r="AF24" i="36"/>
  <c r="Y24" i="36"/>
  <c r="R24" i="36"/>
  <c r="K24" i="36"/>
  <c r="D24" i="36"/>
  <c r="AQ34" i="33" l="1"/>
  <c r="E34" i="33"/>
  <c r="BB24" i="33"/>
  <c r="AT24" i="33"/>
  <c r="AM24" i="33"/>
  <c r="AF24" i="33"/>
  <c r="Y24" i="33"/>
  <c r="R24" i="33"/>
  <c r="K24" i="33"/>
  <c r="D24" i="33"/>
</calcChain>
</file>

<file path=xl/sharedStrings.xml><?xml version="1.0" encoding="utf-8"?>
<sst xmlns="http://schemas.openxmlformats.org/spreadsheetml/2006/main" count="234" uniqueCount="58">
  <si>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</si>
  <si>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</si>
  <si>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</si>
  <si>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</si>
  <si>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</si>
  <si>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</si>
  <si>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</si>
  <si>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</si>
  <si>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</si>
  <si>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</si>
  <si>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</si>
  <si>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</si>
  <si>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</si>
  <si>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</si>
  <si>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</si>
  <si>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</si>
  <si>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</si>
  <si>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</si>
  <si>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</si>
  <si>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</si>
  <si>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</si>
  <si>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</si>
  <si>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</si>
  <si>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</si>
  <si>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</si>
  <si>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</si>
  <si>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</si>
  <si>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</si>
  <si>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</si>
  <si>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</si>
  <si>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北栄町</t>
  </si>
  <si>
    <t>下水道事業</t>
  </si>
  <si>
    <t>特定環境下水</t>
  </si>
  <si>
    <t>○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</si>
  <si>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</si>
  <si>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②抜本的な改革の方向性の検討を行ったものの、現行の体制が望ましいとの結論に至ったため</t>
  </si>
  <si>
    <t>農業集落排水</t>
  </si>
  <si>
    <t>⑤事業の規模が小さく、人員が少ない等の理由から抜本的な改革の検討に至らないため</t>
  </si>
  <si>
    <t>特定地域排水処理</t>
  </si>
  <si>
    <t>個別排水処理</t>
  </si>
  <si>
    <t>電気事業</t>
  </si>
  <si>
    <t>①現行の経営体制・手法で、健全な事業運営が実施できているため</t>
  </si>
  <si>
    <t>抜本的な改革の取組</t>
    <phoneticPr fontId="2"/>
  </si>
  <si>
    <t>・</t>
    <phoneticPr fontId="2"/>
  </si>
  <si>
    <t>抜本的な改革の取組</t>
    <phoneticPr fontId="2"/>
  </si>
  <si>
    <t>・</t>
    <phoneticPr fontId="2"/>
  </si>
  <si>
    <t>水道事業</t>
    <phoneticPr fontId="2"/>
  </si>
  <si>
    <t>北栄町</t>
    <rPh sb="0" eb="3">
      <t>ホクエイチョウ</t>
    </rPh>
    <phoneticPr fontId="2"/>
  </si>
  <si>
    <t>観光施設事業</t>
    <phoneticPr fontId="2"/>
  </si>
  <si>
    <t>その他観光</t>
    <phoneticPr fontId="2"/>
  </si>
  <si>
    <t>抜本的な改革の取組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</si>
  <si>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</si>
  <si>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</si>
  <si>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</si>
  <si>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</si>
  <si>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特定地域生活排水処理施設事業と統合を実施した。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</si>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</sst>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5" fillId="0" borderId="0" xfId="0" applyFont="1" applyFill="1" applyBorder="1">
      <alignment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3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746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46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46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3%20&#24066;&#30010;&#26449;&#22238;&#31572;/12%20&#21271;&#26628;&#30010;&#12288;&#9675;/&#21508;&#35506;&#22238;&#31572;&#28168;&#12415;&#20844;&#38283;&#29992;&#12501;&#12457;&#12523;&#12480;/03%20&#35519;&#26619;&#31080;%20&#9318;&#35251;&#208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3%20&#24066;&#30010;&#26449;&#22238;&#31572;/12%20&#21271;&#26628;&#30010;&#12288;&#9675;/&#21508;&#35506;&#22238;&#31572;&#28168;&#12415;&#20844;&#38283;&#29992;&#12501;&#12457;&#12523;&#12480;/&#35519;&#26619;&#31080;/03%20&#35519;&#26619;&#31080;%20&#9312;&#27700;&#36947;&#20107;&#26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3%20&#24066;&#30010;&#26449;&#22238;&#31572;/12%20&#21271;&#26628;&#30010;&#12288;&#9675;/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6_&#24066;&#30010;&#26449;&#22238;&#31572;/12_&#21271;&#26628;&#30010;&#65288;&#19979;&#27700;&#65289;&#12288;&#9675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北栄町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当該事業が、人気漫画家青山剛昌氏の著作物を使用しているため。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北栄町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43">
          <cell r="B543">
            <v>0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70" zoomScaleNormal="70" zoomScaleSheetLayoutView="70" zoomScalePageLayoutView="40" workbookViewId="0">
      <selection activeCell="CA12" sqref="CA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30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46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29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42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</row>
    <row r="24" spans="1:70" ht="15.6" customHeight="1">
      <c r="A24" s="2"/>
      <c r="B24" s="2"/>
      <c r="C24" s="19"/>
      <c r="D24" s="90" t="str">
        <f>IF([2]回答表!R49="○","○","")</f>
        <v/>
      </c>
      <c r="E24" s="91"/>
      <c r="F24" s="91"/>
      <c r="G24" s="91"/>
      <c r="H24" s="91"/>
      <c r="I24" s="91"/>
      <c r="J24" s="92"/>
      <c r="K24" s="90" t="str">
        <f>IF([2]回答表!R50="○","○","")</f>
        <v/>
      </c>
      <c r="L24" s="91"/>
      <c r="M24" s="91"/>
      <c r="N24" s="91"/>
      <c r="O24" s="91"/>
      <c r="P24" s="91"/>
      <c r="Q24" s="92"/>
      <c r="R24" s="90" t="str">
        <f>IF([2]回答表!R51="○","○","")</f>
        <v/>
      </c>
      <c r="S24" s="91"/>
      <c r="T24" s="91"/>
      <c r="U24" s="91"/>
      <c r="V24" s="91"/>
      <c r="W24" s="91"/>
      <c r="X24" s="92"/>
      <c r="Y24" s="90" t="str">
        <f>IF([2]回答表!R52="○","○","")</f>
        <v/>
      </c>
      <c r="Z24" s="91"/>
      <c r="AA24" s="91"/>
      <c r="AB24" s="91"/>
      <c r="AC24" s="91"/>
      <c r="AD24" s="91"/>
      <c r="AE24" s="92"/>
      <c r="AF24" s="90" t="str">
        <f>IF([2]回答表!R53="○","○","")</f>
        <v/>
      </c>
      <c r="AG24" s="91"/>
      <c r="AH24" s="91"/>
      <c r="AI24" s="91"/>
      <c r="AJ24" s="91"/>
      <c r="AK24" s="91"/>
      <c r="AL24" s="92"/>
      <c r="AM24" s="90" t="str">
        <f>IF([2]回答表!R54="○","○","")</f>
        <v/>
      </c>
      <c r="AN24" s="91"/>
      <c r="AO24" s="91"/>
      <c r="AP24" s="91"/>
      <c r="AQ24" s="91"/>
      <c r="AR24" s="91"/>
      <c r="AS24" s="92"/>
      <c r="AT24" s="90" t="str">
        <f>IF([2]回答表!R55="○","○","")</f>
        <v/>
      </c>
      <c r="AU24" s="91"/>
      <c r="AV24" s="91"/>
      <c r="AW24" s="91"/>
      <c r="AX24" s="91"/>
      <c r="AY24" s="91"/>
      <c r="AZ24" s="92"/>
      <c r="BA24" s="35"/>
      <c r="BB24" s="96" t="str">
        <f>IF([2]回答表!R56="○","○","")</f>
        <v>○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04" t="s">
        <v>43</v>
      </c>
      <c r="E34" s="105" t="str">
        <f>IF([2]回答表!R56="○",[2]回答表!C536,"")</f>
        <v>①現行の経営体制・手法で、健全な事業運営が実施できているため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tr">
        <f>IF([2]回答表!AQ536="○",[2]回答表!B543,"")</f>
        <v/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104" t="s">
        <v>43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104" t="s">
        <v>43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ht="12.6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70" zoomScaleNormal="70" zoomScaleSheetLayoutView="70" zoomScalePageLayoutView="40" workbookViewId="0">
      <selection activeCell="AO11" sqref="AO11:BE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40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29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</row>
    <row r="24" spans="1:70" ht="15.6" customHeight="1">
      <c r="A24" s="2"/>
      <c r="B24" s="2"/>
      <c r="C24" s="19"/>
      <c r="D24" s="90" t="s">
        <v>18</v>
      </c>
      <c r="E24" s="91"/>
      <c r="F24" s="91"/>
      <c r="G24" s="91"/>
      <c r="H24" s="91"/>
      <c r="I24" s="91"/>
      <c r="J24" s="92"/>
      <c r="K24" s="90" t="s">
        <v>18</v>
      </c>
      <c r="L24" s="91"/>
      <c r="M24" s="91"/>
      <c r="N24" s="91"/>
      <c r="O24" s="91"/>
      <c r="P24" s="91"/>
      <c r="Q24" s="92"/>
      <c r="R24" s="90" t="s">
        <v>18</v>
      </c>
      <c r="S24" s="91"/>
      <c r="T24" s="91"/>
      <c r="U24" s="91"/>
      <c r="V24" s="91"/>
      <c r="W24" s="91"/>
      <c r="X24" s="92"/>
      <c r="Y24" s="90" t="s">
        <v>18</v>
      </c>
      <c r="Z24" s="91"/>
      <c r="AA24" s="91"/>
      <c r="AB24" s="91"/>
      <c r="AC24" s="91"/>
      <c r="AD24" s="91"/>
      <c r="AE24" s="92"/>
      <c r="AF24" s="90" t="s">
        <v>18</v>
      </c>
      <c r="AG24" s="91"/>
      <c r="AH24" s="91"/>
      <c r="AI24" s="91"/>
      <c r="AJ24" s="91"/>
      <c r="AK24" s="91"/>
      <c r="AL24" s="92"/>
      <c r="AM24" s="90" t="s">
        <v>18</v>
      </c>
      <c r="AN24" s="91"/>
      <c r="AO24" s="91"/>
      <c r="AP24" s="91"/>
      <c r="AQ24" s="91"/>
      <c r="AR24" s="91"/>
      <c r="AS24" s="92"/>
      <c r="AT24" s="90" t="s">
        <v>18</v>
      </c>
      <c r="AU24" s="91"/>
      <c r="AV24" s="91"/>
      <c r="AW24" s="91"/>
      <c r="AX24" s="91"/>
      <c r="AY24" s="91"/>
      <c r="AZ24" s="92"/>
      <c r="BA24" s="35"/>
      <c r="BB24" s="96" t="s">
        <v>33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A33" s="2"/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  <c r="BR33" s="2"/>
    </row>
    <row r="34" spans="1:70" ht="15.6" customHeight="1">
      <c r="A34" s="2"/>
      <c r="C34" s="69"/>
      <c r="D34" s="104" t="s">
        <v>28</v>
      </c>
      <c r="E34" s="105" t="s">
        <v>41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  <c r="BR34" s="2"/>
    </row>
    <row r="35" spans="1:70" ht="15.6" customHeight="1">
      <c r="A35" s="2"/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  <c r="BR35" s="2"/>
    </row>
    <row r="36" spans="1:70" ht="15.6" customHeight="1">
      <c r="A36" s="2"/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  <c r="BR36" s="2"/>
    </row>
    <row r="37" spans="1:70" ht="15.6" customHeight="1">
      <c r="A37" s="2"/>
      <c r="C37" s="69"/>
      <c r="D37" s="104" t="s">
        <v>28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  <c r="BR37" s="2"/>
    </row>
    <row r="38" spans="1:70" ht="15.6" customHeight="1">
      <c r="A38" s="2"/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  <c r="BR38" s="2"/>
    </row>
    <row r="39" spans="1:70" ht="15.6" customHeight="1">
      <c r="A39" s="2"/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  <c r="BR39" s="2"/>
    </row>
    <row r="40" spans="1:70" ht="15.6" customHeight="1">
      <c r="A40" s="2"/>
      <c r="C40" s="69"/>
      <c r="D40" s="104" t="s">
        <v>28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  <c r="BR40" s="2"/>
    </row>
    <row r="41" spans="1:70" ht="12.6" customHeight="1">
      <c r="A41" s="2"/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  <c r="BR41" s="2"/>
    </row>
    <row r="42" spans="1:70" ht="12.6" customHeight="1">
      <c r="A42" s="2"/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  <c r="BR45" s="2"/>
    </row>
    <row r="46" spans="1:70" ht="12.6" customHeight="1">
      <c r="A46" s="2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  <c r="BR46" s="2"/>
    </row>
    <row r="47" spans="1:70" ht="12.6" customHeight="1">
      <c r="A47" s="2"/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  <c r="BR47" s="2"/>
    </row>
    <row r="48" spans="1:70" ht="12.6" customHeight="1">
      <c r="A48" s="2"/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  <c r="BR48" s="2"/>
    </row>
    <row r="49" spans="1:70" ht="12.6" customHeight="1">
      <c r="A49" s="2"/>
      <c r="B49" s="2"/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  <c r="BR49" s="2"/>
    </row>
    <row r="50" spans="1:70" ht="12.6" customHeight="1">
      <c r="A50" s="2"/>
      <c r="B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  <row r="51" spans="1:70" ht="16.899999999999999" customHeight="1">
      <c r="A51" s="2"/>
      <c r="B51" s="2"/>
      <c r="BR51" s="2"/>
    </row>
    <row r="52" spans="1:70" ht="16.899999999999999" customHeight="1">
      <c r="A52" s="2"/>
      <c r="B52" s="2"/>
      <c r="BR52" s="2"/>
    </row>
    <row r="53" spans="1:70" ht="16.899999999999999" customHeight="1">
      <c r="A53" s="2"/>
      <c r="B53" s="2"/>
      <c r="BR53" s="2"/>
    </row>
    <row r="54" spans="1:70" ht="16.899999999999999" customHeight="1">
      <c r="A54" s="2"/>
      <c r="B54" s="2"/>
      <c r="BR54" s="2"/>
    </row>
    <row r="55" spans="1:70" ht="16.899999999999999" customHeight="1">
      <c r="A55" s="2"/>
      <c r="B55" s="2"/>
      <c r="BR55" s="2"/>
    </row>
    <row r="56" spans="1:70" ht="16.899999999999999" customHeight="1">
      <c r="A56" s="2"/>
      <c r="B56" s="2"/>
      <c r="BR56" s="2"/>
    </row>
    <row r="57" spans="1:70" ht="16.899999999999999" customHeight="1">
      <c r="A57" s="2"/>
      <c r="B57" s="2"/>
      <c r="BR57" s="2"/>
    </row>
    <row r="58" spans="1:70" ht="16.899999999999999" customHeight="1">
      <c r="A58" s="2"/>
      <c r="B58" s="2"/>
      <c r="BR58" s="2"/>
    </row>
    <row r="59" spans="1:70" ht="16.899999999999999" customHeight="1">
      <c r="A59" s="2"/>
      <c r="B59" s="2"/>
      <c r="BR59" s="2"/>
    </row>
    <row r="60" spans="1:70" ht="16.899999999999999" customHeight="1">
      <c r="A60" s="2"/>
      <c r="B60" s="2"/>
      <c r="BR60" s="2"/>
    </row>
    <row r="61" spans="1:70" ht="16.899999999999999" customHeight="1">
      <c r="A61" s="2"/>
      <c r="B61" s="2"/>
      <c r="BR61" s="2"/>
    </row>
    <row r="62" spans="1:70" ht="16.899999999999999" customHeight="1">
      <c r="A62" s="2"/>
      <c r="B62" s="2"/>
      <c r="BR62" s="2"/>
    </row>
    <row r="63" spans="1:70" ht="16.899999999999999" customHeight="1">
      <c r="A63" s="2"/>
      <c r="B63" s="2"/>
      <c r="BR63" s="2"/>
    </row>
    <row r="64" spans="1:70" ht="16.899999999999999" customHeight="1">
      <c r="A64" s="2"/>
      <c r="B64" s="2"/>
      <c r="BR64" s="2"/>
    </row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70" zoomScaleNormal="70" zoomScaleSheetLayoutView="70" zoomScalePageLayoutView="40" workbookViewId="0">
      <selection activeCell="CE22" sqref="CE2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59" t="s">
        <v>30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32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12" t="s">
        <v>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</row>
    <row r="21" spans="1:72" ht="16.899999999999999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</row>
    <row r="22" spans="1:72" ht="16.899999999999999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</row>
    <row r="23" spans="1:72" ht="31.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</row>
    <row r="24" spans="1:72" ht="16.899999999999999" customHeight="1">
      <c r="A24" s="2"/>
      <c r="B24" s="2"/>
      <c r="C24" s="19"/>
      <c r="D24" s="90" t="s">
        <v>18</v>
      </c>
      <c r="E24" s="91"/>
      <c r="F24" s="91"/>
      <c r="G24" s="91"/>
      <c r="H24" s="91"/>
      <c r="I24" s="91"/>
      <c r="J24" s="92"/>
      <c r="K24" s="90" t="s">
        <v>18</v>
      </c>
      <c r="L24" s="91"/>
      <c r="M24" s="91"/>
      <c r="N24" s="91"/>
      <c r="O24" s="91"/>
      <c r="P24" s="91"/>
      <c r="Q24" s="92"/>
      <c r="R24" s="90" t="s">
        <v>18</v>
      </c>
      <c r="S24" s="91"/>
      <c r="T24" s="91"/>
      <c r="U24" s="91"/>
      <c r="V24" s="91"/>
      <c r="W24" s="91"/>
      <c r="X24" s="92"/>
      <c r="Y24" s="90" t="s">
        <v>18</v>
      </c>
      <c r="Z24" s="91"/>
      <c r="AA24" s="91"/>
      <c r="AB24" s="91"/>
      <c r="AC24" s="91"/>
      <c r="AD24" s="91"/>
      <c r="AE24" s="92"/>
      <c r="AF24" s="90"/>
      <c r="AG24" s="91"/>
      <c r="AH24" s="91"/>
      <c r="AI24" s="91"/>
      <c r="AJ24" s="91"/>
      <c r="AK24" s="91"/>
      <c r="AL24" s="92"/>
      <c r="AM24" s="90" t="s">
        <v>18</v>
      </c>
      <c r="AN24" s="91"/>
      <c r="AO24" s="91"/>
      <c r="AP24" s="91"/>
      <c r="AQ24" s="91"/>
      <c r="AR24" s="91"/>
      <c r="AS24" s="92"/>
      <c r="AT24" s="90" t="s">
        <v>18</v>
      </c>
      <c r="AU24" s="91"/>
      <c r="AV24" s="91"/>
      <c r="AW24" s="91"/>
      <c r="AX24" s="91"/>
      <c r="AY24" s="91"/>
      <c r="AZ24" s="92"/>
      <c r="BA24" s="35"/>
      <c r="BB24" s="96" t="s">
        <v>33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</row>
    <row r="25" spans="1:72" ht="16.899999999999999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  <c r="BS25" s="5"/>
      <c r="BT25" s="5"/>
    </row>
    <row r="26" spans="1:72" ht="16.899999999999999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2" ht="16.899999999999999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s="2" customFormat="1" ht="16.899999999999999" customHeight="1">
      <c r="B33"/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s="2" customFormat="1" ht="16.899999999999999" customHeight="1">
      <c r="B34"/>
      <c r="C34" s="69"/>
      <c r="D34" s="104" t="s">
        <v>28</v>
      </c>
      <c r="E34" s="105" t="s">
        <v>35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s="2" customFormat="1" ht="16.899999999999999" customHeight="1">
      <c r="B35"/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s="2" customFormat="1" ht="16.899999999999999" customHeight="1">
      <c r="B36"/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s="2" customFormat="1" ht="16.899999999999999" customHeight="1">
      <c r="B37"/>
      <c r="C37" s="69"/>
      <c r="D37" s="104" t="s">
        <v>28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s="2" customFormat="1" ht="16.899999999999999" customHeight="1">
      <c r="B38"/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s="2" customFormat="1" ht="16.899999999999999" customHeight="1">
      <c r="B39"/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s="2" customFormat="1" ht="16.899999999999999" customHeight="1">
      <c r="B40"/>
      <c r="C40" s="69"/>
      <c r="D40" s="104" t="s">
        <v>28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s="2" customFormat="1" ht="16.899999999999999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s="2" customFormat="1" ht="16.899999999999999" customHeight="1">
      <c r="B42"/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s="2" customFormat="1" ht="16.899999999999999" customHeight="1">
      <c r="B43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s="2" customFormat="1" ht="16.899999999999999" customHeight="1">
      <c r="B44"/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s="2" customFormat="1" ht="16.899999999999999" customHeight="1">
      <c r="B45"/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s="2" customFormat="1" ht="16.899999999999999" customHeight="1">
      <c r="B4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s="2" customFormat="1" ht="16.899999999999999" customHeight="1">
      <c r="B47"/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s="2" customFormat="1" ht="16.899999999999999" customHeight="1">
      <c r="B48"/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1:72" ht="16.899999999999999" customHeight="1">
      <c r="A49" s="2"/>
      <c r="B49" s="2"/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  <c r="BR49" s="2"/>
      <c r="BS49" s="2"/>
      <c r="BT49" s="2"/>
    </row>
    <row r="50" spans="1:72" ht="16.899999999999999" customHeight="1">
      <c r="A50" s="2"/>
      <c r="B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  <c r="BS50" s="2"/>
      <c r="BT50" s="2"/>
    </row>
    <row r="51" spans="1:72" ht="16.899999999999999" customHeight="1">
      <c r="A51" s="2"/>
      <c r="B51" s="2"/>
      <c r="BR51" s="2"/>
      <c r="BS51" s="2"/>
      <c r="BT51" s="2"/>
    </row>
    <row r="52" spans="1:72" ht="16.899999999999999" customHeight="1">
      <c r="A52" s="2"/>
      <c r="B52" s="2"/>
      <c r="BR52" s="2"/>
      <c r="BS52" s="2"/>
      <c r="BT52" s="2"/>
    </row>
    <row r="53" spans="1:72" ht="16.899999999999999" customHeight="1">
      <c r="A53" s="2"/>
      <c r="B53" s="2"/>
      <c r="BR53" s="2"/>
      <c r="BS53" s="2"/>
      <c r="BT53" s="2"/>
    </row>
    <row r="54" spans="1:72" ht="16.899999999999999" customHeight="1">
      <c r="A54" s="2"/>
      <c r="B54" s="2"/>
      <c r="BR54" s="2"/>
      <c r="BS54" s="2"/>
      <c r="BT54" s="2"/>
    </row>
    <row r="55" spans="1:72" ht="16.899999999999999" customHeight="1">
      <c r="A55" s="2"/>
      <c r="B55" s="2"/>
      <c r="BR55" s="2"/>
      <c r="BS55" s="2"/>
      <c r="BT55" s="2"/>
    </row>
    <row r="56" spans="1:72" ht="16.899999999999999" customHeight="1">
      <c r="A56" s="2"/>
      <c r="B56" s="2"/>
      <c r="BR56" s="2"/>
      <c r="BS56" s="2"/>
      <c r="BT56" s="2"/>
    </row>
    <row r="57" spans="1:72" ht="16.899999999999999" customHeight="1">
      <c r="A57" s="2"/>
      <c r="B57" s="2"/>
      <c r="BR57" s="2"/>
      <c r="BS57" s="2"/>
      <c r="BT57" s="2"/>
    </row>
    <row r="58" spans="1:72" ht="16.899999999999999" customHeight="1">
      <c r="A58" s="2"/>
      <c r="B58" s="2"/>
      <c r="BR58" s="2"/>
      <c r="BS58" s="2"/>
      <c r="BT58" s="2"/>
    </row>
    <row r="59" spans="1:72" ht="16.899999999999999" customHeight="1">
      <c r="A59" s="2"/>
      <c r="B59" s="2"/>
      <c r="BR59" s="2"/>
      <c r="BS59" s="2"/>
      <c r="BT59" s="2"/>
    </row>
    <row r="60" spans="1:72" ht="16.899999999999999" customHeight="1">
      <c r="A60" s="2"/>
      <c r="B60" s="2"/>
      <c r="BR60" s="2"/>
      <c r="BS60" s="2"/>
      <c r="BT60" s="2"/>
    </row>
    <row r="61" spans="1:72" ht="16.899999999999999" customHeight="1">
      <c r="A61" s="2"/>
      <c r="B61" s="2"/>
      <c r="BR61" s="2"/>
      <c r="BS61" s="2"/>
      <c r="BT61" s="2"/>
    </row>
    <row r="62" spans="1:72" ht="16.899999999999999" customHeight="1">
      <c r="A62" s="2"/>
      <c r="B62" s="2"/>
      <c r="BR62" s="2"/>
      <c r="BS62" s="2"/>
      <c r="BT62" s="2"/>
    </row>
    <row r="63" spans="1:72" ht="16.899999999999999" customHeight="1">
      <c r="A63" s="2"/>
      <c r="B63" s="2"/>
      <c r="BR63" s="2"/>
      <c r="BS63" s="2"/>
      <c r="BT63" s="2"/>
    </row>
    <row r="64" spans="1:72" ht="16.899999999999999" customHeight="1">
      <c r="A64" s="2"/>
      <c r="B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70" zoomScaleNormal="70" zoomScaleSheetLayoutView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59" t="s">
        <v>30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36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12" t="s">
        <v>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</row>
    <row r="21" spans="1:72" ht="16.899999999999999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</row>
    <row r="22" spans="1:72" ht="16.899999999999999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</row>
    <row r="23" spans="1:72" ht="16.899999999999999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</row>
    <row r="24" spans="1:72" ht="16.899999999999999" customHeight="1">
      <c r="A24" s="2"/>
      <c r="B24" s="2"/>
      <c r="C24" s="19"/>
      <c r="D24" s="90" t="s">
        <v>18</v>
      </c>
      <c r="E24" s="91"/>
      <c r="F24" s="91"/>
      <c r="G24" s="91"/>
      <c r="H24" s="91"/>
      <c r="I24" s="91"/>
      <c r="J24" s="92"/>
      <c r="K24" s="90" t="s">
        <v>18</v>
      </c>
      <c r="L24" s="91"/>
      <c r="M24" s="91"/>
      <c r="N24" s="91"/>
      <c r="O24" s="91"/>
      <c r="P24" s="91"/>
      <c r="Q24" s="92"/>
      <c r="R24" s="90" t="s">
        <v>18</v>
      </c>
      <c r="S24" s="91"/>
      <c r="T24" s="91"/>
      <c r="U24" s="91"/>
      <c r="V24" s="91"/>
      <c r="W24" s="91"/>
      <c r="X24" s="92"/>
      <c r="Y24" s="90" t="s">
        <v>18</v>
      </c>
      <c r="Z24" s="91"/>
      <c r="AA24" s="91"/>
      <c r="AB24" s="91"/>
      <c r="AC24" s="91"/>
      <c r="AD24" s="91"/>
      <c r="AE24" s="92"/>
      <c r="AF24" s="90" t="s">
        <v>18</v>
      </c>
      <c r="AG24" s="91"/>
      <c r="AH24" s="91"/>
      <c r="AI24" s="91"/>
      <c r="AJ24" s="91"/>
      <c r="AK24" s="91"/>
      <c r="AL24" s="92"/>
      <c r="AM24" s="90" t="s">
        <v>18</v>
      </c>
      <c r="AN24" s="91"/>
      <c r="AO24" s="91"/>
      <c r="AP24" s="91"/>
      <c r="AQ24" s="91"/>
      <c r="AR24" s="91"/>
      <c r="AS24" s="92"/>
      <c r="AT24" s="90" t="s">
        <v>18</v>
      </c>
      <c r="AU24" s="91"/>
      <c r="AV24" s="91"/>
      <c r="AW24" s="91"/>
      <c r="AX24" s="91"/>
      <c r="AY24" s="91"/>
      <c r="AZ24" s="92"/>
      <c r="BA24" s="35"/>
      <c r="BB24" s="96" t="s">
        <v>33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</row>
    <row r="25" spans="1:72" ht="16.899999999999999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  <c r="BS25" s="5"/>
      <c r="BT25" s="5"/>
    </row>
    <row r="26" spans="1:72" ht="16.899999999999999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2" ht="16.899999999999999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s="2" customFormat="1" ht="16.899999999999999" customHeight="1">
      <c r="B33"/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s="2" customFormat="1" ht="16.899999999999999" customHeight="1">
      <c r="B34"/>
      <c r="C34" s="69"/>
      <c r="D34" s="104" t="s">
        <v>28</v>
      </c>
      <c r="E34" s="105" t="s">
        <v>37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s="2" customFormat="1" ht="16.899999999999999" customHeight="1">
      <c r="B35"/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s="2" customFormat="1" ht="16.899999999999999" customHeight="1">
      <c r="B36"/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s="2" customFormat="1" ht="16.899999999999999" customHeight="1">
      <c r="B37"/>
      <c r="C37" s="69"/>
      <c r="D37" s="104" t="s">
        <v>28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s="2" customFormat="1" ht="16.899999999999999" customHeight="1">
      <c r="B38"/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s="2" customFormat="1" ht="16.899999999999999" customHeight="1">
      <c r="B39"/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s="2" customFormat="1" ht="16.899999999999999" customHeight="1">
      <c r="B40"/>
      <c r="C40" s="69"/>
      <c r="D40" s="104" t="s">
        <v>28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s="2" customFormat="1" ht="16.899999999999999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s="2" customFormat="1" ht="16.899999999999999" customHeight="1">
      <c r="B42"/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s="2" customFormat="1" ht="16.899999999999999" customHeight="1">
      <c r="B43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s="2" customFormat="1" ht="16.899999999999999" customHeight="1">
      <c r="B44"/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s="2" customFormat="1" ht="16.899999999999999" customHeight="1">
      <c r="B45"/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s="2" customFormat="1" ht="16.899999999999999" customHeight="1">
      <c r="B4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s="2" customFormat="1" ht="16.899999999999999" customHeight="1">
      <c r="B47"/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s="2" customFormat="1" ht="16.899999999999999" customHeight="1">
      <c r="B48"/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1:72" ht="16.899999999999999" customHeight="1">
      <c r="A49" s="2"/>
      <c r="B49" s="2"/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  <c r="BR49" s="2"/>
      <c r="BS49" s="2"/>
      <c r="BT49" s="2"/>
    </row>
    <row r="50" spans="1:72" ht="16.899999999999999" customHeight="1">
      <c r="A50" s="2"/>
      <c r="B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  <c r="BS50" s="2"/>
      <c r="BT50" s="2"/>
    </row>
    <row r="51" spans="1:72" ht="16.899999999999999" customHeight="1">
      <c r="A51" s="2"/>
      <c r="B51" s="2"/>
      <c r="BR51" s="2"/>
      <c r="BS51" s="2"/>
      <c r="BT51" s="2"/>
    </row>
    <row r="52" spans="1:72" ht="16.899999999999999" customHeight="1">
      <c r="A52" s="2"/>
      <c r="B52" s="2"/>
      <c r="BR52" s="2"/>
      <c r="BS52" s="2"/>
      <c r="BT52" s="2"/>
    </row>
    <row r="53" spans="1:72" ht="16.899999999999999" customHeight="1">
      <c r="A53" s="2"/>
      <c r="B53" s="2"/>
      <c r="BR53" s="2"/>
      <c r="BS53" s="2"/>
      <c r="BT53" s="2"/>
    </row>
    <row r="54" spans="1:72" ht="16.899999999999999" customHeight="1">
      <c r="A54" s="2"/>
      <c r="B54" s="2"/>
      <c r="BR54" s="2"/>
      <c r="BS54" s="2"/>
      <c r="BT54" s="2"/>
    </row>
    <row r="55" spans="1:72" ht="16.899999999999999" customHeight="1">
      <c r="A55" s="2"/>
      <c r="B55" s="2"/>
      <c r="BR55" s="2"/>
      <c r="BS55" s="2"/>
      <c r="BT55" s="2"/>
    </row>
    <row r="56" spans="1:72" ht="16.899999999999999" customHeight="1">
      <c r="A56" s="2"/>
      <c r="B56" s="2"/>
      <c r="BR56" s="2"/>
      <c r="BS56" s="2"/>
      <c r="BT56" s="2"/>
    </row>
    <row r="57" spans="1:72" ht="16.899999999999999" customHeight="1">
      <c r="A57" s="2"/>
      <c r="B57" s="2"/>
      <c r="BR57" s="2"/>
      <c r="BS57" s="2"/>
      <c r="BT57" s="2"/>
    </row>
    <row r="58" spans="1:72" ht="16.899999999999999" customHeight="1">
      <c r="A58" s="2"/>
      <c r="B58" s="2"/>
      <c r="BR58" s="2"/>
      <c r="BS58" s="2"/>
      <c r="BT58" s="2"/>
    </row>
    <row r="59" spans="1:72" ht="16.899999999999999" customHeight="1">
      <c r="A59" s="2"/>
      <c r="B59" s="2"/>
      <c r="BR59" s="2"/>
      <c r="BS59" s="2"/>
      <c r="BT59" s="2"/>
    </row>
    <row r="60" spans="1:72" ht="16.899999999999999" customHeight="1">
      <c r="A60" s="2"/>
      <c r="B60" s="2"/>
      <c r="BR60" s="2"/>
      <c r="BS60" s="2"/>
      <c r="BT60" s="2"/>
    </row>
    <row r="61" spans="1:72" ht="16.899999999999999" customHeight="1">
      <c r="A61" s="2"/>
      <c r="B61" s="2"/>
      <c r="BR61" s="2"/>
      <c r="BS61" s="2"/>
      <c r="BT61" s="2"/>
    </row>
    <row r="62" spans="1:72" ht="16.899999999999999" customHeight="1">
      <c r="A62" s="2"/>
      <c r="B62" s="2"/>
      <c r="BR62" s="2"/>
      <c r="BS62" s="2"/>
      <c r="BT62" s="2"/>
    </row>
    <row r="63" spans="1:72" ht="16.899999999999999" customHeight="1">
      <c r="A63" s="2"/>
      <c r="B63" s="2"/>
      <c r="BR63" s="2"/>
      <c r="BS63" s="2"/>
      <c r="BT63" s="2"/>
    </row>
    <row r="64" spans="1:72" ht="16.899999999999999" customHeight="1">
      <c r="A64" s="2"/>
      <c r="B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70" zoomScaleNormal="70" zoomScaleSheetLayoutView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59" t="s">
        <v>30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38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12" t="s">
        <v>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</row>
    <row r="21" spans="1:72" ht="16.899999999999999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</row>
    <row r="22" spans="1:72" ht="16.899999999999999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</row>
    <row r="23" spans="1:72" ht="30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</row>
    <row r="24" spans="1:72" ht="16.899999999999999" customHeight="1">
      <c r="A24" s="2"/>
      <c r="B24" s="2"/>
      <c r="C24" s="19"/>
      <c r="D24" s="90" t="s">
        <v>18</v>
      </c>
      <c r="E24" s="91"/>
      <c r="F24" s="91"/>
      <c r="G24" s="91"/>
      <c r="H24" s="91"/>
      <c r="I24" s="91"/>
      <c r="J24" s="92"/>
      <c r="K24" s="90" t="s">
        <v>18</v>
      </c>
      <c r="L24" s="91"/>
      <c r="M24" s="91"/>
      <c r="N24" s="91"/>
      <c r="O24" s="91"/>
      <c r="P24" s="91"/>
      <c r="Q24" s="92"/>
      <c r="R24" s="90" t="s">
        <v>18</v>
      </c>
      <c r="S24" s="91"/>
      <c r="T24" s="91"/>
      <c r="U24" s="91"/>
      <c r="V24" s="91"/>
      <c r="W24" s="91"/>
      <c r="X24" s="92"/>
      <c r="Y24" s="90" t="s">
        <v>18</v>
      </c>
      <c r="Z24" s="91"/>
      <c r="AA24" s="91"/>
      <c r="AB24" s="91"/>
      <c r="AC24" s="91"/>
      <c r="AD24" s="91"/>
      <c r="AE24" s="92"/>
      <c r="AF24" s="90" t="s">
        <v>18</v>
      </c>
      <c r="AG24" s="91"/>
      <c r="AH24" s="91"/>
      <c r="AI24" s="91"/>
      <c r="AJ24" s="91"/>
      <c r="AK24" s="91"/>
      <c r="AL24" s="92"/>
      <c r="AM24" s="90" t="s">
        <v>18</v>
      </c>
      <c r="AN24" s="91"/>
      <c r="AO24" s="91"/>
      <c r="AP24" s="91"/>
      <c r="AQ24" s="91"/>
      <c r="AR24" s="91"/>
      <c r="AS24" s="92"/>
      <c r="AT24" s="90" t="s">
        <v>18</v>
      </c>
      <c r="AU24" s="91"/>
      <c r="AV24" s="91"/>
      <c r="AW24" s="91"/>
      <c r="AX24" s="91"/>
      <c r="AY24" s="91"/>
      <c r="AZ24" s="92"/>
      <c r="BA24" s="35"/>
      <c r="BB24" s="96" t="s">
        <v>33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</row>
    <row r="25" spans="1:72" ht="16.899999999999999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  <c r="BS25" s="5"/>
      <c r="BT25" s="5"/>
    </row>
    <row r="26" spans="1:72" ht="16.899999999999999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2" ht="16.899999999999999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s="2" customFormat="1" ht="16.899999999999999" customHeight="1">
      <c r="B33"/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s="2" customFormat="1" ht="16.899999999999999" customHeight="1">
      <c r="B34"/>
      <c r="C34" s="69"/>
      <c r="D34" s="104" t="s">
        <v>28</v>
      </c>
      <c r="E34" s="105" t="s">
        <v>37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s="2" customFormat="1" ht="16.899999999999999" customHeight="1">
      <c r="B35"/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s="2" customFormat="1" ht="16.899999999999999" customHeight="1">
      <c r="B36"/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s="2" customFormat="1" ht="16.899999999999999" customHeight="1">
      <c r="B37"/>
      <c r="C37" s="69"/>
      <c r="D37" s="104" t="s">
        <v>28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s="2" customFormat="1" ht="16.899999999999999" customHeight="1">
      <c r="B38"/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s="2" customFormat="1" ht="16.899999999999999" customHeight="1">
      <c r="B39"/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s="2" customFormat="1" ht="16.899999999999999" customHeight="1">
      <c r="B40"/>
      <c r="C40" s="69"/>
      <c r="D40" s="104" t="s">
        <v>28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s="2" customFormat="1" ht="16.899999999999999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s="2" customFormat="1" ht="16.899999999999999" customHeight="1">
      <c r="B42"/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s="2" customFormat="1" ht="16.899999999999999" customHeight="1">
      <c r="B43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s="2" customFormat="1" ht="16.899999999999999" customHeight="1">
      <c r="B44"/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s="2" customFormat="1" ht="16.899999999999999" customHeight="1">
      <c r="B45"/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s="2" customFormat="1" ht="16.899999999999999" customHeight="1">
      <c r="B4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s="2" customFormat="1" ht="16.899999999999999" customHeight="1">
      <c r="B47"/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s="2" customFormat="1" ht="16.899999999999999" customHeight="1">
      <c r="B48"/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1:72" ht="16.899999999999999" customHeight="1">
      <c r="A49" s="2"/>
      <c r="B49" s="2"/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  <c r="BR49" s="2"/>
      <c r="BS49" s="2"/>
      <c r="BT49" s="2"/>
    </row>
    <row r="50" spans="1:72" ht="16.899999999999999" customHeight="1">
      <c r="A50" s="2"/>
      <c r="B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  <c r="BS50" s="2"/>
      <c r="BT50" s="2"/>
    </row>
    <row r="51" spans="1:72" ht="16.899999999999999" customHeight="1">
      <c r="A51" s="2"/>
      <c r="B51" s="2"/>
      <c r="BR51" s="2"/>
      <c r="BS51" s="2"/>
      <c r="BT51" s="2"/>
    </row>
    <row r="52" spans="1:72" ht="16.899999999999999" customHeight="1">
      <c r="A52" s="2"/>
      <c r="B52" s="2"/>
      <c r="BR52" s="2"/>
      <c r="BS52" s="2"/>
      <c r="BT52" s="2"/>
    </row>
    <row r="53" spans="1:72" ht="16.899999999999999" customHeight="1">
      <c r="A53" s="2"/>
      <c r="B53" s="2"/>
      <c r="BR53" s="2"/>
      <c r="BS53" s="2"/>
      <c r="BT53" s="2"/>
    </row>
    <row r="54" spans="1:72" ht="16.899999999999999" customHeight="1">
      <c r="A54" s="2"/>
      <c r="B54" s="2"/>
      <c r="BR54" s="2"/>
      <c r="BS54" s="2"/>
      <c r="BT54" s="2"/>
    </row>
    <row r="55" spans="1:72" ht="16.899999999999999" customHeight="1">
      <c r="A55" s="2"/>
      <c r="B55" s="2"/>
      <c r="BR55" s="2"/>
      <c r="BS55" s="2"/>
      <c r="BT55" s="2"/>
    </row>
    <row r="56" spans="1:72" ht="16.899999999999999" customHeight="1">
      <c r="A56" s="2"/>
      <c r="B56" s="2"/>
      <c r="BR56" s="2"/>
      <c r="BS56" s="2"/>
      <c r="BT56" s="2"/>
    </row>
    <row r="57" spans="1:72" ht="16.899999999999999" customHeight="1">
      <c r="A57" s="2"/>
      <c r="B57" s="2"/>
      <c r="BR57" s="2"/>
      <c r="BS57" s="2"/>
      <c r="BT57" s="2"/>
    </row>
    <row r="58" spans="1:72" ht="16.899999999999999" customHeight="1">
      <c r="A58" s="2"/>
      <c r="B58" s="2"/>
      <c r="BR58" s="2"/>
      <c r="BS58" s="2"/>
      <c r="BT58" s="2"/>
    </row>
    <row r="59" spans="1:72" ht="16.899999999999999" customHeight="1">
      <c r="A59" s="2"/>
      <c r="B59" s="2"/>
      <c r="BR59" s="2"/>
      <c r="BS59" s="2"/>
      <c r="BT59" s="2"/>
    </row>
    <row r="60" spans="1:72" ht="16.899999999999999" customHeight="1">
      <c r="A60" s="2"/>
      <c r="B60" s="2"/>
      <c r="BR60" s="2"/>
      <c r="BS60" s="2"/>
      <c r="BT60" s="2"/>
    </row>
    <row r="61" spans="1:72" ht="16.899999999999999" customHeight="1">
      <c r="A61" s="2"/>
      <c r="B61" s="2"/>
      <c r="BR61" s="2"/>
      <c r="BS61" s="2"/>
      <c r="BT61" s="2"/>
    </row>
    <row r="62" spans="1:72" ht="16.899999999999999" customHeight="1">
      <c r="A62" s="2"/>
      <c r="B62" s="2"/>
      <c r="BR62" s="2"/>
      <c r="BS62" s="2"/>
      <c r="BT62" s="2"/>
    </row>
    <row r="63" spans="1:72" ht="16.899999999999999" customHeight="1">
      <c r="A63" s="2"/>
      <c r="B63" s="2"/>
      <c r="BR63" s="2"/>
      <c r="BS63" s="2"/>
      <c r="BT63" s="2"/>
    </row>
    <row r="64" spans="1:72" ht="16.899999999999999" customHeight="1">
      <c r="A64" s="2"/>
      <c r="B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5"/>
  <sheetViews>
    <sheetView view="pageBreakPreview" zoomScale="70" zoomScaleNormal="70" zoomScaleSheetLayoutView="70" zoomScalePageLayoutView="40" workbookViewId="0">
      <selection activeCell="BW3" sqref="BW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39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.6" customHeight="1">
      <c r="C18" s="19"/>
      <c r="D18" s="112" t="s">
        <v>50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83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83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83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ht="15.6" customHeight="1">
      <c r="A24" s="2"/>
      <c r="B24" s="2"/>
      <c r="C24" s="19"/>
      <c r="D24" s="90" t="s">
        <v>18</v>
      </c>
      <c r="E24" s="91"/>
      <c r="F24" s="91"/>
      <c r="G24" s="91"/>
      <c r="H24" s="91"/>
      <c r="I24" s="91"/>
      <c r="J24" s="92"/>
      <c r="K24" s="90" t="s">
        <v>18</v>
      </c>
      <c r="L24" s="91"/>
      <c r="M24" s="91"/>
      <c r="N24" s="91"/>
      <c r="O24" s="91"/>
      <c r="P24" s="91"/>
      <c r="Q24" s="92"/>
      <c r="R24" s="90" t="s">
        <v>33</v>
      </c>
      <c r="S24" s="91"/>
      <c r="T24" s="91"/>
      <c r="U24" s="91"/>
      <c r="V24" s="91"/>
      <c r="W24" s="91"/>
      <c r="X24" s="92"/>
      <c r="Y24" s="90" t="s">
        <v>18</v>
      </c>
      <c r="Z24" s="91"/>
      <c r="AA24" s="91"/>
      <c r="AB24" s="91"/>
      <c r="AC24" s="91"/>
      <c r="AD24" s="91"/>
      <c r="AE24" s="92"/>
      <c r="AF24" s="90" t="s">
        <v>18</v>
      </c>
      <c r="AG24" s="91"/>
      <c r="AH24" s="91"/>
      <c r="AI24" s="91"/>
      <c r="AJ24" s="91"/>
      <c r="AK24" s="91"/>
      <c r="AL24" s="92"/>
      <c r="AM24" s="90" t="s">
        <v>18</v>
      </c>
      <c r="AN24" s="91"/>
      <c r="AO24" s="91"/>
      <c r="AP24" s="91"/>
      <c r="AQ24" s="91"/>
      <c r="AR24" s="91"/>
      <c r="AS24" s="92"/>
      <c r="AT24" s="90" t="s">
        <v>18</v>
      </c>
      <c r="AU24" s="91"/>
      <c r="AV24" s="91"/>
      <c r="AW24" s="91"/>
      <c r="AX24" s="91"/>
      <c r="AY24" s="91"/>
      <c r="AZ24" s="92"/>
      <c r="BA24" s="35"/>
      <c r="BB24" s="96" t="s">
        <v>18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83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83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  <c r="BS28"/>
      <c r="BT28"/>
      <c r="BU28"/>
      <c r="BV28"/>
      <c r="BW28"/>
      <c r="BX28"/>
      <c r="BY28"/>
      <c r="BZ28"/>
      <c r="CA28"/>
      <c r="CB28"/>
      <c r="CC28"/>
      <c r="CD28"/>
      <c r="CE2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ht="12.6" customHeight="1">
      <c r="A31" s="39"/>
      <c r="B31" s="39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39"/>
    </row>
    <row r="32" spans="1:83" ht="12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2"/>
    </row>
    <row r="33" spans="1:70" ht="12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2.6" customHeight="1">
      <c r="A34" s="2"/>
      <c r="B34" s="2"/>
      <c r="C34" s="46"/>
      <c r="D34" s="184" t="s">
        <v>6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68" t="s">
        <v>51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2.6" customHeight="1">
      <c r="A35" s="2"/>
      <c r="B35" s="2"/>
      <c r="C35" s="46"/>
      <c r="D35" s="187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171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2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5"/>
      <c r="Y36" s="35"/>
      <c r="Z36" s="35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8"/>
      <c r="BQ36" s="49"/>
      <c r="BR36" s="2"/>
    </row>
    <row r="37" spans="1:70" ht="22.5" customHeight="1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52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217"/>
      <c r="BG37" s="217"/>
      <c r="BH37" s="217"/>
      <c r="BI37" s="217"/>
      <c r="BJ37" s="217"/>
      <c r="BK37" s="217"/>
      <c r="BL37" s="25"/>
      <c r="BM37" s="25"/>
      <c r="BN37" s="25"/>
      <c r="BO37" s="25"/>
      <c r="BP37" s="48"/>
      <c r="BQ37" s="49"/>
      <c r="BR37" s="2"/>
    </row>
    <row r="38" spans="1:70" ht="17.25" customHeight="1">
      <c r="A38" s="2"/>
      <c r="B38" s="2"/>
      <c r="C38" s="46"/>
      <c r="D38" s="218" t="s">
        <v>8</v>
      </c>
      <c r="E38" s="218"/>
      <c r="F38" s="218"/>
      <c r="G38" s="218"/>
      <c r="H38" s="218"/>
      <c r="I38" s="218"/>
      <c r="J38" s="218"/>
      <c r="K38" s="218"/>
      <c r="L38" s="218"/>
      <c r="M38" s="218"/>
      <c r="N38" s="174" t="s">
        <v>33</v>
      </c>
      <c r="O38" s="175"/>
      <c r="P38" s="175"/>
      <c r="Q38" s="176"/>
      <c r="R38" s="23"/>
      <c r="S38" s="23"/>
      <c r="T38" s="23"/>
      <c r="U38" s="219" t="s">
        <v>53</v>
      </c>
      <c r="V38" s="220"/>
      <c r="W38" s="220"/>
      <c r="X38" s="220"/>
      <c r="Y38" s="220"/>
      <c r="Z38" s="220"/>
      <c r="AA38" s="220"/>
      <c r="AB38" s="220"/>
      <c r="AC38" s="219" t="s">
        <v>54</v>
      </c>
      <c r="AD38" s="220"/>
      <c r="AE38" s="220"/>
      <c r="AF38" s="220"/>
      <c r="AG38" s="220"/>
      <c r="AH38" s="220"/>
      <c r="AI38" s="220"/>
      <c r="AJ38" s="221"/>
      <c r="AK38" s="52"/>
      <c r="AL38" s="52"/>
      <c r="AM38" s="183" t="s">
        <v>55</v>
      </c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0"/>
      <c r="BD38" s="21"/>
      <c r="BE38" s="190" t="s">
        <v>9</v>
      </c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4"/>
      <c r="BQ38" s="49"/>
      <c r="BR38" s="2"/>
    </row>
    <row r="39" spans="1:70" ht="20.25" customHeight="1">
      <c r="A39" s="2"/>
      <c r="B39" s="2"/>
      <c r="C39" s="46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177"/>
      <c r="O39" s="178"/>
      <c r="P39" s="178"/>
      <c r="Q39" s="179"/>
      <c r="R39" s="23"/>
      <c r="S39" s="23"/>
      <c r="T39" s="23"/>
      <c r="U39" s="222"/>
      <c r="V39" s="223"/>
      <c r="W39" s="223"/>
      <c r="X39" s="223"/>
      <c r="Y39" s="223"/>
      <c r="Z39" s="223"/>
      <c r="AA39" s="223"/>
      <c r="AB39" s="223"/>
      <c r="AC39" s="222"/>
      <c r="AD39" s="223"/>
      <c r="AE39" s="223"/>
      <c r="AF39" s="223"/>
      <c r="AG39" s="223"/>
      <c r="AH39" s="223"/>
      <c r="AI39" s="223"/>
      <c r="AJ39" s="224"/>
      <c r="AK39" s="52"/>
      <c r="AL39" s="52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0"/>
      <c r="BD39" s="21"/>
      <c r="BE39" s="192"/>
      <c r="BF39" s="193"/>
      <c r="BG39" s="193"/>
      <c r="BH39" s="193"/>
      <c r="BI39" s="192"/>
      <c r="BJ39" s="193"/>
      <c r="BK39" s="193"/>
      <c r="BL39" s="193"/>
      <c r="BM39" s="192"/>
      <c r="BN39" s="193"/>
      <c r="BO39" s="193"/>
      <c r="BP39" s="195"/>
      <c r="BQ39" s="49"/>
      <c r="BR39" s="2"/>
    </row>
    <row r="40" spans="1:70" ht="12.6" customHeight="1">
      <c r="A40" s="2"/>
      <c r="B40" s="2"/>
      <c r="C40" s="46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177"/>
      <c r="O40" s="178"/>
      <c r="P40" s="178"/>
      <c r="Q40" s="179"/>
      <c r="R40" s="23"/>
      <c r="S40" s="23"/>
      <c r="T40" s="23"/>
      <c r="U40" s="96" t="s">
        <v>33</v>
      </c>
      <c r="V40" s="97"/>
      <c r="W40" s="97"/>
      <c r="X40" s="97"/>
      <c r="Y40" s="97"/>
      <c r="Z40" s="97"/>
      <c r="AA40" s="97"/>
      <c r="AB40" s="196"/>
      <c r="AC40" s="96"/>
      <c r="AD40" s="97"/>
      <c r="AE40" s="97"/>
      <c r="AF40" s="97"/>
      <c r="AG40" s="97"/>
      <c r="AH40" s="97"/>
      <c r="AI40" s="97"/>
      <c r="AJ40" s="196"/>
      <c r="AK40" s="52"/>
      <c r="AL40" s="52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0"/>
      <c r="BD40" s="21"/>
      <c r="BE40" s="192"/>
      <c r="BF40" s="193"/>
      <c r="BG40" s="193"/>
      <c r="BH40" s="193"/>
      <c r="BI40" s="192"/>
      <c r="BJ40" s="193"/>
      <c r="BK40" s="193"/>
      <c r="BL40" s="193"/>
      <c r="BM40" s="192"/>
      <c r="BN40" s="193"/>
      <c r="BO40" s="193"/>
      <c r="BP40" s="195"/>
      <c r="BQ40" s="49"/>
      <c r="BR40" s="2"/>
    </row>
    <row r="41" spans="1:70" ht="12.6" customHeight="1">
      <c r="A41" s="2"/>
      <c r="B41" s="2"/>
      <c r="C41" s="46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180"/>
      <c r="O41" s="181"/>
      <c r="P41" s="181"/>
      <c r="Q41" s="182"/>
      <c r="R41" s="23"/>
      <c r="S41" s="23"/>
      <c r="T41" s="23"/>
      <c r="U41" s="90"/>
      <c r="V41" s="91"/>
      <c r="W41" s="91"/>
      <c r="X41" s="91"/>
      <c r="Y41" s="91"/>
      <c r="Z41" s="91"/>
      <c r="AA41" s="91"/>
      <c r="AB41" s="92"/>
      <c r="AC41" s="90"/>
      <c r="AD41" s="91"/>
      <c r="AE41" s="91"/>
      <c r="AF41" s="91"/>
      <c r="AG41" s="91"/>
      <c r="AH41" s="91"/>
      <c r="AI41" s="91"/>
      <c r="AJ41" s="92"/>
      <c r="AK41" s="52"/>
      <c r="AL41" s="52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0"/>
      <c r="BD41" s="21"/>
      <c r="BE41" s="192">
        <v>30</v>
      </c>
      <c r="BF41" s="193"/>
      <c r="BG41" s="193"/>
      <c r="BH41" s="193"/>
      <c r="BI41" s="192">
        <v>3</v>
      </c>
      <c r="BJ41" s="193"/>
      <c r="BK41" s="193"/>
      <c r="BL41" s="193"/>
      <c r="BM41" s="192">
        <v>31</v>
      </c>
      <c r="BN41" s="193"/>
      <c r="BO41" s="193"/>
      <c r="BP41" s="195"/>
      <c r="BQ41" s="49"/>
      <c r="BR41" s="2"/>
    </row>
    <row r="42" spans="1:70" ht="12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93"/>
      <c r="V42" s="94"/>
      <c r="W42" s="94"/>
      <c r="X42" s="94"/>
      <c r="Y42" s="94"/>
      <c r="Z42" s="94"/>
      <c r="AA42" s="94"/>
      <c r="AB42" s="95"/>
      <c r="AC42" s="93"/>
      <c r="AD42" s="94"/>
      <c r="AE42" s="94"/>
      <c r="AF42" s="94"/>
      <c r="AG42" s="94"/>
      <c r="AH42" s="94"/>
      <c r="AI42" s="94"/>
      <c r="AJ42" s="95"/>
      <c r="AK42" s="52"/>
      <c r="AL42" s="52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0"/>
      <c r="BD42" s="50"/>
      <c r="BE42" s="192"/>
      <c r="BF42" s="193"/>
      <c r="BG42" s="193"/>
      <c r="BH42" s="193"/>
      <c r="BI42" s="192"/>
      <c r="BJ42" s="193"/>
      <c r="BK42" s="193"/>
      <c r="BL42" s="193"/>
      <c r="BM42" s="192"/>
      <c r="BN42" s="193"/>
      <c r="BO42" s="193"/>
      <c r="BP42" s="195"/>
      <c r="BQ42" s="49"/>
      <c r="BR42" s="2"/>
    </row>
    <row r="43" spans="1:70" ht="19.5" customHeight="1">
      <c r="A43" s="2"/>
      <c r="B43" s="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219" t="s">
        <v>56</v>
      </c>
      <c r="V43" s="220"/>
      <c r="W43" s="220"/>
      <c r="X43" s="220"/>
      <c r="Y43" s="220"/>
      <c r="Z43" s="220"/>
      <c r="AA43" s="220"/>
      <c r="AB43" s="220"/>
      <c r="AC43" s="225" t="s">
        <v>57</v>
      </c>
      <c r="AD43" s="226"/>
      <c r="AE43" s="226"/>
      <c r="AF43" s="226"/>
      <c r="AG43" s="226"/>
      <c r="AH43" s="226"/>
      <c r="AI43" s="226"/>
      <c r="AJ43" s="227"/>
      <c r="AK43" s="52"/>
      <c r="AL43" s="52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0"/>
      <c r="BD43" s="21"/>
      <c r="BE43" s="192"/>
      <c r="BF43" s="193"/>
      <c r="BG43" s="193"/>
      <c r="BH43" s="193"/>
      <c r="BI43" s="192"/>
      <c r="BJ43" s="193"/>
      <c r="BK43" s="193"/>
      <c r="BL43" s="193"/>
      <c r="BM43" s="192"/>
      <c r="BN43" s="193"/>
      <c r="BO43" s="193"/>
      <c r="BP43" s="195"/>
      <c r="BQ43" s="49"/>
      <c r="BR43" s="2"/>
    </row>
    <row r="44" spans="1:70" ht="18.75" customHeight="1">
      <c r="A44" s="2"/>
      <c r="B44" s="2"/>
      <c r="C44" s="46"/>
      <c r="D44" s="228" t="s">
        <v>10</v>
      </c>
      <c r="E44" s="218"/>
      <c r="F44" s="218"/>
      <c r="G44" s="218"/>
      <c r="H44" s="218"/>
      <c r="I44" s="218"/>
      <c r="J44" s="218"/>
      <c r="K44" s="218"/>
      <c r="L44" s="218"/>
      <c r="M44" s="229"/>
      <c r="N44" s="174" t="s">
        <v>18</v>
      </c>
      <c r="O44" s="175"/>
      <c r="P44" s="175"/>
      <c r="Q44" s="176"/>
      <c r="R44" s="23"/>
      <c r="S44" s="23"/>
      <c r="T44" s="23"/>
      <c r="U44" s="222"/>
      <c r="V44" s="223"/>
      <c r="W44" s="223"/>
      <c r="X44" s="223"/>
      <c r="Y44" s="223"/>
      <c r="Z44" s="223"/>
      <c r="AA44" s="223"/>
      <c r="AB44" s="223"/>
      <c r="AC44" s="230"/>
      <c r="AD44" s="231"/>
      <c r="AE44" s="231"/>
      <c r="AF44" s="231"/>
      <c r="AG44" s="231"/>
      <c r="AH44" s="231"/>
      <c r="AI44" s="231"/>
      <c r="AJ44" s="232"/>
      <c r="AK44" s="52"/>
      <c r="AL44" s="52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0"/>
      <c r="BD44" s="55"/>
      <c r="BE44" s="192"/>
      <c r="BF44" s="193"/>
      <c r="BG44" s="193"/>
      <c r="BH44" s="193"/>
      <c r="BI44" s="192"/>
      <c r="BJ44" s="193"/>
      <c r="BK44" s="193"/>
      <c r="BL44" s="193"/>
      <c r="BM44" s="192"/>
      <c r="BN44" s="193"/>
      <c r="BO44" s="193"/>
      <c r="BP44" s="195"/>
      <c r="BQ44" s="49"/>
      <c r="BR44" s="2"/>
    </row>
    <row r="45" spans="1:70" ht="12.6" customHeight="1">
      <c r="A45" s="2"/>
      <c r="B45" s="2"/>
      <c r="C45" s="46"/>
      <c r="D45" s="218"/>
      <c r="E45" s="218"/>
      <c r="F45" s="218"/>
      <c r="G45" s="218"/>
      <c r="H45" s="218"/>
      <c r="I45" s="218"/>
      <c r="J45" s="218"/>
      <c r="K45" s="218"/>
      <c r="L45" s="218"/>
      <c r="M45" s="229"/>
      <c r="N45" s="177"/>
      <c r="O45" s="178"/>
      <c r="P45" s="178"/>
      <c r="Q45" s="179"/>
      <c r="R45" s="23"/>
      <c r="S45" s="23"/>
      <c r="T45" s="23"/>
      <c r="U45" s="96"/>
      <c r="V45" s="97"/>
      <c r="W45" s="97"/>
      <c r="X45" s="97"/>
      <c r="Y45" s="97"/>
      <c r="Z45" s="97"/>
      <c r="AA45" s="97"/>
      <c r="AB45" s="196"/>
      <c r="AC45" s="96"/>
      <c r="AD45" s="97"/>
      <c r="AE45" s="97"/>
      <c r="AF45" s="97"/>
      <c r="AG45" s="97"/>
      <c r="AH45" s="97"/>
      <c r="AI45" s="97"/>
      <c r="AJ45" s="196"/>
      <c r="AK45" s="52"/>
      <c r="AL45" s="52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0"/>
      <c r="BD45" s="55"/>
      <c r="BE45" s="192" t="s">
        <v>11</v>
      </c>
      <c r="BF45" s="193"/>
      <c r="BG45" s="193"/>
      <c r="BH45" s="193"/>
      <c r="BI45" s="192" t="s">
        <v>12</v>
      </c>
      <c r="BJ45" s="193"/>
      <c r="BK45" s="193"/>
      <c r="BL45" s="193"/>
      <c r="BM45" s="192" t="s">
        <v>13</v>
      </c>
      <c r="BN45" s="193"/>
      <c r="BO45" s="193"/>
      <c r="BP45" s="195"/>
      <c r="BQ45" s="49"/>
      <c r="BR45" s="2"/>
    </row>
    <row r="46" spans="1:70" ht="12.6" customHeight="1">
      <c r="A46" s="2"/>
      <c r="B46" s="2"/>
      <c r="C46" s="46"/>
      <c r="D46" s="218"/>
      <c r="E46" s="218"/>
      <c r="F46" s="218"/>
      <c r="G46" s="218"/>
      <c r="H46" s="218"/>
      <c r="I46" s="218"/>
      <c r="J46" s="218"/>
      <c r="K46" s="218"/>
      <c r="L46" s="218"/>
      <c r="M46" s="229"/>
      <c r="N46" s="177"/>
      <c r="O46" s="178"/>
      <c r="P46" s="178"/>
      <c r="Q46" s="179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2"/>
      <c r="AC46" s="90"/>
      <c r="AD46" s="91"/>
      <c r="AE46" s="91"/>
      <c r="AF46" s="91"/>
      <c r="AG46" s="91"/>
      <c r="AH46" s="91"/>
      <c r="AI46" s="91"/>
      <c r="AJ46" s="92"/>
      <c r="AK46" s="52"/>
      <c r="AL46" s="52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0"/>
      <c r="BD46" s="55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5"/>
      <c r="BQ46" s="49"/>
      <c r="BR46" s="2"/>
    </row>
    <row r="47" spans="1:70" ht="12.6" customHeight="1">
      <c r="A47" s="2"/>
      <c r="B47" s="2"/>
      <c r="C47" s="46"/>
      <c r="D47" s="218"/>
      <c r="E47" s="218"/>
      <c r="F47" s="218"/>
      <c r="G47" s="218"/>
      <c r="H47" s="218"/>
      <c r="I47" s="218"/>
      <c r="J47" s="218"/>
      <c r="K47" s="218"/>
      <c r="L47" s="218"/>
      <c r="M47" s="229"/>
      <c r="N47" s="180"/>
      <c r="O47" s="181"/>
      <c r="P47" s="181"/>
      <c r="Q47" s="182"/>
      <c r="R47" s="23"/>
      <c r="S47" s="23"/>
      <c r="T47" s="23"/>
      <c r="U47" s="93"/>
      <c r="V47" s="94"/>
      <c r="W47" s="94"/>
      <c r="X47" s="94"/>
      <c r="Y47" s="94"/>
      <c r="Z47" s="94"/>
      <c r="AA47" s="94"/>
      <c r="AB47" s="95"/>
      <c r="AC47" s="93"/>
      <c r="AD47" s="94"/>
      <c r="AE47" s="94"/>
      <c r="AF47" s="94"/>
      <c r="AG47" s="94"/>
      <c r="AH47" s="94"/>
      <c r="AI47" s="94"/>
      <c r="AJ47" s="95"/>
      <c r="AK47" s="52"/>
      <c r="AL47" s="52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0"/>
      <c r="BD47" s="55"/>
      <c r="BE47" s="233"/>
      <c r="BF47" s="234"/>
      <c r="BG47" s="234"/>
      <c r="BH47" s="234"/>
      <c r="BI47" s="233"/>
      <c r="BJ47" s="234"/>
      <c r="BK47" s="234"/>
      <c r="BL47" s="234"/>
      <c r="BM47" s="233"/>
      <c r="BN47" s="234"/>
      <c r="BO47" s="234"/>
      <c r="BP47" s="235"/>
      <c r="BQ47" s="49"/>
      <c r="BR47" s="2"/>
    </row>
    <row r="48" spans="1:70" ht="12.6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3"/>
      <c r="V48" s="23"/>
      <c r="W48" s="23"/>
      <c r="X48" s="35"/>
      <c r="Y48" s="35"/>
      <c r="Z48" s="35"/>
      <c r="AA48" s="25"/>
      <c r="AB48" s="25"/>
      <c r="AC48" s="25"/>
      <c r="AD48" s="25"/>
      <c r="AE48" s="25"/>
      <c r="AF48" s="25"/>
      <c r="AG48" s="25"/>
      <c r="AH48" s="25"/>
      <c r="AI48" s="2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2"/>
    </row>
    <row r="49" spans="1:70" ht="19.5" customHeight="1">
      <c r="A49" s="2"/>
      <c r="B49" s="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5"/>
      <c r="BQ49" s="49"/>
      <c r="BR49" s="2"/>
    </row>
    <row r="50" spans="1:70" ht="12.6" customHeight="1">
      <c r="A50" s="2"/>
      <c r="B50" s="2"/>
      <c r="C50" s="46"/>
      <c r="D50" s="218" t="s">
        <v>15</v>
      </c>
      <c r="E50" s="218"/>
      <c r="F50" s="218"/>
      <c r="G50" s="218"/>
      <c r="H50" s="218"/>
      <c r="I50" s="218"/>
      <c r="J50" s="218"/>
      <c r="K50" s="218"/>
      <c r="L50" s="218"/>
      <c r="M50" s="229"/>
      <c r="N50" s="174" t="s">
        <v>18</v>
      </c>
      <c r="O50" s="175"/>
      <c r="P50" s="175"/>
      <c r="Q50" s="176"/>
      <c r="R50" s="23"/>
      <c r="S50" s="23"/>
      <c r="T50" s="23"/>
      <c r="U50" s="183" t="s">
        <v>18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57"/>
      <c r="AL50" s="57"/>
      <c r="AM50" s="183" t="s">
        <v>18</v>
      </c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8"/>
      <c r="BQ50" s="49"/>
      <c r="BR50" s="2"/>
    </row>
    <row r="51" spans="1:70" ht="12.6" customHeight="1">
      <c r="A51" s="2"/>
      <c r="B51" s="2"/>
      <c r="C51" s="46"/>
      <c r="D51" s="218"/>
      <c r="E51" s="218"/>
      <c r="F51" s="218"/>
      <c r="G51" s="218"/>
      <c r="H51" s="218"/>
      <c r="I51" s="218"/>
      <c r="J51" s="218"/>
      <c r="K51" s="218"/>
      <c r="L51" s="218"/>
      <c r="M51" s="229"/>
      <c r="N51" s="177"/>
      <c r="O51" s="178"/>
      <c r="P51" s="178"/>
      <c r="Q51" s="179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7"/>
      <c r="AL51" s="57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49"/>
      <c r="BR51" s="2"/>
    </row>
    <row r="52" spans="1:70" ht="12.6" customHeight="1">
      <c r="A52" s="2"/>
      <c r="B52" s="2"/>
      <c r="C52" s="46"/>
      <c r="D52" s="218"/>
      <c r="E52" s="218"/>
      <c r="F52" s="218"/>
      <c r="G52" s="218"/>
      <c r="H52" s="218"/>
      <c r="I52" s="218"/>
      <c r="J52" s="218"/>
      <c r="K52" s="218"/>
      <c r="L52" s="218"/>
      <c r="M52" s="229"/>
      <c r="N52" s="177"/>
      <c r="O52" s="178"/>
      <c r="P52" s="178"/>
      <c r="Q52" s="179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7"/>
      <c r="AL52" s="57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49"/>
      <c r="BR52" s="2"/>
    </row>
    <row r="53" spans="1:70" ht="12.6" customHeight="1">
      <c r="A53" s="2"/>
      <c r="B53" s="2"/>
      <c r="C53" s="46"/>
      <c r="D53" s="218"/>
      <c r="E53" s="218"/>
      <c r="F53" s="218"/>
      <c r="G53" s="218"/>
      <c r="H53" s="218"/>
      <c r="I53" s="218"/>
      <c r="J53" s="218"/>
      <c r="K53" s="218"/>
      <c r="L53" s="218"/>
      <c r="M53" s="229"/>
      <c r="N53" s="180"/>
      <c r="O53" s="181"/>
      <c r="P53" s="181"/>
      <c r="Q53" s="182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7"/>
      <c r="AL53" s="57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49"/>
      <c r="BR53" s="2"/>
    </row>
    <row r="54" spans="1:70" ht="12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2"/>
    </row>
    <row r="55" spans="1:70" ht="12.6" customHeight="1">
      <c r="A55" s="4"/>
      <c r="B55" s="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4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70" zoomScaleNormal="70" zoomScaleSheetLayoutView="70" zoomScalePageLayoutView="40" workbookViewId="0">
      <selection activeCell="BY10" sqref="BY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47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48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49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29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44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4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4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4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5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4"/>
    </row>
    <row r="24" spans="1:70" ht="15.6" customHeight="1">
      <c r="A24" s="2"/>
      <c r="B24" s="2"/>
      <c r="C24" s="19"/>
      <c r="D24" s="90" t="str">
        <f>IF([1]回答表!R49="○","○","")</f>
        <v/>
      </c>
      <c r="E24" s="91"/>
      <c r="F24" s="91"/>
      <c r="G24" s="91"/>
      <c r="H24" s="91"/>
      <c r="I24" s="91"/>
      <c r="J24" s="92"/>
      <c r="K24" s="90" t="str">
        <f>IF([1]回答表!R50="○","○","")</f>
        <v/>
      </c>
      <c r="L24" s="91"/>
      <c r="M24" s="91"/>
      <c r="N24" s="91"/>
      <c r="O24" s="91"/>
      <c r="P24" s="91"/>
      <c r="Q24" s="92"/>
      <c r="R24" s="90" t="str">
        <f>IF([1]回答表!R51="○","○","")</f>
        <v/>
      </c>
      <c r="S24" s="91"/>
      <c r="T24" s="91"/>
      <c r="U24" s="91"/>
      <c r="V24" s="91"/>
      <c r="W24" s="91"/>
      <c r="X24" s="92"/>
      <c r="Y24" s="90" t="str">
        <f>IF([1]回答表!R52="○","○","")</f>
        <v/>
      </c>
      <c r="Z24" s="91"/>
      <c r="AA24" s="91"/>
      <c r="AB24" s="91"/>
      <c r="AC24" s="91"/>
      <c r="AD24" s="91"/>
      <c r="AE24" s="92"/>
      <c r="AF24" s="90" t="str">
        <f>IF([1]回答表!R53="○","○","")</f>
        <v/>
      </c>
      <c r="AG24" s="91"/>
      <c r="AH24" s="91"/>
      <c r="AI24" s="91"/>
      <c r="AJ24" s="91"/>
      <c r="AK24" s="91"/>
      <c r="AL24" s="92"/>
      <c r="AM24" s="90" t="str">
        <f>IF([1]回答表!R54="○","○","")</f>
        <v/>
      </c>
      <c r="AN24" s="91"/>
      <c r="AO24" s="91"/>
      <c r="AP24" s="91"/>
      <c r="AQ24" s="91"/>
      <c r="AR24" s="91"/>
      <c r="AS24" s="92"/>
      <c r="AT24" s="90" t="str">
        <f>IF([1]回答表!R55="○","○","")</f>
        <v/>
      </c>
      <c r="AU24" s="91"/>
      <c r="AV24" s="91"/>
      <c r="AW24" s="91"/>
      <c r="AX24" s="91"/>
      <c r="AY24" s="91"/>
      <c r="AZ24" s="92"/>
      <c r="BA24" s="35"/>
      <c r="BB24" s="96" t="str">
        <f>IF([1]回答表!R56="○","○","")</f>
        <v>○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4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4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83" ht="18.75"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83" ht="15.6" customHeight="1">
      <c r="C34" s="69"/>
      <c r="D34" s="104" t="s">
        <v>45</v>
      </c>
      <c r="E34" s="105" t="str">
        <f>IF([1]回答表!R56="○",[1]回答表!C536,"")</f>
        <v>⑦その他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205" t="str">
        <f>IF([1]回答表!AQ536="○",[1]回答表!B543,"")</f>
        <v>当該事業が、人気漫画家青山剛昌氏の著作物を使用しているため。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2"/>
    </row>
    <row r="35" spans="2:83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2"/>
    </row>
    <row r="36" spans="2:83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2:83" customFormat="1" ht="15.6" customHeight="1">
      <c r="C37" s="69"/>
      <c r="D37" s="104" t="s">
        <v>45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69"/>
      <c r="D40" s="104" t="s">
        <v>45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電気事業</vt:lpstr>
      <vt:lpstr>特環環境下水道事業</vt:lpstr>
      <vt:lpstr>農業集落排水事業</vt:lpstr>
      <vt:lpstr>特定地域排水処理事業</vt:lpstr>
      <vt:lpstr>個別排水処理事業</vt:lpstr>
      <vt:lpstr>観光施設事業（その他観光）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2018-05-18T00:53:08Z</cp:lastPrinted>
  <dcterms:created xsi:type="dcterms:W3CDTF">2016-02-29T11:30:48Z</dcterms:created>
  <dcterms:modified xsi:type="dcterms:W3CDTF">2018-08-13T04:08:33Z</dcterms:modified>
</cp:coreProperties>
</file>