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160" activeTab="0"/>
  </bookViews>
  <sheets>
    <sheet name="70-1" sheetId="1" r:id="rId1"/>
    <sheet name="70-2" sheetId="2" r:id="rId2"/>
    <sheet name="70-3" sheetId="3" r:id="rId3"/>
  </sheets>
  <definedNames>
    <definedName name="_xlnm.Print_Area" localSheetId="0">'70-1'!$A$1:$K$22</definedName>
    <definedName name="_xlnm.Print_Area" localSheetId="1">'70-2'!$A$1:$L$22</definedName>
    <definedName name="_xlnm.Print_Area" localSheetId="2">'70-3'!$A$1:$W$20</definedName>
  </definedNames>
  <calcPr fullCalcOnLoad="1"/>
</workbook>
</file>

<file path=xl/sharedStrings.xml><?xml version="1.0" encoding="utf-8"?>
<sst xmlns="http://schemas.openxmlformats.org/spreadsheetml/2006/main" count="98" uniqueCount="47">
  <si>
    <t>構成比</t>
  </si>
  <si>
    <t>　総　　　　　数</t>
  </si>
  <si>
    <t>鳥　　取　　市</t>
  </si>
  <si>
    <t>米　　子　　市</t>
  </si>
  <si>
    <t>倉　　吉　　市</t>
  </si>
  <si>
    <t>境　　港　　市</t>
  </si>
  <si>
    <t>岩　　美　　郡</t>
  </si>
  <si>
    <t>八　　頭　　郡</t>
  </si>
  <si>
    <t>気　　高　　郡</t>
  </si>
  <si>
    <t>東　　伯　　郡</t>
  </si>
  <si>
    <t>西　　伯　　郡</t>
  </si>
  <si>
    <t>日　　野　　郡</t>
  </si>
  <si>
    <t>　出　　　　荷　　　　額　　　　等</t>
  </si>
  <si>
    <t>市郡</t>
  </si>
  <si>
    <r>
      <t xml:space="preserve">   70  市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郡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別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事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業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所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数 ･ 従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業  </t>
    </r>
  </si>
  <si>
    <t>1　 事　 　 　業　 　 　所　 　 　数</t>
  </si>
  <si>
    <t>経済産業省「工業統計調査」　　</t>
  </si>
  <si>
    <t>市        郡</t>
  </si>
  <si>
    <t>平成８年　</t>
  </si>
  <si>
    <t>平成９年　</t>
  </si>
  <si>
    <t>平成10年　</t>
  </si>
  <si>
    <t>平成11年　</t>
  </si>
  <si>
    <t>平成12年　</t>
  </si>
  <si>
    <t>実    数</t>
  </si>
  <si>
    <t>(注)　１　国の確定値。　２　従業者４人以上の事業所。</t>
  </si>
  <si>
    <r>
      <t xml:space="preserve">  </t>
    </r>
    <r>
      <rPr>
        <b/>
        <sz val="22"/>
        <rFont val="ＭＳ 明朝"/>
        <family val="1"/>
      </rPr>
      <t xml:space="preserve">者 数 ・ 出 荷 額 の 推 移  </t>
    </r>
    <r>
      <rPr>
        <sz val="14"/>
        <rFont val="ＭＳ 明朝"/>
        <family val="1"/>
      </rPr>
      <t>平成８～平成12年</t>
    </r>
  </si>
  <si>
    <t>2　 従 　 　　業　  　　者　  　　数</t>
  </si>
  <si>
    <t>経済産業省「工業統計調査」　</t>
  </si>
  <si>
    <t>産        業</t>
  </si>
  <si>
    <t>実    数</t>
  </si>
  <si>
    <t>総　　　　　   数</t>
  </si>
  <si>
    <t>(注)　１　国の確定値。　２　従業者４人以上。</t>
  </si>
  <si>
    <t xml:space="preserve">3   製　　  　　造　 　 　　品 </t>
  </si>
  <si>
    <t xml:space="preserve"> (単位　金額 万円）</t>
  </si>
  <si>
    <t>市         郡</t>
  </si>
  <si>
    <t>平成８年</t>
  </si>
  <si>
    <t>平成９年</t>
  </si>
  <si>
    <t xml:space="preserve">平     成  </t>
  </si>
  <si>
    <t xml:space="preserve">   10   　年</t>
  </si>
  <si>
    <t>平成11年</t>
  </si>
  <si>
    <t>平成12年</t>
  </si>
  <si>
    <r>
      <t xml:space="preserve">実    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</si>
  <si>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 xml:space="preserve">実     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</si>
  <si>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>実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   額</t>
    </r>
  </si>
  <si>
    <t>総  数</t>
  </si>
  <si>
    <t xml:space="preserve">    10</t>
  </si>
  <si>
    <t>(注)　1　国の確定値。　２　従業者４人以上の事業所。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</si>
</sst>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_ ;_ * &quot;△&quot;#\ ###\ ###\ ##0.0_ ;_ * &quot;-&quot;_ ;_ @_ "/>
    <numFmt numFmtId="186" formatCode="_ * #\ ###\ ###\ ##0_ \ ;_ * \-#\ ###\ ###\ ##0_ \ ;_ * &quot;-&quot;_ ;_ @_ "/>
    <numFmt numFmtId="187" formatCode="#\ ###\ ###\ ##0\ ;\-#\ ###\ ###\ ##0\ "/>
    <numFmt numFmtId="188" formatCode="_ * #,##0.0_ ;_ * \-#,##0.0_ ;_ * &quot;-&quot;?_ ;_ @_ "/>
    <numFmt numFmtId="189" formatCode="0.0_);[Red]\(0.0\)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10"/>
      <name val="ＭＳ 明朝"/>
      <family val="1"/>
    </font>
    <font>
      <b/>
      <sz val="22"/>
      <name val="ＭＳ 明朝"/>
      <family val="1"/>
    </font>
    <font>
      <b/>
      <sz val="22"/>
      <name val="太ミンA101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2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name val="太ミンA101"/>
      <family val="3"/>
    </font>
    <font>
      <b/>
      <sz val="14"/>
      <name val="太ミンA101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distributed" vertical="center"/>
    </xf>
    <xf numFmtId="49" fontId="8" fillId="0" borderId="4" xfId="0" applyNumberFormat="1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left" vertical="center"/>
    </xf>
    <xf numFmtId="184" fontId="10" fillId="0" borderId="0" xfId="17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184" fontId="8" fillId="0" borderId="0" xfId="17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84" fontId="8" fillId="0" borderId="0" xfId="17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184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84" fontId="10" fillId="0" borderId="0" xfId="17" applyNumberFormat="1" applyFont="1" applyAlignment="1">
      <alignment/>
    </xf>
    <xf numFmtId="178" fontId="10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184" fontId="8" fillId="0" borderId="0" xfId="17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/>
    </xf>
    <xf numFmtId="0" fontId="8" fillId="0" borderId="1" xfId="0" applyFont="1" applyBorder="1" applyAlignment="1">
      <alignment/>
    </xf>
    <xf numFmtId="0" fontId="8" fillId="0" borderId="10" xfId="0" applyFont="1" applyBorder="1" applyAlignment="1">
      <alignment/>
    </xf>
    <xf numFmtId="184" fontId="0" fillId="0" borderId="0" xfId="0" applyNumberFormat="1" applyAlignment="1">
      <alignment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distributed"/>
    </xf>
    <xf numFmtId="0" fontId="8" fillId="0" borderId="16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4" fontId="10" fillId="0" borderId="0" xfId="0" applyNumberFormat="1" applyFont="1" applyBorder="1" applyAlignment="1">
      <alignment horizontal="right" vertical="center"/>
    </xf>
    <xf numFmtId="185" fontId="10" fillId="0" borderId="0" xfId="17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17" applyNumberFormat="1" applyFont="1" applyFill="1" applyBorder="1" applyAlignment="1">
      <alignment horizontal="right" vertical="center"/>
    </xf>
    <xf numFmtId="185" fontId="10" fillId="0" borderId="9" xfId="17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84" fontId="10" fillId="0" borderId="0" xfId="0" applyNumberFormat="1" applyFont="1" applyBorder="1" applyAlignment="1">
      <alignment horizontal="right" vertical="center"/>
    </xf>
    <xf numFmtId="185" fontId="10" fillId="0" borderId="0" xfId="17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17" applyNumberFormat="1" applyFont="1" applyFill="1" applyBorder="1" applyAlignment="1">
      <alignment horizontal="right" vertical="center"/>
    </xf>
    <xf numFmtId="185" fontId="10" fillId="0" borderId="9" xfId="17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84" fontId="8" fillId="0" borderId="0" xfId="0" applyNumberFormat="1" applyFont="1" applyAlignment="1">
      <alignment horizontal="right" vertical="center"/>
    </xf>
    <xf numFmtId="185" fontId="8" fillId="0" borderId="0" xfId="17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9" xfId="17" applyNumberFormat="1" applyFont="1" applyFill="1" applyBorder="1" applyAlignment="1">
      <alignment horizontal="right" vertical="center"/>
    </xf>
    <xf numFmtId="186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horizontal="right" vertical="center"/>
    </xf>
    <xf numFmtId="185" fontId="8" fillId="0" borderId="0" xfId="17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9" xfId="17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184" fontId="8" fillId="0" borderId="11" xfId="0" applyNumberFormat="1" applyFont="1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8" sqref="G28"/>
    </sheetView>
  </sheetViews>
  <sheetFormatPr defaultColWidth="9.00390625" defaultRowHeight="13.5"/>
  <cols>
    <col min="1" max="1" width="20.625" style="17" customWidth="1"/>
    <col min="2" max="2" width="11.625" style="17" customWidth="1"/>
    <col min="3" max="3" width="9.875" style="17" customWidth="1"/>
    <col min="4" max="4" width="11.375" style="17" customWidth="1"/>
    <col min="5" max="5" width="10.625" style="17" customWidth="1"/>
    <col min="6" max="6" width="11.375" style="17" customWidth="1"/>
    <col min="7" max="7" width="9.75390625" style="17" customWidth="1"/>
    <col min="8" max="8" width="11.875" style="17" customWidth="1"/>
    <col min="9" max="9" width="9.875" style="17" customWidth="1"/>
    <col min="10" max="10" width="11.125" style="17" customWidth="1"/>
    <col min="11" max="11" width="9.25390625" style="17" customWidth="1"/>
    <col min="12" max="12" width="0.875" style="17" customWidth="1"/>
    <col min="13" max="13" width="10.625" style="17" customWidth="1"/>
    <col min="14" max="14" width="12.50390625" style="17" customWidth="1"/>
    <col min="15" max="15" width="11.625" style="17" customWidth="1"/>
    <col min="16" max="16" width="9.125" style="17" customWidth="1"/>
    <col min="17" max="17" width="11.75390625" style="17" customWidth="1"/>
    <col min="18" max="18" width="9.125" style="17" customWidth="1"/>
    <col min="19" max="19" width="11.625" style="17" customWidth="1"/>
    <col min="20" max="20" width="9.125" style="17" customWidth="1"/>
    <col min="21" max="21" width="11.875" style="17" customWidth="1"/>
    <col min="22" max="22" width="9.125" style="17" customWidth="1"/>
    <col min="23" max="23" width="11.625" style="17" customWidth="1"/>
    <col min="24" max="24" width="9.125" style="17" customWidth="1"/>
    <col min="25" max="16384" width="9.00390625" style="17" customWidth="1"/>
  </cols>
  <sheetData>
    <row r="1" spans="5:12" s="1" customFormat="1" ht="25.5" customHeight="1">
      <c r="E1" s="2" t="s">
        <v>14</v>
      </c>
      <c r="F1" s="3"/>
      <c r="G1" s="3"/>
      <c r="H1" s="3"/>
      <c r="I1" s="3"/>
      <c r="J1" s="3"/>
      <c r="K1" s="3"/>
      <c r="L1" s="4"/>
    </row>
    <row r="2" spans="5:12" s="1" customFormat="1" ht="4.5" customHeight="1">
      <c r="E2" s="5"/>
      <c r="F2" s="6"/>
      <c r="G2" s="6"/>
      <c r="H2" s="6"/>
      <c r="I2" s="6"/>
      <c r="J2" s="6"/>
      <c r="K2" s="7"/>
      <c r="L2" s="4"/>
    </row>
    <row r="3" spans="1:11" s="10" customFormat="1" ht="19.5" customHeight="1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0:11" s="10" customFormat="1" ht="21.75" customHeight="1" thickBot="1">
      <c r="J4" s="11"/>
      <c r="K4" s="12" t="s">
        <v>16</v>
      </c>
    </row>
    <row r="5" spans="1:11" ht="18" customHeight="1" thickTop="1">
      <c r="A5" s="13" t="s">
        <v>17</v>
      </c>
      <c r="B5" s="14" t="s">
        <v>18</v>
      </c>
      <c r="C5" s="15"/>
      <c r="D5" s="14" t="s">
        <v>19</v>
      </c>
      <c r="E5" s="15"/>
      <c r="F5" s="16" t="s">
        <v>20</v>
      </c>
      <c r="G5" s="14"/>
      <c r="H5" s="16" t="s">
        <v>21</v>
      </c>
      <c r="I5" s="14"/>
      <c r="J5" s="16" t="s">
        <v>22</v>
      </c>
      <c r="K5" s="14"/>
    </row>
    <row r="6" spans="1:11" ht="18" customHeight="1">
      <c r="A6" s="18"/>
      <c r="B6" s="19" t="s">
        <v>23</v>
      </c>
      <c r="C6" s="20" t="s">
        <v>0</v>
      </c>
      <c r="D6" s="19" t="s">
        <v>23</v>
      </c>
      <c r="E6" s="20" t="s">
        <v>0</v>
      </c>
      <c r="F6" s="19" t="s">
        <v>23</v>
      </c>
      <c r="G6" s="20" t="s">
        <v>0</v>
      </c>
      <c r="H6" s="19" t="s">
        <v>23</v>
      </c>
      <c r="I6" s="20" t="s">
        <v>0</v>
      </c>
      <c r="J6" s="19" t="s">
        <v>23</v>
      </c>
      <c r="K6" s="20" t="s">
        <v>0</v>
      </c>
    </row>
    <row r="7" spans="1:11" ht="7.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s="26" customFormat="1" ht="12" customHeight="1">
      <c r="A8" s="23" t="s">
        <v>1</v>
      </c>
      <c r="B8" s="24">
        <v>1711</v>
      </c>
      <c r="C8" s="25">
        <v>100</v>
      </c>
      <c r="D8" s="24">
        <v>1617</v>
      </c>
      <c r="E8" s="25">
        <v>100</v>
      </c>
      <c r="F8" s="24">
        <v>1648</v>
      </c>
      <c r="G8" s="25">
        <v>100</v>
      </c>
      <c r="H8" s="24">
        <v>1552</v>
      </c>
      <c r="I8" s="25">
        <v>100</v>
      </c>
      <c r="J8" s="24">
        <v>1486</v>
      </c>
      <c r="K8" s="25">
        <v>100</v>
      </c>
    </row>
    <row r="9" spans="1:11" s="26" customFormat="1" ht="7.5" customHeight="1">
      <c r="A9" s="27"/>
      <c r="B9" s="24"/>
      <c r="C9" s="25"/>
      <c r="D9" s="24"/>
      <c r="E9" s="25"/>
      <c r="F9" s="24"/>
      <c r="G9" s="25"/>
      <c r="H9" s="24"/>
      <c r="I9" s="25"/>
      <c r="J9" s="24"/>
      <c r="K9" s="25"/>
    </row>
    <row r="10" spans="1:11" ht="12.75" customHeight="1">
      <c r="A10" s="28" t="s">
        <v>2</v>
      </c>
      <c r="B10" s="29">
        <v>419</v>
      </c>
      <c r="C10" s="30">
        <v>24.5</v>
      </c>
      <c r="D10" s="29">
        <v>387</v>
      </c>
      <c r="E10" s="30">
        <f>D10/D8*100</f>
        <v>23.933209647495364</v>
      </c>
      <c r="F10" s="29">
        <v>395</v>
      </c>
      <c r="G10" s="30">
        <f>F10/F8*100</f>
        <v>23.968446601941746</v>
      </c>
      <c r="H10" s="29">
        <v>384</v>
      </c>
      <c r="I10" s="30">
        <f>H10/H8*100</f>
        <v>24.742268041237114</v>
      </c>
      <c r="J10" s="29">
        <v>365</v>
      </c>
      <c r="K10" s="30">
        <f>J10/J8*100</f>
        <v>24.562584118438764</v>
      </c>
    </row>
    <row r="11" spans="1:11" ht="12.75" customHeight="1">
      <c r="A11" s="28" t="s">
        <v>3</v>
      </c>
      <c r="B11" s="29">
        <v>264</v>
      </c>
      <c r="C11" s="30">
        <v>15.4</v>
      </c>
      <c r="D11" s="29">
        <v>251</v>
      </c>
      <c r="E11" s="30">
        <f>D11/D8*100</f>
        <v>15.52257266542981</v>
      </c>
      <c r="F11" s="29">
        <v>265</v>
      </c>
      <c r="G11" s="30">
        <f>F11/F8*100</f>
        <v>16.080097087378643</v>
      </c>
      <c r="H11" s="29">
        <v>243</v>
      </c>
      <c r="I11" s="30">
        <f>H11/H8*100</f>
        <v>15.657216494845361</v>
      </c>
      <c r="J11" s="29">
        <v>231</v>
      </c>
      <c r="K11" s="30">
        <f>J11/J8*100</f>
        <v>15.545087483176312</v>
      </c>
    </row>
    <row r="12" spans="1:11" ht="12.75" customHeight="1">
      <c r="A12" s="28" t="s">
        <v>4</v>
      </c>
      <c r="B12" s="29">
        <v>163</v>
      </c>
      <c r="C12" s="30">
        <v>9.5</v>
      </c>
      <c r="D12" s="29">
        <v>155</v>
      </c>
      <c r="E12" s="30">
        <f>D12/D8*100</f>
        <v>9.5856524427953</v>
      </c>
      <c r="F12" s="29">
        <v>149</v>
      </c>
      <c r="G12" s="30">
        <f>F12/F8*100</f>
        <v>9.04126213592233</v>
      </c>
      <c r="H12" s="29">
        <v>138</v>
      </c>
      <c r="I12" s="30">
        <f>H12/H8*100</f>
        <v>8.891752577319588</v>
      </c>
      <c r="J12" s="29">
        <v>130</v>
      </c>
      <c r="K12" s="30">
        <f>J12/J8*100</f>
        <v>8.748317631224763</v>
      </c>
    </row>
    <row r="13" spans="1:11" ht="12.75" customHeight="1">
      <c r="A13" s="28" t="s">
        <v>5</v>
      </c>
      <c r="B13" s="29">
        <v>134</v>
      </c>
      <c r="C13" s="30">
        <v>7.8</v>
      </c>
      <c r="D13" s="29">
        <v>127</v>
      </c>
      <c r="E13" s="30">
        <f>D13/D8*100</f>
        <v>7.854050711193568</v>
      </c>
      <c r="F13" s="29">
        <v>143</v>
      </c>
      <c r="G13" s="30">
        <f>F13/F8*100</f>
        <v>8.677184466019417</v>
      </c>
      <c r="H13" s="29">
        <v>134</v>
      </c>
      <c r="I13" s="30">
        <f>H13/H8*100</f>
        <v>8.6340206185567</v>
      </c>
      <c r="J13" s="29">
        <v>132</v>
      </c>
      <c r="K13" s="30">
        <f>J13/J8*100</f>
        <v>8.882907133243608</v>
      </c>
    </row>
    <row r="14" spans="1:11" ht="12.75" customHeight="1">
      <c r="A14" s="28" t="s">
        <v>6</v>
      </c>
      <c r="B14" s="29">
        <v>69</v>
      </c>
      <c r="C14" s="30">
        <v>4</v>
      </c>
      <c r="D14" s="29">
        <v>66</v>
      </c>
      <c r="E14" s="30">
        <f>D14/D8*100</f>
        <v>4.081632653061225</v>
      </c>
      <c r="F14" s="29">
        <v>76</v>
      </c>
      <c r="G14" s="30">
        <f>F14/F8*100</f>
        <v>4.611650485436893</v>
      </c>
      <c r="H14" s="29">
        <v>75</v>
      </c>
      <c r="I14" s="30">
        <f>H14/H8*100</f>
        <v>4.832474226804124</v>
      </c>
      <c r="J14" s="29">
        <v>69</v>
      </c>
      <c r="K14" s="30">
        <f>J14/J8*100</f>
        <v>4.643337819650068</v>
      </c>
    </row>
    <row r="15" spans="1:11" ht="7.5" customHeight="1">
      <c r="A15" s="28"/>
      <c r="B15" s="29"/>
      <c r="C15" s="30"/>
      <c r="D15" s="29"/>
      <c r="E15" s="30"/>
      <c r="F15" s="29"/>
      <c r="G15" s="30"/>
      <c r="H15" s="29"/>
      <c r="I15" s="30"/>
      <c r="J15" s="29"/>
      <c r="K15" s="30"/>
    </row>
    <row r="16" spans="1:11" ht="12.75" customHeight="1">
      <c r="A16" s="28" t="s">
        <v>7</v>
      </c>
      <c r="B16" s="29">
        <v>202</v>
      </c>
      <c r="C16" s="30">
        <v>11.8</v>
      </c>
      <c r="D16" s="29">
        <v>191</v>
      </c>
      <c r="E16" s="30">
        <f>D16/D8*100</f>
        <v>11.81199752628324</v>
      </c>
      <c r="F16" s="29">
        <v>188</v>
      </c>
      <c r="G16" s="30">
        <f>F16/F8*100</f>
        <v>11.407766990291263</v>
      </c>
      <c r="H16" s="29">
        <v>164</v>
      </c>
      <c r="I16" s="30">
        <f>H16/H8*100</f>
        <v>10.56701030927835</v>
      </c>
      <c r="J16" s="29">
        <v>154</v>
      </c>
      <c r="K16" s="30">
        <f>J16/J8*100</f>
        <v>10.363391655450876</v>
      </c>
    </row>
    <row r="17" spans="1:11" ht="12.75" customHeight="1">
      <c r="A17" s="28" t="s">
        <v>8</v>
      </c>
      <c r="B17" s="29">
        <v>88</v>
      </c>
      <c r="C17" s="30">
        <v>5.1</v>
      </c>
      <c r="D17" s="29">
        <v>82</v>
      </c>
      <c r="E17" s="30">
        <f>D17/D8*100</f>
        <v>5.071119356833643</v>
      </c>
      <c r="F17" s="29">
        <v>78</v>
      </c>
      <c r="G17" s="30">
        <f>F17/F8*100</f>
        <v>4.733009708737864</v>
      </c>
      <c r="H17" s="29">
        <v>77</v>
      </c>
      <c r="I17" s="30">
        <f>H17/H8*100</f>
        <v>4.961340206185567</v>
      </c>
      <c r="J17" s="29">
        <v>75</v>
      </c>
      <c r="K17" s="30">
        <f>J17/J8*100</f>
        <v>5.0471063257065945</v>
      </c>
    </row>
    <row r="18" spans="1:11" ht="12.75" customHeight="1">
      <c r="A18" s="28" t="s">
        <v>9</v>
      </c>
      <c r="B18" s="29">
        <v>195</v>
      </c>
      <c r="C18" s="30">
        <v>11.4</v>
      </c>
      <c r="D18" s="29">
        <v>193</v>
      </c>
      <c r="E18" s="30">
        <f>D18/D8*100</f>
        <v>11.935683364254793</v>
      </c>
      <c r="F18" s="29">
        <v>187</v>
      </c>
      <c r="G18" s="30">
        <f>F18/F8*100</f>
        <v>11.347087378640778</v>
      </c>
      <c r="H18" s="29">
        <v>182</v>
      </c>
      <c r="I18" s="30">
        <f>H18/H8*100</f>
        <v>11.72680412371134</v>
      </c>
      <c r="J18" s="29">
        <v>173</v>
      </c>
      <c r="K18" s="30">
        <f>J18/J8*100</f>
        <v>11.641991924629878</v>
      </c>
    </row>
    <row r="19" spans="1:11" ht="12.75" customHeight="1">
      <c r="A19" s="28" t="s">
        <v>10</v>
      </c>
      <c r="B19" s="29">
        <v>115</v>
      </c>
      <c r="C19" s="30">
        <v>6.7</v>
      </c>
      <c r="D19" s="29">
        <v>106</v>
      </c>
      <c r="E19" s="30">
        <f>D19/D8*100</f>
        <v>6.55534941249227</v>
      </c>
      <c r="F19" s="29">
        <v>109</v>
      </c>
      <c r="G19" s="30">
        <f>F19/F8*100</f>
        <v>6.614077669902913</v>
      </c>
      <c r="H19" s="29">
        <v>105</v>
      </c>
      <c r="I19" s="30">
        <f>H19/H8*100</f>
        <v>6.765463917525773</v>
      </c>
      <c r="J19" s="29">
        <v>108</v>
      </c>
      <c r="K19" s="30">
        <f>J19/J8*100</f>
        <v>7.267833109017497</v>
      </c>
    </row>
    <row r="20" spans="1:11" ht="12.75" customHeight="1">
      <c r="A20" s="28" t="s">
        <v>11</v>
      </c>
      <c r="B20" s="31">
        <v>62</v>
      </c>
      <c r="C20" s="32">
        <v>3.6</v>
      </c>
      <c r="D20" s="31">
        <v>59</v>
      </c>
      <c r="E20" s="30">
        <f>D20/D8*100</f>
        <v>3.6487322201607912</v>
      </c>
      <c r="F20" s="31">
        <v>58</v>
      </c>
      <c r="G20" s="30">
        <f>F20/F8*100</f>
        <v>3.5194174757281553</v>
      </c>
      <c r="H20" s="31">
        <v>50</v>
      </c>
      <c r="I20" s="30">
        <f>H20/H8*100</f>
        <v>3.221649484536082</v>
      </c>
      <c r="J20" s="31">
        <v>49</v>
      </c>
      <c r="K20" s="30">
        <f>J20/J8*100</f>
        <v>3.297442799461642</v>
      </c>
    </row>
    <row r="21" spans="1:11" s="35" customFormat="1" ht="7.5" customHeight="1" thickBo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9.5" customHeight="1" thickTop="1">
      <c r="A22" s="17" t="s">
        <v>24</v>
      </c>
      <c r="H22" s="36"/>
      <c r="J22" s="36"/>
      <c r="K22" s="37"/>
    </row>
    <row r="23" spans="10:11" ht="13.5">
      <c r="J23" s="36"/>
      <c r="K23" s="36"/>
    </row>
  </sheetData>
  <mergeCells count="8">
    <mergeCell ref="J5:K5"/>
    <mergeCell ref="F5:G5"/>
    <mergeCell ref="A3:K3"/>
    <mergeCell ref="E1:K1"/>
    <mergeCell ref="A5:A6"/>
    <mergeCell ref="B5:C5"/>
    <mergeCell ref="D5:E5"/>
    <mergeCell ref="H5:I5"/>
  </mergeCells>
  <printOptions/>
  <pageMargins left="0.52" right="0.23" top="0.57" bottom="0" header="3.91" footer="0.5118110236220472"/>
  <pageSetup horizontalDpi="1200" verticalDpi="1200" orientation="portrait" paperSize="9" scale="7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pane xSplit="2" ySplit="1" topLeftCell="C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3.5"/>
  <cols>
    <col min="1" max="2" width="10.625" style="0" customWidth="1"/>
    <col min="3" max="3" width="12.375" style="0" customWidth="1"/>
    <col min="4" max="4" width="9.875" style="0" customWidth="1"/>
    <col min="5" max="5" width="12.50390625" style="0" customWidth="1"/>
    <col min="6" max="6" width="9.50390625" style="0" customWidth="1"/>
    <col min="7" max="7" width="12.25390625" style="0" customWidth="1"/>
    <col min="8" max="8" width="9.75390625" style="0" customWidth="1"/>
    <col min="9" max="9" width="12.50390625" style="0" customWidth="1"/>
    <col min="10" max="10" width="10.00390625" style="0" customWidth="1"/>
    <col min="11" max="11" width="12.375" style="0" customWidth="1"/>
    <col min="12" max="12" width="10.50390625" style="0" customWidth="1"/>
  </cols>
  <sheetData>
    <row r="1" spans="1:12" s="10" customFormat="1" ht="25.5" customHeight="1">
      <c r="A1" s="38" t="s">
        <v>25</v>
      </c>
      <c r="B1" s="39"/>
      <c r="C1" s="39"/>
      <c r="D1" s="39"/>
      <c r="E1" s="39"/>
      <c r="F1" s="39"/>
      <c r="G1" s="39"/>
      <c r="H1" s="39"/>
      <c r="I1" s="40"/>
      <c r="J1" s="41"/>
      <c r="K1" s="42"/>
      <c r="L1" s="42"/>
    </row>
    <row r="2" spans="1:12" s="45" customFormat="1" ht="4.5" customHeight="1">
      <c r="A2" s="43"/>
      <c r="B2" s="44"/>
      <c r="C2" s="44"/>
      <c r="D2" s="44"/>
      <c r="E2" s="44"/>
      <c r="G2" s="46"/>
      <c r="H2" s="47"/>
      <c r="I2" s="48"/>
      <c r="J2" s="49"/>
      <c r="K2" s="50"/>
      <c r="L2" s="50"/>
    </row>
    <row r="3" spans="1:12" s="10" customFormat="1" ht="19.5" customHeight="1">
      <c r="A3" s="8" t="s">
        <v>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45" customFormat="1" ht="21.75" customHeight="1" thickBot="1">
      <c r="A4" s="11"/>
      <c r="B4" s="10"/>
      <c r="C4" s="10"/>
      <c r="D4" s="10"/>
      <c r="E4" s="10"/>
      <c r="F4" s="10"/>
      <c r="G4" s="10"/>
      <c r="H4" s="10"/>
      <c r="I4" s="10"/>
      <c r="J4" s="10"/>
      <c r="K4" s="11"/>
      <c r="L4" s="12" t="s">
        <v>27</v>
      </c>
    </row>
    <row r="5" spans="1:12" ht="18" customHeight="1" thickTop="1">
      <c r="A5" s="51" t="s">
        <v>28</v>
      </c>
      <c r="B5" s="52"/>
      <c r="C5" s="14" t="s">
        <v>18</v>
      </c>
      <c r="D5" s="15"/>
      <c r="E5" s="14" t="s">
        <v>19</v>
      </c>
      <c r="F5" s="15"/>
      <c r="G5" s="16" t="s">
        <v>20</v>
      </c>
      <c r="H5" s="14"/>
      <c r="I5" s="16" t="s">
        <v>21</v>
      </c>
      <c r="J5" s="14"/>
      <c r="K5" s="16" t="s">
        <v>22</v>
      </c>
      <c r="L5" s="14"/>
    </row>
    <row r="6" spans="1:12" ht="18" customHeight="1">
      <c r="A6" s="53"/>
      <c r="B6" s="54"/>
      <c r="C6" s="19" t="s">
        <v>29</v>
      </c>
      <c r="D6" s="20" t="s">
        <v>0</v>
      </c>
      <c r="E6" s="19" t="s">
        <v>29</v>
      </c>
      <c r="F6" s="20" t="s">
        <v>0</v>
      </c>
      <c r="G6" s="19" t="s">
        <v>29</v>
      </c>
      <c r="H6" s="20" t="s">
        <v>0</v>
      </c>
      <c r="I6" s="19" t="s">
        <v>29</v>
      </c>
      <c r="J6" s="20" t="s">
        <v>0</v>
      </c>
      <c r="K6" s="19" t="s">
        <v>29</v>
      </c>
      <c r="L6" s="20" t="s">
        <v>0</v>
      </c>
    </row>
    <row r="7" spans="1:12" ht="7.5" customHeight="1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2" customHeight="1">
      <c r="A8" s="58" t="s">
        <v>30</v>
      </c>
      <c r="B8" s="59"/>
      <c r="C8" s="60">
        <v>53852</v>
      </c>
      <c r="D8" s="61">
        <v>100</v>
      </c>
      <c r="E8" s="60">
        <v>51821</v>
      </c>
      <c r="F8" s="61">
        <v>100</v>
      </c>
      <c r="G8" s="60">
        <v>50858</v>
      </c>
      <c r="H8" s="61">
        <v>100</v>
      </c>
      <c r="I8" s="60">
        <v>49159</v>
      </c>
      <c r="J8" s="61">
        <v>100</v>
      </c>
      <c r="K8" s="60">
        <v>47079</v>
      </c>
      <c r="L8" s="61">
        <v>100</v>
      </c>
    </row>
    <row r="9" spans="1:12" ht="7.5" customHeight="1">
      <c r="A9" s="62"/>
      <c r="B9" s="63"/>
      <c r="C9" s="64"/>
      <c r="D9" s="37"/>
      <c r="E9" s="64"/>
      <c r="F9" s="37"/>
      <c r="G9" s="64"/>
      <c r="H9" s="37"/>
      <c r="I9" s="64"/>
      <c r="J9" s="37"/>
      <c r="K9" s="64"/>
      <c r="L9" s="37"/>
    </row>
    <row r="10" spans="1:12" s="45" customFormat="1" ht="12.75" customHeight="1">
      <c r="A10" s="65" t="s">
        <v>2</v>
      </c>
      <c r="B10" s="66"/>
      <c r="C10" s="29">
        <v>16254</v>
      </c>
      <c r="D10" s="30">
        <v>30.2</v>
      </c>
      <c r="E10" s="29">
        <v>15524</v>
      </c>
      <c r="F10" s="30">
        <v>29.95696725265819</v>
      </c>
      <c r="G10" s="29">
        <v>15640</v>
      </c>
      <c r="H10" s="30">
        <v>30.752290691729918</v>
      </c>
      <c r="I10" s="29">
        <v>15494</v>
      </c>
      <c r="J10" s="30">
        <v>31.51813503122521</v>
      </c>
      <c r="K10" s="29">
        <v>14913</v>
      </c>
      <c r="L10" s="30">
        <v>31.676543681896383</v>
      </c>
    </row>
    <row r="11" spans="1:12" s="45" customFormat="1" ht="12.75" customHeight="1">
      <c r="A11" s="65" t="s">
        <v>3</v>
      </c>
      <c r="B11" s="66"/>
      <c r="C11" s="29">
        <v>9609</v>
      </c>
      <c r="D11" s="30">
        <v>17.8</v>
      </c>
      <c r="E11" s="29">
        <v>9279</v>
      </c>
      <c r="F11" s="30">
        <v>17.9058682773393</v>
      </c>
      <c r="G11" s="29">
        <v>8989</v>
      </c>
      <c r="H11" s="30">
        <v>17.674702111762162</v>
      </c>
      <c r="I11" s="29">
        <v>8646</v>
      </c>
      <c r="J11" s="30">
        <v>17.587827254419334</v>
      </c>
      <c r="K11" s="29">
        <v>8131</v>
      </c>
      <c r="L11" s="30">
        <v>17.27097007158181</v>
      </c>
    </row>
    <row r="12" spans="1:12" s="45" customFormat="1" ht="12.75" customHeight="1">
      <c r="A12" s="65" t="s">
        <v>4</v>
      </c>
      <c r="B12" s="66"/>
      <c r="C12" s="29">
        <v>4894</v>
      </c>
      <c r="D12" s="30">
        <v>9.1</v>
      </c>
      <c r="E12" s="29">
        <v>4812</v>
      </c>
      <c r="F12" s="30">
        <v>9.285810771694873</v>
      </c>
      <c r="G12" s="29">
        <v>4635</v>
      </c>
      <c r="H12" s="30">
        <v>9.113610444767785</v>
      </c>
      <c r="I12" s="29">
        <v>4254</v>
      </c>
      <c r="J12" s="30">
        <v>8.653552757379117</v>
      </c>
      <c r="K12" s="29">
        <v>4280</v>
      </c>
      <c r="L12" s="30">
        <v>9.091102189936064</v>
      </c>
    </row>
    <row r="13" spans="1:12" s="45" customFormat="1" ht="12.75" customHeight="1">
      <c r="A13" s="65" t="s">
        <v>5</v>
      </c>
      <c r="B13" s="66"/>
      <c r="C13" s="29">
        <v>4201</v>
      </c>
      <c r="D13" s="30">
        <v>7.8</v>
      </c>
      <c r="E13" s="29">
        <v>3923</v>
      </c>
      <c r="F13" s="30">
        <v>7.570290036857645</v>
      </c>
      <c r="G13" s="29">
        <v>4073</v>
      </c>
      <c r="H13" s="30">
        <v>8.008572889220968</v>
      </c>
      <c r="I13" s="29">
        <v>3905</v>
      </c>
      <c r="J13" s="30">
        <v>7.9436115462072046</v>
      </c>
      <c r="K13" s="29">
        <v>3725</v>
      </c>
      <c r="L13" s="30">
        <v>7.912232630259776</v>
      </c>
    </row>
    <row r="14" spans="1:12" s="45" customFormat="1" ht="12.75" customHeight="1">
      <c r="A14" s="65" t="s">
        <v>6</v>
      </c>
      <c r="B14" s="66"/>
      <c r="C14" s="29">
        <v>2022</v>
      </c>
      <c r="D14" s="30">
        <v>3.8</v>
      </c>
      <c r="E14" s="29">
        <v>1980</v>
      </c>
      <c r="F14" s="30">
        <v>3.82084483124602</v>
      </c>
      <c r="G14" s="29">
        <v>2199</v>
      </c>
      <c r="H14" s="30">
        <v>4.323803531401156</v>
      </c>
      <c r="I14" s="29">
        <v>2271</v>
      </c>
      <c r="J14" s="30">
        <v>4.619703411379401</v>
      </c>
      <c r="K14" s="29">
        <v>2048</v>
      </c>
      <c r="L14" s="30">
        <v>4.350134879670342</v>
      </c>
    </row>
    <row r="15" spans="1:12" ht="7.5" customHeight="1">
      <c r="A15" s="22"/>
      <c r="B15" s="67"/>
      <c r="C15" s="64"/>
      <c r="D15" s="37"/>
      <c r="E15" s="64"/>
      <c r="F15" s="37"/>
      <c r="G15" s="64"/>
      <c r="H15" s="37"/>
      <c r="I15" s="64"/>
      <c r="J15" s="37"/>
      <c r="K15" s="64"/>
      <c r="L15" s="37"/>
    </row>
    <row r="16" spans="1:12" s="45" customFormat="1" ht="12.75" customHeight="1">
      <c r="A16" s="65" t="s">
        <v>7</v>
      </c>
      <c r="B16" s="66"/>
      <c r="C16" s="29">
        <v>4426</v>
      </c>
      <c r="D16" s="30">
        <v>8.2</v>
      </c>
      <c r="E16" s="29">
        <v>4219</v>
      </c>
      <c r="F16" s="30">
        <v>8.141487041932807</v>
      </c>
      <c r="G16" s="29">
        <v>3771</v>
      </c>
      <c r="H16" s="30">
        <v>7.414762672539227</v>
      </c>
      <c r="I16" s="29">
        <v>3414</v>
      </c>
      <c r="J16" s="30">
        <v>6.944811733355031</v>
      </c>
      <c r="K16" s="29">
        <v>3214</v>
      </c>
      <c r="L16" s="30">
        <v>6.826822999638906</v>
      </c>
    </row>
    <row r="17" spans="1:12" s="45" customFormat="1" ht="12.75" customHeight="1">
      <c r="A17" s="65" t="s">
        <v>8</v>
      </c>
      <c r="B17" s="66"/>
      <c r="C17" s="29">
        <v>2258</v>
      </c>
      <c r="D17" s="30">
        <v>4.2</v>
      </c>
      <c r="E17" s="29">
        <v>2124</v>
      </c>
      <c r="F17" s="30">
        <v>4.098724455336639</v>
      </c>
      <c r="G17" s="29">
        <v>1983</v>
      </c>
      <c r="H17" s="30">
        <v>3.899091588344017</v>
      </c>
      <c r="I17" s="29">
        <v>1893</v>
      </c>
      <c r="J17" s="30">
        <v>3.850769950568563</v>
      </c>
      <c r="K17" s="29">
        <v>1838</v>
      </c>
      <c r="L17" s="30">
        <v>3.9040761273603946</v>
      </c>
    </row>
    <row r="18" spans="1:12" s="45" customFormat="1" ht="12.75" customHeight="1">
      <c r="A18" s="65" t="s">
        <v>9</v>
      </c>
      <c r="B18" s="66"/>
      <c r="C18" s="29">
        <v>5757</v>
      </c>
      <c r="D18" s="30">
        <v>10.7</v>
      </c>
      <c r="E18" s="29">
        <v>5575</v>
      </c>
      <c r="F18" s="30">
        <v>10.758186835452808</v>
      </c>
      <c r="G18" s="29">
        <v>5188</v>
      </c>
      <c r="H18" s="30">
        <v>10.200951669353888</v>
      </c>
      <c r="I18" s="29">
        <v>5047</v>
      </c>
      <c r="J18" s="30">
        <v>10.266685652678046</v>
      </c>
      <c r="K18" s="29">
        <v>4579</v>
      </c>
      <c r="L18" s="30">
        <v>9.72620488965356</v>
      </c>
    </row>
    <row r="19" spans="1:12" s="45" customFormat="1" ht="12.75" customHeight="1">
      <c r="A19" s="65" t="s">
        <v>10</v>
      </c>
      <c r="B19" s="66"/>
      <c r="C19" s="29">
        <v>3206</v>
      </c>
      <c r="D19" s="30">
        <v>6</v>
      </c>
      <c r="E19" s="29">
        <v>3170</v>
      </c>
      <c r="F19" s="30">
        <v>6.1172111692171125</v>
      </c>
      <c r="G19" s="29">
        <v>3193</v>
      </c>
      <c r="H19" s="30">
        <v>6.278264973062251</v>
      </c>
      <c r="I19" s="29">
        <v>3181</v>
      </c>
      <c r="J19" s="30">
        <v>6.470839520738828</v>
      </c>
      <c r="K19" s="29">
        <v>3309</v>
      </c>
      <c r="L19" s="30">
        <v>7.028611482826738</v>
      </c>
    </row>
    <row r="20" spans="1:12" s="45" customFormat="1" ht="12.75" customHeight="1">
      <c r="A20" s="65" t="s">
        <v>11</v>
      </c>
      <c r="B20" s="66"/>
      <c r="C20" s="31">
        <v>1225</v>
      </c>
      <c r="D20" s="32">
        <v>2.3</v>
      </c>
      <c r="E20" s="31">
        <v>1215</v>
      </c>
      <c r="F20" s="30">
        <v>2.344609328264603</v>
      </c>
      <c r="G20" s="31">
        <v>1187</v>
      </c>
      <c r="H20" s="30">
        <v>2.3339494278186326</v>
      </c>
      <c r="I20" s="31">
        <v>1054</v>
      </c>
      <c r="J20" s="30">
        <v>2.144063142049269</v>
      </c>
      <c r="K20" s="31">
        <v>1042</v>
      </c>
      <c r="L20" s="30">
        <v>2.2133010471760235</v>
      </c>
    </row>
    <row r="21" spans="1:12" ht="7.5" customHeight="1" thickBot="1">
      <c r="A21" s="68"/>
      <c r="B21" s="68"/>
      <c r="C21" s="69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 thickTop="1">
      <c r="A22" s="17" t="s">
        <v>31</v>
      </c>
      <c r="B22" s="17"/>
      <c r="C22" s="17"/>
      <c r="D22" s="17"/>
      <c r="E22" s="17"/>
      <c r="F22" s="17"/>
      <c r="G22" s="17"/>
      <c r="H22" s="17"/>
      <c r="I22" s="17"/>
      <c r="J22" s="17"/>
      <c r="K22" s="36"/>
      <c r="L22" s="37"/>
    </row>
    <row r="23" spans="11:12" ht="13.5">
      <c r="K23" s="70"/>
      <c r="L23" s="70"/>
    </row>
  </sheetData>
  <mergeCells count="19">
    <mergeCell ref="A11:B11"/>
    <mergeCell ref="A12:B12"/>
    <mergeCell ref="A13:B13"/>
    <mergeCell ref="K5:L5"/>
    <mergeCell ref="A5:B6"/>
    <mergeCell ref="G5:H5"/>
    <mergeCell ref="I5:J5"/>
    <mergeCell ref="A8:B8"/>
    <mergeCell ref="E5:F5"/>
    <mergeCell ref="A1:H1"/>
    <mergeCell ref="C5:D5"/>
    <mergeCell ref="A10:B10"/>
    <mergeCell ref="A20:B20"/>
    <mergeCell ref="A17:B17"/>
    <mergeCell ref="A18:B18"/>
    <mergeCell ref="A16:B16"/>
    <mergeCell ref="A19:B19"/>
    <mergeCell ref="A14:B14"/>
    <mergeCell ref="A3:L3"/>
  </mergeCells>
  <printOptions/>
  <pageMargins left="0" right="0.19" top="0.61" bottom="0" header="4.07" footer="0.5118110236220472"/>
  <pageSetup horizontalDpi="1200" verticalDpi="12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pane xSplit="1" ySplit="4" topLeftCell="B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3.5"/>
  <cols>
    <col min="1" max="1" width="20.625" style="0" customWidth="1"/>
    <col min="2" max="2" width="10.375" style="0" customWidth="1"/>
    <col min="3" max="3" width="10.625" style="0" customWidth="1"/>
    <col min="4" max="4" width="10.375" style="0" customWidth="1"/>
    <col min="5" max="5" width="10.125" style="0" customWidth="1"/>
    <col min="6" max="6" width="10.375" style="0" customWidth="1"/>
    <col min="7" max="7" width="10.75390625" style="0" customWidth="1"/>
    <col min="8" max="8" width="10.375" style="0" customWidth="1"/>
    <col min="9" max="9" width="11.00390625" style="0" customWidth="1"/>
    <col min="10" max="10" width="10.25390625" style="0" customWidth="1"/>
    <col min="11" max="11" width="10.625" style="0" customWidth="1"/>
    <col min="12" max="12" width="0.6171875" style="0" customWidth="1"/>
    <col min="13" max="13" width="12.00390625" style="0" customWidth="1"/>
    <col min="14" max="14" width="13.25390625" style="0" customWidth="1"/>
    <col min="15" max="15" width="11.125" style="0" customWidth="1"/>
    <col min="16" max="16" width="12.875" style="0" customWidth="1"/>
    <col min="17" max="17" width="10.75390625" style="0" customWidth="1"/>
    <col min="18" max="18" width="12.00390625" style="0" customWidth="1"/>
    <col min="19" max="19" width="11.125" style="0" customWidth="1"/>
    <col min="20" max="20" width="12.125" style="0" customWidth="1"/>
    <col min="21" max="21" width="10.375" style="0" customWidth="1"/>
    <col min="22" max="22" width="11.375" style="0" customWidth="1"/>
    <col min="23" max="23" width="8.625" style="0" customWidth="1"/>
  </cols>
  <sheetData>
    <row r="1" spans="7:18" s="10" customFormat="1" ht="19.5" customHeight="1">
      <c r="G1" s="8" t="s">
        <v>32</v>
      </c>
      <c r="H1" s="8"/>
      <c r="I1" s="8"/>
      <c r="J1" s="8"/>
      <c r="K1" s="8"/>
      <c r="L1" s="71"/>
      <c r="M1" s="72" t="s">
        <v>12</v>
      </c>
      <c r="N1" s="73"/>
      <c r="O1" s="73"/>
      <c r="P1" s="73"/>
      <c r="Q1" s="73"/>
      <c r="R1" s="74"/>
    </row>
    <row r="2" spans="1:23" s="10" customFormat="1" ht="21.75" customHeight="1" thickBot="1">
      <c r="A2" s="10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 t="s">
        <v>27</v>
      </c>
    </row>
    <row r="3" spans="1:23" s="17" customFormat="1" ht="18" customHeight="1" thickTop="1">
      <c r="A3" s="13" t="s">
        <v>34</v>
      </c>
      <c r="B3" s="75"/>
      <c r="C3" s="76" t="s">
        <v>35</v>
      </c>
      <c r="D3" s="76"/>
      <c r="E3" s="77"/>
      <c r="F3" s="75"/>
      <c r="G3" s="76" t="s">
        <v>36</v>
      </c>
      <c r="H3" s="76"/>
      <c r="I3" s="77"/>
      <c r="J3" s="78" t="s">
        <v>37</v>
      </c>
      <c r="K3" s="79"/>
      <c r="M3" s="80" t="s">
        <v>38</v>
      </c>
      <c r="N3" s="81"/>
      <c r="O3" s="82"/>
      <c r="P3" s="76" t="s">
        <v>39</v>
      </c>
      <c r="Q3" s="76"/>
      <c r="R3" s="83"/>
      <c r="S3" s="82"/>
      <c r="T3" s="76" t="s">
        <v>40</v>
      </c>
      <c r="U3" s="76"/>
      <c r="V3" s="83"/>
      <c r="W3" s="84" t="s">
        <v>13</v>
      </c>
    </row>
    <row r="4" spans="1:23" s="17" customFormat="1" ht="18" customHeight="1">
      <c r="A4" s="54"/>
      <c r="B4" s="85" t="s">
        <v>41</v>
      </c>
      <c r="C4" s="86"/>
      <c r="D4" s="87" t="s">
        <v>0</v>
      </c>
      <c r="E4" s="88"/>
      <c r="F4" s="85" t="s">
        <v>42</v>
      </c>
      <c r="G4" s="86"/>
      <c r="H4" s="89" t="s">
        <v>0</v>
      </c>
      <c r="I4" s="88"/>
      <c r="J4" s="85" t="s">
        <v>43</v>
      </c>
      <c r="K4" s="86"/>
      <c r="M4" s="89" t="s">
        <v>0</v>
      </c>
      <c r="N4" s="88"/>
      <c r="O4" s="85" t="s">
        <v>43</v>
      </c>
      <c r="P4" s="86"/>
      <c r="Q4" s="89" t="s">
        <v>0</v>
      </c>
      <c r="R4" s="88"/>
      <c r="S4" s="85" t="s">
        <v>43</v>
      </c>
      <c r="T4" s="86"/>
      <c r="U4" s="89" t="s">
        <v>0</v>
      </c>
      <c r="V4" s="88"/>
      <c r="W4" s="90"/>
    </row>
    <row r="5" spans="1:23" s="17" customFormat="1" ht="4.5" customHeight="1">
      <c r="A5" s="91"/>
      <c r="B5" s="55"/>
      <c r="C5" s="55"/>
      <c r="D5" s="55"/>
      <c r="E5" s="55"/>
      <c r="F5" s="55"/>
      <c r="G5" s="55"/>
      <c r="H5" s="55"/>
      <c r="I5" s="55"/>
      <c r="J5" s="55"/>
      <c r="K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92"/>
    </row>
    <row r="6" spans="1:23" s="26" customFormat="1" ht="12" customHeight="1">
      <c r="A6" s="23" t="s">
        <v>1</v>
      </c>
      <c r="B6" s="93">
        <v>116279361</v>
      </c>
      <c r="C6" s="93"/>
      <c r="D6" s="94">
        <v>100</v>
      </c>
      <c r="E6" s="94"/>
      <c r="F6" s="93">
        <v>120226371</v>
      </c>
      <c r="G6" s="93"/>
      <c r="H6" s="94">
        <v>100</v>
      </c>
      <c r="I6" s="94"/>
      <c r="J6" s="93">
        <v>117811554</v>
      </c>
      <c r="K6" s="93"/>
      <c r="L6" s="95"/>
      <c r="M6" s="94">
        <v>100</v>
      </c>
      <c r="N6" s="94"/>
      <c r="O6" s="96">
        <v>121943639</v>
      </c>
      <c r="P6" s="96"/>
      <c r="Q6" s="97">
        <v>100</v>
      </c>
      <c r="R6" s="97"/>
      <c r="S6" s="96">
        <v>120027640</v>
      </c>
      <c r="T6" s="96"/>
      <c r="U6" s="97">
        <v>100</v>
      </c>
      <c r="V6" s="98"/>
      <c r="W6" s="99" t="s">
        <v>44</v>
      </c>
    </row>
    <row r="7" spans="1:23" s="26" customFormat="1" ht="6.75" customHeight="1">
      <c r="A7" s="100"/>
      <c r="B7" s="101"/>
      <c r="C7" s="101"/>
      <c r="D7" s="102"/>
      <c r="E7" s="102"/>
      <c r="F7" s="101"/>
      <c r="G7" s="101"/>
      <c r="H7" s="102"/>
      <c r="I7" s="102"/>
      <c r="J7" s="101"/>
      <c r="K7" s="101"/>
      <c r="L7" s="95"/>
      <c r="M7" s="102"/>
      <c r="N7" s="102"/>
      <c r="O7" s="103"/>
      <c r="P7" s="103"/>
      <c r="Q7" s="104"/>
      <c r="R7" s="104"/>
      <c r="S7" s="103"/>
      <c r="T7" s="103"/>
      <c r="U7" s="104"/>
      <c r="V7" s="105"/>
      <c r="W7" s="106"/>
    </row>
    <row r="8" spans="1:23" s="17" customFormat="1" ht="12" customHeight="1">
      <c r="A8" s="28" t="s">
        <v>2</v>
      </c>
      <c r="B8" s="107">
        <v>37275220</v>
      </c>
      <c r="C8" s="107"/>
      <c r="D8" s="108">
        <v>32.1</v>
      </c>
      <c r="E8" s="108"/>
      <c r="F8" s="107">
        <v>38946883</v>
      </c>
      <c r="G8" s="107"/>
      <c r="H8" s="108">
        <v>32.4</v>
      </c>
      <c r="I8" s="108"/>
      <c r="J8" s="109">
        <v>36528409</v>
      </c>
      <c r="K8" s="109"/>
      <c r="L8" s="110"/>
      <c r="M8" s="108">
        <v>31.00579506828337</v>
      </c>
      <c r="N8" s="108"/>
      <c r="O8" s="111">
        <v>44586222</v>
      </c>
      <c r="P8" s="111"/>
      <c r="Q8" s="112">
        <v>36.56297480182628</v>
      </c>
      <c r="R8" s="112"/>
      <c r="S8" s="111">
        <v>44327706</v>
      </c>
      <c r="T8" s="111"/>
      <c r="U8" s="112">
        <v>36.931248502428275</v>
      </c>
      <c r="V8" s="113"/>
      <c r="W8" s="114">
        <v>1</v>
      </c>
    </row>
    <row r="9" spans="1:23" s="17" customFormat="1" ht="12" customHeight="1">
      <c r="A9" s="28" t="s">
        <v>3</v>
      </c>
      <c r="B9" s="107">
        <v>33321066</v>
      </c>
      <c r="C9" s="107"/>
      <c r="D9" s="108">
        <v>28.7</v>
      </c>
      <c r="E9" s="108"/>
      <c r="F9" s="107">
        <v>35794351</v>
      </c>
      <c r="G9" s="107"/>
      <c r="H9" s="108">
        <v>29.8</v>
      </c>
      <c r="I9" s="108"/>
      <c r="J9" s="109">
        <v>37747829</v>
      </c>
      <c r="K9" s="109"/>
      <c r="L9" s="110"/>
      <c r="M9" s="108">
        <v>32.04085483839726</v>
      </c>
      <c r="N9" s="108"/>
      <c r="O9" s="111">
        <v>36707916</v>
      </c>
      <c r="P9" s="111"/>
      <c r="Q9" s="112">
        <v>30.102362288860345</v>
      </c>
      <c r="R9" s="112"/>
      <c r="S9" s="111">
        <v>35153521</v>
      </c>
      <c r="T9" s="111"/>
      <c r="U9" s="112">
        <v>29.287854864096303</v>
      </c>
      <c r="V9" s="113"/>
      <c r="W9" s="114">
        <v>2</v>
      </c>
    </row>
    <row r="10" spans="1:23" s="17" customFormat="1" ht="12" customHeight="1">
      <c r="A10" s="28" t="s">
        <v>4</v>
      </c>
      <c r="B10" s="107">
        <v>9150347</v>
      </c>
      <c r="C10" s="107"/>
      <c r="D10" s="108">
        <v>7.9</v>
      </c>
      <c r="E10" s="108"/>
      <c r="F10" s="107">
        <v>9090459</v>
      </c>
      <c r="G10" s="107"/>
      <c r="H10" s="108">
        <v>7.6</v>
      </c>
      <c r="I10" s="108"/>
      <c r="J10" s="109">
        <v>8754934</v>
      </c>
      <c r="K10" s="109"/>
      <c r="L10" s="110"/>
      <c r="M10" s="108">
        <v>7.431303384725746</v>
      </c>
      <c r="N10" s="108"/>
      <c r="O10" s="111">
        <v>8656933</v>
      </c>
      <c r="P10" s="111"/>
      <c r="Q10" s="112">
        <v>7.099126343113313</v>
      </c>
      <c r="R10" s="112"/>
      <c r="S10" s="111">
        <v>9324791</v>
      </c>
      <c r="T10" s="111"/>
      <c r="U10" s="112">
        <v>7.76886973700391</v>
      </c>
      <c r="V10" s="113"/>
      <c r="W10" s="114">
        <v>3</v>
      </c>
    </row>
    <row r="11" spans="1:23" s="17" customFormat="1" ht="12" customHeight="1">
      <c r="A11" s="28" t="s">
        <v>5</v>
      </c>
      <c r="B11" s="107">
        <v>8438596</v>
      </c>
      <c r="C11" s="107"/>
      <c r="D11" s="108">
        <v>7.3</v>
      </c>
      <c r="E11" s="108"/>
      <c r="F11" s="107">
        <v>7239522</v>
      </c>
      <c r="G11" s="107"/>
      <c r="H11" s="108">
        <v>6</v>
      </c>
      <c r="I11" s="108"/>
      <c r="J11" s="109">
        <v>7028232</v>
      </c>
      <c r="K11" s="109"/>
      <c r="L11" s="110"/>
      <c r="M11" s="108">
        <v>5.965655966137243</v>
      </c>
      <c r="N11" s="108"/>
      <c r="O11" s="111">
        <v>7038840</v>
      </c>
      <c r="P11" s="111"/>
      <c r="Q11" s="112">
        <v>5.772207601578955</v>
      </c>
      <c r="R11" s="112"/>
      <c r="S11" s="111">
        <v>7045262</v>
      </c>
      <c r="T11" s="111"/>
      <c r="U11" s="112">
        <v>5.8696996791738965</v>
      </c>
      <c r="V11" s="113"/>
      <c r="W11" s="114">
        <v>4</v>
      </c>
    </row>
    <row r="12" spans="1:23" s="17" customFormat="1" ht="12" customHeight="1">
      <c r="A12" s="28" t="s">
        <v>6</v>
      </c>
      <c r="B12" s="107">
        <v>2283539</v>
      </c>
      <c r="C12" s="107"/>
      <c r="D12" s="108">
        <v>2</v>
      </c>
      <c r="E12" s="108"/>
      <c r="F12" s="107">
        <v>2510557</v>
      </c>
      <c r="G12" s="107"/>
      <c r="H12" s="108">
        <v>2.1</v>
      </c>
      <c r="I12" s="108"/>
      <c r="J12" s="109">
        <v>2680786</v>
      </c>
      <c r="K12" s="109"/>
      <c r="L12" s="110"/>
      <c r="M12" s="108">
        <v>2.2754864943042854</v>
      </c>
      <c r="N12" s="108"/>
      <c r="O12" s="111">
        <v>2783133</v>
      </c>
      <c r="P12" s="111"/>
      <c r="Q12" s="112">
        <v>2.2823109289038026</v>
      </c>
      <c r="R12" s="112"/>
      <c r="S12" s="111">
        <v>3317610</v>
      </c>
      <c r="T12" s="111"/>
      <c r="U12" s="112">
        <v>2.764038349833422</v>
      </c>
      <c r="V12" s="113"/>
      <c r="W12" s="114">
        <v>5</v>
      </c>
    </row>
    <row r="13" spans="1:23" s="17" customFormat="1" ht="6.75" customHeight="1">
      <c r="A13" s="28"/>
      <c r="B13" s="115"/>
      <c r="C13" s="115"/>
      <c r="D13" s="116"/>
      <c r="E13" s="116"/>
      <c r="F13" s="115"/>
      <c r="G13" s="115"/>
      <c r="H13" s="116"/>
      <c r="I13" s="116"/>
      <c r="J13" s="117"/>
      <c r="K13" s="117"/>
      <c r="L13" s="110"/>
      <c r="M13" s="116"/>
      <c r="N13" s="116"/>
      <c r="O13" s="118"/>
      <c r="P13" s="118"/>
      <c r="Q13" s="119"/>
      <c r="R13" s="119"/>
      <c r="S13" s="118"/>
      <c r="T13" s="118"/>
      <c r="U13" s="119"/>
      <c r="V13" s="120"/>
      <c r="W13" s="114"/>
    </row>
    <row r="14" spans="1:23" s="17" customFormat="1" ht="12" customHeight="1">
      <c r="A14" s="28" t="s">
        <v>7</v>
      </c>
      <c r="B14" s="107">
        <v>4999827</v>
      </c>
      <c r="C14" s="107"/>
      <c r="D14" s="108">
        <v>4.3</v>
      </c>
      <c r="E14" s="108"/>
      <c r="F14" s="107">
        <v>5032400</v>
      </c>
      <c r="G14" s="107"/>
      <c r="H14" s="108">
        <v>4.2</v>
      </c>
      <c r="I14" s="108"/>
      <c r="J14" s="109">
        <v>4308684</v>
      </c>
      <c r="K14" s="109"/>
      <c r="L14" s="110"/>
      <c r="M14" s="108">
        <v>3.657267775281192</v>
      </c>
      <c r="N14" s="108"/>
      <c r="O14" s="111">
        <v>4063173</v>
      </c>
      <c r="P14" s="111"/>
      <c r="Q14" s="112">
        <v>3.3320089783444957</v>
      </c>
      <c r="R14" s="112"/>
      <c r="S14" s="111">
        <v>4135997</v>
      </c>
      <c r="T14" s="111"/>
      <c r="U14" s="112">
        <v>3.4458704678355754</v>
      </c>
      <c r="V14" s="113"/>
      <c r="W14" s="114">
        <v>6</v>
      </c>
    </row>
    <row r="15" spans="1:23" s="17" customFormat="1" ht="12" customHeight="1">
      <c r="A15" s="28" t="s">
        <v>8</v>
      </c>
      <c r="B15" s="107">
        <v>2871927</v>
      </c>
      <c r="C15" s="107"/>
      <c r="D15" s="108">
        <v>2.5</v>
      </c>
      <c r="E15" s="108"/>
      <c r="F15" s="107">
        <v>2523194</v>
      </c>
      <c r="G15" s="107"/>
      <c r="H15" s="108">
        <v>2.1</v>
      </c>
      <c r="I15" s="108"/>
      <c r="J15" s="109">
        <v>2100366</v>
      </c>
      <c r="K15" s="109"/>
      <c r="L15" s="110"/>
      <c r="M15" s="108">
        <v>1.7828183473413823</v>
      </c>
      <c r="N15" s="108"/>
      <c r="O15" s="111">
        <v>2145724</v>
      </c>
      <c r="P15" s="111"/>
      <c r="Q15" s="112">
        <v>1.759603057277961</v>
      </c>
      <c r="R15" s="112"/>
      <c r="S15" s="111">
        <v>2188496</v>
      </c>
      <c r="T15" s="111"/>
      <c r="U15" s="112">
        <v>1.8233266937515393</v>
      </c>
      <c r="V15" s="113"/>
      <c r="W15" s="114">
        <v>7</v>
      </c>
    </row>
    <row r="16" spans="1:23" s="17" customFormat="1" ht="12" customHeight="1">
      <c r="A16" s="28" t="s">
        <v>9</v>
      </c>
      <c r="B16" s="107">
        <v>11122883</v>
      </c>
      <c r="C16" s="107"/>
      <c r="D16" s="108">
        <v>9.6</v>
      </c>
      <c r="E16" s="108"/>
      <c r="F16" s="107">
        <v>11652998</v>
      </c>
      <c r="G16" s="107"/>
      <c r="H16" s="108">
        <v>9.7</v>
      </c>
      <c r="I16" s="108"/>
      <c r="J16" s="109">
        <v>11908172</v>
      </c>
      <c r="K16" s="109"/>
      <c r="L16" s="110"/>
      <c r="M16" s="108">
        <v>10.107813364383599</v>
      </c>
      <c r="N16" s="108"/>
      <c r="O16" s="111">
        <v>8967885</v>
      </c>
      <c r="P16" s="111"/>
      <c r="Q16" s="112">
        <v>7.35412283374617</v>
      </c>
      <c r="R16" s="112"/>
      <c r="S16" s="111">
        <v>7376019</v>
      </c>
      <c r="T16" s="111"/>
      <c r="U16" s="112">
        <v>6.145267040158417</v>
      </c>
      <c r="V16" s="113"/>
      <c r="W16" s="114">
        <v>8</v>
      </c>
    </row>
    <row r="17" spans="1:23" s="17" customFormat="1" ht="12" customHeight="1">
      <c r="A17" s="28" t="s">
        <v>10</v>
      </c>
      <c r="B17" s="107">
        <v>5075069</v>
      </c>
      <c r="C17" s="107"/>
      <c r="D17" s="108">
        <v>4.4</v>
      </c>
      <c r="E17" s="108"/>
      <c r="F17" s="107">
        <v>5765546</v>
      </c>
      <c r="G17" s="107"/>
      <c r="H17" s="108">
        <v>4.8</v>
      </c>
      <c r="I17" s="108"/>
      <c r="J17" s="109">
        <v>5111554</v>
      </c>
      <c r="K17" s="109"/>
      <c r="L17" s="110"/>
      <c r="M17" s="108">
        <v>4.338754414528816</v>
      </c>
      <c r="N17" s="108"/>
      <c r="O17" s="111">
        <v>5497128</v>
      </c>
      <c r="P17" s="111"/>
      <c r="Q17" s="112">
        <v>4.507925173530372</v>
      </c>
      <c r="R17" s="112"/>
      <c r="S17" s="111">
        <v>5708932</v>
      </c>
      <c r="T17" s="111"/>
      <c r="U17" s="112">
        <v>4.756347787892856</v>
      </c>
      <c r="V17" s="113"/>
      <c r="W17" s="114">
        <v>9</v>
      </c>
    </row>
    <row r="18" spans="1:23" s="17" customFormat="1" ht="12" customHeight="1">
      <c r="A18" s="28" t="s">
        <v>11</v>
      </c>
      <c r="B18" s="109">
        <v>1740887</v>
      </c>
      <c r="C18" s="109"/>
      <c r="D18" s="108">
        <v>1.5</v>
      </c>
      <c r="E18" s="108"/>
      <c r="F18" s="109">
        <v>1670461</v>
      </c>
      <c r="G18" s="109"/>
      <c r="H18" s="108">
        <v>1.4</v>
      </c>
      <c r="I18" s="108"/>
      <c r="J18" s="109">
        <v>1642588</v>
      </c>
      <c r="K18" s="109"/>
      <c r="L18" s="110"/>
      <c r="M18" s="108">
        <v>1.394250346617107</v>
      </c>
      <c r="N18" s="108"/>
      <c r="O18" s="111">
        <v>1496685</v>
      </c>
      <c r="P18" s="111"/>
      <c r="Q18" s="112">
        <v>1.2273579928183052</v>
      </c>
      <c r="R18" s="112"/>
      <c r="S18" s="111">
        <v>1449306</v>
      </c>
      <c r="T18" s="111"/>
      <c r="U18" s="112">
        <v>1.2074768778258074</v>
      </c>
      <c r="V18" s="113"/>
      <c r="W18" s="121" t="s">
        <v>45</v>
      </c>
    </row>
    <row r="19" spans="1:23" s="35" customFormat="1" ht="5.25" customHeight="1" thickBo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12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</row>
    <row r="20" spans="1:22" s="17" customFormat="1" ht="19.5" customHeight="1" thickTop="1">
      <c r="A20" s="17" t="s">
        <v>46</v>
      </c>
      <c r="L20" s="123"/>
      <c r="O20" s="124"/>
      <c r="P20" s="125"/>
      <c r="S20" s="124"/>
      <c r="T20" s="125"/>
      <c r="U20" s="124"/>
      <c r="V20" s="125"/>
    </row>
  </sheetData>
  <mergeCells count="132">
    <mergeCell ref="U20:V20"/>
    <mergeCell ref="S20:T20"/>
    <mergeCell ref="O20:P20"/>
    <mergeCell ref="U9:V9"/>
    <mergeCell ref="U10:V10"/>
    <mergeCell ref="U11:V11"/>
    <mergeCell ref="U12:V12"/>
    <mergeCell ref="U14:V14"/>
    <mergeCell ref="U15:V15"/>
    <mergeCell ref="U16:V16"/>
    <mergeCell ref="U17:V17"/>
    <mergeCell ref="W3:W4"/>
    <mergeCell ref="S17:T17"/>
    <mergeCell ref="S18:T18"/>
    <mergeCell ref="U18:V18"/>
    <mergeCell ref="S15:T15"/>
    <mergeCell ref="S16:T16"/>
    <mergeCell ref="S12:T12"/>
    <mergeCell ref="S9:T9"/>
    <mergeCell ref="U6:V6"/>
    <mergeCell ref="U8:V8"/>
    <mergeCell ref="Q14:R14"/>
    <mergeCell ref="S14:T14"/>
    <mergeCell ref="S10:T10"/>
    <mergeCell ref="S11:T11"/>
    <mergeCell ref="Q12:R12"/>
    <mergeCell ref="Q10:R10"/>
    <mergeCell ref="O11:P11"/>
    <mergeCell ref="Q11:R11"/>
    <mergeCell ref="O9:P9"/>
    <mergeCell ref="O18:P18"/>
    <mergeCell ref="Q18:R18"/>
    <mergeCell ref="Q16:R16"/>
    <mergeCell ref="O17:P17"/>
    <mergeCell ref="O12:P12"/>
    <mergeCell ref="O15:P15"/>
    <mergeCell ref="O10:P10"/>
    <mergeCell ref="M9:N9"/>
    <mergeCell ref="M10:N10"/>
    <mergeCell ref="M11:N11"/>
    <mergeCell ref="M12:N12"/>
    <mergeCell ref="Q15:R15"/>
    <mergeCell ref="O14:P14"/>
    <mergeCell ref="J18:K18"/>
    <mergeCell ref="M14:N14"/>
    <mergeCell ref="M17:N17"/>
    <mergeCell ref="M18:N18"/>
    <mergeCell ref="M16:N16"/>
    <mergeCell ref="O16:P16"/>
    <mergeCell ref="Q17:R17"/>
    <mergeCell ref="M15:N15"/>
    <mergeCell ref="H18:I18"/>
    <mergeCell ref="J8:K8"/>
    <mergeCell ref="J9:K9"/>
    <mergeCell ref="J10:K10"/>
    <mergeCell ref="J11:K11"/>
    <mergeCell ref="J12:K12"/>
    <mergeCell ref="J14:K14"/>
    <mergeCell ref="J15:K15"/>
    <mergeCell ref="J16:K16"/>
    <mergeCell ref="J17:K17"/>
    <mergeCell ref="H14:I14"/>
    <mergeCell ref="H15:I15"/>
    <mergeCell ref="H16:I16"/>
    <mergeCell ref="H17:I17"/>
    <mergeCell ref="D14:E14"/>
    <mergeCell ref="D15:E15"/>
    <mergeCell ref="F9:G9"/>
    <mergeCell ref="F10:G10"/>
    <mergeCell ref="F11:G11"/>
    <mergeCell ref="F12:G12"/>
    <mergeCell ref="F14:G14"/>
    <mergeCell ref="F15:G15"/>
    <mergeCell ref="D9:E9"/>
    <mergeCell ref="D10:E10"/>
    <mergeCell ref="B18:C18"/>
    <mergeCell ref="B16:C16"/>
    <mergeCell ref="B17:C17"/>
    <mergeCell ref="B8:C8"/>
    <mergeCell ref="B15:C15"/>
    <mergeCell ref="B9:C9"/>
    <mergeCell ref="B10:C10"/>
    <mergeCell ref="B14:C14"/>
    <mergeCell ref="B12:C12"/>
    <mergeCell ref="S6:T6"/>
    <mergeCell ref="S8:T8"/>
    <mergeCell ref="F18:G18"/>
    <mergeCell ref="D17:E17"/>
    <mergeCell ref="D16:E16"/>
    <mergeCell ref="D18:E18"/>
    <mergeCell ref="F16:G16"/>
    <mergeCell ref="F17:G17"/>
    <mergeCell ref="D8:E8"/>
    <mergeCell ref="Q8:R8"/>
    <mergeCell ref="D11:E11"/>
    <mergeCell ref="D12:E12"/>
    <mergeCell ref="J4:K4"/>
    <mergeCell ref="H4:I4"/>
    <mergeCell ref="D6:E6"/>
    <mergeCell ref="F6:G6"/>
    <mergeCell ref="H12:I12"/>
    <mergeCell ref="Q6:R6"/>
    <mergeCell ref="B11:C11"/>
    <mergeCell ref="H9:I9"/>
    <mergeCell ref="H10:I10"/>
    <mergeCell ref="H11:I11"/>
    <mergeCell ref="B6:C6"/>
    <mergeCell ref="O8:P8"/>
    <mergeCell ref="Q9:R9"/>
    <mergeCell ref="F8:G8"/>
    <mergeCell ref="H8:I8"/>
    <mergeCell ref="M6:N6"/>
    <mergeCell ref="M8:N8"/>
    <mergeCell ref="H6:I6"/>
    <mergeCell ref="O6:P6"/>
    <mergeCell ref="J6:K6"/>
    <mergeCell ref="T3:U3"/>
    <mergeCell ref="P3:Q3"/>
    <mergeCell ref="U4:V4"/>
    <mergeCell ref="O4:P4"/>
    <mergeCell ref="Q4:R4"/>
    <mergeCell ref="S4:T4"/>
    <mergeCell ref="M1:Q1"/>
    <mergeCell ref="J3:K3"/>
    <mergeCell ref="A3:A4"/>
    <mergeCell ref="D4:E4"/>
    <mergeCell ref="C3:D3"/>
    <mergeCell ref="B4:C4"/>
    <mergeCell ref="G1:K1"/>
    <mergeCell ref="M4:N4"/>
    <mergeCell ref="G3:H3"/>
    <mergeCell ref="F4:G4"/>
  </mergeCells>
  <printOptions/>
  <pageMargins left="0.39" right="0.19" top="0.53" bottom="0" header="3.24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toyokawatakanori</cp:lastModifiedBy>
  <dcterms:created xsi:type="dcterms:W3CDTF">2007-02-19T00:14:18Z</dcterms:created>
  <dcterms:modified xsi:type="dcterms:W3CDTF">2007-02-19T00:14:28Z</dcterms:modified>
  <cp:category/>
  <cp:version/>
  <cp:contentType/>
  <cp:contentStatus/>
</cp:coreProperties>
</file>