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１０\H30.10公表資料\201810HP公表分データ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3" r:id="rId2"/>
    <sheet name="年齢別（米子市）" sheetId="4" r:id="rId3"/>
    <sheet name="年齢別（倉吉市）" sheetId="5" r:id="rId4"/>
    <sheet name="年齢別（境港市）" sheetId="6" r:id="rId5"/>
    <sheet name="年齢別（岩美町）" sheetId="7" r:id="rId6"/>
    <sheet name="年齢別（若桜町）" sheetId="8" r:id="rId7"/>
    <sheet name="年齢別（智頭町）" sheetId="9" r:id="rId8"/>
    <sheet name="年齢別（八頭町）" sheetId="10" r:id="rId9"/>
    <sheet name="年齢別（三朝町）" sheetId="11" r:id="rId10"/>
    <sheet name="年齢別（湯梨浜町）" sheetId="12" r:id="rId11"/>
    <sheet name="年齢別（琴浦町）" sheetId="13" r:id="rId12"/>
    <sheet name="年齢別（北栄町）" sheetId="14" r:id="rId13"/>
    <sheet name="年齢別（日吉津村）" sheetId="15" r:id="rId14"/>
    <sheet name="年齢別（大山町）" sheetId="16" r:id="rId15"/>
    <sheet name="年齢別（南部町）" sheetId="17" r:id="rId16"/>
    <sheet name="年齢別（伯耆町）" sheetId="18" r:id="rId17"/>
    <sheet name="年齢別（日南町）" sheetId="19" r:id="rId18"/>
    <sheet name="年齢別（日野町）" sheetId="20" r:id="rId19"/>
    <sheet name="年齢別（江府町）" sheetId="21" r:id="rId20"/>
  </sheets>
  <calcPr calcId="152511" forceFullCalc="1"/>
</workbook>
</file>

<file path=xl/calcChain.xml><?xml version="1.0" encoding="utf-8"?>
<calcChain xmlns="http://schemas.openxmlformats.org/spreadsheetml/2006/main">
  <c r="S9" i="21" l="1"/>
  <c r="R9" i="21"/>
  <c r="Q9" i="21"/>
  <c r="O9" i="21" s="1"/>
  <c r="P9" i="21"/>
  <c r="N9" i="21" s="1"/>
  <c r="M9" i="21"/>
  <c r="L9" i="21"/>
  <c r="K9" i="21"/>
  <c r="J9" i="21"/>
  <c r="G9" i="21"/>
  <c r="F9" i="21"/>
  <c r="AD9" i="21" s="1"/>
  <c r="E9" i="21"/>
  <c r="AC9" i="21" s="1"/>
  <c r="D9" i="21"/>
  <c r="S9" i="20"/>
  <c r="R9" i="20"/>
  <c r="Q9" i="20"/>
  <c r="P9" i="20"/>
  <c r="M9" i="20"/>
  <c r="L9" i="20"/>
  <c r="K9" i="20"/>
  <c r="J9" i="20"/>
  <c r="G9" i="20"/>
  <c r="F9" i="20"/>
  <c r="E9" i="20"/>
  <c r="AC9" i="20" s="1"/>
  <c r="D9" i="20"/>
  <c r="AB9" i="20" s="1"/>
  <c r="S9" i="19"/>
  <c r="R9" i="19"/>
  <c r="Q9" i="19"/>
  <c r="P9" i="19"/>
  <c r="M9" i="19"/>
  <c r="L9" i="19"/>
  <c r="K9" i="19"/>
  <c r="J9" i="19"/>
  <c r="G9" i="19"/>
  <c r="AE9" i="19" s="1"/>
  <c r="F9" i="19"/>
  <c r="E9" i="19"/>
  <c r="D9" i="19"/>
  <c r="AB9" i="19" s="1"/>
  <c r="C9" i="19"/>
  <c r="S9" i="18"/>
  <c r="R9" i="18"/>
  <c r="Q9" i="18"/>
  <c r="P9" i="18"/>
  <c r="N9" i="18" s="1"/>
  <c r="M9" i="18"/>
  <c r="L9" i="18"/>
  <c r="K9" i="18"/>
  <c r="J9" i="18"/>
  <c r="G9" i="18"/>
  <c r="AE9" i="18" s="1"/>
  <c r="F9" i="18"/>
  <c r="AD9" i="18" s="1"/>
  <c r="E9" i="18"/>
  <c r="D9" i="18"/>
  <c r="S9" i="17"/>
  <c r="R9" i="17"/>
  <c r="Q9" i="17"/>
  <c r="P9" i="17"/>
  <c r="N9" i="17" s="1"/>
  <c r="M9" i="17"/>
  <c r="L9" i="17"/>
  <c r="K9" i="17"/>
  <c r="J9" i="17"/>
  <c r="G9" i="17"/>
  <c r="F9" i="17"/>
  <c r="AD9" i="17" s="1"/>
  <c r="E9" i="17"/>
  <c r="W9" i="17" s="1"/>
  <c r="D9" i="17"/>
  <c r="S9" i="16"/>
  <c r="R9" i="16"/>
  <c r="Q9" i="16"/>
  <c r="P9" i="16"/>
  <c r="M9" i="16"/>
  <c r="L9" i="16"/>
  <c r="K9" i="16"/>
  <c r="I9" i="16" s="1"/>
  <c r="J9" i="16"/>
  <c r="G9" i="16"/>
  <c r="Y9" i="16" s="1"/>
  <c r="F9" i="16"/>
  <c r="AD9" i="16" s="1"/>
  <c r="E9" i="16"/>
  <c r="AC9" i="16" s="1"/>
  <c r="D9" i="16"/>
  <c r="AB9" i="16" s="1"/>
  <c r="S9" i="15"/>
  <c r="R9" i="15"/>
  <c r="Q9" i="15"/>
  <c r="O9" i="15" s="1"/>
  <c r="P9" i="15"/>
  <c r="M9" i="15"/>
  <c r="L9" i="15"/>
  <c r="K9" i="15"/>
  <c r="J9" i="15"/>
  <c r="G9" i="15"/>
  <c r="F9" i="15"/>
  <c r="E9" i="15"/>
  <c r="W9" i="15" s="1"/>
  <c r="D9" i="15"/>
  <c r="V9" i="15" s="1"/>
  <c r="S9" i="14"/>
  <c r="R9" i="14"/>
  <c r="Q9" i="14"/>
  <c r="P9" i="14"/>
  <c r="M9" i="14"/>
  <c r="L9" i="14"/>
  <c r="K9" i="14"/>
  <c r="J9" i="14"/>
  <c r="G9" i="14"/>
  <c r="AE9" i="14" s="1"/>
  <c r="F9" i="14"/>
  <c r="AD9" i="14" s="1"/>
  <c r="E9" i="14"/>
  <c r="D9" i="14"/>
  <c r="S9" i="13"/>
  <c r="R9" i="13"/>
  <c r="N9" i="13" s="1"/>
  <c r="Q9" i="13"/>
  <c r="O9" i="13" s="1"/>
  <c r="P9" i="13"/>
  <c r="M9" i="13"/>
  <c r="L9" i="13"/>
  <c r="K9" i="13"/>
  <c r="J9" i="13"/>
  <c r="G9" i="13"/>
  <c r="F9" i="13"/>
  <c r="E9" i="13"/>
  <c r="D9" i="13"/>
  <c r="AB9" i="13" s="1"/>
  <c r="S9" i="12"/>
  <c r="R9" i="12"/>
  <c r="Q9" i="12"/>
  <c r="O9" i="12" s="1"/>
  <c r="P9" i="12"/>
  <c r="M9" i="12"/>
  <c r="L9" i="12"/>
  <c r="K9" i="12"/>
  <c r="I9" i="12" s="1"/>
  <c r="J9" i="12"/>
  <c r="G9" i="12"/>
  <c r="AE9" i="12" s="1"/>
  <c r="F9" i="12"/>
  <c r="E9" i="12"/>
  <c r="D9" i="12"/>
  <c r="V9" i="12" s="1"/>
  <c r="S9" i="11"/>
  <c r="R9" i="11"/>
  <c r="Q9" i="11"/>
  <c r="P9" i="11"/>
  <c r="M9" i="11"/>
  <c r="L9" i="11"/>
  <c r="K9" i="11"/>
  <c r="J9" i="11"/>
  <c r="G9" i="11"/>
  <c r="F9" i="11"/>
  <c r="E9" i="11"/>
  <c r="AC9" i="11" s="1"/>
  <c r="D9" i="11"/>
  <c r="AB9" i="11" s="1"/>
  <c r="S9" i="10"/>
  <c r="R9" i="10"/>
  <c r="Q9" i="10"/>
  <c r="P9" i="10"/>
  <c r="M9" i="10"/>
  <c r="L9" i="10"/>
  <c r="K9" i="10"/>
  <c r="J9" i="10"/>
  <c r="G9" i="10"/>
  <c r="F9" i="10"/>
  <c r="AD9" i="10" s="1"/>
  <c r="E9" i="10"/>
  <c r="AC9" i="10" s="1"/>
  <c r="D9" i="10"/>
  <c r="S9" i="9"/>
  <c r="R9" i="9"/>
  <c r="Q9" i="9"/>
  <c r="P9" i="9"/>
  <c r="M9" i="9"/>
  <c r="L9" i="9"/>
  <c r="K9" i="9"/>
  <c r="I9" i="9" s="1"/>
  <c r="J9" i="9"/>
  <c r="G9" i="9"/>
  <c r="F9" i="9"/>
  <c r="E9" i="9"/>
  <c r="D9" i="9"/>
  <c r="S9" i="8"/>
  <c r="R9" i="8"/>
  <c r="Q9" i="8"/>
  <c r="P9" i="8"/>
  <c r="M9" i="8"/>
  <c r="L9" i="8"/>
  <c r="K9" i="8"/>
  <c r="J9" i="8"/>
  <c r="G9" i="8"/>
  <c r="AE9" i="8" s="1"/>
  <c r="F9" i="8"/>
  <c r="E9" i="8"/>
  <c r="D9" i="8"/>
  <c r="V9" i="8" s="1"/>
  <c r="S9" i="7"/>
  <c r="R9" i="7"/>
  <c r="N9" i="7" s="1"/>
  <c r="Q9" i="7"/>
  <c r="P9" i="7"/>
  <c r="M9" i="7"/>
  <c r="L9" i="7"/>
  <c r="K9" i="7"/>
  <c r="J9" i="7"/>
  <c r="G9" i="7"/>
  <c r="F9" i="7"/>
  <c r="X9" i="7" s="1"/>
  <c r="E9" i="7"/>
  <c r="D9" i="7"/>
  <c r="AB9" i="7" s="1"/>
  <c r="S9" i="6"/>
  <c r="R9" i="6"/>
  <c r="Q9" i="6"/>
  <c r="P9" i="6"/>
  <c r="M9" i="6"/>
  <c r="L9" i="6"/>
  <c r="K9" i="6"/>
  <c r="K40" i="6" s="1"/>
  <c r="J9" i="6"/>
  <c r="G9" i="6"/>
  <c r="AE9" i="6" s="1"/>
  <c r="F9" i="6"/>
  <c r="AD9" i="6" s="1"/>
  <c r="E9" i="6"/>
  <c r="D9" i="6"/>
  <c r="B9" i="6" s="1"/>
  <c r="B31" i="6"/>
  <c r="C31" i="6"/>
  <c r="H31" i="6"/>
  <c r="I31" i="6"/>
  <c r="U31" i="6" s="1"/>
  <c r="N31" i="6"/>
  <c r="O31" i="6"/>
  <c r="V31" i="6"/>
  <c r="W31" i="6"/>
  <c r="X31" i="6"/>
  <c r="Y31" i="6"/>
  <c r="AA31" i="6"/>
  <c r="AB31" i="6"/>
  <c r="AC31" i="6"/>
  <c r="AD31" i="6"/>
  <c r="AE31" i="6"/>
  <c r="D33" i="6"/>
  <c r="E33" i="6"/>
  <c r="F33" i="6"/>
  <c r="G33" i="6"/>
  <c r="J33" i="6"/>
  <c r="K33" i="6"/>
  <c r="L33" i="6"/>
  <c r="M33" i="6"/>
  <c r="M39" i="6" s="1"/>
  <c r="P33" i="6"/>
  <c r="Q33" i="6"/>
  <c r="R33" i="6"/>
  <c r="S33" i="6"/>
  <c r="S39" i="6" s="1"/>
  <c r="D34" i="6"/>
  <c r="E34" i="6"/>
  <c r="F34" i="6"/>
  <c r="G34" i="6"/>
  <c r="J34" i="6"/>
  <c r="K34" i="6"/>
  <c r="L34" i="6"/>
  <c r="M34" i="6"/>
  <c r="P34" i="6"/>
  <c r="Q34" i="6"/>
  <c r="R34" i="6"/>
  <c r="S34" i="6"/>
  <c r="S40" i="6" s="1"/>
  <c r="D35" i="6"/>
  <c r="E35" i="6"/>
  <c r="F35" i="6"/>
  <c r="G35" i="6"/>
  <c r="J35" i="6"/>
  <c r="K35" i="6"/>
  <c r="L35" i="6"/>
  <c r="M35" i="6"/>
  <c r="M41" i="6" s="1"/>
  <c r="P35" i="6"/>
  <c r="Q35" i="6"/>
  <c r="R35" i="6"/>
  <c r="S35" i="6"/>
  <c r="S41" i="6" s="1"/>
  <c r="D36" i="6"/>
  <c r="E36" i="6"/>
  <c r="F36" i="6"/>
  <c r="G36" i="6"/>
  <c r="J36" i="6"/>
  <c r="K36" i="6"/>
  <c r="L36" i="6"/>
  <c r="M36" i="6"/>
  <c r="P36" i="6"/>
  <c r="Q36" i="6"/>
  <c r="R36" i="6"/>
  <c r="S36" i="6"/>
  <c r="D37" i="6"/>
  <c r="E37" i="6"/>
  <c r="F37" i="6"/>
  <c r="G37" i="6"/>
  <c r="J37" i="6"/>
  <c r="K37" i="6"/>
  <c r="L37" i="6"/>
  <c r="M37" i="6"/>
  <c r="M43" i="6" s="1"/>
  <c r="P37" i="6"/>
  <c r="Q37" i="6"/>
  <c r="R37" i="6"/>
  <c r="S37" i="6"/>
  <c r="S43" i="6" s="1"/>
  <c r="D40" i="6"/>
  <c r="S9" i="5"/>
  <c r="O9" i="5" s="1"/>
  <c r="R9" i="5"/>
  <c r="Q9" i="5"/>
  <c r="P9" i="5"/>
  <c r="M9" i="5"/>
  <c r="L9" i="5"/>
  <c r="K9" i="5"/>
  <c r="J9" i="5"/>
  <c r="G9" i="5"/>
  <c r="Y9" i="5" s="1"/>
  <c r="F9" i="5"/>
  <c r="X9" i="5" s="1"/>
  <c r="E9" i="5"/>
  <c r="D9" i="5"/>
  <c r="S9" i="4"/>
  <c r="R9" i="4"/>
  <c r="Q9" i="4"/>
  <c r="P9" i="4"/>
  <c r="M9" i="4"/>
  <c r="L9" i="4"/>
  <c r="K9" i="4"/>
  <c r="J9" i="4"/>
  <c r="I9" i="4"/>
  <c r="G9" i="4"/>
  <c r="F9" i="4"/>
  <c r="E9" i="4"/>
  <c r="W9" i="4" s="1"/>
  <c r="D9" i="4"/>
  <c r="S9" i="3"/>
  <c r="R9" i="3"/>
  <c r="Q9" i="3"/>
  <c r="P9" i="3"/>
  <c r="M9" i="3"/>
  <c r="L9" i="3"/>
  <c r="K9" i="3"/>
  <c r="J9" i="3"/>
  <c r="G9" i="3"/>
  <c r="Y9" i="3" s="1"/>
  <c r="F9" i="3"/>
  <c r="X9" i="3" s="1"/>
  <c r="E9" i="3"/>
  <c r="AC9" i="3" s="1"/>
  <c r="D9" i="3"/>
  <c r="AB9" i="3" s="1"/>
  <c r="Q9" i="1"/>
  <c r="P9" i="1"/>
  <c r="S9" i="1"/>
  <c r="R9" i="1"/>
  <c r="M9" i="1"/>
  <c r="L9" i="1"/>
  <c r="K9" i="1"/>
  <c r="J9" i="1"/>
  <c r="G9" i="1"/>
  <c r="F9" i="1"/>
  <c r="E9" i="1"/>
  <c r="D9" i="1"/>
  <c r="X9" i="8" l="1"/>
  <c r="Z31" i="6"/>
  <c r="O9" i="1"/>
  <c r="I9" i="3"/>
  <c r="H9" i="4"/>
  <c r="N9" i="4"/>
  <c r="N9" i="6"/>
  <c r="Z9" i="6" s="1"/>
  <c r="H9" i="7"/>
  <c r="V9" i="9"/>
  <c r="N9" i="9"/>
  <c r="B9" i="10"/>
  <c r="N9" i="10"/>
  <c r="N9" i="19"/>
  <c r="N9" i="20"/>
  <c r="F39" i="6"/>
  <c r="AC9" i="13"/>
  <c r="N9" i="3"/>
  <c r="AD9" i="4"/>
  <c r="AC9" i="5"/>
  <c r="I9" i="5"/>
  <c r="N9" i="5"/>
  <c r="I9" i="6"/>
  <c r="O9" i="6"/>
  <c r="AC9" i="7"/>
  <c r="H9" i="8"/>
  <c r="AB9" i="9"/>
  <c r="Y9" i="9"/>
  <c r="N9" i="11"/>
  <c r="X9" i="12"/>
  <c r="C9" i="15"/>
  <c r="O9" i="18"/>
  <c r="V9" i="19"/>
  <c r="C9" i="20"/>
  <c r="O9" i="20"/>
  <c r="C9" i="18"/>
  <c r="AA9" i="18" s="1"/>
  <c r="T31" i="6"/>
  <c r="L40" i="6"/>
  <c r="O9" i="8"/>
  <c r="C9" i="9"/>
  <c r="U9" i="9" s="1"/>
  <c r="O9" i="10"/>
  <c r="O9" i="11"/>
  <c r="C9" i="14"/>
  <c r="O9" i="14"/>
  <c r="O9" i="19"/>
  <c r="AA9" i="19" s="1"/>
  <c r="V9" i="20"/>
  <c r="V9" i="11"/>
  <c r="O9" i="3"/>
  <c r="AE9" i="4"/>
  <c r="O9" i="4"/>
  <c r="C9" i="5"/>
  <c r="P40" i="6"/>
  <c r="K43" i="6"/>
  <c r="G43" i="6"/>
  <c r="K41" i="6"/>
  <c r="G41" i="6"/>
  <c r="K39" i="6"/>
  <c r="AB9" i="6"/>
  <c r="Y9" i="6"/>
  <c r="R39" i="6"/>
  <c r="Y9" i="8"/>
  <c r="AD9" i="9"/>
  <c r="W9" i="11"/>
  <c r="B9" i="13"/>
  <c r="Z9" i="13" s="1"/>
  <c r="N9" i="14"/>
  <c r="I9" i="15"/>
  <c r="N9" i="15"/>
  <c r="B9" i="16"/>
  <c r="N9" i="16"/>
  <c r="O9" i="17"/>
  <c r="AB9" i="18"/>
  <c r="V9" i="18"/>
  <c r="AC9" i="19"/>
  <c r="W9" i="19"/>
  <c r="W9" i="20"/>
  <c r="C9" i="21"/>
  <c r="AA9" i="21" s="1"/>
  <c r="AE9" i="21"/>
  <c r="B9" i="3"/>
  <c r="Z9" i="3" s="1"/>
  <c r="W9" i="10"/>
  <c r="W9" i="13"/>
  <c r="B9" i="1"/>
  <c r="C9" i="3"/>
  <c r="H9" i="3"/>
  <c r="V9" i="4"/>
  <c r="AB9" i="5"/>
  <c r="H9" i="5"/>
  <c r="W9" i="6"/>
  <c r="V9" i="6"/>
  <c r="O9" i="7"/>
  <c r="W9" i="8"/>
  <c r="N9" i="8"/>
  <c r="B9" i="9"/>
  <c r="AE9" i="9"/>
  <c r="O9" i="9"/>
  <c r="C9" i="10"/>
  <c r="AE9" i="10"/>
  <c r="AD9" i="11"/>
  <c r="W9" i="12"/>
  <c r="N9" i="12"/>
  <c r="C9" i="13"/>
  <c r="AA9" i="13" s="1"/>
  <c r="AE9" i="13"/>
  <c r="AB9" i="14"/>
  <c r="V9" i="14"/>
  <c r="AD9" i="15"/>
  <c r="X9" i="15"/>
  <c r="C9" i="16"/>
  <c r="O9" i="16"/>
  <c r="AE9" i="17"/>
  <c r="Y9" i="17"/>
  <c r="AC9" i="18"/>
  <c r="W9" i="18"/>
  <c r="AD9" i="19"/>
  <c r="B9" i="20"/>
  <c r="AD9" i="20"/>
  <c r="AB9" i="21"/>
  <c r="V9" i="21"/>
  <c r="B9" i="5"/>
  <c r="B9" i="7"/>
  <c r="AE9" i="7"/>
  <c r="Y9" i="7"/>
  <c r="AD9" i="8"/>
  <c r="AB9" i="10"/>
  <c r="V9" i="10"/>
  <c r="AE9" i="11"/>
  <c r="AD9" i="12"/>
  <c r="V9" i="13"/>
  <c r="AC9" i="14"/>
  <c r="W9" i="14"/>
  <c r="AE9" i="15"/>
  <c r="V9" i="16"/>
  <c r="AB9" i="17"/>
  <c r="V9" i="17"/>
  <c r="AA9" i="20"/>
  <c r="AE9" i="20"/>
  <c r="W9" i="21"/>
  <c r="H9" i="21"/>
  <c r="X9" i="21"/>
  <c r="I9" i="21"/>
  <c r="Y9" i="21"/>
  <c r="B9" i="21"/>
  <c r="H9" i="20"/>
  <c r="T9" i="20" s="1"/>
  <c r="X9" i="20"/>
  <c r="I9" i="20"/>
  <c r="U9" i="20" s="1"/>
  <c r="Y9" i="20"/>
  <c r="H9" i="19"/>
  <c r="X9" i="19"/>
  <c r="I9" i="19"/>
  <c r="U9" i="19" s="1"/>
  <c r="Y9" i="19"/>
  <c r="B9" i="19"/>
  <c r="H9" i="18"/>
  <c r="X9" i="18"/>
  <c r="I9" i="18"/>
  <c r="Y9" i="18"/>
  <c r="B9" i="18"/>
  <c r="AC9" i="17"/>
  <c r="C9" i="17"/>
  <c r="H9" i="17"/>
  <c r="X9" i="17"/>
  <c r="I9" i="17"/>
  <c r="B9" i="17"/>
  <c r="W9" i="16"/>
  <c r="AE9" i="16"/>
  <c r="H9" i="16"/>
  <c r="X9" i="16"/>
  <c r="AB9" i="15"/>
  <c r="Y9" i="15"/>
  <c r="AC9" i="15"/>
  <c r="H9" i="15"/>
  <c r="B9" i="15"/>
  <c r="H9" i="14"/>
  <c r="X9" i="14"/>
  <c r="I9" i="14"/>
  <c r="U9" i="14" s="1"/>
  <c r="Y9" i="14"/>
  <c r="B9" i="14"/>
  <c r="AD9" i="13"/>
  <c r="H9" i="13"/>
  <c r="X9" i="13"/>
  <c r="I9" i="13"/>
  <c r="Y9" i="13"/>
  <c r="AB9" i="12"/>
  <c r="Y9" i="12"/>
  <c r="AC9" i="12"/>
  <c r="H9" i="12"/>
  <c r="B9" i="12"/>
  <c r="C9" i="12"/>
  <c r="B9" i="11"/>
  <c r="C9" i="11"/>
  <c r="H9" i="11"/>
  <c r="X9" i="11"/>
  <c r="I9" i="11"/>
  <c r="Y9" i="11"/>
  <c r="H9" i="10"/>
  <c r="T9" i="10" s="1"/>
  <c r="X9" i="10"/>
  <c r="I9" i="10"/>
  <c r="Y9" i="10"/>
  <c r="AA9" i="9"/>
  <c r="W9" i="9"/>
  <c r="H9" i="9"/>
  <c r="X9" i="9"/>
  <c r="AC9" i="9"/>
  <c r="AB9" i="8"/>
  <c r="AC9" i="8"/>
  <c r="B9" i="8"/>
  <c r="I9" i="8"/>
  <c r="C9" i="8"/>
  <c r="I9" i="7"/>
  <c r="V9" i="7"/>
  <c r="AD9" i="7"/>
  <c r="C9" i="7"/>
  <c r="W9" i="7"/>
  <c r="AC9" i="6"/>
  <c r="E41" i="6"/>
  <c r="Q42" i="6"/>
  <c r="E42" i="6"/>
  <c r="Q40" i="6"/>
  <c r="E40" i="6"/>
  <c r="G39" i="6"/>
  <c r="C9" i="6"/>
  <c r="J39" i="6"/>
  <c r="Q43" i="6"/>
  <c r="Q41" i="6"/>
  <c r="Q39" i="6"/>
  <c r="H9" i="6"/>
  <c r="T9" i="6" s="1"/>
  <c r="X9" i="6"/>
  <c r="E39" i="6"/>
  <c r="E43" i="6"/>
  <c r="M42" i="6"/>
  <c r="M40" i="6"/>
  <c r="S42" i="6"/>
  <c r="G42" i="6"/>
  <c r="G40" i="6"/>
  <c r="P43" i="6"/>
  <c r="L43" i="6"/>
  <c r="D43" i="6"/>
  <c r="R42" i="6"/>
  <c r="J42" i="6"/>
  <c r="F42" i="6"/>
  <c r="P41" i="6"/>
  <c r="L41" i="6"/>
  <c r="D41" i="6"/>
  <c r="R40" i="6"/>
  <c r="J40" i="6"/>
  <c r="F40" i="6"/>
  <c r="P39" i="6"/>
  <c r="L39" i="6"/>
  <c r="D39" i="6"/>
  <c r="K42" i="6"/>
  <c r="R43" i="6"/>
  <c r="J43" i="6"/>
  <c r="F43" i="6"/>
  <c r="P42" i="6"/>
  <c r="L42" i="6"/>
  <c r="D42" i="6"/>
  <c r="R41" i="6"/>
  <c r="J41" i="6"/>
  <c r="F41" i="6"/>
  <c r="V9" i="5"/>
  <c r="Z9" i="5"/>
  <c r="AD9" i="5"/>
  <c r="W9" i="5"/>
  <c r="AE9" i="5"/>
  <c r="X9" i="4"/>
  <c r="AB9" i="4"/>
  <c r="Y9" i="4"/>
  <c r="AC9" i="4"/>
  <c r="B9" i="4"/>
  <c r="C9" i="4"/>
  <c r="V9" i="3"/>
  <c r="AD9" i="3"/>
  <c r="AE9" i="3"/>
  <c r="W9" i="3"/>
  <c r="N9" i="1"/>
  <c r="S37" i="21"/>
  <c r="S43" i="21" s="1"/>
  <c r="R37" i="21"/>
  <c r="R43" i="21" s="1"/>
  <c r="Q37" i="21"/>
  <c r="Q43" i="21" s="1"/>
  <c r="P37" i="21"/>
  <c r="P43" i="21" s="1"/>
  <c r="M37" i="21"/>
  <c r="M43" i="21" s="1"/>
  <c r="L37" i="21"/>
  <c r="L43" i="21" s="1"/>
  <c r="K37" i="21"/>
  <c r="K43" i="21" s="1"/>
  <c r="J37" i="21"/>
  <c r="J43" i="21" s="1"/>
  <c r="G37" i="21"/>
  <c r="G43" i="21" s="1"/>
  <c r="F37" i="21"/>
  <c r="F43" i="21" s="1"/>
  <c r="E37" i="21"/>
  <c r="E43" i="21" s="1"/>
  <c r="D37" i="21"/>
  <c r="D43" i="21" s="1"/>
  <c r="S36" i="21"/>
  <c r="S42" i="21" s="1"/>
  <c r="R36" i="21"/>
  <c r="R42" i="21" s="1"/>
  <c r="Q36" i="21"/>
  <c r="Q42" i="21" s="1"/>
  <c r="P36" i="21"/>
  <c r="P42" i="21" s="1"/>
  <c r="M36" i="21"/>
  <c r="M42" i="21" s="1"/>
  <c r="L36" i="21"/>
  <c r="L42" i="21" s="1"/>
  <c r="K36" i="21"/>
  <c r="K42" i="21" s="1"/>
  <c r="J36" i="21"/>
  <c r="J42" i="21" s="1"/>
  <c r="G36" i="21"/>
  <c r="G42" i="21" s="1"/>
  <c r="F36" i="21"/>
  <c r="F42" i="21" s="1"/>
  <c r="E36" i="21"/>
  <c r="E42" i="21" s="1"/>
  <c r="D36" i="21"/>
  <c r="D42" i="21" s="1"/>
  <c r="S35" i="21"/>
  <c r="S41" i="21" s="1"/>
  <c r="R35" i="21"/>
  <c r="R41" i="21" s="1"/>
  <c r="Q35" i="21"/>
  <c r="Q41" i="21" s="1"/>
  <c r="P35" i="21"/>
  <c r="P41" i="21" s="1"/>
  <c r="M35" i="21"/>
  <c r="M41" i="21" s="1"/>
  <c r="L35" i="21"/>
  <c r="L41" i="21" s="1"/>
  <c r="K35" i="21"/>
  <c r="K41" i="21" s="1"/>
  <c r="J35" i="21"/>
  <c r="J41" i="21" s="1"/>
  <c r="G35" i="21"/>
  <c r="G41" i="21" s="1"/>
  <c r="F35" i="21"/>
  <c r="F41" i="21" s="1"/>
  <c r="E35" i="21"/>
  <c r="E41" i="21" s="1"/>
  <c r="D35" i="21"/>
  <c r="D41" i="21" s="1"/>
  <c r="S34" i="21"/>
  <c r="S40" i="21" s="1"/>
  <c r="R34" i="21"/>
  <c r="R40" i="21" s="1"/>
  <c r="Q34" i="21"/>
  <c r="Q40" i="21" s="1"/>
  <c r="P34" i="21"/>
  <c r="P40" i="21" s="1"/>
  <c r="M34" i="21"/>
  <c r="M40" i="21" s="1"/>
  <c r="L34" i="21"/>
  <c r="L40" i="21" s="1"/>
  <c r="K34" i="21"/>
  <c r="K40" i="21" s="1"/>
  <c r="J34" i="21"/>
  <c r="J40" i="21" s="1"/>
  <c r="G34" i="21"/>
  <c r="G40" i="21" s="1"/>
  <c r="F34" i="21"/>
  <c r="F40" i="21" s="1"/>
  <c r="E34" i="21"/>
  <c r="E40" i="21" s="1"/>
  <c r="D34" i="21"/>
  <c r="D40" i="21" s="1"/>
  <c r="S33" i="21"/>
  <c r="S39" i="21" s="1"/>
  <c r="R33" i="21"/>
  <c r="R39" i="21" s="1"/>
  <c r="Q33" i="21"/>
  <c r="Q39" i="21" s="1"/>
  <c r="P33" i="21"/>
  <c r="P39" i="21" s="1"/>
  <c r="M33" i="21"/>
  <c r="M39" i="21" s="1"/>
  <c r="L33" i="21"/>
  <c r="L39" i="21" s="1"/>
  <c r="K33" i="21"/>
  <c r="K39" i="21" s="1"/>
  <c r="J33" i="21"/>
  <c r="J39" i="21" s="1"/>
  <c r="G33" i="21"/>
  <c r="G39" i="21" s="1"/>
  <c r="F33" i="21"/>
  <c r="F39" i="21" s="1"/>
  <c r="E33" i="21"/>
  <c r="E39" i="21" s="1"/>
  <c r="D33" i="21"/>
  <c r="D39" i="21" s="1"/>
  <c r="AE31" i="21"/>
  <c r="AD31" i="21"/>
  <c r="AC31" i="21"/>
  <c r="AB31" i="21"/>
  <c r="Y31" i="21"/>
  <c r="X31" i="21"/>
  <c r="W31" i="21"/>
  <c r="V31" i="21"/>
  <c r="O31" i="21"/>
  <c r="N31" i="21"/>
  <c r="I31" i="21"/>
  <c r="H31" i="21"/>
  <c r="C31" i="21"/>
  <c r="AA31" i="21" s="1"/>
  <c r="B31" i="21"/>
  <c r="Z31" i="21" s="1"/>
  <c r="Q41" i="20"/>
  <c r="S37" i="20"/>
  <c r="S43" i="20" s="1"/>
  <c r="R37" i="20"/>
  <c r="R43" i="20" s="1"/>
  <c r="Q37" i="20"/>
  <c r="Q43" i="20" s="1"/>
  <c r="P37" i="20"/>
  <c r="P43" i="20" s="1"/>
  <c r="M37" i="20"/>
  <c r="M43" i="20" s="1"/>
  <c r="L37" i="20"/>
  <c r="L43" i="20" s="1"/>
  <c r="K37" i="20"/>
  <c r="K43" i="20" s="1"/>
  <c r="J37" i="20"/>
  <c r="J43" i="20" s="1"/>
  <c r="G37" i="20"/>
  <c r="G43" i="20" s="1"/>
  <c r="F37" i="20"/>
  <c r="F43" i="20" s="1"/>
  <c r="E37" i="20"/>
  <c r="E43" i="20" s="1"/>
  <c r="D37" i="20"/>
  <c r="D43" i="20" s="1"/>
  <c r="S36" i="20"/>
  <c r="S42" i="20" s="1"/>
  <c r="R36" i="20"/>
  <c r="R42" i="20" s="1"/>
  <c r="Q36" i="20"/>
  <c r="Q42" i="20" s="1"/>
  <c r="P36" i="20"/>
  <c r="P42" i="20" s="1"/>
  <c r="M36" i="20"/>
  <c r="M42" i="20" s="1"/>
  <c r="L36" i="20"/>
  <c r="L42" i="20" s="1"/>
  <c r="K36" i="20"/>
  <c r="K42" i="20" s="1"/>
  <c r="J36" i="20"/>
  <c r="J42" i="20" s="1"/>
  <c r="G36" i="20"/>
  <c r="G42" i="20" s="1"/>
  <c r="F36" i="20"/>
  <c r="F42" i="20" s="1"/>
  <c r="E36" i="20"/>
  <c r="E42" i="20" s="1"/>
  <c r="D36" i="20"/>
  <c r="D42" i="20" s="1"/>
  <c r="S35" i="20"/>
  <c r="S41" i="20" s="1"/>
  <c r="R35" i="20"/>
  <c r="R41" i="20" s="1"/>
  <c r="Q35" i="20"/>
  <c r="P35" i="20"/>
  <c r="P41" i="20" s="1"/>
  <c r="M35" i="20"/>
  <c r="M41" i="20" s="1"/>
  <c r="L35" i="20"/>
  <c r="L41" i="20" s="1"/>
  <c r="K35" i="20"/>
  <c r="K41" i="20" s="1"/>
  <c r="J35" i="20"/>
  <c r="J41" i="20" s="1"/>
  <c r="G35" i="20"/>
  <c r="G41" i="20" s="1"/>
  <c r="F35" i="20"/>
  <c r="F41" i="20" s="1"/>
  <c r="E35" i="20"/>
  <c r="E41" i="20" s="1"/>
  <c r="D35" i="20"/>
  <c r="D41" i="20" s="1"/>
  <c r="S34" i="20"/>
  <c r="S40" i="20" s="1"/>
  <c r="R34" i="20"/>
  <c r="R40" i="20" s="1"/>
  <c r="Q34" i="20"/>
  <c r="Q40" i="20" s="1"/>
  <c r="P34" i="20"/>
  <c r="P40" i="20" s="1"/>
  <c r="M34" i="20"/>
  <c r="M40" i="20" s="1"/>
  <c r="L34" i="20"/>
  <c r="L40" i="20" s="1"/>
  <c r="K34" i="20"/>
  <c r="K40" i="20" s="1"/>
  <c r="J34" i="20"/>
  <c r="J40" i="20" s="1"/>
  <c r="G34" i="20"/>
  <c r="G40" i="20" s="1"/>
  <c r="F34" i="20"/>
  <c r="F40" i="20" s="1"/>
  <c r="E34" i="20"/>
  <c r="E40" i="20" s="1"/>
  <c r="D34" i="20"/>
  <c r="D40" i="20" s="1"/>
  <c r="S33" i="20"/>
  <c r="S39" i="20" s="1"/>
  <c r="R33" i="20"/>
  <c r="R39" i="20" s="1"/>
  <c r="Q33" i="20"/>
  <c r="Q39" i="20" s="1"/>
  <c r="P33" i="20"/>
  <c r="P39" i="20" s="1"/>
  <c r="M33" i="20"/>
  <c r="M39" i="20" s="1"/>
  <c r="L33" i="20"/>
  <c r="L39" i="20" s="1"/>
  <c r="K33" i="20"/>
  <c r="K39" i="20" s="1"/>
  <c r="J33" i="20"/>
  <c r="J39" i="20" s="1"/>
  <c r="G33" i="20"/>
  <c r="G39" i="20" s="1"/>
  <c r="F33" i="20"/>
  <c r="F39" i="20" s="1"/>
  <c r="E33" i="20"/>
  <c r="E39" i="20" s="1"/>
  <c r="D33" i="20"/>
  <c r="D39" i="20" s="1"/>
  <c r="AE31" i="20"/>
  <c r="AD31" i="20"/>
  <c r="AC31" i="20"/>
  <c r="AB31" i="20"/>
  <c r="Y31" i="20"/>
  <c r="X31" i="20"/>
  <c r="W31" i="20"/>
  <c r="V31" i="20"/>
  <c r="O31" i="20"/>
  <c r="N31" i="20"/>
  <c r="I31" i="20"/>
  <c r="H31" i="20"/>
  <c r="C31" i="20"/>
  <c r="AA31" i="20" s="1"/>
  <c r="B31" i="20"/>
  <c r="S37" i="19"/>
  <c r="S43" i="19" s="1"/>
  <c r="R37" i="19"/>
  <c r="R43" i="19" s="1"/>
  <c r="Q37" i="19"/>
  <c r="Q43" i="19" s="1"/>
  <c r="P37" i="19"/>
  <c r="P43" i="19" s="1"/>
  <c r="M37" i="19"/>
  <c r="M43" i="19" s="1"/>
  <c r="L37" i="19"/>
  <c r="L43" i="19" s="1"/>
  <c r="K37" i="19"/>
  <c r="K43" i="19" s="1"/>
  <c r="J37" i="19"/>
  <c r="J43" i="19" s="1"/>
  <c r="G37" i="19"/>
  <c r="G43" i="19" s="1"/>
  <c r="F37" i="19"/>
  <c r="F43" i="19" s="1"/>
  <c r="E37" i="19"/>
  <c r="E43" i="19" s="1"/>
  <c r="D37" i="19"/>
  <c r="D43" i="19" s="1"/>
  <c r="S36" i="19"/>
  <c r="S42" i="19" s="1"/>
  <c r="R36" i="19"/>
  <c r="R42" i="19" s="1"/>
  <c r="Q36" i="19"/>
  <c r="Q42" i="19" s="1"/>
  <c r="P36" i="19"/>
  <c r="P42" i="19" s="1"/>
  <c r="M36" i="19"/>
  <c r="M42" i="19" s="1"/>
  <c r="L36" i="19"/>
  <c r="L42" i="19" s="1"/>
  <c r="K36" i="19"/>
  <c r="K42" i="19" s="1"/>
  <c r="J36" i="19"/>
  <c r="J42" i="19" s="1"/>
  <c r="G36" i="19"/>
  <c r="G42" i="19" s="1"/>
  <c r="F36" i="19"/>
  <c r="F42" i="19" s="1"/>
  <c r="E36" i="19"/>
  <c r="E42" i="19" s="1"/>
  <c r="D36" i="19"/>
  <c r="D42" i="19" s="1"/>
  <c r="S35" i="19"/>
  <c r="S41" i="19" s="1"/>
  <c r="R35" i="19"/>
  <c r="R41" i="19" s="1"/>
  <c r="Q35" i="19"/>
  <c r="Q41" i="19" s="1"/>
  <c r="P35" i="19"/>
  <c r="P41" i="19" s="1"/>
  <c r="M35" i="19"/>
  <c r="M41" i="19" s="1"/>
  <c r="L35" i="19"/>
  <c r="L41" i="19" s="1"/>
  <c r="K35" i="19"/>
  <c r="K41" i="19" s="1"/>
  <c r="J35" i="19"/>
  <c r="J41" i="19" s="1"/>
  <c r="G35" i="19"/>
  <c r="G41" i="19" s="1"/>
  <c r="F35" i="19"/>
  <c r="F41" i="19" s="1"/>
  <c r="E35" i="19"/>
  <c r="E41" i="19" s="1"/>
  <c r="D35" i="19"/>
  <c r="D41" i="19" s="1"/>
  <c r="S34" i="19"/>
  <c r="S40" i="19" s="1"/>
  <c r="R34" i="19"/>
  <c r="R40" i="19" s="1"/>
  <c r="Q34" i="19"/>
  <c r="Q40" i="19" s="1"/>
  <c r="P34" i="19"/>
  <c r="P40" i="19" s="1"/>
  <c r="M34" i="19"/>
  <c r="M40" i="19" s="1"/>
  <c r="L34" i="19"/>
  <c r="L40" i="19" s="1"/>
  <c r="K34" i="19"/>
  <c r="K40" i="19" s="1"/>
  <c r="J34" i="19"/>
  <c r="J40" i="19" s="1"/>
  <c r="G34" i="19"/>
  <c r="G40" i="19" s="1"/>
  <c r="F34" i="19"/>
  <c r="F40" i="19" s="1"/>
  <c r="E34" i="19"/>
  <c r="E40" i="19" s="1"/>
  <c r="D34" i="19"/>
  <c r="D40" i="19" s="1"/>
  <c r="S33" i="19"/>
  <c r="S39" i="19" s="1"/>
  <c r="R33" i="19"/>
  <c r="R39" i="19" s="1"/>
  <c r="Q33" i="19"/>
  <c r="Q39" i="19" s="1"/>
  <c r="P33" i="19"/>
  <c r="P39" i="19" s="1"/>
  <c r="M33" i="19"/>
  <c r="M39" i="19" s="1"/>
  <c r="L33" i="19"/>
  <c r="L39" i="19" s="1"/>
  <c r="K33" i="19"/>
  <c r="K39" i="19" s="1"/>
  <c r="J33" i="19"/>
  <c r="J39" i="19" s="1"/>
  <c r="G33" i="19"/>
  <c r="G39" i="19" s="1"/>
  <c r="F33" i="19"/>
  <c r="F39" i="19" s="1"/>
  <c r="E33" i="19"/>
  <c r="E39" i="19" s="1"/>
  <c r="D33" i="19"/>
  <c r="D39" i="19" s="1"/>
  <c r="AE31" i="19"/>
  <c r="AD31" i="19"/>
  <c r="AC31" i="19"/>
  <c r="AB31" i="19"/>
  <c r="Y31" i="19"/>
  <c r="X31" i="19"/>
  <c r="W31" i="19"/>
  <c r="V31" i="19"/>
  <c r="O31" i="19"/>
  <c r="N31" i="19"/>
  <c r="I31" i="19"/>
  <c r="H31" i="19"/>
  <c r="C31" i="19"/>
  <c r="AA31" i="19" s="1"/>
  <c r="B31" i="19"/>
  <c r="S37" i="18"/>
  <c r="S43" i="18" s="1"/>
  <c r="R37" i="18"/>
  <c r="R43" i="18" s="1"/>
  <c r="Q37" i="18"/>
  <c r="Q43" i="18" s="1"/>
  <c r="P37" i="18"/>
  <c r="P43" i="18" s="1"/>
  <c r="M37" i="18"/>
  <c r="M43" i="18" s="1"/>
  <c r="L37" i="18"/>
  <c r="L43" i="18" s="1"/>
  <c r="K37" i="18"/>
  <c r="K43" i="18" s="1"/>
  <c r="J37" i="18"/>
  <c r="J43" i="18" s="1"/>
  <c r="G37" i="18"/>
  <c r="G43" i="18" s="1"/>
  <c r="F37" i="18"/>
  <c r="F43" i="18" s="1"/>
  <c r="E37" i="18"/>
  <c r="E43" i="18" s="1"/>
  <c r="D37" i="18"/>
  <c r="D43" i="18" s="1"/>
  <c r="S36" i="18"/>
  <c r="S42" i="18" s="1"/>
  <c r="R36" i="18"/>
  <c r="R42" i="18" s="1"/>
  <c r="Q36" i="18"/>
  <c r="Q42" i="18" s="1"/>
  <c r="P36" i="18"/>
  <c r="P42" i="18" s="1"/>
  <c r="M36" i="18"/>
  <c r="M42" i="18" s="1"/>
  <c r="L36" i="18"/>
  <c r="L42" i="18" s="1"/>
  <c r="K36" i="18"/>
  <c r="K42" i="18" s="1"/>
  <c r="J36" i="18"/>
  <c r="J42" i="18" s="1"/>
  <c r="G36" i="18"/>
  <c r="G42" i="18" s="1"/>
  <c r="F36" i="18"/>
  <c r="F42" i="18" s="1"/>
  <c r="E36" i="18"/>
  <c r="E42" i="18" s="1"/>
  <c r="D36" i="18"/>
  <c r="D42" i="18" s="1"/>
  <c r="S35" i="18"/>
  <c r="S41" i="18" s="1"/>
  <c r="R35" i="18"/>
  <c r="R41" i="18" s="1"/>
  <c r="Q35" i="18"/>
  <c r="Q41" i="18" s="1"/>
  <c r="P35" i="18"/>
  <c r="P41" i="18" s="1"/>
  <c r="M35" i="18"/>
  <c r="M41" i="18" s="1"/>
  <c r="L35" i="18"/>
  <c r="L41" i="18" s="1"/>
  <c r="K35" i="18"/>
  <c r="K41" i="18" s="1"/>
  <c r="J35" i="18"/>
  <c r="J41" i="18" s="1"/>
  <c r="G35" i="18"/>
  <c r="G41" i="18" s="1"/>
  <c r="F35" i="18"/>
  <c r="F41" i="18" s="1"/>
  <c r="E35" i="18"/>
  <c r="E41" i="18" s="1"/>
  <c r="D35" i="18"/>
  <c r="D41" i="18" s="1"/>
  <c r="S34" i="18"/>
  <c r="S40" i="18" s="1"/>
  <c r="R34" i="18"/>
  <c r="R40" i="18" s="1"/>
  <c r="Q34" i="18"/>
  <c r="Q40" i="18" s="1"/>
  <c r="P34" i="18"/>
  <c r="P40" i="18" s="1"/>
  <c r="M34" i="18"/>
  <c r="M40" i="18" s="1"/>
  <c r="L34" i="18"/>
  <c r="L40" i="18" s="1"/>
  <c r="K34" i="18"/>
  <c r="K40" i="18" s="1"/>
  <c r="J34" i="18"/>
  <c r="J40" i="18" s="1"/>
  <c r="G34" i="18"/>
  <c r="G40" i="18" s="1"/>
  <c r="F34" i="18"/>
  <c r="F40" i="18" s="1"/>
  <c r="E34" i="18"/>
  <c r="E40" i="18" s="1"/>
  <c r="D34" i="18"/>
  <c r="D40" i="18" s="1"/>
  <c r="S33" i="18"/>
  <c r="S39" i="18" s="1"/>
  <c r="R33" i="18"/>
  <c r="R39" i="18" s="1"/>
  <c r="Q33" i="18"/>
  <c r="Q39" i="18" s="1"/>
  <c r="P33" i="18"/>
  <c r="P39" i="18" s="1"/>
  <c r="M33" i="18"/>
  <c r="M39" i="18" s="1"/>
  <c r="L33" i="18"/>
  <c r="L39" i="18" s="1"/>
  <c r="K33" i="18"/>
  <c r="K39" i="18" s="1"/>
  <c r="J33" i="18"/>
  <c r="J39" i="18" s="1"/>
  <c r="G33" i="18"/>
  <c r="G39" i="18" s="1"/>
  <c r="F33" i="18"/>
  <c r="F39" i="18" s="1"/>
  <c r="E33" i="18"/>
  <c r="E39" i="18" s="1"/>
  <c r="D33" i="18"/>
  <c r="D39" i="18" s="1"/>
  <c r="AE31" i="18"/>
  <c r="AD31" i="18"/>
  <c r="AC31" i="18"/>
  <c r="AB31" i="18"/>
  <c r="Y31" i="18"/>
  <c r="X31" i="18"/>
  <c r="W31" i="18"/>
  <c r="V31" i="18"/>
  <c r="O31" i="18"/>
  <c r="N31" i="18"/>
  <c r="I31" i="18"/>
  <c r="H31" i="18"/>
  <c r="C31" i="18"/>
  <c r="AA31" i="18" s="1"/>
  <c r="B31" i="18"/>
  <c r="Z31" i="18" s="1"/>
  <c r="S37" i="17"/>
  <c r="S43" i="17" s="1"/>
  <c r="R37" i="17"/>
  <c r="R43" i="17" s="1"/>
  <c r="Q37" i="17"/>
  <c r="Q43" i="17" s="1"/>
  <c r="P37" i="17"/>
  <c r="P43" i="17" s="1"/>
  <c r="M37" i="17"/>
  <c r="M43" i="17" s="1"/>
  <c r="L37" i="17"/>
  <c r="L43" i="17" s="1"/>
  <c r="K37" i="17"/>
  <c r="K43" i="17" s="1"/>
  <c r="J37" i="17"/>
  <c r="J43" i="17" s="1"/>
  <c r="G37" i="17"/>
  <c r="G43" i="17" s="1"/>
  <c r="F37" i="17"/>
  <c r="F43" i="17" s="1"/>
  <c r="E37" i="17"/>
  <c r="E43" i="17" s="1"/>
  <c r="D37" i="17"/>
  <c r="D43" i="17" s="1"/>
  <c r="S36" i="17"/>
  <c r="S42" i="17" s="1"/>
  <c r="R36" i="17"/>
  <c r="R42" i="17" s="1"/>
  <c r="Q36" i="17"/>
  <c r="Q42" i="17" s="1"/>
  <c r="P36" i="17"/>
  <c r="P42" i="17" s="1"/>
  <c r="M36" i="17"/>
  <c r="M42" i="17" s="1"/>
  <c r="L36" i="17"/>
  <c r="L42" i="17" s="1"/>
  <c r="K36" i="17"/>
  <c r="K42" i="17" s="1"/>
  <c r="J36" i="17"/>
  <c r="J42" i="17" s="1"/>
  <c r="G36" i="17"/>
  <c r="G42" i="17" s="1"/>
  <c r="F36" i="17"/>
  <c r="F42" i="17" s="1"/>
  <c r="E36" i="17"/>
  <c r="E42" i="17" s="1"/>
  <c r="D36" i="17"/>
  <c r="D42" i="17" s="1"/>
  <c r="S35" i="17"/>
  <c r="S41" i="17" s="1"/>
  <c r="R35" i="17"/>
  <c r="R41" i="17" s="1"/>
  <c r="Q35" i="17"/>
  <c r="Q41" i="17" s="1"/>
  <c r="P35" i="17"/>
  <c r="P41" i="17" s="1"/>
  <c r="M35" i="17"/>
  <c r="M41" i="17" s="1"/>
  <c r="L35" i="17"/>
  <c r="L41" i="17" s="1"/>
  <c r="K35" i="17"/>
  <c r="K41" i="17" s="1"/>
  <c r="J35" i="17"/>
  <c r="J41" i="17" s="1"/>
  <c r="G35" i="17"/>
  <c r="G41" i="17" s="1"/>
  <c r="F35" i="17"/>
  <c r="F41" i="17" s="1"/>
  <c r="E35" i="17"/>
  <c r="E41" i="17" s="1"/>
  <c r="D35" i="17"/>
  <c r="D41" i="17" s="1"/>
  <c r="S34" i="17"/>
  <c r="S40" i="17" s="1"/>
  <c r="R34" i="17"/>
  <c r="R40" i="17" s="1"/>
  <c r="Q34" i="17"/>
  <c r="Q40" i="17" s="1"/>
  <c r="P34" i="17"/>
  <c r="P40" i="17" s="1"/>
  <c r="M34" i="17"/>
  <c r="M40" i="17" s="1"/>
  <c r="L34" i="17"/>
  <c r="L40" i="17" s="1"/>
  <c r="K34" i="17"/>
  <c r="K40" i="17" s="1"/>
  <c r="J34" i="17"/>
  <c r="J40" i="17" s="1"/>
  <c r="G34" i="17"/>
  <c r="G40" i="17" s="1"/>
  <c r="F34" i="17"/>
  <c r="F40" i="17" s="1"/>
  <c r="E34" i="17"/>
  <c r="E40" i="17" s="1"/>
  <c r="D34" i="17"/>
  <c r="D40" i="17" s="1"/>
  <c r="S33" i="17"/>
  <c r="S39" i="17" s="1"/>
  <c r="R33" i="17"/>
  <c r="R39" i="17" s="1"/>
  <c r="Q33" i="17"/>
  <c r="Q39" i="17" s="1"/>
  <c r="P33" i="17"/>
  <c r="P39" i="17" s="1"/>
  <c r="M33" i="17"/>
  <c r="M39" i="17" s="1"/>
  <c r="L33" i="17"/>
  <c r="L39" i="17" s="1"/>
  <c r="K33" i="17"/>
  <c r="K39" i="17" s="1"/>
  <c r="J33" i="17"/>
  <c r="J39" i="17" s="1"/>
  <c r="G33" i="17"/>
  <c r="G39" i="17" s="1"/>
  <c r="F33" i="17"/>
  <c r="F39" i="17" s="1"/>
  <c r="E33" i="17"/>
  <c r="E39" i="17" s="1"/>
  <c r="D33" i="17"/>
  <c r="D39" i="17" s="1"/>
  <c r="AE31" i="17"/>
  <c r="AD31" i="17"/>
  <c r="AC31" i="17"/>
  <c r="AB31" i="17"/>
  <c r="Y31" i="17"/>
  <c r="X31" i="17"/>
  <c r="W31" i="17"/>
  <c r="V31" i="17"/>
  <c r="O31" i="17"/>
  <c r="N31" i="17"/>
  <c r="I31" i="17"/>
  <c r="H31" i="17"/>
  <c r="C31" i="17"/>
  <c r="AA31" i="17" s="1"/>
  <c r="B31" i="17"/>
  <c r="Z31" i="17" s="1"/>
  <c r="S37" i="16"/>
  <c r="S43" i="16" s="1"/>
  <c r="R37" i="16"/>
  <c r="R43" i="16" s="1"/>
  <c r="Q37" i="16"/>
  <c r="Q43" i="16" s="1"/>
  <c r="P37" i="16"/>
  <c r="P43" i="16" s="1"/>
  <c r="M37" i="16"/>
  <c r="M43" i="16" s="1"/>
  <c r="L37" i="16"/>
  <c r="L43" i="16" s="1"/>
  <c r="K37" i="16"/>
  <c r="K43" i="16" s="1"/>
  <c r="J37" i="16"/>
  <c r="J43" i="16" s="1"/>
  <c r="G37" i="16"/>
  <c r="G43" i="16" s="1"/>
  <c r="F37" i="16"/>
  <c r="F43" i="16" s="1"/>
  <c r="E37" i="16"/>
  <c r="E43" i="16" s="1"/>
  <c r="D37" i="16"/>
  <c r="D43" i="16" s="1"/>
  <c r="S36" i="16"/>
  <c r="S42" i="16" s="1"/>
  <c r="R36" i="16"/>
  <c r="R42" i="16" s="1"/>
  <c r="Q36" i="16"/>
  <c r="Q42" i="16" s="1"/>
  <c r="P36" i="16"/>
  <c r="P42" i="16" s="1"/>
  <c r="M36" i="16"/>
  <c r="M42" i="16" s="1"/>
  <c r="L36" i="16"/>
  <c r="L42" i="16" s="1"/>
  <c r="K36" i="16"/>
  <c r="K42" i="16" s="1"/>
  <c r="J36" i="16"/>
  <c r="J42" i="16" s="1"/>
  <c r="G36" i="16"/>
  <c r="G42" i="16" s="1"/>
  <c r="F36" i="16"/>
  <c r="F42" i="16" s="1"/>
  <c r="E36" i="16"/>
  <c r="E42" i="16" s="1"/>
  <c r="D36" i="16"/>
  <c r="D42" i="16" s="1"/>
  <c r="S35" i="16"/>
  <c r="S41" i="16" s="1"/>
  <c r="R35" i="16"/>
  <c r="R41" i="16" s="1"/>
  <c r="Q35" i="16"/>
  <c r="Q41" i="16" s="1"/>
  <c r="P35" i="16"/>
  <c r="P41" i="16" s="1"/>
  <c r="M35" i="16"/>
  <c r="M41" i="16" s="1"/>
  <c r="L35" i="16"/>
  <c r="L41" i="16" s="1"/>
  <c r="K35" i="16"/>
  <c r="K41" i="16" s="1"/>
  <c r="J35" i="16"/>
  <c r="J41" i="16" s="1"/>
  <c r="G35" i="16"/>
  <c r="G41" i="16" s="1"/>
  <c r="F35" i="16"/>
  <c r="F41" i="16" s="1"/>
  <c r="E35" i="16"/>
  <c r="E41" i="16" s="1"/>
  <c r="D35" i="16"/>
  <c r="D41" i="16" s="1"/>
  <c r="S34" i="16"/>
  <c r="S40" i="16" s="1"/>
  <c r="R34" i="16"/>
  <c r="R40" i="16" s="1"/>
  <c r="Q34" i="16"/>
  <c r="Q40" i="16" s="1"/>
  <c r="P34" i="16"/>
  <c r="P40" i="16" s="1"/>
  <c r="M34" i="16"/>
  <c r="M40" i="16" s="1"/>
  <c r="L34" i="16"/>
  <c r="L40" i="16" s="1"/>
  <c r="K34" i="16"/>
  <c r="K40" i="16" s="1"/>
  <c r="J34" i="16"/>
  <c r="J40" i="16" s="1"/>
  <c r="G34" i="16"/>
  <c r="G40" i="16" s="1"/>
  <c r="F34" i="16"/>
  <c r="F40" i="16" s="1"/>
  <c r="E34" i="16"/>
  <c r="E40" i="16" s="1"/>
  <c r="D34" i="16"/>
  <c r="D40" i="16" s="1"/>
  <c r="S33" i="16"/>
  <c r="S39" i="16" s="1"/>
  <c r="R33" i="16"/>
  <c r="R39" i="16" s="1"/>
  <c r="Q33" i="16"/>
  <c r="Q39" i="16" s="1"/>
  <c r="P33" i="16"/>
  <c r="P39" i="16" s="1"/>
  <c r="M33" i="16"/>
  <c r="M39" i="16" s="1"/>
  <c r="L33" i="16"/>
  <c r="L39" i="16" s="1"/>
  <c r="K33" i="16"/>
  <c r="K39" i="16" s="1"/>
  <c r="J33" i="16"/>
  <c r="J39" i="16" s="1"/>
  <c r="G33" i="16"/>
  <c r="G39" i="16" s="1"/>
  <c r="F33" i="16"/>
  <c r="F39" i="16" s="1"/>
  <c r="E33" i="16"/>
  <c r="E39" i="16" s="1"/>
  <c r="D33" i="16"/>
  <c r="D39" i="16" s="1"/>
  <c r="AE31" i="16"/>
  <c r="AD31" i="16"/>
  <c r="AC31" i="16"/>
  <c r="AB31" i="16"/>
  <c r="Y31" i="16"/>
  <c r="X31" i="16"/>
  <c r="W31" i="16"/>
  <c r="V31" i="16"/>
  <c r="O31" i="16"/>
  <c r="N31" i="16"/>
  <c r="I31" i="16"/>
  <c r="H31" i="16"/>
  <c r="C31" i="16"/>
  <c r="AA31" i="16" s="1"/>
  <c r="B31" i="16"/>
  <c r="Z31" i="16" s="1"/>
  <c r="S37" i="15"/>
  <c r="S43" i="15" s="1"/>
  <c r="R37" i="15"/>
  <c r="R43" i="15" s="1"/>
  <c r="Q37" i="15"/>
  <c r="Q43" i="15" s="1"/>
  <c r="P37" i="15"/>
  <c r="P43" i="15" s="1"/>
  <c r="M37" i="15"/>
  <c r="M43" i="15" s="1"/>
  <c r="L37" i="15"/>
  <c r="L43" i="15" s="1"/>
  <c r="K37" i="15"/>
  <c r="K43" i="15" s="1"/>
  <c r="J37" i="15"/>
  <c r="J43" i="15" s="1"/>
  <c r="G37" i="15"/>
  <c r="G43" i="15" s="1"/>
  <c r="F37" i="15"/>
  <c r="F43" i="15" s="1"/>
  <c r="E37" i="15"/>
  <c r="E43" i="15" s="1"/>
  <c r="D37" i="15"/>
  <c r="D43" i="15" s="1"/>
  <c r="S36" i="15"/>
  <c r="S42" i="15" s="1"/>
  <c r="R36" i="15"/>
  <c r="R42" i="15" s="1"/>
  <c r="Q36" i="15"/>
  <c r="Q42" i="15" s="1"/>
  <c r="P36" i="15"/>
  <c r="P42" i="15" s="1"/>
  <c r="M36" i="15"/>
  <c r="M42" i="15" s="1"/>
  <c r="L36" i="15"/>
  <c r="L42" i="15" s="1"/>
  <c r="K36" i="15"/>
  <c r="K42" i="15" s="1"/>
  <c r="J36" i="15"/>
  <c r="J42" i="15" s="1"/>
  <c r="G36" i="15"/>
  <c r="G42" i="15" s="1"/>
  <c r="F36" i="15"/>
  <c r="F42" i="15" s="1"/>
  <c r="E36" i="15"/>
  <c r="E42" i="15" s="1"/>
  <c r="D36" i="15"/>
  <c r="D42" i="15" s="1"/>
  <c r="S35" i="15"/>
  <c r="S41" i="15" s="1"/>
  <c r="R35" i="15"/>
  <c r="R41" i="15" s="1"/>
  <c r="Q35" i="15"/>
  <c r="Q41" i="15" s="1"/>
  <c r="P35" i="15"/>
  <c r="P41" i="15" s="1"/>
  <c r="M35" i="15"/>
  <c r="M41" i="15" s="1"/>
  <c r="L35" i="15"/>
  <c r="L41" i="15" s="1"/>
  <c r="K35" i="15"/>
  <c r="K41" i="15" s="1"/>
  <c r="J35" i="15"/>
  <c r="J41" i="15" s="1"/>
  <c r="G35" i="15"/>
  <c r="G41" i="15" s="1"/>
  <c r="F35" i="15"/>
  <c r="F41" i="15" s="1"/>
  <c r="E35" i="15"/>
  <c r="E41" i="15" s="1"/>
  <c r="D35" i="15"/>
  <c r="D41" i="15" s="1"/>
  <c r="S34" i="15"/>
  <c r="S40" i="15" s="1"/>
  <c r="R34" i="15"/>
  <c r="R40" i="15" s="1"/>
  <c r="Q34" i="15"/>
  <c r="Q40" i="15" s="1"/>
  <c r="P34" i="15"/>
  <c r="P40" i="15" s="1"/>
  <c r="M34" i="15"/>
  <c r="M40" i="15" s="1"/>
  <c r="L34" i="15"/>
  <c r="L40" i="15" s="1"/>
  <c r="K34" i="15"/>
  <c r="K40" i="15" s="1"/>
  <c r="J34" i="15"/>
  <c r="J40" i="15" s="1"/>
  <c r="G34" i="15"/>
  <c r="G40" i="15" s="1"/>
  <c r="F34" i="15"/>
  <c r="F40" i="15" s="1"/>
  <c r="E34" i="15"/>
  <c r="E40" i="15" s="1"/>
  <c r="D34" i="15"/>
  <c r="D40" i="15" s="1"/>
  <c r="S33" i="15"/>
  <c r="S39" i="15" s="1"/>
  <c r="R33" i="15"/>
  <c r="R39" i="15" s="1"/>
  <c r="Q33" i="15"/>
  <c r="Q39" i="15" s="1"/>
  <c r="P33" i="15"/>
  <c r="P39" i="15" s="1"/>
  <c r="M33" i="15"/>
  <c r="M39" i="15" s="1"/>
  <c r="L33" i="15"/>
  <c r="L39" i="15" s="1"/>
  <c r="K33" i="15"/>
  <c r="K39" i="15" s="1"/>
  <c r="J33" i="15"/>
  <c r="J39" i="15" s="1"/>
  <c r="G33" i="15"/>
  <c r="G39" i="15" s="1"/>
  <c r="F33" i="15"/>
  <c r="F39" i="15" s="1"/>
  <c r="E33" i="15"/>
  <c r="E39" i="15" s="1"/>
  <c r="D33" i="15"/>
  <c r="D39" i="15" s="1"/>
  <c r="AE31" i="15"/>
  <c r="AD31" i="15"/>
  <c r="AC31" i="15"/>
  <c r="AB31" i="15"/>
  <c r="Y31" i="15"/>
  <c r="X31" i="15"/>
  <c r="W31" i="15"/>
  <c r="V31" i="15"/>
  <c r="O31" i="15"/>
  <c r="N31" i="15"/>
  <c r="I31" i="15"/>
  <c r="H31" i="15"/>
  <c r="C31" i="15"/>
  <c r="AA31" i="15" s="1"/>
  <c r="B31" i="15"/>
  <c r="Z31" i="15" s="1"/>
  <c r="R42" i="14"/>
  <c r="S37" i="14"/>
  <c r="S43" i="14" s="1"/>
  <c r="R37" i="14"/>
  <c r="R43" i="14" s="1"/>
  <c r="Q37" i="14"/>
  <c r="Q43" i="14" s="1"/>
  <c r="P37" i="14"/>
  <c r="P43" i="14" s="1"/>
  <c r="M37" i="14"/>
  <c r="M43" i="14" s="1"/>
  <c r="L37" i="14"/>
  <c r="L43" i="14" s="1"/>
  <c r="K37" i="14"/>
  <c r="K43" i="14" s="1"/>
  <c r="J37" i="14"/>
  <c r="J43" i="14" s="1"/>
  <c r="G37" i="14"/>
  <c r="G43" i="14" s="1"/>
  <c r="F37" i="14"/>
  <c r="F43" i="14" s="1"/>
  <c r="E37" i="14"/>
  <c r="E43" i="14" s="1"/>
  <c r="D37" i="14"/>
  <c r="D43" i="14" s="1"/>
  <c r="S36" i="14"/>
  <c r="S42" i="14" s="1"/>
  <c r="R36" i="14"/>
  <c r="Q36" i="14"/>
  <c r="Q42" i="14" s="1"/>
  <c r="P36" i="14"/>
  <c r="P42" i="14" s="1"/>
  <c r="M36" i="14"/>
  <c r="M42" i="14" s="1"/>
  <c r="L36" i="14"/>
  <c r="L42" i="14" s="1"/>
  <c r="K36" i="14"/>
  <c r="K42" i="14" s="1"/>
  <c r="J36" i="14"/>
  <c r="J42" i="14" s="1"/>
  <c r="G36" i="14"/>
  <c r="G42" i="14" s="1"/>
  <c r="F36" i="14"/>
  <c r="F42" i="14" s="1"/>
  <c r="E36" i="14"/>
  <c r="E42" i="14" s="1"/>
  <c r="D36" i="14"/>
  <c r="D42" i="14" s="1"/>
  <c r="S35" i="14"/>
  <c r="S41" i="14" s="1"/>
  <c r="R35" i="14"/>
  <c r="R41" i="14" s="1"/>
  <c r="Q35" i="14"/>
  <c r="Q41" i="14" s="1"/>
  <c r="P35" i="14"/>
  <c r="P41" i="14" s="1"/>
  <c r="M35" i="14"/>
  <c r="M41" i="14" s="1"/>
  <c r="L35" i="14"/>
  <c r="L41" i="14" s="1"/>
  <c r="K35" i="14"/>
  <c r="K41" i="14" s="1"/>
  <c r="J35" i="14"/>
  <c r="J41" i="14" s="1"/>
  <c r="G35" i="14"/>
  <c r="G41" i="14" s="1"/>
  <c r="F35" i="14"/>
  <c r="F41" i="14" s="1"/>
  <c r="E35" i="14"/>
  <c r="E41" i="14" s="1"/>
  <c r="D35" i="14"/>
  <c r="D41" i="14" s="1"/>
  <c r="S34" i="14"/>
  <c r="S40" i="14" s="1"/>
  <c r="R34" i="14"/>
  <c r="R40" i="14" s="1"/>
  <c r="Q34" i="14"/>
  <c r="Q40" i="14" s="1"/>
  <c r="P34" i="14"/>
  <c r="P40" i="14" s="1"/>
  <c r="M34" i="14"/>
  <c r="M40" i="14" s="1"/>
  <c r="L34" i="14"/>
  <c r="L40" i="14" s="1"/>
  <c r="K34" i="14"/>
  <c r="K40" i="14" s="1"/>
  <c r="J34" i="14"/>
  <c r="J40" i="14" s="1"/>
  <c r="G34" i="14"/>
  <c r="G40" i="14" s="1"/>
  <c r="F34" i="14"/>
  <c r="F40" i="14" s="1"/>
  <c r="E34" i="14"/>
  <c r="E40" i="14" s="1"/>
  <c r="D34" i="14"/>
  <c r="D40" i="14" s="1"/>
  <c r="S33" i="14"/>
  <c r="S39" i="14" s="1"/>
  <c r="R33" i="14"/>
  <c r="R39" i="14" s="1"/>
  <c r="Q33" i="14"/>
  <c r="Q39" i="14" s="1"/>
  <c r="P33" i="14"/>
  <c r="P39" i="14" s="1"/>
  <c r="M33" i="14"/>
  <c r="M39" i="14" s="1"/>
  <c r="L33" i="14"/>
  <c r="L39" i="14" s="1"/>
  <c r="K33" i="14"/>
  <c r="K39" i="14" s="1"/>
  <c r="J33" i="14"/>
  <c r="J39" i="14" s="1"/>
  <c r="G33" i="14"/>
  <c r="G39" i="14" s="1"/>
  <c r="F33" i="14"/>
  <c r="F39" i="14" s="1"/>
  <c r="E33" i="14"/>
  <c r="E39" i="14" s="1"/>
  <c r="D33" i="14"/>
  <c r="D39" i="14" s="1"/>
  <c r="AE31" i="14"/>
  <c r="AD31" i="14"/>
  <c r="AC31" i="14"/>
  <c r="AB31" i="14"/>
  <c r="Y31" i="14"/>
  <c r="X31" i="14"/>
  <c r="W31" i="14"/>
  <c r="V31" i="14"/>
  <c r="O31" i="14"/>
  <c r="N31" i="14"/>
  <c r="I31" i="14"/>
  <c r="H31" i="14"/>
  <c r="C31" i="14"/>
  <c r="AA31" i="14" s="1"/>
  <c r="B31" i="14"/>
  <c r="Z31" i="14" s="1"/>
  <c r="L43" i="13"/>
  <c r="S37" i="13"/>
  <c r="S43" i="13" s="1"/>
  <c r="R37" i="13"/>
  <c r="R43" i="13" s="1"/>
  <c r="Q37" i="13"/>
  <c r="Q43" i="13" s="1"/>
  <c r="P37" i="13"/>
  <c r="P43" i="13" s="1"/>
  <c r="M37" i="13"/>
  <c r="M43" i="13" s="1"/>
  <c r="L37" i="13"/>
  <c r="K37" i="13"/>
  <c r="K43" i="13" s="1"/>
  <c r="J37" i="13"/>
  <c r="J43" i="13" s="1"/>
  <c r="G37" i="13"/>
  <c r="G43" i="13" s="1"/>
  <c r="F37" i="13"/>
  <c r="F43" i="13" s="1"/>
  <c r="E37" i="13"/>
  <c r="E43" i="13" s="1"/>
  <c r="D37" i="13"/>
  <c r="D43" i="13" s="1"/>
  <c r="S36" i="13"/>
  <c r="S42" i="13" s="1"/>
  <c r="R36" i="13"/>
  <c r="R42" i="13" s="1"/>
  <c r="Q36" i="13"/>
  <c r="Q42" i="13" s="1"/>
  <c r="P36" i="13"/>
  <c r="P42" i="13" s="1"/>
  <c r="M36" i="13"/>
  <c r="M42" i="13" s="1"/>
  <c r="L36" i="13"/>
  <c r="L42" i="13" s="1"/>
  <c r="K36" i="13"/>
  <c r="K42" i="13" s="1"/>
  <c r="J36" i="13"/>
  <c r="J42" i="13" s="1"/>
  <c r="G36" i="13"/>
  <c r="G42" i="13" s="1"/>
  <c r="F36" i="13"/>
  <c r="F42" i="13" s="1"/>
  <c r="E36" i="13"/>
  <c r="E42" i="13" s="1"/>
  <c r="D36" i="13"/>
  <c r="D42" i="13" s="1"/>
  <c r="S35" i="13"/>
  <c r="S41" i="13" s="1"/>
  <c r="R35" i="13"/>
  <c r="R41" i="13" s="1"/>
  <c r="Q35" i="13"/>
  <c r="Q41" i="13" s="1"/>
  <c r="P35" i="13"/>
  <c r="P41" i="13" s="1"/>
  <c r="M35" i="13"/>
  <c r="M41" i="13" s="1"/>
  <c r="L35" i="13"/>
  <c r="L41" i="13" s="1"/>
  <c r="K35" i="13"/>
  <c r="K41" i="13" s="1"/>
  <c r="J35" i="13"/>
  <c r="J41" i="13" s="1"/>
  <c r="G35" i="13"/>
  <c r="G41" i="13" s="1"/>
  <c r="F35" i="13"/>
  <c r="F41" i="13" s="1"/>
  <c r="E35" i="13"/>
  <c r="E41" i="13" s="1"/>
  <c r="D35" i="13"/>
  <c r="D41" i="13" s="1"/>
  <c r="S34" i="13"/>
  <c r="S40" i="13" s="1"/>
  <c r="R34" i="13"/>
  <c r="R40" i="13" s="1"/>
  <c r="Q34" i="13"/>
  <c r="Q40" i="13" s="1"/>
  <c r="P34" i="13"/>
  <c r="P40" i="13" s="1"/>
  <c r="M34" i="13"/>
  <c r="M40" i="13" s="1"/>
  <c r="L34" i="13"/>
  <c r="L40" i="13" s="1"/>
  <c r="K34" i="13"/>
  <c r="K40" i="13" s="1"/>
  <c r="J34" i="13"/>
  <c r="J40" i="13" s="1"/>
  <c r="G34" i="13"/>
  <c r="G40" i="13" s="1"/>
  <c r="F34" i="13"/>
  <c r="F40" i="13" s="1"/>
  <c r="E34" i="13"/>
  <c r="E40" i="13" s="1"/>
  <c r="D34" i="13"/>
  <c r="D40" i="13" s="1"/>
  <c r="S33" i="13"/>
  <c r="S39" i="13" s="1"/>
  <c r="R33" i="13"/>
  <c r="R39" i="13" s="1"/>
  <c r="Q33" i="13"/>
  <c r="Q39" i="13" s="1"/>
  <c r="P33" i="13"/>
  <c r="P39" i="13" s="1"/>
  <c r="M33" i="13"/>
  <c r="M39" i="13" s="1"/>
  <c r="L33" i="13"/>
  <c r="L39" i="13" s="1"/>
  <c r="K33" i="13"/>
  <c r="K39" i="13" s="1"/>
  <c r="J33" i="13"/>
  <c r="J39" i="13" s="1"/>
  <c r="G33" i="13"/>
  <c r="G39" i="13" s="1"/>
  <c r="F33" i="13"/>
  <c r="F39" i="13" s="1"/>
  <c r="E33" i="13"/>
  <c r="E39" i="13" s="1"/>
  <c r="D33" i="13"/>
  <c r="D39" i="13" s="1"/>
  <c r="AE31" i="13"/>
  <c r="AD31" i="13"/>
  <c r="AC31" i="13"/>
  <c r="AB31" i="13"/>
  <c r="Y31" i="13"/>
  <c r="X31" i="13"/>
  <c r="W31" i="13"/>
  <c r="V31" i="13"/>
  <c r="O31" i="13"/>
  <c r="N31" i="13"/>
  <c r="I31" i="13"/>
  <c r="H31" i="13"/>
  <c r="C31" i="13"/>
  <c r="B31" i="13"/>
  <c r="Z31" i="13" s="1"/>
  <c r="S37" i="12"/>
  <c r="S43" i="12" s="1"/>
  <c r="R37" i="12"/>
  <c r="R43" i="12" s="1"/>
  <c r="Q37" i="12"/>
  <c r="Q43" i="12" s="1"/>
  <c r="P37" i="12"/>
  <c r="P43" i="12" s="1"/>
  <c r="M37" i="12"/>
  <c r="M43" i="12" s="1"/>
  <c r="L37" i="12"/>
  <c r="L43" i="12" s="1"/>
  <c r="K37" i="12"/>
  <c r="K43" i="12" s="1"/>
  <c r="J37" i="12"/>
  <c r="J43" i="12" s="1"/>
  <c r="G37" i="12"/>
  <c r="G43" i="12" s="1"/>
  <c r="F37" i="12"/>
  <c r="F43" i="12" s="1"/>
  <c r="E37" i="12"/>
  <c r="E43" i="12" s="1"/>
  <c r="D37" i="12"/>
  <c r="D43" i="12" s="1"/>
  <c r="S36" i="12"/>
  <c r="S42" i="12" s="1"/>
  <c r="R36" i="12"/>
  <c r="R42" i="12" s="1"/>
  <c r="Q36" i="12"/>
  <c r="Q42" i="12" s="1"/>
  <c r="P36" i="12"/>
  <c r="P42" i="12" s="1"/>
  <c r="M36" i="12"/>
  <c r="M42" i="12" s="1"/>
  <c r="L36" i="12"/>
  <c r="L42" i="12" s="1"/>
  <c r="K36" i="12"/>
  <c r="K42" i="12" s="1"/>
  <c r="J36" i="12"/>
  <c r="J42" i="12" s="1"/>
  <c r="G36" i="12"/>
  <c r="G42" i="12" s="1"/>
  <c r="F36" i="12"/>
  <c r="F42" i="12" s="1"/>
  <c r="E36" i="12"/>
  <c r="E42" i="12" s="1"/>
  <c r="D36" i="12"/>
  <c r="D42" i="12" s="1"/>
  <c r="S35" i="12"/>
  <c r="S41" i="12" s="1"/>
  <c r="R35" i="12"/>
  <c r="R41" i="12" s="1"/>
  <c r="Q35" i="12"/>
  <c r="Q41" i="12" s="1"/>
  <c r="P35" i="12"/>
  <c r="P41" i="12" s="1"/>
  <c r="M35" i="12"/>
  <c r="M41" i="12" s="1"/>
  <c r="L35" i="12"/>
  <c r="L41" i="12" s="1"/>
  <c r="K35" i="12"/>
  <c r="K41" i="12" s="1"/>
  <c r="J35" i="12"/>
  <c r="J41" i="12" s="1"/>
  <c r="G35" i="12"/>
  <c r="G41" i="12" s="1"/>
  <c r="F35" i="12"/>
  <c r="F41" i="12" s="1"/>
  <c r="E35" i="12"/>
  <c r="E41" i="12" s="1"/>
  <c r="D35" i="12"/>
  <c r="D41" i="12" s="1"/>
  <c r="S34" i="12"/>
  <c r="S40" i="12" s="1"/>
  <c r="R34" i="12"/>
  <c r="R40" i="12" s="1"/>
  <c r="Q34" i="12"/>
  <c r="Q40" i="12" s="1"/>
  <c r="P34" i="12"/>
  <c r="P40" i="12" s="1"/>
  <c r="M34" i="12"/>
  <c r="M40" i="12" s="1"/>
  <c r="L34" i="12"/>
  <c r="L40" i="12" s="1"/>
  <c r="K34" i="12"/>
  <c r="K40" i="12" s="1"/>
  <c r="J34" i="12"/>
  <c r="J40" i="12" s="1"/>
  <c r="G34" i="12"/>
  <c r="G40" i="12" s="1"/>
  <c r="F34" i="12"/>
  <c r="F40" i="12" s="1"/>
  <c r="E34" i="12"/>
  <c r="E40" i="12" s="1"/>
  <c r="D34" i="12"/>
  <c r="D40" i="12" s="1"/>
  <c r="S33" i="12"/>
  <c r="S39" i="12" s="1"/>
  <c r="R33" i="12"/>
  <c r="R39" i="12" s="1"/>
  <c r="Q33" i="12"/>
  <c r="Q39" i="12" s="1"/>
  <c r="P33" i="12"/>
  <c r="P39" i="12" s="1"/>
  <c r="M33" i="12"/>
  <c r="M39" i="12" s="1"/>
  <c r="L33" i="12"/>
  <c r="L39" i="12" s="1"/>
  <c r="K33" i="12"/>
  <c r="K39" i="12" s="1"/>
  <c r="J33" i="12"/>
  <c r="J39" i="12" s="1"/>
  <c r="G33" i="12"/>
  <c r="G39" i="12" s="1"/>
  <c r="F33" i="12"/>
  <c r="F39" i="12" s="1"/>
  <c r="E33" i="12"/>
  <c r="E39" i="12" s="1"/>
  <c r="D33" i="12"/>
  <c r="D39" i="12" s="1"/>
  <c r="AE31" i="12"/>
  <c r="AD31" i="12"/>
  <c r="AC31" i="12"/>
  <c r="AB31" i="12"/>
  <c r="Y31" i="12"/>
  <c r="X31" i="12"/>
  <c r="W31" i="12"/>
  <c r="V31" i="12"/>
  <c r="O31" i="12"/>
  <c r="N31" i="12"/>
  <c r="I31" i="12"/>
  <c r="H31" i="12"/>
  <c r="C31" i="12"/>
  <c r="AA31" i="12" s="1"/>
  <c r="B31" i="12"/>
  <c r="Z31" i="12" s="1"/>
  <c r="S37" i="11"/>
  <c r="S43" i="11" s="1"/>
  <c r="R37" i="11"/>
  <c r="R43" i="11" s="1"/>
  <c r="Q37" i="11"/>
  <c r="Q43" i="11" s="1"/>
  <c r="P37" i="11"/>
  <c r="P43" i="11" s="1"/>
  <c r="M37" i="11"/>
  <c r="M43" i="11" s="1"/>
  <c r="L37" i="11"/>
  <c r="L43" i="11" s="1"/>
  <c r="K37" i="11"/>
  <c r="K43" i="11" s="1"/>
  <c r="J37" i="11"/>
  <c r="J43" i="11" s="1"/>
  <c r="G37" i="11"/>
  <c r="G43" i="11" s="1"/>
  <c r="F37" i="11"/>
  <c r="F43" i="11" s="1"/>
  <c r="E37" i="11"/>
  <c r="E43" i="11" s="1"/>
  <c r="D37" i="11"/>
  <c r="D43" i="11" s="1"/>
  <c r="S36" i="11"/>
  <c r="S42" i="11" s="1"/>
  <c r="R36" i="11"/>
  <c r="R42" i="11" s="1"/>
  <c r="Q36" i="11"/>
  <c r="Q42" i="11" s="1"/>
  <c r="P36" i="11"/>
  <c r="P42" i="11" s="1"/>
  <c r="M36" i="11"/>
  <c r="M42" i="11" s="1"/>
  <c r="L36" i="11"/>
  <c r="L42" i="11" s="1"/>
  <c r="K36" i="11"/>
  <c r="K42" i="11" s="1"/>
  <c r="J36" i="11"/>
  <c r="J42" i="11" s="1"/>
  <c r="G36" i="11"/>
  <c r="G42" i="11" s="1"/>
  <c r="F36" i="11"/>
  <c r="F42" i="11" s="1"/>
  <c r="E36" i="11"/>
  <c r="E42" i="11" s="1"/>
  <c r="D36" i="11"/>
  <c r="D42" i="11" s="1"/>
  <c r="S35" i="11"/>
  <c r="S41" i="11" s="1"/>
  <c r="R35" i="11"/>
  <c r="R41" i="11" s="1"/>
  <c r="Q35" i="11"/>
  <c r="Q41" i="11" s="1"/>
  <c r="P35" i="11"/>
  <c r="P41" i="11" s="1"/>
  <c r="M35" i="11"/>
  <c r="M41" i="11" s="1"/>
  <c r="L35" i="11"/>
  <c r="L41" i="11" s="1"/>
  <c r="K35" i="11"/>
  <c r="K41" i="11" s="1"/>
  <c r="J35" i="11"/>
  <c r="J41" i="11" s="1"/>
  <c r="G35" i="11"/>
  <c r="G41" i="11" s="1"/>
  <c r="F35" i="11"/>
  <c r="F41" i="11" s="1"/>
  <c r="E35" i="11"/>
  <c r="E41" i="11" s="1"/>
  <c r="D35" i="11"/>
  <c r="D41" i="11" s="1"/>
  <c r="S34" i="11"/>
  <c r="S40" i="11" s="1"/>
  <c r="R34" i="11"/>
  <c r="R40" i="11" s="1"/>
  <c r="Q34" i="11"/>
  <c r="Q40" i="11" s="1"/>
  <c r="P34" i="11"/>
  <c r="P40" i="11" s="1"/>
  <c r="M34" i="11"/>
  <c r="M40" i="11" s="1"/>
  <c r="L34" i="11"/>
  <c r="L40" i="11" s="1"/>
  <c r="K34" i="11"/>
  <c r="K40" i="11" s="1"/>
  <c r="J34" i="11"/>
  <c r="J40" i="11" s="1"/>
  <c r="G34" i="11"/>
  <c r="G40" i="11" s="1"/>
  <c r="F34" i="11"/>
  <c r="F40" i="11" s="1"/>
  <c r="E34" i="11"/>
  <c r="E40" i="11" s="1"/>
  <c r="D34" i="11"/>
  <c r="D40" i="11" s="1"/>
  <c r="S33" i="11"/>
  <c r="S39" i="11" s="1"/>
  <c r="R33" i="11"/>
  <c r="R39" i="11" s="1"/>
  <c r="Q33" i="11"/>
  <c r="Q39" i="11" s="1"/>
  <c r="P33" i="11"/>
  <c r="P39" i="11" s="1"/>
  <c r="M33" i="11"/>
  <c r="M39" i="11" s="1"/>
  <c r="L33" i="11"/>
  <c r="L39" i="11" s="1"/>
  <c r="K33" i="11"/>
  <c r="K39" i="11" s="1"/>
  <c r="J33" i="11"/>
  <c r="J39" i="11" s="1"/>
  <c r="G33" i="11"/>
  <c r="G39" i="11" s="1"/>
  <c r="F33" i="11"/>
  <c r="F39" i="11" s="1"/>
  <c r="E33" i="11"/>
  <c r="E39" i="11" s="1"/>
  <c r="D33" i="11"/>
  <c r="D39" i="11" s="1"/>
  <c r="AE31" i="11"/>
  <c r="AD31" i="11"/>
  <c r="AC31" i="11"/>
  <c r="AB31" i="11"/>
  <c r="Y31" i="11"/>
  <c r="X31" i="11"/>
  <c r="W31" i="11"/>
  <c r="V31" i="11"/>
  <c r="O31" i="11"/>
  <c r="N31" i="11"/>
  <c r="I31" i="11"/>
  <c r="H31" i="11"/>
  <c r="T31" i="11" s="1"/>
  <c r="C31" i="11"/>
  <c r="AA31" i="11" s="1"/>
  <c r="B31" i="11"/>
  <c r="Z31" i="11" s="1"/>
  <c r="S37" i="10"/>
  <c r="S43" i="10" s="1"/>
  <c r="R37" i="10"/>
  <c r="R43" i="10" s="1"/>
  <c r="Q37" i="10"/>
  <c r="Q43" i="10" s="1"/>
  <c r="P37" i="10"/>
  <c r="P43" i="10" s="1"/>
  <c r="M37" i="10"/>
  <c r="M43" i="10" s="1"/>
  <c r="L37" i="10"/>
  <c r="L43" i="10" s="1"/>
  <c r="K37" i="10"/>
  <c r="K43" i="10" s="1"/>
  <c r="J37" i="10"/>
  <c r="J43" i="10" s="1"/>
  <c r="G37" i="10"/>
  <c r="G43" i="10" s="1"/>
  <c r="F37" i="10"/>
  <c r="F43" i="10" s="1"/>
  <c r="E37" i="10"/>
  <c r="E43" i="10" s="1"/>
  <c r="D37" i="10"/>
  <c r="D43" i="10" s="1"/>
  <c r="S36" i="10"/>
  <c r="S42" i="10" s="1"/>
  <c r="R36" i="10"/>
  <c r="R42" i="10" s="1"/>
  <c r="Q36" i="10"/>
  <c r="Q42" i="10" s="1"/>
  <c r="P36" i="10"/>
  <c r="P42" i="10" s="1"/>
  <c r="M36" i="10"/>
  <c r="M42" i="10" s="1"/>
  <c r="L36" i="10"/>
  <c r="L42" i="10" s="1"/>
  <c r="K36" i="10"/>
  <c r="K42" i="10" s="1"/>
  <c r="J36" i="10"/>
  <c r="J42" i="10" s="1"/>
  <c r="G36" i="10"/>
  <c r="G42" i="10" s="1"/>
  <c r="F36" i="10"/>
  <c r="F42" i="10" s="1"/>
  <c r="E36" i="10"/>
  <c r="E42" i="10" s="1"/>
  <c r="D36" i="10"/>
  <c r="D42" i="10" s="1"/>
  <c r="S35" i="10"/>
  <c r="S41" i="10" s="1"/>
  <c r="R35" i="10"/>
  <c r="R41" i="10" s="1"/>
  <c r="Q35" i="10"/>
  <c r="Q41" i="10" s="1"/>
  <c r="P35" i="10"/>
  <c r="P41" i="10" s="1"/>
  <c r="M35" i="10"/>
  <c r="M41" i="10" s="1"/>
  <c r="L35" i="10"/>
  <c r="L41" i="10" s="1"/>
  <c r="K35" i="10"/>
  <c r="K41" i="10" s="1"/>
  <c r="J35" i="10"/>
  <c r="J41" i="10" s="1"/>
  <c r="G35" i="10"/>
  <c r="G41" i="10" s="1"/>
  <c r="F35" i="10"/>
  <c r="F41" i="10" s="1"/>
  <c r="E35" i="10"/>
  <c r="E41" i="10" s="1"/>
  <c r="D35" i="10"/>
  <c r="D41" i="10" s="1"/>
  <c r="S34" i="10"/>
  <c r="S40" i="10" s="1"/>
  <c r="R34" i="10"/>
  <c r="R40" i="10" s="1"/>
  <c r="Q34" i="10"/>
  <c r="Q40" i="10" s="1"/>
  <c r="P34" i="10"/>
  <c r="P40" i="10" s="1"/>
  <c r="M34" i="10"/>
  <c r="M40" i="10" s="1"/>
  <c r="L34" i="10"/>
  <c r="L40" i="10" s="1"/>
  <c r="K34" i="10"/>
  <c r="K40" i="10" s="1"/>
  <c r="J34" i="10"/>
  <c r="J40" i="10" s="1"/>
  <c r="G34" i="10"/>
  <c r="G40" i="10" s="1"/>
  <c r="F34" i="10"/>
  <c r="F40" i="10" s="1"/>
  <c r="E34" i="10"/>
  <c r="E40" i="10" s="1"/>
  <c r="D34" i="10"/>
  <c r="D40" i="10" s="1"/>
  <c r="S33" i="10"/>
  <c r="S39" i="10" s="1"/>
  <c r="R33" i="10"/>
  <c r="R39" i="10" s="1"/>
  <c r="Q33" i="10"/>
  <c r="Q39" i="10" s="1"/>
  <c r="P33" i="10"/>
  <c r="P39" i="10" s="1"/>
  <c r="M33" i="10"/>
  <c r="M39" i="10" s="1"/>
  <c r="L33" i="10"/>
  <c r="L39" i="10" s="1"/>
  <c r="K33" i="10"/>
  <c r="K39" i="10" s="1"/>
  <c r="J33" i="10"/>
  <c r="J39" i="10" s="1"/>
  <c r="G33" i="10"/>
  <c r="G39" i="10" s="1"/>
  <c r="F33" i="10"/>
  <c r="F39" i="10" s="1"/>
  <c r="E33" i="10"/>
  <c r="E39" i="10" s="1"/>
  <c r="D33" i="10"/>
  <c r="D39" i="10" s="1"/>
  <c r="AE31" i="10"/>
  <c r="AD31" i="10"/>
  <c r="AC31" i="10"/>
  <c r="AB31" i="10"/>
  <c r="Y31" i="10"/>
  <c r="X31" i="10"/>
  <c r="W31" i="10"/>
  <c r="V31" i="10"/>
  <c r="O31" i="10"/>
  <c r="N31" i="10"/>
  <c r="I31" i="10"/>
  <c r="H31" i="10"/>
  <c r="C31" i="10"/>
  <c r="AA31" i="10" s="1"/>
  <c r="B31" i="10"/>
  <c r="S37" i="9"/>
  <c r="S43" i="9" s="1"/>
  <c r="R37" i="9"/>
  <c r="R43" i="9" s="1"/>
  <c r="Q37" i="9"/>
  <c r="Q43" i="9" s="1"/>
  <c r="P37" i="9"/>
  <c r="P43" i="9" s="1"/>
  <c r="M37" i="9"/>
  <c r="M43" i="9" s="1"/>
  <c r="L37" i="9"/>
  <c r="L43" i="9" s="1"/>
  <c r="K37" i="9"/>
  <c r="K43" i="9" s="1"/>
  <c r="J37" i="9"/>
  <c r="J43" i="9" s="1"/>
  <c r="G37" i="9"/>
  <c r="G43" i="9" s="1"/>
  <c r="F37" i="9"/>
  <c r="F43" i="9" s="1"/>
  <c r="E37" i="9"/>
  <c r="E43" i="9" s="1"/>
  <c r="D37" i="9"/>
  <c r="D43" i="9" s="1"/>
  <c r="S36" i="9"/>
  <c r="S42" i="9" s="1"/>
  <c r="R36" i="9"/>
  <c r="R42" i="9" s="1"/>
  <c r="Q36" i="9"/>
  <c r="Q42" i="9" s="1"/>
  <c r="P36" i="9"/>
  <c r="P42" i="9" s="1"/>
  <c r="M36" i="9"/>
  <c r="M42" i="9" s="1"/>
  <c r="L36" i="9"/>
  <c r="L42" i="9" s="1"/>
  <c r="K36" i="9"/>
  <c r="K42" i="9" s="1"/>
  <c r="J36" i="9"/>
  <c r="J42" i="9" s="1"/>
  <c r="G36" i="9"/>
  <c r="G42" i="9" s="1"/>
  <c r="F36" i="9"/>
  <c r="F42" i="9" s="1"/>
  <c r="E36" i="9"/>
  <c r="E42" i="9" s="1"/>
  <c r="D36" i="9"/>
  <c r="D42" i="9" s="1"/>
  <c r="S35" i="9"/>
  <c r="S41" i="9" s="1"/>
  <c r="R35" i="9"/>
  <c r="R41" i="9" s="1"/>
  <c r="Q35" i="9"/>
  <c r="Q41" i="9" s="1"/>
  <c r="P35" i="9"/>
  <c r="P41" i="9" s="1"/>
  <c r="M35" i="9"/>
  <c r="M41" i="9" s="1"/>
  <c r="L35" i="9"/>
  <c r="L41" i="9" s="1"/>
  <c r="K35" i="9"/>
  <c r="K41" i="9" s="1"/>
  <c r="J35" i="9"/>
  <c r="J41" i="9" s="1"/>
  <c r="G35" i="9"/>
  <c r="G41" i="9" s="1"/>
  <c r="F35" i="9"/>
  <c r="F41" i="9" s="1"/>
  <c r="E35" i="9"/>
  <c r="E41" i="9" s="1"/>
  <c r="D35" i="9"/>
  <c r="D41" i="9" s="1"/>
  <c r="S34" i="9"/>
  <c r="S40" i="9" s="1"/>
  <c r="R34" i="9"/>
  <c r="R40" i="9" s="1"/>
  <c r="Q34" i="9"/>
  <c r="Q40" i="9" s="1"/>
  <c r="P34" i="9"/>
  <c r="P40" i="9" s="1"/>
  <c r="M34" i="9"/>
  <c r="M40" i="9" s="1"/>
  <c r="L34" i="9"/>
  <c r="L40" i="9" s="1"/>
  <c r="K34" i="9"/>
  <c r="K40" i="9" s="1"/>
  <c r="J34" i="9"/>
  <c r="J40" i="9" s="1"/>
  <c r="G34" i="9"/>
  <c r="G40" i="9" s="1"/>
  <c r="F34" i="9"/>
  <c r="F40" i="9" s="1"/>
  <c r="E34" i="9"/>
  <c r="E40" i="9" s="1"/>
  <c r="D34" i="9"/>
  <c r="D40" i="9" s="1"/>
  <c r="S33" i="9"/>
  <c r="S39" i="9" s="1"/>
  <c r="R33" i="9"/>
  <c r="R39" i="9" s="1"/>
  <c r="Q33" i="9"/>
  <c r="Q39" i="9" s="1"/>
  <c r="P33" i="9"/>
  <c r="P39" i="9" s="1"/>
  <c r="M33" i="9"/>
  <c r="M39" i="9" s="1"/>
  <c r="L33" i="9"/>
  <c r="L39" i="9" s="1"/>
  <c r="K33" i="9"/>
  <c r="K39" i="9" s="1"/>
  <c r="J33" i="9"/>
  <c r="J39" i="9" s="1"/>
  <c r="G33" i="9"/>
  <c r="G39" i="9" s="1"/>
  <c r="F33" i="9"/>
  <c r="F39" i="9" s="1"/>
  <c r="E33" i="9"/>
  <c r="E39" i="9" s="1"/>
  <c r="D33" i="9"/>
  <c r="D39" i="9" s="1"/>
  <c r="AE31" i="9"/>
  <c r="AD31" i="9"/>
  <c r="AC31" i="9"/>
  <c r="AB31" i="9"/>
  <c r="Y31" i="9"/>
  <c r="X31" i="9"/>
  <c r="W31" i="9"/>
  <c r="V31" i="9"/>
  <c r="O31" i="9"/>
  <c r="N31" i="9"/>
  <c r="I31" i="9"/>
  <c r="H31" i="9"/>
  <c r="C31" i="9"/>
  <c r="B31" i="9"/>
  <c r="Q41" i="8"/>
  <c r="S37" i="8"/>
  <c r="S43" i="8" s="1"/>
  <c r="R37" i="8"/>
  <c r="R43" i="8" s="1"/>
  <c r="Q37" i="8"/>
  <c r="Q43" i="8" s="1"/>
  <c r="P37" i="8"/>
  <c r="P43" i="8" s="1"/>
  <c r="M37" i="8"/>
  <c r="M43" i="8" s="1"/>
  <c r="L37" i="8"/>
  <c r="L43" i="8" s="1"/>
  <c r="K37" i="8"/>
  <c r="K43" i="8" s="1"/>
  <c r="J37" i="8"/>
  <c r="J43" i="8" s="1"/>
  <c r="G37" i="8"/>
  <c r="G43" i="8" s="1"/>
  <c r="F37" i="8"/>
  <c r="F43" i="8" s="1"/>
  <c r="E37" i="8"/>
  <c r="E43" i="8" s="1"/>
  <c r="D37" i="8"/>
  <c r="D43" i="8" s="1"/>
  <c r="S36" i="8"/>
  <c r="S42" i="8" s="1"/>
  <c r="R36" i="8"/>
  <c r="R42" i="8" s="1"/>
  <c r="Q36" i="8"/>
  <c r="Q42" i="8" s="1"/>
  <c r="P36" i="8"/>
  <c r="P42" i="8" s="1"/>
  <c r="M36" i="8"/>
  <c r="M42" i="8" s="1"/>
  <c r="L36" i="8"/>
  <c r="L42" i="8" s="1"/>
  <c r="K36" i="8"/>
  <c r="K42" i="8" s="1"/>
  <c r="J36" i="8"/>
  <c r="J42" i="8" s="1"/>
  <c r="G36" i="8"/>
  <c r="G42" i="8" s="1"/>
  <c r="F36" i="8"/>
  <c r="F42" i="8" s="1"/>
  <c r="E36" i="8"/>
  <c r="E42" i="8" s="1"/>
  <c r="D36" i="8"/>
  <c r="D42" i="8" s="1"/>
  <c r="S35" i="8"/>
  <c r="S41" i="8" s="1"/>
  <c r="R35" i="8"/>
  <c r="R41" i="8" s="1"/>
  <c r="Q35" i="8"/>
  <c r="P35" i="8"/>
  <c r="P41" i="8" s="1"/>
  <c r="M35" i="8"/>
  <c r="M41" i="8" s="1"/>
  <c r="L35" i="8"/>
  <c r="L41" i="8" s="1"/>
  <c r="K35" i="8"/>
  <c r="K41" i="8" s="1"/>
  <c r="J35" i="8"/>
  <c r="J41" i="8" s="1"/>
  <c r="G35" i="8"/>
  <c r="G41" i="8" s="1"/>
  <c r="F35" i="8"/>
  <c r="F41" i="8" s="1"/>
  <c r="E35" i="8"/>
  <c r="E41" i="8" s="1"/>
  <c r="D35" i="8"/>
  <c r="D41" i="8" s="1"/>
  <c r="S34" i="8"/>
  <c r="S40" i="8" s="1"/>
  <c r="R34" i="8"/>
  <c r="R40" i="8" s="1"/>
  <c r="Q34" i="8"/>
  <c r="Q40" i="8" s="1"/>
  <c r="P34" i="8"/>
  <c r="P40" i="8" s="1"/>
  <c r="M34" i="8"/>
  <c r="M40" i="8" s="1"/>
  <c r="L34" i="8"/>
  <c r="L40" i="8" s="1"/>
  <c r="K34" i="8"/>
  <c r="K40" i="8" s="1"/>
  <c r="J34" i="8"/>
  <c r="J40" i="8" s="1"/>
  <c r="G34" i="8"/>
  <c r="G40" i="8" s="1"/>
  <c r="F34" i="8"/>
  <c r="F40" i="8" s="1"/>
  <c r="E34" i="8"/>
  <c r="E40" i="8" s="1"/>
  <c r="D34" i="8"/>
  <c r="D40" i="8" s="1"/>
  <c r="S33" i="8"/>
  <c r="S39" i="8" s="1"/>
  <c r="R33" i="8"/>
  <c r="R39" i="8" s="1"/>
  <c r="Q33" i="8"/>
  <c r="Q39" i="8" s="1"/>
  <c r="P33" i="8"/>
  <c r="P39" i="8" s="1"/>
  <c r="M33" i="8"/>
  <c r="M39" i="8" s="1"/>
  <c r="L33" i="8"/>
  <c r="L39" i="8" s="1"/>
  <c r="K33" i="8"/>
  <c r="K39" i="8" s="1"/>
  <c r="J33" i="8"/>
  <c r="J39" i="8" s="1"/>
  <c r="G33" i="8"/>
  <c r="G39" i="8" s="1"/>
  <c r="F33" i="8"/>
  <c r="F39" i="8" s="1"/>
  <c r="E33" i="8"/>
  <c r="E39" i="8" s="1"/>
  <c r="D33" i="8"/>
  <c r="D39" i="8" s="1"/>
  <c r="AE31" i="8"/>
  <c r="AD31" i="8"/>
  <c r="AC31" i="8"/>
  <c r="AB31" i="8"/>
  <c r="Y31" i="8"/>
  <c r="X31" i="8"/>
  <c r="W31" i="8"/>
  <c r="V31" i="8"/>
  <c r="O31" i="8"/>
  <c r="N31" i="8"/>
  <c r="I31" i="8"/>
  <c r="H31" i="8"/>
  <c r="C31" i="8"/>
  <c r="AA31" i="8" s="1"/>
  <c r="B31" i="8"/>
  <c r="S37" i="7"/>
  <c r="S43" i="7" s="1"/>
  <c r="R37" i="7"/>
  <c r="R43" i="7" s="1"/>
  <c r="Q37" i="7"/>
  <c r="Q43" i="7" s="1"/>
  <c r="P37" i="7"/>
  <c r="P43" i="7" s="1"/>
  <c r="M37" i="7"/>
  <c r="M43" i="7" s="1"/>
  <c r="L37" i="7"/>
  <c r="L43" i="7" s="1"/>
  <c r="K37" i="7"/>
  <c r="K43" i="7" s="1"/>
  <c r="J37" i="7"/>
  <c r="J43" i="7" s="1"/>
  <c r="G37" i="7"/>
  <c r="G43" i="7" s="1"/>
  <c r="F37" i="7"/>
  <c r="F43" i="7" s="1"/>
  <c r="E37" i="7"/>
  <c r="E43" i="7" s="1"/>
  <c r="D37" i="7"/>
  <c r="D43" i="7" s="1"/>
  <c r="S36" i="7"/>
  <c r="S42" i="7" s="1"/>
  <c r="R36" i="7"/>
  <c r="R42" i="7" s="1"/>
  <c r="Q36" i="7"/>
  <c r="Q42" i="7" s="1"/>
  <c r="P36" i="7"/>
  <c r="P42" i="7" s="1"/>
  <c r="M36" i="7"/>
  <c r="M42" i="7" s="1"/>
  <c r="L36" i="7"/>
  <c r="L42" i="7" s="1"/>
  <c r="K36" i="7"/>
  <c r="K42" i="7" s="1"/>
  <c r="J36" i="7"/>
  <c r="J42" i="7" s="1"/>
  <c r="G36" i="7"/>
  <c r="G42" i="7" s="1"/>
  <c r="F36" i="7"/>
  <c r="F42" i="7" s="1"/>
  <c r="E36" i="7"/>
  <c r="E42" i="7" s="1"/>
  <c r="D36" i="7"/>
  <c r="D42" i="7" s="1"/>
  <c r="S35" i="7"/>
  <c r="S41" i="7" s="1"/>
  <c r="R35" i="7"/>
  <c r="R41" i="7" s="1"/>
  <c r="Q35" i="7"/>
  <c r="Q41" i="7" s="1"/>
  <c r="P35" i="7"/>
  <c r="P41" i="7" s="1"/>
  <c r="M35" i="7"/>
  <c r="M41" i="7" s="1"/>
  <c r="L35" i="7"/>
  <c r="L41" i="7" s="1"/>
  <c r="K35" i="7"/>
  <c r="K41" i="7" s="1"/>
  <c r="J35" i="7"/>
  <c r="J41" i="7" s="1"/>
  <c r="G35" i="7"/>
  <c r="G41" i="7" s="1"/>
  <c r="F35" i="7"/>
  <c r="F41" i="7" s="1"/>
  <c r="E35" i="7"/>
  <c r="E41" i="7" s="1"/>
  <c r="D35" i="7"/>
  <c r="D41" i="7" s="1"/>
  <c r="S34" i="7"/>
  <c r="S40" i="7" s="1"/>
  <c r="R34" i="7"/>
  <c r="R40" i="7" s="1"/>
  <c r="Q34" i="7"/>
  <c r="Q40" i="7" s="1"/>
  <c r="P34" i="7"/>
  <c r="P40" i="7" s="1"/>
  <c r="M34" i="7"/>
  <c r="M40" i="7" s="1"/>
  <c r="L34" i="7"/>
  <c r="L40" i="7" s="1"/>
  <c r="K34" i="7"/>
  <c r="K40" i="7" s="1"/>
  <c r="J34" i="7"/>
  <c r="J40" i="7" s="1"/>
  <c r="G34" i="7"/>
  <c r="G40" i="7" s="1"/>
  <c r="F34" i="7"/>
  <c r="F40" i="7" s="1"/>
  <c r="E34" i="7"/>
  <c r="E40" i="7" s="1"/>
  <c r="D34" i="7"/>
  <c r="D40" i="7" s="1"/>
  <c r="S33" i="7"/>
  <c r="S39" i="7" s="1"/>
  <c r="R33" i="7"/>
  <c r="R39" i="7" s="1"/>
  <c r="Q33" i="7"/>
  <c r="Q39" i="7" s="1"/>
  <c r="P33" i="7"/>
  <c r="P39" i="7" s="1"/>
  <c r="M33" i="7"/>
  <c r="M39" i="7" s="1"/>
  <c r="L33" i="7"/>
  <c r="L39" i="7" s="1"/>
  <c r="K33" i="7"/>
  <c r="K39" i="7" s="1"/>
  <c r="J33" i="7"/>
  <c r="J39" i="7" s="1"/>
  <c r="G33" i="7"/>
  <c r="G39" i="7" s="1"/>
  <c r="F33" i="7"/>
  <c r="F39" i="7" s="1"/>
  <c r="E33" i="7"/>
  <c r="E39" i="7" s="1"/>
  <c r="D33" i="7"/>
  <c r="D39" i="7" s="1"/>
  <c r="AE31" i="7"/>
  <c r="AD31" i="7"/>
  <c r="AC31" i="7"/>
  <c r="AB31" i="7"/>
  <c r="Y31" i="7"/>
  <c r="X31" i="7"/>
  <c r="W31" i="7"/>
  <c r="V31" i="7"/>
  <c r="O31" i="7"/>
  <c r="N31" i="7"/>
  <c r="I31" i="7"/>
  <c r="H31" i="7"/>
  <c r="C31" i="7"/>
  <c r="AA31" i="7" s="1"/>
  <c r="B31" i="7"/>
  <c r="S37" i="5"/>
  <c r="S43" i="5" s="1"/>
  <c r="R37" i="5"/>
  <c r="R43" i="5" s="1"/>
  <c r="Q37" i="5"/>
  <c r="Q43" i="5" s="1"/>
  <c r="P37" i="5"/>
  <c r="P43" i="5" s="1"/>
  <c r="M37" i="5"/>
  <c r="M43" i="5" s="1"/>
  <c r="L37" i="5"/>
  <c r="L43" i="5" s="1"/>
  <c r="K37" i="5"/>
  <c r="K43" i="5" s="1"/>
  <c r="J37" i="5"/>
  <c r="J43" i="5" s="1"/>
  <c r="G37" i="5"/>
  <c r="G43" i="5" s="1"/>
  <c r="F37" i="5"/>
  <c r="F43" i="5" s="1"/>
  <c r="E37" i="5"/>
  <c r="E43" i="5" s="1"/>
  <c r="D37" i="5"/>
  <c r="D43" i="5" s="1"/>
  <c r="S36" i="5"/>
  <c r="S42" i="5" s="1"/>
  <c r="R36" i="5"/>
  <c r="R42" i="5" s="1"/>
  <c r="Q36" i="5"/>
  <c r="Q42" i="5" s="1"/>
  <c r="P36" i="5"/>
  <c r="P42" i="5" s="1"/>
  <c r="M36" i="5"/>
  <c r="M42" i="5" s="1"/>
  <c r="L36" i="5"/>
  <c r="L42" i="5" s="1"/>
  <c r="K36" i="5"/>
  <c r="K42" i="5" s="1"/>
  <c r="J36" i="5"/>
  <c r="J42" i="5" s="1"/>
  <c r="G36" i="5"/>
  <c r="G42" i="5" s="1"/>
  <c r="F36" i="5"/>
  <c r="F42" i="5" s="1"/>
  <c r="E36" i="5"/>
  <c r="E42" i="5" s="1"/>
  <c r="D36" i="5"/>
  <c r="D42" i="5" s="1"/>
  <c r="S35" i="5"/>
  <c r="S41" i="5" s="1"/>
  <c r="R35" i="5"/>
  <c r="R41" i="5" s="1"/>
  <c r="Q35" i="5"/>
  <c r="Q41" i="5" s="1"/>
  <c r="P35" i="5"/>
  <c r="P41" i="5" s="1"/>
  <c r="M35" i="5"/>
  <c r="M41" i="5" s="1"/>
  <c r="L35" i="5"/>
  <c r="L41" i="5" s="1"/>
  <c r="K35" i="5"/>
  <c r="K41" i="5" s="1"/>
  <c r="J35" i="5"/>
  <c r="J41" i="5" s="1"/>
  <c r="G35" i="5"/>
  <c r="G41" i="5" s="1"/>
  <c r="F35" i="5"/>
  <c r="F41" i="5" s="1"/>
  <c r="E35" i="5"/>
  <c r="E41" i="5" s="1"/>
  <c r="D35" i="5"/>
  <c r="D41" i="5" s="1"/>
  <c r="S34" i="5"/>
  <c r="S40" i="5" s="1"/>
  <c r="R34" i="5"/>
  <c r="R40" i="5" s="1"/>
  <c r="Q34" i="5"/>
  <c r="Q40" i="5" s="1"/>
  <c r="P34" i="5"/>
  <c r="P40" i="5" s="1"/>
  <c r="M34" i="5"/>
  <c r="M40" i="5" s="1"/>
  <c r="L34" i="5"/>
  <c r="L40" i="5" s="1"/>
  <c r="K34" i="5"/>
  <c r="K40" i="5" s="1"/>
  <c r="J34" i="5"/>
  <c r="J40" i="5" s="1"/>
  <c r="G34" i="5"/>
  <c r="G40" i="5" s="1"/>
  <c r="F34" i="5"/>
  <c r="F40" i="5" s="1"/>
  <c r="E34" i="5"/>
  <c r="E40" i="5" s="1"/>
  <c r="D34" i="5"/>
  <c r="D40" i="5" s="1"/>
  <c r="S33" i="5"/>
  <c r="S39" i="5" s="1"/>
  <c r="R33" i="5"/>
  <c r="R39" i="5" s="1"/>
  <c r="Q33" i="5"/>
  <c r="Q39" i="5" s="1"/>
  <c r="P33" i="5"/>
  <c r="P39" i="5" s="1"/>
  <c r="M33" i="5"/>
  <c r="M39" i="5" s="1"/>
  <c r="L33" i="5"/>
  <c r="L39" i="5" s="1"/>
  <c r="K33" i="5"/>
  <c r="K39" i="5" s="1"/>
  <c r="J33" i="5"/>
  <c r="J39" i="5" s="1"/>
  <c r="G33" i="5"/>
  <c r="G39" i="5" s="1"/>
  <c r="F33" i="5"/>
  <c r="F39" i="5" s="1"/>
  <c r="E33" i="5"/>
  <c r="E39" i="5" s="1"/>
  <c r="D33" i="5"/>
  <c r="D39" i="5" s="1"/>
  <c r="AE31" i="5"/>
  <c r="AD31" i="5"/>
  <c r="AC31" i="5"/>
  <c r="AB31" i="5"/>
  <c r="Y31" i="5"/>
  <c r="X31" i="5"/>
  <c r="W31" i="5"/>
  <c r="V31" i="5"/>
  <c r="O31" i="5"/>
  <c r="N31" i="5"/>
  <c r="I31" i="5"/>
  <c r="H31" i="5"/>
  <c r="C31" i="5"/>
  <c r="AA31" i="5" s="1"/>
  <c r="B31" i="5"/>
  <c r="Z31" i="5" s="1"/>
  <c r="S37" i="4"/>
  <c r="S43" i="4" s="1"/>
  <c r="R37" i="4"/>
  <c r="R43" i="4" s="1"/>
  <c r="Q37" i="4"/>
  <c r="Q43" i="4" s="1"/>
  <c r="P37" i="4"/>
  <c r="P43" i="4" s="1"/>
  <c r="M37" i="4"/>
  <c r="M43" i="4" s="1"/>
  <c r="L37" i="4"/>
  <c r="L43" i="4" s="1"/>
  <c r="K37" i="4"/>
  <c r="K43" i="4" s="1"/>
  <c r="J37" i="4"/>
  <c r="J43" i="4" s="1"/>
  <c r="G37" i="4"/>
  <c r="G43" i="4" s="1"/>
  <c r="F37" i="4"/>
  <c r="F43" i="4" s="1"/>
  <c r="E37" i="4"/>
  <c r="E43" i="4" s="1"/>
  <c r="D37" i="4"/>
  <c r="D43" i="4" s="1"/>
  <c r="S36" i="4"/>
  <c r="S42" i="4" s="1"/>
  <c r="R36" i="4"/>
  <c r="R42" i="4" s="1"/>
  <c r="Q36" i="4"/>
  <c r="Q42" i="4" s="1"/>
  <c r="P36" i="4"/>
  <c r="P42" i="4" s="1"/>
  <c r="M36" i="4"/>
  <c r="M42" i="4" s="1"/>
  <c r="L36" i="4"/>
  <c r="L42" i="4" s="1"/>
  <c r="K36" i="4"/>
  <c r="K42" i="4" s="1"/>
  <c r="J36" i="4"/>
  <c r="J42" i="4" s="1"/>
  <c r="G36" i="4"/>
  <c r="G42" i="4" s="1"/>
  <c r="F36" i="4"/>
  <c r="F42" i="4" s="1"/>
  <c r="E36" i="4"/>
  <c r="E42" i="4" s="1"/>
  <c r="D36" i="4"/>
  <c r="D42" i="4" s="1"/>
  <c r="S35" i="4"/>
  <c r="S41" i="4" s="1"/>
  <c r="R35" i="4"/>
  <c r="R41" i="4" s="1"/>
  <c r="Q35" i="4"/>
  <c r="Q41" i="4" s="1"/>
  <c r="P35" i="4"/>
  <c r="P41" i="4" s="1"/>
  <c r="M35" i="4"/>
  <c r="M41" i="4" s="1"/>
  <c r="L35" i="4"/>
  <c r="L41" i="4" s="1"/>
  <c r="K35" i="4"/>
  <c r="K41" i="4" s="1"/>
  <c r="J35" i="4"/>
  <c r="J41" i="4" s="1"/>
  <c r="G35" i="4"/>
  <c r="G41" i="4" s="1"/>
  <c r="F35" i="4"/>
  <c r="F41" i="4" s="1"/>
  <c r="E35" i="4"/>
  <c r="E41" i="4" s="1"/>
  <c r="D35" i="4"/>
  <c r="D41" i="4" s="1"/>
  <c r="S34" i="4"/>
  <c r="S40" i="4" s="1"/>
  <c r="R34" i="4"/>
  <c r="R40" i="4" s="1"/>
  <c r="Q34" i="4"/>
  <c r="Q40" i="4" s="1"/>
  <c r="P34" i="4"/>
  <c r="P40" i="4" s="1"/>
  <c r="M34" i="4"/>
  <c r="M40" i="4" s="1"/>
  <c r="L34" i="4"/>
  <c r="L40" i="4" s="1"/>
  <c r="K34" i="4"/>
  <c r="K40" i="4" s="1"/>
  <c r="J34" i="4"/>
  <c r="J40" i="4" s="1"/>
  <c r="G34" i="4"/>
  <c r="G40" i="4" s="1"/>
  <c r="F34" i="4"/>
  <c r="F40" i="4" s="1"/>
  <c r="E34" i="4"/>
  <c r="E40" i="4" s="1"/>
  <c r="D34" i="4"/>
  <c r="D40" i="4" s="1"/>
  <c r="S33" i="4"/>
  <c r="S39" i="4" s="1"/>
  <c r="R33" i="4"/>
  <c r="R39" i="4" s="1"/>
  <c r="Q33" i="4"/>
  <c r="Q39" i="4" s="1"/>
  <c r="P33" i="4"/>
  <c r="P39" i="4" s="1"/>
  <c r="M33" i="4"/>
  <c r="M39" i="4" s="1"/>
  <c r="L33" i="4"/>
  <c r="L39" i="4" s="1"/>
  <c r="K33" i="4"/>
  <c r="K39" i="4" s="1"/>
  <c r="J33" i="4"/>
  <c r="J39" i="4" s="1"/>
  <c r="G33" i="4"/>
  <c r="G39" i="4" s="1"/>
  <c r="F33" i="4"/>
  <c r="F39" i="4" s="1"/>
  <c r="E33" i="4"/>
  <c r="E39" i="4" s="1"/>
  <c r="D33" i="4"/>
  <c r="D39" i="4" s="1"/>
  <c r="AE31" i="4"/>
  <c r="AD31" i="4"/>
  <c r="AC31" i="4"/>
  <c r="AB31" i="4"/>
  <c r="Y31" i="4"/>
  <c r="X31" i="4"/>
  <c r="W31" i="4"/>
  <c r="V31" i="4"/>
  <c r="O31" i="4"/>
  <c r="N31" i="4"/>
  <c r="I31" i="4"/>
  <c r="H31" i="4"/>
  <c r="C31" i="4"/>
  <c r="AA31" i="4" s="1"/>
  <c r="B31" i="4"/>
  <c r="Z31" i="4" s="1"/>
  <c r="S37" i="3"/>
  <c r="S43" i="3" s="1"/>
  <c r="R37" i="3"/>
  <c r="R43" i="3" s="1"/>
  <c r="Q37" i="3"/>
  <c r="Q43" i="3" s="1"/>
  <c r="P37" i="3"/>
  <c r="P43" i="3" s="1"/>
  <c r="M37" i="3"/>
  <c r="M43" i="3" s="1"/>
  <c r="L37" i="3"/>
  <c r="L43" i="3" s="1"/>
  <c r="K37" i="3"/>
  <c r="K43" i="3" s="1"/>
  <c r="J37" i="3"/>
  <c r="J43" i="3" s="1"/>
  <c r="G37" i="3"/>
  <c r="G43" i="3" s="1"/>
  <c r="F37" i="3"/>
  <c r="F43" i="3" s="1"/>
  <c r="E37" i="3"/>
  <c r="E43" i="3" s="1"/>
  <c r="D37" i="3"/>
  <c r="D43" i="3" s="1"/>
  <c r="S36" i="3"/>
  <c r="S42" i="3" s="1"/>
  <c r="R36" i="3"/>
  <c r="R42" i="3" s="1"/>
  <c r="Q36" i="3"/>
  <c r="Q42" i="3" s="1"/>
  <c r="P36" i="3"/>
  <c r="P42" i="3" s="1"/>
  <c r="M36" i="3"/>
  <c r="M42" i="3" s="1"/>
  <c r="L36" i="3"/>
  <c r="L42" i="3" s="1"/>
  <c r="K36" i="3"/>
  <c r="K42" i="3" s="1"/>
  <c r="J36" i="3"/>
  <c r="J42" i="3" s="1"/>
  <c r="G36" i="3"/>
  <c r="G42" i="3" s="1"/>
  <c r="F36" i="3"/>
  <c r="F42" i="3" s="1"/>
  <c r="E36" i="3"/>
  <c r="E42" i="3" s="1"/>
  <c r="D36" i="3"/>
  <c r="D42" i="3" s="1"/>
  <c r="S35" i="3"/>
  <c r="S41" i="3" s="1"/>
  <c r="R35" i="3"/>
  <c r="R41" i="3" s="1"/>
  <c r="Q35" i="3"/>
  <c r="Q41" i="3" s="1"/>
  <c r="P35" i="3"/>
  <c r="P41" i="3" s="1"/>
  <c r="M35" i="3"/>
  <c r="M41" i="3" s="1"/>
  <c r="L35" i="3"/>
  <c r="L41" i="3" s="1"/>
  <c r="K35" i="3"/>
  <c r="K41" i="3" s="1"/>
  <c r="J35" i="3"/>
  <c r="J41" i="3" s="1"/>
  <c r="G35" i="3"/>
  <c r="G41" i="3" s="1"/>
  <c r="F35" i="3"/>
  <c r="F41" i="3" s="1"/>
  <c r="E35" i="3"/>
  <c r="E41" i="3" s="1"/>
  <c r="D35" i="3"/>
  <c r="D41" i="3" s="1"/>
  <c r="S34" i="3"/>
  <c r="S40" i="3" s="1"/>
  <c r="R34" i="3"/>
  <c r="R40" i="3" s="1"/>
  <c r="Q34" i="3"/>
  <c r="Q40" i="3" s="1"/>
  <c r="P34" i="3"/>
  <c r="P40" i="3" s="1"/>
  <c r="M34" i="3"/>
  <c r="M40" i="3" s="1"/>
  <c r="L34" i="3"/>
  <c r="L40" i="3" s="1"/>
  <c r="K34" i="3"/>
  <c r="K40" i="3" s="1"/>
  <c r="J34" i="3"/>
  <c r="J40" i="3" s="1"/>
  <c r="G34" i="3"/>
  <c r="G40" i="3" s="1"/>
  <c r="F34" i="3"/>
  <c r="F40" i="3" s="1"/>
  <c r="E34" i="3"/>
  <c r="E40" i="3" s="1"/>
  <c r="D34" i="3"/>
  <c r="D40" i="3" s="1"/>
  <c r="S33" i="3"/>
  <c r="S39" i="3" s="1"/>
  <c r="R33" i="3"/>
  <c r="R39" i="3" s="1"/>
  <c r="Q33" i="3"/>
  <c r="Q39" i="3" s="1"/>
  <c r="P33" i="3"/>
  <c r="P39" i="3" s="1"/>
  <c r="M33" i="3"/>
  <c r="M39" i="3" s="1"/>
  <c r="L33" i="3"/>
  <c r="L39" i="3" s="1"/>
  <c r="K33" i="3"/>
  <c r="K39" i="3" s="1"/>
  <c r="J33" i="3"/>
  <c r="J39" i="3" s="1"/>
  <c r="G33" i="3"/>
  <c r="G39" i="3" s="1"/>
  <c r="F33" i="3"/>
  <c r="F39" i="3" s="1"/>
  <c r="E33" i="3"/>
  <c r="E39" i="3" s="1"/>
  <c r="D33" i="3"/>
  <c r="D39" i="3" s="1"/>
  <c r="AE31" i="3"/>
  <c r="AD31" i="3"/>
  <c r="AC31" i="3"/>
  <c r="AB31" i="3"/>
  <c r="Y31" i="3"/>
  <c r="X31" i="3"/>
  <c r="W31" i="3"/>
  <c r="V31" i="3"/>
  <c r="O31" i="3"/>
  <c r="N31" i="3"/>
  <c r="I31" i="3"/>
  <c r="H31" i="3"/>
  <c r="C31" i="3"/>
  <c r="AA31" i="3" s="1"/>
  <c r="B31" i="3"/>
  <c r="B31" i="1"/>
  <c r="H31" i="1"/>
  <c r="C31" i="1"/>
  <c r="AE31" i="1"/>
  <c r="AD31" i="1"/>
  <c r="AC31" i="1"/>
  <c r="AB31" i="1"/>
  <c r="Y31" i="1"/>
  <c r="X31" i="1"/>
  <c r="W31" i="1"/>
  <c r="V31" i="1"/>
  <c r="O31" i="1"/>
  <c r="N31" i="1"/>
  <c r="I31" i="1"/>
  <c r="T9" i="9" l="1"/>
  <c r="AA9" i="10"/>
  <c r="T31" i="3"/>
  <c r="Z31" i="9"/>
  <c r="U9" i="13"/>
  <c r="T9" i="5"/>
  <c r="U9" i="3"/>
  <c r="U9" i="15"/>
  <c r="Z31" i="3"/>
  <c r="AA9" i="15"/>
  <c r="Z9" i="20"/>
  <c r="T31" i="1"/>
  <c r="Z9" i="9"/>
  <c r="Z9" i="10"/>
  <c r="T9" i="13"/>
  <c r="U9" i="5"/>
  <c r="T31" i="12"/>
  <c r="U9" i="18"/>
  <c r="U9" i="21"/>
  <c r="AA9" i="14"/>
  <c r="U31" i="1"/>
  <c r="T31" i="9"/>
  <c r="T31" i="4"/>
  <c r="U31" i="10"/>
  <c r="T9" i="7"/>
  <c r="Z9" i="7"/>
  <c r="Z9" i="16"/>
  <c r="U9" i="16"/>
  <c r="AA9" i="16"/>
  <c r="AA9" i="3"/>
  <c r="U9" i="10"/>
  <c r="T31" i="17"/>
  <c r="AA9" i="5"/>
  <c r="T9" i="16"/>
  <c r="T9" i="3"/>
  <c r="Z9" i="21"/>
  <c r="T9" i="21"/>
  <c r="Z9" i="19"/>
  <c r="T9" i="19"/>
  <c r="Z9" i="18"/>
  <c r="T9" i="18"/>
  <c r="Z9" i="17"/>
  <c r="T9" i="17"/>
  <c r="AA9" i="17"/>
  <c r="U9" i="17"/>
  <c r="T9" i="15"/>
  <c r="Z9" i="15"/>
  <c r="Z9" i="14"/>
  <c r="T9" i="14"/>
  <c r="AA9" i="12"/>
  <c r="U9" i="12"/>
  <c r="T9" i="12"/>
  <c r="Z9" i="12"/>
  <c r="AA9" i="11"/>
  <c r="U9" i="11"/>
  <c r="T9" i="11"/>
  <c r="Z9" i="11"/>
  <c r="Z9" i="8"/>
  <c r="T9" i="8"/>
  <c r="AA9" i="8"/>
  <c r="U9" i="8"/>
  <c r="U9" i="7"/>
  <c r="AA9" i="7"/>
  <c r="U9" i="6"/>
  <c r="AA9" i="6"/>
  <c r="AA9" i="4"/>
  <c r="U9" i="4"/>
  <c r="Z9" i="4"/>
  <c r="T9" i="4"/>
  <c r="U31" i="21"/>
  <c r="T31" i="21"/>
  <c r="Z31" i="20"/>
  <c r="T31" i="20"/>
  <c r="U31" i="20"/>
  <c r="U31" i="19"/>
  <c r="Z31" i="19"/>
  <c r="T31" i="19"/>
  <c r="T31" i="18"/>
  <c r="U31" i="18"/>
  <c r="U31" i="17"/>
  <c r="U31" i="16"/>
  <c r="T31" i="16"/>
  <c r="U31" i="15"/>
  <c r="T31" i="15"/>
  <c r="T31" i="14"/>
  <c r="U31" i="14"/>
  <c r="U31" i="13"/>
  <c r="T31" i="13"/>
  <c r="AA31" i="13"/>
  <c r="U31" i="12"/>
  <c r="U31" i="11"/>
  <c r="T31" i="10"/>
  <c r="Z31" i="10"/>
  <c r="U31" i="9"/>
  <c r="AA31" i="9"/>
  <c r="U31" i="8"/>
  <c r="T31" i="8"/>
  <c r="Z31" i="8"/>
  <c r="U31" i="7"/>
  <c r="T31" i="7"/>
  <c r="Z31" i="7"/>
  <c r="U31" i="5"/>
  <c r="T31" i="5"/>
  <c r="U31" i="4"/>
  <c r="U31" i="3"/>
  <c r="Z31" i="1"/>
  <c r="AA31" i="1"/>
  <c r="AE30" i="21"/>
  <c r="AD30" i="21"/>
  <c r="AC30" i="21"/>
  <c r="AB30" i="21"/>
  <c r="Y30" i="21"/>
  <c r="X30" i="21"/>
  <c r="W30" i="21"/>
  <c r="V30" i="21"/>
  <c r="O30" i="21"/>
  <c r="N30" i="21"/>
  <c r="I30" i="21"/>
  <c r="H30" i="21"/>
  <c r="C30" i="21"/>
  <c r="AA30" i="21" s="1"/>
  <c r="B30" i="21"/>
  <c r="Z30" i="21" s="1"/>
  <c r="AE29" i="21"/>
  <c r="AD29" i="21"/>
  <c r="AC29" i="21"/>
  <c r="AB29" i="21"/>
  <c r="Y29" i="21"/>
  <c r="X29" i="21"/>
  <c r="W29" i="21"/>
  <c r="V29" i="21"/>
  <c r="O29" i="21"/>
  <c r="N29" i="21"/>
  <c r="I29" i="21"/>
  <c r="H29" i="21"/>
  <c r="C29" i="21"/>
  <c r="B29" i="21"/>
  <c r="AE28" i="21"/>
  <c r="AD28" i="21"/>
  <c r="AC28" i="21"/>
  <c r="AB28" i="21"/>
  <c r="Y28" i="21"/>
  <c r="X28" i="21"/>
  <c r="W28" i="21"/>
  <c r="V28" i="21"/>
  <c r="O28" i="21"/>
  <c r="N28" i="21"/>
  <c r="I28" i="21"/>
  <c r="H28" i="21"/>
  <c r="C28" i="21"/>
  <c r="B28" i="21"/>
  <c r="Z28" i="21" s="1"/>
  <c r="AE27" i="21"/>
  <c r="AD27" i="21"/>
  <c r="AC27" i="21"/>
  <c r="AB27" i="21"/>
  <c r="AB37" i="21" s="1"/>
  <c r="AB43" i="21" s="1"/>
  <c r="Y27" i="21"/>
  <c r="X27" i="21"/>
  <c r="W27" i="21"/>
  <c r="V27" i="21"/>
  <c r="V37" i="21" s="1"/>
  <c r="V43" i="21" s="1"/>
  <c r="O27" i="21"/>
  <c r="N27" i="21"/>
  <c r="I27" i="21"/>
  <c r="H27" i="21"/>
  <c r="H37" i="21" s="1"/>
  <c r="H43" i="21" s="1"/>
  <c r="C27" i="21"/>
  <c r="B27" i="21"/>
  <c r="AE26" i="21"/>
  <c r="AD26" i="21"/>
  <c r="AC26" i="21"/>
  <c r="AB26" i="21"/>
  <c r="Y26" i="21"/>
  <c r="X26" i="21"/>
  <c r="W26" i="21"/>
  <c r="V26" i="21"/>
  <c r="O26" i="21"/>
  <c r="N26" i="21"/>
  <c r="I26" i="21"/>
  <c r="H26" i="21"/>
  <c r="C26" i="21"/>
  <c r="AA26" i="21" s="1"/>
  <c r="B26" i="21"/>
  <c r="Z26" i="21" s="1"/>
  <c r="AE25" i="21"/>
  <c r="AD25" i="21"/>
  <c r="AC25" i="21"/>
  <c r="AB25" i="21"/>
  <c r="AB36" i="21" s="1"/>
  <c r="AB42" i="21" s="1"/>
  <c r="Y25" i="21"/>
  <c r="X25" i="21"/>
  <c r="W25" i="21"/>
  <c r="V25" i="21"/>
  <c r="V36" i="21" s="1"/>
  <c r="V42" i="21" s="1"/>
  <c r="O25" i="21"/>
  <c r="N25" i="21"/>
  <c r="I25" i="21"/>
  <c r="H25" i="21"/>
  <c r="H36" i="21" s="1"/>
  <c r="H42" i="21" s="1"/>
  <c r="C25" i="21"/>
  <c r="B25" i="21"/>
  <c r="AE24" i="21"/>
  <c r="AD24" i="21"/>
  <c r="AC24" i="21"/>
  <c r="AB24" i="21"/>
  <c r="Y24" i="21"/>
  <c r="X24" i="21"/>
  <c r="W24" i="21"/>
  <c r="V24" i="21"/>
  <c r="O24" i="21"/>
  <c r="N24" i="21"/>
  <c r="I24" i="21"/>
  <c r="H24" i="21"/>
  <c r="C24" i="21"/>
  <c r="B24" i="21"/>
  <c r="Z24" i="21" s="1"/>
  <c r="AE23" i="21"/>
  <c r="AD23" i="21"/>
  <c r="AC23" i="21"/>
  <c r="AB23" i="21"/>
  <c r="AB35" i="21" s="1"/>
  <c r="AB41" i="21" s="1"/>
  <c r="Y23" i="21"/>
  <c r="X23" i="21"/>
  <c r="W23" i="21"/>
  <c r="V23" i="21"/>
  <c r="V35" i="21" s="1"/>
  <c r="V41" i="21" s="1"/>
  <c r="O23" i="21"/>
  <c r="N23" i="21"/>
  <c r="I23" i="21"/>
  <c r="H23" i="21"/>
  <c r="H35" i="21" s="1"/>
  <c r="H41" i="21" s="1"/>
  <c r="C23" i="21"/>
  <c r="B23" i="21"/>
  <c r="AE22" i="21"/>
  <c r="AD22" i="21"/>
  <c r="AC22" i="21"/>
  <c r="AB22" i="21"/>
  <c r="Y22" i="21"/>
  <c r="X22" i="21"/>
  <c r="W22" i="21"/>
  <c r="V22" i="21"/>
  <c r="O22" i="21"/>
  <c r="N22" i="21"/>
  <c r="I22" i="21"/>
  <c r="H22" i="21"/>
  <c r="C22" i="21"/>
  <c r="AA22" i="21" s="1"/>
  <c r="B22" i="21"/>
  <c r="Z22" i="21" s="1"/>
  <c r="AE21" i="21"/>
  <c r="AD21" i="21"/>
  <c r="AC21" i="21"/>
  <c r="AB21" i="21"/>
  <c r="Y21" i="21"/>
  <c r="X21" i="21"/>
  <c r="W21" i="21"/>
  <c r="V21" i="21"/>
  <c r="O21" i="21"/>
  <c r="N21" i="21"/>
  <c r="I21" i="21"/>
  <c r="H21" i="21"/>
  <c r="C21" i="21"/>
  <c r="B21" i="21"/>
  <c r="AE20" i="21"/>
  <c r="AD20" i="21"/>
  <c r="AC20" i="21"/>
  <c r="AB20" i="21"/>
  <c r="Y20" i="21"/>
  <c r="X20" i="21"/>
  <c r="W20" i="21"/>
  <c r="V20" i="21"/>
  <c r="O20" i="21"/>
  <c r="N20" i="21"/>
  <c r="I20" i="21"/>
  <c r="H20" i="21"/>
  <c r="C20" i="21"/>
  <c r="AA20" i="21" s="1"/>
  <c r="B20" i="21"/>
  <c r="Z20" i="21" s="1"/>
  <c r="AE19" i="21"/>
  <c r="AD19" i="21"/>
  <c r="AC19" i="21"/>
  <c r="AB19" i="21"/>
  <c r="Y19" i="21"/>
  <c r="X19" i="21"/>
  <c r="W19" i="21"/>
  <c r="V19" i="21"/>
  <c r="O19" i="21"/>
  <c r="N19" i="21"/>
  <c r="I19" i="21"/>
  <c r="H19" i="21"/>
  <c r="C19" i="21"/>
  <c r="B19" i="21"/>
  <c r="AE18" i="21"/>
  <c r="AD18" i="21"/>
  <c r="AC18" i="21"/>
  <c r="AB18" i="21"/>
  <c r="Y18" i="21"/>
  <c r="X18" i="21"/>
  <c r="W18" i="21"/>
  <c r="V18" i="21"/>
  <c r="O18" i="21"/>
  <c r="N18" i="21"/>
  <c r="I18" i="21"/>
  <c r="H18" i="21"/>
  <c r="C18" i="21"/>
  <c r="AA18" i="21" s="1"/>
  <c r="B18" i="21"/>
  <c r="Z18" i="21" s="1"/>
  <c r="AE17" i="21"/>
  <c r="AD17" i="21"/>
  <c r="AC17" i="21"/>
  <c r="AB17" i="21"/>
  <c r="Y17" i="21"/>
  <c r="X17" i="21"/>
  <c r="W17" i="21"/>
  <c r="V17" i="21"/>
  <c r="O17" i="21"/>
  <c r="N17" i="21"/>
  <c r="I17" i="21"/>
  <c r="H17" i="21"/>
  <c r="C17" i="21"/>
  <c r="B17" i="21"/>
  <c r="AE16" i="21"/>
  <c r="AD16" i="21"/>
  <c r="AC16" i="21"/>
  <c r="AB16" i="21"/>
  <c r="Y16" i="21"/>
  <c r="X16" i="21"/>
  <c r="W16" i="21"/>
  <c r="V16" i="21"/>
  <c r="O16" i="21"/>
  <c r="N16" i="21"/>
  <c r="I16" i="21"/>
  <c r="H16" i="21"/>
  <c r="C16" i="21"/>
  <c r="B16" i="21"/>
  <c r="Z16" i="21" s="1"/>
  <c r="AE15" i="21"/>
  <c r="AD15" i="21"/>
  <c r="AC15" i="21"/>
  <c r="AB15" i="21"/>
  <c r="Y15" i="21"/>
  <c r="X15" i="21"/>
  <c r="W15" i="21"/>
  <c r="V15" i="21"/>
  <c r="O15" i="21"/>
  <c r="N15" i="21"/>
  <c r="I15" i="21"/>
  <c r="H15" i="21"/>
  <c r="C15" i="21"/>
  <c r="B15" i="21"/>
  <c r="AE14" i="21"/>
  <c r="AD14" i="21"/>
  <c r="AC14" i="21"/>
  <c r="AB14" i="21"/>
  <c r="Y14" i="21"/>
  <c r="X14" i="21"/>
  <c r="W14" i="21"/>
  <c r="V14" i="21"/>
  <c r="O14" i="21"/>
  <c r="N14" i="21"/>
  <c r="I14" i="21"/>
  <c r="H14" i="21"/>
  <c r="C14" i="21"/>
  <c r="AA14" i="21" s="1"/>
  <c r="B14" i="21"/>
  <c r="Z14" i="21" s="1"/>
  <c r="AE13" i="21"/>
  <c r="AD13" i="21"/>
  <c r="AC13" i="21"/>
  <c r="AB13" i="21"/>
  <c r="AB34" i="21" s="1"/>
  <c r="AB40" i="21" s="1"/>
  <c r="Y13" i="21"/>
  <c r="X13" i="21"/>
  <c r="W13" i="21"/>
  <c r="V13" i="21"/>
  <c r="V34" i="21" s="1"/>
  <c r="V40" i="21" s="1"/>
  <c r="O13" i="21"/>
  <c r="N13" i="21"/>
  <c r="I13" i="21"/>
  <c r="H13" i="21"/>
  <c r="H34" i="21" s="1"/>
  <c r="H40" i="21" s="1"/>
  <c r="C13" i="21"/>
  <c r="B13" i="21"/>
  <c r="AE12" i="21"/>
  <c r="AD12" i="21"/>
  <c r="AC12" i="21"/>
  <c r="AB12" i="21"/>
  <c r="Y12" i="21"/>
  <c r="X12" i="21"/>
  <c r="W12" i="21"/>
  <c r="V12" i="21"/>
  <c r="O12" i="21"/>
  <c r="N12" i="21"/>
  <c r="I12" i="21"/>
  <c r="H12" i="21"/>
  <c r="C12" i="21"/>
  <c r="AA12" i="21" s="1"/>
  <c r="B12" i="21"/>
  <c r="Z12" i="21" s="1"/>
  <c r="AE11" i="21"/>
  <c r="AD11" i="21"/>
  <c r="AC11" i="21"/>
  <c r="AB11" i="21"/>
  <c r="Y11" i="21"/>
  <c r="X11" i="21"/>
  <c r="W11" i="21"/>
  <c r="V11" i="21"/>
  <c r="O11" i="21"/>
  <c r="N11" i="21"/>
  <c r="I11" i="21"/>
  <c r="H11" i="21"/>
  <c r="C11" i="21"/>
  <c r="B11" i="21"/>
  <c r="AE10" i="21"/>
  <c r="AD10" i="21"/>
  <c r="AD33" i="21" s="1"/>
  <c r="AD39" i="21" s="1"/>
  <c r="AC10" i="21"/>
  <c r="AB10" i="21"/>
  <c r="Y10" i="21"/>
  <c r="X10" i="21"/>
  <c r="X33" i="21" s="1"/>
  <c r="X39" i="21" s="1"/>
  <c r="W10" i="21"/>
  <c r="V10" i="21"/>
  <c r="O10" i="21"/>
  <c r="N10" i="21"/>
  <c r="N33" i="21" s="1"/>
  <c r="N39" i="21" s="1"/>
  <c r="I10" i="21"/>
  <c r="H10" i="21"/>
  <c r="C10" i="21"/>
  <c r="B10" i="21"/>
  <c r="AE30" i="20"/>
  <c r="AD30" i="20"/>
  <c r="AC30" i="20"/>
  <c r="AB30" i="20"/>
  <c r="Y30" i="20"/>
  <c r="X30" i="20"/>
  <c r="W30" i="20"/>
  <c r="V30" i="20"/>
  <c r="O30" i="20"/>
  <c r="N30" i="20"/>
  <c r="I30" i="20"/>
  <c r="H30" i="20"/>
  <c r="T30" i="20" s="1"/>
  <c r="C30" i="20"/>
  <c r="AA30" i="20" s="1"/>
  <c r="B30" i="20"/>
  <c r="Z30" i="20" s="1"/>
  <c r="AE29" i="20"/>
  <c r="AD29" i="20"/>
  <c r="AC29" i="20"/>
  <c r="AB29" i="20"/>
  <c r="Y29" i="20"/>
  <c r="X29" i="20"/>
  <c r="W29" i="20"/>
  <c r="V29" i="20"/>
  <c r="O29" i="20"/>
  <c r="N29" i="20"/>
  <c r="I29" i="20"/>
  <c r="H29" i="20"/>
  <c r="C29" i="20"/>
  <c r="B29" i="20"/>
  <c r="T29" i="20" s="1"/>
  <c r="AE28" i="20"/>
  <c r="AD28" i="20"/>
  <c r="AC28" i="20"/>
  <c r="AB28" i="20"/>
  <c r="Y28" i="20"/>
  <c r="X28" i="20"/>
  <c r="W28" i="20"/>
  <c r="V28" i="20"/>
  <c r="O28" i="20"/>
  <c r="N28" i="20"/>
  <c r="I28" i="20"/>
  <c r="H28" i="20"/>
  <c r="T28" i="20" s="1"/>
  <c r="C28" i="20"/>
  <c r="AA28" i="20" s="1"/>
  <c r="B28" i="20"/>
  <c r="Z28" i="20" s="1"/>
  <c r="AE27" i="20"/>
  <c r="AD27" i="20"/>
  <c r="AD37" i="20" s="1"/>
  <c r="AD43" i="20" s="1"/>
  <c r="AC27" i="20"/>
  <c r="AB27" i="20"/>
  <c r="Y27" i="20"/>
  <c r="X27" i="20"/>
  <c r="X37" i="20" s="1"/>
  <c r="X43" i="20" s="1"/>
  <c r="W27" i="20"/>
  <c r="V27" i="20"/>
  <c r="O27" i="20"/>
  <c r="N27" i="20"/>
  <c r="N37" i="20" s="1"/>
  <c r="N43" i="20" s="1"/>
  <c r="I27" i="20"/>
  <c r="H27" i="20"/>
  <c r="C27" i="20"/>
  <c r="B27" i="20"/>
  <c r="AE26" i="20"/>
  <c r="AD26" i="20"/>
  <c r="AC26" i="20"/>
  <c r="AB26" i="20"/>
  <c r="Y26" i="20"/>
  <c r="X26" i="20"/>
  <c r="W26" i="20"/>
  <c r="V26" i="20"/>
  <c r="O26" i="20"/>
  <c r="N26" i="20"/>
  <c r="I26" i="20"/>
  <c r="H26" i="20"/>
  <c r="T26" i="20" s="1"/>
  <c r="C26" i="20"/>
  <c r="AA26" i="20" s="1"/>
  <c r="B26" i="20"/>
  <c r="Z26" i="20" s="1"/>
  <c r="AE25" i="20"/>
  <c r="AD25" i="20"/>
  <c r="AD36" i="20" s="1"/>
  <c r="AD42" i="20" s="1"/>
  <c r="AC25" i="20"/>
  <c r="AB25" i="20"/>
  <c r="Y25" i="20"/>
  <c r="X25" i="20"/>
  <c r="X36" i="20" s="1"/>
  <c r="X42" i="20" s="1"/>
  <c r="W25" i="20"/>
  <c r="V25" i="20"/>
  <c r="O25" i="20"/>
  <c r="N25" i="20"/>
  <c r="N36" i="20" s="1"/>
  <c r="N42" i="20" s="1"/>
  <c r="I25" i="20"/>
  <c r="H25" i="20"/>
  <c r="C25" i="20"/>
  <c r="B25" i="20"/>
  <c r="B36" i="20" s="1"/>
  <c r="B42" i="20" s="1"/>
  <c r="AE24" i="20"/>
  <c r="AD24" i="20"/>
  <c r="AC24" i="20"/>
  <c r="AB24" i="20"/>
  <c r="Y24" i="20"/>
  <c r="X24" i="20"/>
  <c r="W24" i="20"/>
  <c r="V24" i="20"/>
  <c r="O24" i="20"/>
  <c r="N24" i="20"/>
  <c r="I24" i="20"/>
  <c r="H24" i="20"/>
  <c r="T24" i="20" s="1"/>
  <c r="C24" i="20"/>
  <c r="AA24" i="20" s="1"/>
  <c r="B24" i="20"/>
  <c r="Z24" i="20" s="1"/>
  <c r="AE23" i="20"/>
  <c r="AD23" i="20"/>
  <c r="AD35" i="20" s="1"/>
  <c r="AD41" i="20" s="1"/>
  <c r="AC23" i="20"/>
  <c r="AB23" i="20"/>
  <c r="Y23" i="20"/>
  <c r="X23" i="20"/>
  <c r="X35" i="20" s="1"/>
  <c r="X41" i="20" s="1"/>
  <c r="W23" i="20"/>
  <c r="V23" i="20"/>
  <c r="O23" i="20"/>
  <c r="N23" i="20"/>
  <c r="N35" i="20" s="1"/>
  <c r="N41" i="20" s="1"/>
  <c r="I23" i="20"/>
  <c r="H23" i="20"/>
  <c r="C23" i="20"/>
  <c r="B23" i="20"/>
  <c r="AE22" i="20"/>
  <c r="AD22" i="20"/>
  <c r="AC22" i="20"/>
  <c r="AB22" i="20"/>
  <c r="Y22" i="20"/>
  <c r="X22" i="20"/>
  <c r="W22" i="20"/>
  <c r="V22" i="20"/>
  <c r="O22" i="20"/>
  <c r="N22" i="20"/>
  <c r="I22" i="20"/>
  <c r="H22" i="20"/>
  <c r="T22" i="20" s="1"/>
  <c r="C22" i="20"/>
  <c r="AA22" i="20" s="1"/>
  <c r="B22" i="20"/>
  <c r="Z22" i="20" s="1"/>
  <c r="AE21" i="20"/>
  <c r="AD21" i="20"/>
  <c r="AC21" i="20"/>
  <c r="AB21" i="20"/>
  <c r="Y21" i="20"/>
  <c r="X21" i="20"/>
  <c r="W21" i="20"/>
  <c r="V21" i="20"/>
  <c r="O21" i="20"/>
  <c r="N21" i="20"/>
  <c r="I21" i="20"/>
  <c r="H21" i="20"/>
  <c r="C21" i="20"/>
  <c r="B21" i="20"/>
  <c r="T21" i="20" s="1"/>
  <c r="AE20" i="20"/>
  <c r="AD20" i="20"/>
  <c r="AC20" i="20"/>
  <c r="AB20" i="20"/>
  <c r="Y20" i="20"/>
  <c r="X20" i="20"/>
  <c r="W20" i="20"/>
  <c r="V20" i="20"/>
  <c r="O20" i="20"/>
  <c r="N20" i="20"/>
  <c r="I20" i="20"/>
  <c r="H20" i="20"/>
  <c r="T20" i="20" s="1"/>
  <c r="C20" i="20"/>
  <c r="AA20" i="20" s="1"/>
  <c r="B20" i="20"/>
  <c r="Z20" i="20" s="1"/>
  <c r="AE19" i="20"/>
  <c r="AD19" i="20"/>
  <c r="AC19" i="20"/>
  <c r="AB19" i="20"/>
  <c r="Y19" i="20"/>
  <c r="X19" i="20"/>
  <c r="W19" i="20"/>
  <c r="V19" i="20"/>
  <c r="O19" i="20"/>
  <c r="N19" i="20"/>
  <c r="I19" i="20"/>
  <c r="H19" i="20"/>
  <c r="C19" i="20"/>
  <c r="AA19" i="20" s="1"/>
  <c r="B19" i="20"/>
  <c r="AE18" i="20"/>
  <c r="AD18" i="20"/>
  <c r="AC18" i="20"/>
  <c r="AB18" i="20"/>
  <c r="Y18" i="20"/>
  <c r="X18" i="20"/>
  <c r="W18" i="20"/>
  <c r="V18" i="20"/>
  <c r="O18" i="20"/>
  <c r="N18" i="20"/>
  <c r="I18" i="20"/>
  <c r="H18" i="20"/>
  <c r="C18" i="20"/>
  <c r="AA18" i="20" s="1"/>
  <c r="B18" i="20"/>
  <c r="Z18" i="20" s="1"/>
  <c r="AE17" i="20"/>
  <c r="AD17" i="20"/>
  <c r="AC17" i="20"/>
  <c r="AB17" i="20"/>
  <c r="Y17" i="20"/>
  <c r="X17" i="20"/>
  <c r="W17" i="20"/>
  <c r="V17" i="20"/>
  <c r="O17" i="20"/>
  <c r="N17" i="20"/>
  <c r="I17" i="20"/>
  <c r="H17" i="20"/>
  <c r="C17" i="20"/>
  <c r="AA17" i="20" s="1"/>
  <c r="B17" i="20"/>
  <c r="Z17" i="20" s="1"/>
  <c r="AE16" i="20"/>
  <c r="AD16" i="20"/>
  <c r="AC16" i="20"/>
  <c r="AB16" i="20"/>
  <c r="Y16" i="20"/>
  <c r="X16" i="20"/>
  <c r="W16" i="20"/>
  <c r="V16" i="20"/>
  <c r="O16" i="20"/>
  <c r="N16" i="20"/>
  <c r="I16" i="20"/>
  <c r="H16" i="20"/>
  <c r="T16" i="20" s="1"/>
  <c r="C16" i="20"/>
  <c r="B16" i="20"/>
  <c r="Z16" i="20" s="1"/>
  <c r="AE15" i="20"/>
  <c r="AD15" i="20"/>
  <c r="AC15" i="20"/>
  <c r="AB15" i="20"/>
  <c r="Y15" i="20"/>
  <c r="X15" i="20"/>
  <c r="W15" i="20"/>
  <c r="V15" i="20"/>
  <c r="O15" i="20"/>
  <c r="N15" i="20"/>
  <c r="I15" i="20"/>
  <c r="H15" i="20"/>
  <c r="C15" i="20"/>
  <c r="AA15" i="20" s="1"/>
  <c r="B15" i="20"/>
  <c r="T15" i="20" s="1"/>
  <c r="AE14" i="20"/>
  <c r="AD14" i="20"/>
  <c r="AC14" i="20"/>
  <c r="AB14" i="20"/>
  <c r="Y14" i="20"/>
  <c r="X14" i="20"/>
  <c r="W14" i="20"/>
  <c r="V14" i="20"/>
  <c r="O14" i="20"/>
  <c r="N14" i="20"/>
  <c r="I14" i="20"/>
  <c r="H14" i="20"/>
  <c r="C14" i="20"/>
  <c r="AA14" i="20" s="1"/>
  <c r="B14" i="20"/>
  <c r="Z14" i="20" s="1"/>
  <c r="AE13" i="20"/>
  <c r="AD13" i="20"/>
  <c r="AD34" i="20" s="1"/>
  <c r="AD40" i="20" s="1"/>
  <c r="AC13" i="20"/>
  <c r="AB13" i="20"/>
  <c r="Y13" i="20"/>
  <c r="X13" i="20"/>
  <c r="W13" i="20"/>
  <c r="V13" i="20"/>
  <c r="O13" i="20"/>
  <c r="N13" i="20"/>
  <c r="I13" i="20"/>
  <c r="H13" i="20"/>
  <c r="C13" i="20"/>
  <c r="B13" i="20"/>
  <c r="Z13" i="20" s="1"/>
  <c r="AE12" i="20"/>
  <c r="AD12" i="20"/>
  <c r="AC12" i="20"/>
  <c r="AB12" i="20"/>
  <c r="Y12" i="20"/>
  <c r="X12" i="20"/>
  <c r="W12" i="20"/>
  <c r="V12" i="20"/>
  <c r="O12" i="20"/>
  <c r="N12" i="20"/>
  <c r="I12" i="20"/>
  <c r="H12" i="20"/>
  <c r="C12" i="20"/>
  <c r="B12" i="20"/>
  <c r="Z12" i="20" s="1"/>
  <c r="AE11" i="20"/>
  <c r="AD11" i="20"/>
  <c r="AC11" i="20"/>
  <c r="AB11" i="20"/>
  <c r="Y11" i="20"/>
  <c r="X11" i="20"/>
  <c r="W11" i="20"/>
  <c r="V11" i="20"/>
  <c r="O11" i="20"/>
  <c r="N11" i="20"/>
  <c r="I11" i="20"/>
  <c r="H11" i="20"/>
  <c r="C11" i="20"/>
  <c r="AA11" i="20" s="1"/>
  <c r="B11" i="20"/>
  <c r="AE10" i="20"/>
  <c r="AD10" i="20"/>
  <c r="AC10" i="20"/>
  <c r="AB10" i="20"/>
  <c r="Y10" i="20"/>
  <c r="X10" i="20"/>
  <c r="W10" i="20"/>
  <c r="V10" i="20"/>
  <c r="O10" i="20"/>
  <c r="N10" i="20"/>
  <c r="I10" i="20"/>
  <c r="H10" i="20"/>
  <c r="C10" i="20"/>
  <c r="B10" i="20"/>
  <c r="AE30" i="19"/>
  <c r="AD30" i="19"/>
  <c r="AC30" i="19"/>
  <c r="AB30" i="19"/>
  <c r="Y30" i="19"/>
  <c r="X30" i="19"/>
  <c r="W30" i="19"/>
  <c r="V30" i="19"/>
  <c r="O30" i="19"/>
  <c r="N30" i="19"/>
  <c r="I30" i="19"/>
  <c r="H30" i="19"/>
  <c r="C30" i="19"/>
  <c r="AA30" i="19" s="1"/>
  <c r="B30" i="19"/>
  <c r="Z30" i="19" s="1"/>
  <c r="AE29" i="19"/>
  <c r="AD29" i="19"/>
  <c r="AC29" i="19"/>
  <c r="AB29" i="19"/>
  <c r="Y29" i="19"/>
  <c r="X29" i="19"/>
  <c r="W29" i="19"/>
  <c r="V29" i="19"/>
  <c r="O29" i="19"/>
  <c r="N29" i="19"/>
  <c r="I29" i="19"/>
  <c r="H29" i="19"/>
  <c r="C29" i="19"/>
  <c r="B29" i="19"/>
  <c r="AE28" i="19"/>
  <c r="AD28" i="19"/>
  <c r="AC28" i="19"/>
  <c r="AB28" i="19"/>
  <c r="Y28" i="19"/>
  <c r="X28" i="19"/>
  <c r="W28" i="19"/>
  <c r="V28" i="19"/>
  <c r="O28" i="19"/>
  <c r="N28" i="19"/>
  <c r="I28" i="19"/>
  <c r="H28" i="19"/>
  <c r="C28" i="19"/>
  <c r="AA28" i="19" s="1"/>
  <c r="B28" i="19"/>
  <c r="Z28" i="19" s="1"/>
  <c r="AE27" i="19"/>
  <c r="AD27" i="19"/>
  <c r="AC27" i="19"/>
  <c r="AB27" i="19"/>
  <c r="Y27" i="19"/>
  <c r="X27" i="19"/>
  <c r="W27" i="19"/>
  <c r="V27" i="19"/>
  <c r="O27" i="19"/>
  <c r="N27" i="19"/>
  <c r="I27" i="19"/>
  <c r="H27" i="19"/>
  <c r="C27" i="19"/>
  <c r="B27" i="19"/>
  <c r="AE26" i="19"/>
  <c r="AD26" i="19"/>
  <c r="AC26" i="19"/>
  <c r="AB26" i="19"/>
  <c r="Y26" i="19"/>
  <c r="X26" i="19"/>
  <c r="W26" i="19"/>
  <c r="V26" i="19"/>
  <c r="O26" i="19"/>
  <c r="N26" i="19"/>
  <c r="I26" i="19"/>
  <c r="H26" i="19"/>
  <c r="C26" i="19"/>
  <c r="AA26" i="19" s="1"/>
  <c r="B26" i="19"/>
  <c r="Z26" i="19" s="1"/>
  <c r="AE25" i="19"/>
  <c r="AD25" i="19"/>
  <c r="AC25" i="19"/>
  <c r="AB25" i="19"/>
  <c r="Y25" i="19"/>
  <c r="X25" i="19"/>
  <c r="W25" i="19"/>
  <c r="V25" i="19"/>
  <c r="O25" i="19"/>
  <c r="N25" i="19"/>
  <c r="I25" i="19"/>
  <c r="H25" i="19"/>
  <c r="C25" i="19"/>
  <c r="B25" i="19"/>
  <c r="AE24" i="19"/>
  <c r="AD24" i="19"/>
  <c r="AC24" i="19"/>
  <c r="AB24" i="19"/>
  <c r="Y24" i="19"/>
  <c r="X24" i="19"/>
  <c r="W24" i="19"/>
  <c r="V24" i="19"/>
  <c r="O24" i="19"/>
  <c r="N24" i="19"/>
  <c r="I24" i="19"/>
  <c r="H24" i="19"/>
  <c r="C24" i="19"/>
  <c r="AA24" i="19" s="1"/>
  <c r="B24" i="19"/>
  <c r="Z24" i="19" s="1"/>
  <c r="AE23" i="19"/>
  <c r="AD23" i="19"/>
  <c r="AC23" i="19"/>
  <c r="AB23" i="19"/>
  <c r="Y23" i="19"/>
  <c r="X23" i="19"/>
  <c r="W23" i="19"/>
  <c r="V23" i="19"/>
  <c r="O23" i="19"/>
  <c r="N23" i="19"/>
  <c r="I23" i="19"/>
  <c r="H23" i="19"/>
  <c r="C23" i="19"/>
  <c r="B23" i="19"/>
  <c r="AE22" i="19"/>
  <c r="AD22" i="19"/>
  <c r="AC22" i="19"/>
  <c r="AB22" i="19"/>
  <c r="Y22" i="19"/>
  <c r="X22" i="19"/>
  <c r="W22" i="19"/>
  <c r="V22" i="19"/>
  <c r="O22" i="19"/>
  <c r="N22" i="19"/>
  <c r="I22" i="19"/>
  <c r="H22" i="19"/>
  <c r="C22" i="19"/>
  <c r="AA22" i="19" s="1"/>
  <c r="B22" i="19"/>
  <c r="Z22" i="19" s="1"/>
  <c r="AE21" i="19"/>
  <c r="AD21" i="19"/>
  <c r="AC21" i="19"/>
  <c r="AB21" i="19"/>
  <c r="Y21" i="19"/>
  <c r="X21" i="19"/>
  <c r="W21" i="19"/>
  <c r="V21" i="19"/>
  <c r="O21" i="19"/>
  <c r="N21" i="19"/>
  <c r="I21" i="19"/>
  <c r="H21" i="19"/>
  <c r="C21" i="19"/>
  <c r="B21" i="19"/>
  <c r="AE20" i="19"/>
  <c r="AD20" i="19"/>
  <c r="AC20" i="19"/>
  <c r="AB20" i="19"/>
  <c r="Y20" i="19"/>
  <c r="X20" i="19"/>
  <c r="W20" i="19"/>
  <c r="V20" i="19"/>
  <c r="O20" i="19"/>
  <c r="N20" i="19"/>
  <c r="I20" i="19"/>
  <c r="H20" i="19"/>
  <c r="C20" i="19"/>
  <c r="AA20" i="19" s="1"/>
  <c r="B20" i="19"/>
  <c r="Z20" i="19" s="1"/>
  <c r="AE19" i="19"/>
  <c r="AD19" i="19"/>
  <c r="AC19" i="19"/>
  <c r="AB19" i="19"/>
  <c r="Y19" i="19"/>
  <c r="X19" i="19"/>
  <c r="W19" i="19"/>
  <c r="V19" i="19"/>
  <c r="O19" i="19"/>
  <c r="N19" i="19"/>
  <c r="I19" i="19"/>
  <c r="H19" i="19"/>
  <c r="C19" i="19"/>
  <c r="B19" i="19"/>
  <c r="AE18" i="19"/>
  <c r="AD18" i="19"/>
  <c r="AC18" i="19"/>
  <c r="AB18" i="19"/>
  <c r="Y18" i="19"/>
  <c r="X18" i="19"/>
  <c r="W18" i="19"/>
  <c r="V18" i="19"/>
  <c r="O18" i="19"/>
  <c r="N18" i="19"/>
  <c r="I18" i="19"/>
  <c r="H18" i="19"/>
  <c r="C18" i="19"/>
  <c r="AA18" i="19" s="1"/>
  <c r="B18" i="19"/>
  <c r="Z18" i="19" s="1"/>
  <c r="AE17" i="19"/>
  <c r="AD17" i="19"/>
  <c r="AC17" i="19"/>
  <c r="AB17" i="19"/>
  <c r="Y17" i="19"/>
  <c r="X17" i="19"/>
  <c r="W17" i="19"/>
  <c r="V17" i="19"/>
  <c r="O17" i="19"/>
  <c r="N17" i="19"/>
  <c r="I17" i="19"/>
  <c r="H17" i="19"/>
  <c r="C17" i="19"/>
  <c r="B17" i="19"/>
  <c r="AE16" i="19"/>
  <c r="AD16" i="19"/>
  <c r="AC16" i="19"/>
  <c r="AB16" i="19"/>
  <c r="Y16" i="19"/>
  <c r="X16" i="19"/>
  <c r="W16" i="19"/>
  <c r="V16" i="19"/>
  <c r="O16" i="19"/>
  <c r="N16" i="19"/>
  <c r="I16" i="19"/>
  <c r="H16" i="19"/>
  <c r="C16" i="19"/>
  <c r="AA16" i="19" s="1"/>
  <c r="B16" i="19"/>
  <c r="Z16" i="19" s="1"/>
  <c r="AE15" i="19"/>
  <c r="AD15" i="19"/>
  <c r="AC15" i="19"/>
  <c r="AB15" i="19"/>
  <c r="Y15" i="19"/>
  <c r="X15" i="19"/>
  <c r="W15" i="19"/>
  <c r="V15" i="19"/>
  <c r="O15" i="19"/>
  <c r="N15" i="19"/>
  <c r="I15" i="19"/>
  <c r="H15" i="19"/>
  <c r="C15" i="19"/>
  <c r="B15" i="19"/>
  <c r="AE14" i="19"/>
  <c r="AD14" i="19"/>
  <c r="AC14" i="19"/>
  <c r="AB14" i="19"/>
  <c r="Y14" i="19"/>
  <c r="X14" i="19"/>
  <c r="W14" i="19"/>
  <c r="V14" i="19"/>
  <c r="O14" i="19"/>
  <c r="N14" i="19"/>
  <c r="I14" i="19"/>
  <c r="H14" i="19"/>
  <c r="C14" i="19"/>
  <c r="AA14" i="19" s="1"/>
  <c r="B14" i="19"/>
  <c r="Z14" i="19" s="1"/>
  <c r="AE13" i="19"/>
  <c r="AD13" i="19"/>
  <c r="AC13" i="19"/>
  <c r="AB13" i="19"/>
  <c r="Y13" i="19"/>
  <c r="X13" i="19"/>
  <c r="W13" i="19"/>
  <c r="V13" i="19"/>
  <c r="O13" i="19"/>
  <c r="N13" i="19"/>
  <c r="I13" i="19"/>
  <c r="H13" i="19"/>
  <c r="C13" i="19"/>
  <c r="B13" i="19"/>
  <c r="AE12" i="19"/>
  <c r="AD12" i="19"/>
  <c r="AC12" i="19"/>
  <c r="AB12" i="19"/>
  <c r="Y12" i="19"/>
  <c r="X12" i="19"/>
  <c r="W12" i="19"/>
  <c r="V12" i="19"/>
  <c r="O12" i="19"/>
  <c r="N12" i="19"/>
  <c r="I12" i="19"/>
  <c r="H12" i="19"/>
  <c r="C12" i="19"/>
  <c r="AA12" i="19" s="1"/>
  <c r="B12" i="19"/>
  <c r="Z12" i="19" s="1"/>
  <c r="AE11" i="19"/>
  <c r="AD11" i="19"/>
  <c r="AC11" i="19"/>
  <c r="AB11" i="19"/>
  <c r="Y11" i="19"/>
  <c r="X11" i="19"/>
  <c r="W11" i="19"/>
  <c r="V11" i="19"/>
  <c r="O11" i="19"/>
  <c r="N11" i="19"/>
  <c r="I11" i="19"/>
  <c r="H11" i="19"/>
  <c r="C11" i="19"/>
  <c r="B11" i="19"/>
  <c r="AE10" i="19"/>
  <c r="AD10" i="19"/>
  <c r="AC10" i="19"/>
  <c r="AB10" i="19"/>
  <c r="Y10" i="19"/>
  <c r="X10" i="19"/>
  <c r="W10" i="19"/>
  <c r="V10" i="19"/>
  <c r="O10" i="19"/>
  <c r="N10" i="19"/>
  <c r="I10" i="19"/>
  <c r="H10" i="19"/>
  <c r="C10" i="19"/>
  <c r="B10" i="19"/>
  <c r="AE30" i="18"/>
  <c r="AD30" i="18"/>
  <c r="AC30" i="18"/>
  <c r="AB30" i="18"/>
  <c r="Y30" i="18"/>
  <c r="X30" i="18"/>
  <c r="W30" i="18"/>
  <c r="V30" i="18"/>
  <c r="O30" i="18"/>
  <c r="N30" i="18"/>
  <c r="I30" i="18"/>
  <c r="H30" i="18"/>
  <c r="C30" i="18"/>
  <c r="AA30" i="18" s="1"/>
  <c r="B30" i="18"/>
  <c r="Z30" i="18" s="1"/>
  <c r="AE29" i="18"/>
  <c r="AD29" i="18"/>
  <c r="AC29" i="18"/>
  <c r="AB29" i="18"/>
  <c r="Y29" i="18"/>
  <c r="X29" i="18"/>
  <c r="W29" i="18"/>
  <c r="V29" i="18"/>
  <c r="O29" i="18"/>
  <c r="N29" i="18"/>
  <c r="I29" i="18"/>
  <c r="H29" i="18"/>
  <c r="C29" i="18"/>
  <c r="B29" i="18"/>
  <c r="AE28" i="18"/>
  <c r="AD28" i="18"/>
  <c r="AC28" i="18"/>
  <c r="AB28" i="18"/>
  <c r="Y28" i="18"/>
  <c r="X28" i="18"/>
  <c r="W28" i="18"/>
  <c r="V28" i="18"/>
  <c r="O28" i="18"/>
  <c r="N28" i="18"/>
  <c r="I28" i="18"/>
  <c r="H28" i="18"/>
  <c r="C28" i="18"/>
  <c r="AA28" i="18" s="1"/>
  <c r="B28" i="18"/>
  <c r="AE27" i="18"/>
  <c r="AD27" i="18"/>
  <c r="AC27" i="18"/>
  <c r="AB27" i="18"/>
  <c r="Y27" i="18"/>
  <c r="X27" i="18"/>
  <c r="W27" i="18"/>
  <c r="V27" i="18"/>
  <c r="O27" i="18"/>
  <c r="N27" i="18"/>
  <c r="I27" i="18"/>
  <c r="H27" i="18"/>
  <c r="C27" i="18"/>
  <c r="B27" i="18"/>
  <c r="AE26" i="18"/>
  <c r="AD26" i="18"/>
  <c r="AC26" i="18"/>
  <c r="AB26" i="18"/>
  <c r="Y26" i="18"/>
  <c r="X26" i="18"/>
  <c r="W26" i="18"/>
  <c r="V26" i="18"/>
  <c r="O26" i="18"/>
  <c r="N26" i="18"/>
  <c r="I26" i="18"/>
  <c r="H26" i="18"/>
  <c r="C26" i="18"/>
  <c r="AA26" i="18" s="1"/>
  <c r="B26" i="18"/>
  <c r="Z26" i="18" s="1"/>
  <c r="AE25" i="18"/>
  <c r="AD25" i="18"/>
  <c r="AC25" i="18"/>
  <c r="AB25" i="18"/>
  <c r="Y25" i="18"/>
  <c r="X25" i="18"/>
  <c r="W25" i="18"/>
  <c r="V25" i="18"/>
  <c r="O25" i="18"/>
  <c r="N25" i="18"/>
  <c r="I25" i="18"/>
  <c r="H25" i="18"/>
  <c r="C25" i="18"/>
  <c r="B25" i="18"/>
  <c r="AE24" i="18"/>
  <c r="AD24" i="18"/>
  <c r="AC24" i="18"/>
  <c r="AB24" i="18"/>
  <c r="Y24" i="18"/>
  <c r="X24" i="18"/>
  <c r="W24" i="18"/>
  <c r="V24" i="18"/>
  <c r="O24" i="18"/>
  <c r="N24" i="18"/>
  <c r="I24" i="18"/>
  <c r="H24" i="18"/>
  <c r="C24" i="18"/>
  <c r="AA24" i="18" s="1"/>
  <c r="B24" i="18"/>
  <c r="Z24" i="18" s="1"/>
  <c r="AE23" i="18"/>
  <c r="AD23" i="18"/>
  <c r="AC23" i="18"/>
  <c r="AB23" i="18"/>
  <c r="Y23" i="18"/>
  <c r="X23" i="18"/>
  <c r="W23" i="18"/>
  <c r="V23" i="18"/>
  <c r="O23" i="18"/>
  <c r="N23" i="18"/>
  <c r="I23" i="18"/>
  <c r="H23" i="18"/>
  <c r="C23" i="18"/>
  <c r="B23" i="18"/>
  <c r="AE22" i="18"/>
  <c r="AD22" i="18"/>
  <c r="AC22" i="18"/>
  <c r="AB22" i="18"/>
  <c r="Y22" i="18"/>
  <c r="X22" i="18"/>
  <c r="W22" i="18"/>
  <c r="V22" i="18"/>
  <c r="O22" i="18"/>
  <c r="N22" i="18"/>
  <c r="I22" i="18"/>
  <c r="H22" i="18"/>
  <c r="C22" i="18"/>
  <c r="AA22" i="18" s="1"/>
  <c r="B22" i="18"/>
  <c r="AE21" i="18"/>
  <c r="AD21" i="18"/>
  <c r="AC21" i="18"/>
  <c r="AB21" i="18"/>
  <c r="Y21" i="18"/>
  <c r="X21" i="18"/>
  <c r="W21" i="18"/>
  <c r="V21" i="18"/>
  <c r="O21" i="18"/>
  <c r="N21" i="18"/>
  <c r="I21" i="18"/>
  <c r="H21" i="18"/>
  <c r="C21" i="18"/>
  <c r="B21" i="18"/>
  <c r="AE20" i="18"/>
  <c r="AD20" i="18"/>
  <c r="AC20" i="18"/>
  <c r="AB20" i="18"/>
  <c r="Y20" i="18"/>
  <c r="X20" i="18"/>
  <c r="W20" i="18"/>
  <c r="V20" i="18"/>
  <c r="O20" i="18"/>
  <c r="N20" i="18"/>
  <c r="I20" i="18"/>
  <c r="H20" i="18"/>
  <c r="C20" i="18"/>
  <c r="AA20" i="18" s="1"/>
  <c r="B20" i="18"/>
  <c r="Z20" i="18" s="1"/>
  <c r="AE19" i="18"/>
  <c r="AD19" i="18"/>
  <c r="AC19" i="18"/>
  <c r="AB19" i="18"/>
  <c r="Y19" i="18"/>
  <c r="X19" i="18"/>
  <c r="W19" i="18"/>
  <c r="V19" i="18"/>
  <c r="O19" i="18"/>
  <c r="N19" i="18"/>
  <c r="I19" i="18"/>
  <c r="H19" i="18"/>
  <c r="C19" i="18"/>
  <c r="B19" i="18"/>
  <c r="AE18" i="18"/>
  <c r="AD18" i="18"/>
  <c r="AC18" i="18"/>
  <c r="AB18" i="18"/>
  <c r="Y18" i="18"/>
  <c r="X18" i="18"/>
  <c r="W18" i="18"/>
  <c r="V18" i="18"/>
  <c r="O18" i="18"/>
  <c r="N18" i="18"/>
  <c r="I18" i="18"/>
  <c r="H18" i="18"/>
  <c r="C18" i="18"/>
  <c r="AA18" i="18" s="1"/>
  <c r="B18" i="18"/>
  <c r="Z18" i="18" s="1"/>
  <c r="AE17" i="18"/>
  <c r="AD17" i="18"/>
  <c r="AC17" i="18"/>
  <c r="AB17" i="18"/>
  <c r="Y17" i="18"/>
  <c r="X17" i="18"/>
  <c r="W17" i="18"/>
  <c r="V17" i="18"/>
  <c r="O17" i="18"/>
  <c r="N17" i="18"/>
  <c r="I17" i="18"/>
  <c r="H17" i="18"/>
  <c r="C17" i="18"/>
  <c r="B17" i="18"/>
  <c r="AE16" i="18"/>
  <c r="AD16" i="18"/>
  <c r="AC16" i="18"/>
  <c r="AB16" i="18"/>
  <c r="Y16" i="18"/>
  <c r="X16" i="18"/>
  <c r="W16" i="18"/>
  <c r="V16" i="18"/>
  <c r="O16" i="18"/>
  <c r="N16" i="18"/>
  <c r="I16" i="18"/>
  <c r="H16" i="18"/>
  <c r="C16" i="18"/>
  <c r="AA16" i="18" s="1"/>
  <c r="B16" i="18"/>
  <c r="Z16" i="18" s="1"/>
  <c r="AE15" i="18"/>
  <c r="AD15" i="18"/>
  <c r="AC15" i="18"/>
  <c r="AB15" i="18"/>
  <c r="Y15" i="18"/>
  <c r="X15" i="18"/>
  <c r="W15" i="18"/>
  <c r="V15" i="18"/>
  <c r="O15" i="18"/>
  <c r="N15" i="18"/>
  <c r="I15" i="18"/>
  <c r="H15" i="18"/>
  <c r="C15" i="18"/>
  <c r="B15" i="18"/>
  <c r="AE14" i="18"/>
  <c r="AD14" i="18"/>
  <c r="AC14" i="18"/>
  <c r="AB14" i="18"/>
  <c r="Y14" i="18"/>
  <c r="X14" i="18"/>
  <c r="W14" i="18"/>
  <c r="V14" i="18"/>
  <c r="O14" i="18"/>
  <c r="N14" i="18"/>
  <c r="I14" i="18"/>
  <c r="H14" i="18"/>
  <c r="C14" i="18"/>
  <c r="AA14" i="18" s="1"/>
  <c r="B14" i="18"/>
  <c r="Z14" i="18" s="1"/>
  <c r="AE13" i="18"/>
  <c r="AD13" i="18"/>
  <c r="AC13" i="18"/>
  <c r="AB13" i="18"/>
  <c r="Y13" i="18"/>
  <c r="X13" i="18"/>
  <c r="W13" i="18"/>
  <c r="V13" i="18"/>
  <c r="O13" i="18"/>
  <c r="N13" i="18"/>
  <c r="I13" i="18"/>
  <c r="H13" i="18"/>
  <c r="C13" i="18"/>
  <c r="B13" i="18"/>
  <c r="AE12" i="18"/>
  <c r="AD12" i="18"/>
  <c r="AC12" i="18"/>
  <c r="AB12" i="18"/>
  <c r="Y12" i="18"/>
  <c r="X12" i="18"/>
  <c r="W12" i="18"/>
  <c r="V12" i="18"/>
  <c r="O12" i="18"/>
  <c r="N12" i="18"/>
  <c r="I12" i="18"/>
  <c r="H12" i="18"/>
  <c r="C12" i="18"/>
  <c r="AA12" i="18" s="1"/>
  <c r="B12" i="18"/>
  <c r="Z12" i="18" s="1"/>
  <c r="AE11" i="18"/>
  <c r="AD11" i="18"/>
  <c r="AC11" i="18"/>
  <c r="AB11" i="18"/>
  <c r="Y11" i="18"/>
  <c r="X11" i="18"/>
  <c r="W11" i="18"/>
  <c r="V11" i="18"/>
  <c r="O11" i="18"/>
  <c r="N11" i="18"/>
  <c r="I11" i="18"/>
  <c r="H11" i="18"/>
  <c r="C11" i="18"/>
  <c r="B11" i="18"/>
  <c r="AE10" i="18"/>
  <c r="AD10" i="18"/>
  <c r="AC10" i="18"/>
  <c r="AB10" i="18"/>
  <c r="Y10" i="18"/>
  <c r="X10" i="18"/>
  <c r="W10" i="18"/>
  <c r="V10" i="18"/>
  <c r="O10" i="18"/>
  <c r="N10" i="18"/>
  <c r="I10" i="18"/>
  <c r="H10" i="18"/>
  <c r="C10" i="18"/>
  <c r="B10" i="18"/>
  <c r="AE30" i="17"/>
  <c r="AD30" i="17"/>
  <c r="AC30" i="17"/>
  <c r="AB30" i="17"/>
  <c r="Y30" i="17"/>
  <c r="X30" i="17"/>
  <c r="W30" i="17"/>
  <c r="V30" i="17"/>
  <c r="O30" i="17"/>
  <c r="N30" i="17"/>
  <c r="I30" i="17"/>
  <c r="H30" i="17"/>
  <c r="C30" i="17"/>
  <c r="AA30" i="17" s="1"/>
  <c r="B30" i="17"/>
  <c r="Z30" i="17" s="1"/>
  <c r="AE29" i="17"/>
  <c r="AD29" i="17"/>
  <c r="AC29" i="17"/>
  <c r="AB29" i="17"/>
  <c r="Y29" i="17"/>
  <c r="X29" i="17"/>
  <c r="W29" i="17"/>
  <c r="V29" i="17"/>
  <c r="O29" i="17"/>
  <c r="N29" i="17"/>
  <c r="I29" i="17"/>
  <c r="H29" i="17"/>
  <c r="C29" i="17"/>
  <c r="B29" i="17"/>
  <c r="AE28" i="17"/>
  <c r="AD28" i="17"/>
  <c r="AC28" i="17"/>
  <c r="AB28" i="17"/>
  <c r="Y28" i="17"/>
  <c r="X28" i="17"/>
  <c r="W28" i="17"/>
  <c r="V28" i="17"/>
  <c r="O28" i="17"/>
  <c r="N28" i="17"/>
  <c r="I28" i="17"/>
  <c r="H28" i="17"/>
  <c r="C28" i="17"/>
  <c r="AA28" i="17" s="1"/>
  <c r="B28" i="17"/>
  <c r="Z28" i="17" s="1"/>
  <c r="AE27" i="17"/>
  <c r="AD27" i="17"/>
  <c r="AC27" i="17"/>
  <c r="AB27" i="17"/>
  <c r="Y27" i="17"/>
  <c r="X27" i="17"/>
  <c r="W27" i="17"/>
  <c r="V27" i="17"/>
  <c r="O27" i="17"/>
  <c r="N27" i="17"/>
  <c r="I27" i="17"/>
  <c r="H27" i="17"/>
  <c r="C27" i="17"/>
  <c r="B27" i="17"/>
  <c r="AE26" i="17"/>
  <c r="AD26" i="17"/>
  <c r="AC26" i="17"/>
  <c r="AB26" i="17"/>
  <c r="Y26" i="17"/>
  <c r="X26" i="17"/>
  <c r="W26" i="17"/>
  <c r="V26" i="17"/>
  <c r="O26" i="17"/>
  <c r="N26" i="17"/>
  <c r="I26" i="17"/>
  <c r="H26" i="17"/>
  <c r="C26" i="17"/>
  <c r="AA26" i="17" s="1"/>
  <c r="B26" i="17"/>
  <c r="Z26" i="17" s="1"/>
  <c r="AE25" i="17"/>
  <c r="AD25" i="17"/>
  <c r="AC25" i="17"/>
  <c r="AB25" i="17"/>
  <c r="Y25" i="17"/>
  <c r="X25" i="17"/>
  <c r="W25" i="17"/>
  <c r="V25" i="17"/>
  <c r="O25" i="17"/>
  <c r="N25" i="17"/>
  <c r="I25" i="17"/>
  <c r="H25" i="17"/>
  <c r="C25" i="17"/>
  <c r="B25" i="17"/>
  <c r="AE24" i="17"/>
  <c r="AD24" i="17"/>
  <c r="AC24" i="17"/>
  <c r="AB24" i="17"/>
  <c r="Y24" i="17"/>
  <c r="X24" i="17"/>
  <c r="W24" i="17"/>
  <c r="V24" i="17"/>
  <c r="O24" i="17"/>
  <c r="N24" i="17"/>
  <c r="I24" i="17"/>
  <c r="H24" i="17"/>
  <c r="C24" i="17"/>
  <c r="AA24" i="17" s="1"/>
  <c r="B24" i="17"/>
  <c r="Z24" i="17" s="1"/>
  <c r="AE23" i="17"/>
  <c r="AD23" i="17"/>
  <c r="AC23" i="17"/>
  <c r="AB23" i="17"/>
  <c r="Y23" i="17"/>
  <c r="X23" i="17"/>
  <c r="W23" i="17"/>
  <c r="V23" i="17"/>
  <c r="O23" i="17"/>
  <c r="N23" i="17"/>
  <c r="I23" i="17"/>
  <c r="H23" i="17"/>
  <c r="C23" i="17"/>
  <c r="B23" i="17"/>
  <c r="AE22" i="17"/>
  <c r="AD22" i="17"/>
  <c r="AC22" i="17"/>
  <c r="AB22" i="17"/>
  <c r="Y22" i="17"/>
  <c r="X22" i="17"/>
  <c r="W22" i="17"/>
  <c r="V22" i="17"/>
  <c r="O22" i="17"/>
  <c r="N22" i="17"/>
  <c r="I22" i="17"/>
  <c r="H22" i="17"/>
  <c r="C22" i="17"/>
  <c r="AA22" i="17" s="1"/>
  <c r="B22" i="17"/>
  <c r="Z22" i="17" s="1"/>
  <c r="AE21" i="17"/>
  <c r="AD21" i="17"/>
  <c r="AC21" i="17"/>
  <c r="AB21" i="17"/>
  <c r="Y21" i="17"/>
  <c r="X21" i="17"/>
  <c r="W21" i="17"/>
  <c r="V21" i="17"/>
  <c r="O21" i="17"/>
  <c r="N21" i="17"/>
  <c r="I21" i="17"/>
  <c r="H21" i="17"/>
  <c r="C21" i="17"/>
  <c r="B21" i="17"/>
  <c r="AE20" i="17"/>
  <c r="AD20" i="17"/>
  <c r="AC20" i="17"/>
  <c r="AB20" i="17"/>
  <c r="Y20" i="17"/>
  <c r="X20" i="17"/>
  <c r="W20" i="17"/>
  <c r="V20" i="17"/>
  <c r="O20" i="17"/>
  <c r="N20" i="17"/>
  <c r="I20" i="17"/>
  <c r="H20" i="17"/>
  <c r="C20" i="17"/>
  <c r="AA20" i="17" s="1"/>
  <c r="B20" i="17"/>
  <c r="Z20" i="17" s="1"/>
  <c r="AE19" i="17"/>
  <c r="AD19" i="17"/>
  <c r="AC19" i="17"/>
  <c r="AB19" i="17"/>
  <c r="Y19" i="17"/>
  <c r="X19" i="17"/>
  <c r="W19" i="17"/>
  <c r="V19" i="17"/>
  <c r="O19" i="17"/>
  <c r="N19" i="17"/>
  <c r="I19" i="17"/>
  <c r="H19" i="17"/>
  <c r="C19" i="17"/>
  <c r="B19" i="17"/>
  <c r="AE18" i="17"/>
  <c r="AD18" i="17"/>
  <c r="AC18" i="17"/>
  <c r="AB18" i="17"/>
  <c r="Y18" i="17"/>
  <c r="X18" i="17"/>
  <c r="W18" i="17"/>
  <c r="V18" i="17"/>
  <c r="O18" i="17"/>
  <c r="N18" i="17"/>
  <c r="I18" i="17"/>
  <c r="H18" i="17"/>
  <c r="C18" i="17"/>
  <c r="AA18" i="17" s="1"/>
  <c r="B18" i="17"/>
  <c r="Z18" i="17" s="1"/>
  <c r="AE17" i="17"/>
  <c r="AD17" i="17"/>
  <c r="AC17" i="17"/>
  <c r="AB17" i="17"/>
  <c r="Y17" i="17"/>
  <c r="X17" i="17"/>
  <c r="W17" i="17"/>
  <c r="V17" i="17"/>
  <c r="O17" i="17"/>
  <c r="N17" i="17"/>
  <c r="I17" i="17"/>
  <c r="H17" i="17"/>
  <c r="C17" i="17"/>
  <c r="B17" i="17"/>
  <c r="AE16" i="17"/>
  <c r="AD16" i="17"/>
  <c r="AC16" i="17"/>
  <c r="AB16" i="17"/>
  <c r="Y16" i="17"/>
  <c r="X16" i="17"/>
  <c r="W16" i="17"/>
  <c r="V16" i="17"/>
  <c r="O16" i="17"/>
  <c r="N16" i="17"/>
  <c r="I16" i="17"/>
  <c r="H16" i="17"/>
  <c r="C16" i="17"/>
  <c r="AA16" i="17" s="1"/>
  <c r="B16" i="17"/>
  <c r="Z16" i="17" s="1"/>
  <c r="AE15" i="17"/>
  <c r="AD15" i="17"/>
  <c r="AC15" i="17"/>
  <c r="AB15" i="17"/>
  <c r="Y15" i="17"/>
  <c r="X15" i="17"/>
  <c r="W15" i="17"/>
  <c r="V15" i="17"/>
  <c r="O15" i="17"/>
  <c r="N15" i="17"/>
  <c r="I15" i="17"/>
  <c r="H15" i="17"/>
  <c r="C15" i="17"/>
  <c r="B15" i="17"/>
  <c r="AE14" i="17"/>
  <c r="AD14" i="17"/>
  <c r="AC14" i="17"/>
  <c r="AB14" i="17"/>
  <c r="Y14" i="17"/>
  <c r="X14" i="17"/>
  <c r="W14" i="17"/>
  <c r="V14" i="17"/>
  <c r="O14" i="17"/>
  <c r="N14" i="17"/>
  <c r="I14" i="17"/>
  <c r="H14" i="17"/>
  <c r="C14" i="17"/>
  <c r="AA14" i="17" s="1"/>
  <c r="B14" i="17"/>
  <c r="Z14" i="17" s="1"/>
  <c r="AE13" i="17"/>
  <c r="AD13" i="17"/>
  <c r="AC13" i="17"/>
  <c r="AB13" i="17"/>
  <c r="Y13" i="17"/>
  <c r="X13" i="17"/>
  <c r="W13" i="17"/>
  <c r="V13" i="17"/>
  <c r="O13" i="17"/>
  <c r="N13" i="17"/>
  <c r="I13" i="17"/>
  <c r="H13" i="17"/>
  <c r="C13" i="17"/>
  <c r="B13" i="17"/>
  <c r="AE12" i="17"/>
  <c r="AD12" i="17"/>
  <c r="AC12" i="17"/>
  <c r="AB12" i="17"/>
  <c r="Y12" i="17"/>
  <c r="X12" i="17"/>
  <c r="W12" i="17"/>
  <c r="V12" i="17"/>
  <c r="O12" i="17"/>
  <c r="N12" i="17"/>
  <c r="I12" i="17"/>
  <c r="H12" i="17"/>
  <c r="C12" i="17"/>
  <c r="B12" i="17"/>
  <c r="Z12" i="17" s="1"/>
  <c r="AE11" i="17"/>
  <c r="AD11" i="17"/>
  <c r="AC11" i="17"/>
  <c r="AB11" i="17"/>
  <c r="Y11" i="17"/>
  <c r="X11" i="17"/>
  <c r="W11" i="17"/>
  <c r="V11" i="17"/>
  <c r="O11" i="17"/>
  <c r="N11" i="17"/>
  <c r="I11" i="17"/>
  <c r="H11" i="17"/>
  <c r="C11" i="17"/>
  <c r="B11" i="17"/>
  <c r="AE10" i="17"/>
  <c r="AD10" i="17"/>
  <c r="AC10" i="17"/>
  <c r="AB10" i="17"/>
  <c r="Y10" i="17"/>
  <c r="X10" i="17"/>
  <c r="W10" i="17"/>
  <c r="V10" i="17"/>
  <c r="O10" i="17"/>
  <c r="N10" i="17"/>
  <c r="I10" i="17"/>
  <c r="H10" i="17"/>
  <c r="C10" i="17"/>
  <c r="B10" i="17"/>
  <c r="AE30" i="16"/>
  <c r="AD30" i="16"/>
  <c r="AC30" i="16"/>
  <c r="AB30" i="16"/>
  <c r="Y30" i="16"/>
  <c r="X30" i="16"/>
  <c r="W30" i="16"/>
  <c r="V30" i="16"/>
  <c r="O30" i="16"/>
  <c r="N30" i="16"/>
  <c r="I30" i="16"/>
  <c r="H30" i="16"/>
  <c r="C30" i="16"/>
  <c r="AA30" i="16" s="1"/>
  <c r="B30" i="16"/>
  <c r="Z30" i="16" s="1"/>
  <c r="AE29" i="16"/>
  <c r="AD29" i="16"/>
  <c r="AC29" i="16"/>
  <c r="AB29" i="16"/>
  <c r="Y29" i="16"/>
  <c r="X29" i="16"/>
  <c r="W29" i="16"/>
  <c r="V29" i="16"/>
  <c r="O29" i="16"/>
  <c r="N29" i="16"/>
  <c r="I29" i="16"/>
  <c r="H29" i="16"/>
  <c r="C29" i="16"/>
  <c r="B29" i="16"/>
  <c r="Z29" i="16" s="1"/>
  <c r="AE28" i="16"/>
  <c r="AD28" i="16"/>
  <c r="AC28" i="16"/>
  <c r="AB28" i="16"/>
  <c r="Y28" i="16"/>
  <c r="X28" i="16"/>
  <c r="W28" i="16"/>
  <c r="V28" i="16"/>
  <c r="O28" i="16"/>
  <c r="N28" i="16"/>
  <c r="I28" i="16"/>
  <c r="H28" i="16"/>
  <c r="C28" i="16"/>
  <c r="AA28" i="16" s="1"/>
  <c r="B28" i="16"/>
  <c r="Z28" i="16" s="1"/>
  <c r="AE27" i="16"/>
  <c r="AD27" i="16"/>
  <c r="AC27" i="16"/>
  <c r="AB27" i="16"/>
  <c r="Y27" i="16"/>
  <c r="X27" i="16"/>
  <c r="W27" i="16"/>
  <c r="V27" i="16"/>
  <c r="O27" i="16"/>
  <c r="N27" i="16"/>
  <c r="I27" i="16"/>
  <c r="H27" i="16"/>
  <c r="C27" i="16"/>
  <c r="B27" i="16"/>
  <c r="AE26" i="16"/>
  <c r="AD26" i="16"/>
  <c r="AC26" i="16"/>
  <c r="AB26" i="16"/>
  <c r="Y26" i="16"/>
  <c r="X26" i="16"/>
  <c r="W26" i="16"/>
  <c r="V26" i="16"/>
  <c r="O26" i="16"/>
  <c r="N26" i="16"/>
  <c r="I26" i="16"/>
  <c r="H26" i="16"/>
  <c r="C26" i="16"/>
  <c r="AA26" i="16" s="1"/>
  <c r="B26" i="16"/>
  <c r="Z26" i="16" s="1"/>
  <c r="AE25" i="16"/>
  <c r="AD25" i="16"/>
  <c r="AC25" i="16"/>
  <c r="AB25" i="16"/>
  <c r="Y25" i="16"/>
  <c r="X25" i="16"/>
  <c r="W25" i="16"/>
  <c r="V25" i="16"/>
  <c r="O25" i="16"/>
  <c r="N25" i="16"/>
  <c r="I25" i="16"/>
  <c r="H25" i="16"/>
  <c r="C25" i="16"/>
  <c r="B25" i="16"/>
  <c r="AE24" i="16"/>
  <c r="AD24" i="16"/>
  <c r="AC24" i="16"/>
  <c r="AB24" i="16"/>
  <c r="Y24" i="16"/>
  <c r="X24" i="16"/>
  <c r="W24" i="16"/>
  <c r="V24" i="16"/>
  <c r="O24" i="16"/>
  <c r="N24" i="16"/>
  <c r="I24" i="16"/>
  <c r="H24" i="16"/>
  <c r="C24" i="16"/>
  <c r="AA24" i="16" s="1"/>
  <c r="B24" i="16"/>
  <c r="Z24" i="16" s="1"/>
  <c r="AE23" i="16"/>
  <c r="AD23" i="16"/>
  <c r="AC23" i="16"/>
  <c r="AB23" i="16"/>
  <c r="Y23" i="16"/>
  <c r="X23" i="16"/>
  <c r="W23" i="16"/>
  <c r="V23" i="16"/>
  <c r="O23" i="16"/>
  <c r="N23" i="16"/>
  <c r="I23" i="16"/>
  <c r="H23" i="16"/>
  <c r="C23" i="16"/>
  <c r="B23" i="16"/>
  <c r="AE22" i="16"/>
  <c r="AD22" i="16"/>
  <c r="AC22" i="16"/>
  <c r="AB22" i="16"/>
  <c r="Y22" i="16"/>
  <c r="X22" i="16"/>
  <c r="W22" i="16"/>
  <c r="V22" i="16"/>
  <c r="O22" i="16"/>
  <c r="N22" i="16"/>
  <c r="I22" i="16"/>
  <c r="H22" i="16"/>
  <c r="C22" i="16"/>
  <c r="AA22" i="16" s="1"/>
  <c r="B22" i="16"/>
  <c r="Z22" i="16" s="1"/>
  <c r="AE21" i="16"/>
  <c r="AD21" i="16"/>
  <c r="AC21" i="16"/>
  <c r="AB21" i="16"/>
  <c r="Y21" i="16"/>
  <c r="X21" i="16"/>
  <c r="W21" i="16"/>
  <c r="V21" i="16"/>
  <c r="O21" i="16"/>
  <c r="N21" i="16"/>
  <c r="I21" i="16"/>
  <c r="H21" i="16"/>
  <c r="C21" i="16"/>
  <c r="B21" i="16"/>
  <c r="AE20" i="16"/>
  <c r="AD20" i="16"/>
  <c r="AC20" i="16"/>
  <c r="AB20" i="16"/>
  <c r="Y20" i="16"/>
  <c r="X20" i="16"/>
  <c r="W20" i="16"/>
  <c r="V20" i="16"/>
  <c r="O20" i="16"/>
  <c r="N20" i="16"/>
  <c r="I20" i="16"/>
  <c r="H20" i="16"/>
  <c r="C20" i="16"/>
  <c r="AA20" i="16" s="1"/>
  <c r="B20" i="16"/>
  <c r="Z20" i="16" s="1"/>
  <c r="AE19" i="16"/>
  <c r="AD19" i="16"/>
  <c r="AC19" i="16"/>
  <c r="AB19" i="16"/>
  <c r="Y19" i="16"/>
  <c r="X19" i="16"/>
  <c r="W19" i="16"/>
  <c r="V19" i="16"/>
  <c r="O19" i="16"/>
  <c r="N19" i="16"/>
  <c r="I19" i="16"/>
  <c r="H19" i="16"/>
  <c r="C19" i="16"/>
  <c r="B19" i="16"/>
  <c r="Z19" i="16" s="1"/>
  <c r="AE18" i="16"/>
  <c r="AD18" i="16"/>
  <c r="AC18" i="16"/>
  <c r="AB18" i="16"/>
  <c r="Y18" i="16"/>
  <c r="X18" i="16"/>
  <c r="W18" i="16"/>
  <c r="V18" i="16"/>
  <c r="O18" i="16"/>
  <c r="N18" i="16"/>
  <c r="I18" i="16"/>
  <c r="H18" i="16"/>
  <c r="C18" i="16"/>
  <c r="AA18" i="16" s="1"/>
  <c r="B18" i="16"/>
  <c r="Z18" i="16" s="1"/>
  <c r="AE17" i="16"/>
  <c r="AD17" i="16"/>
  <c r="AC17" i="16"/>
  <c r="AB17" i="16"/>
  <c r="Y17" i="16"/>
  <c r="X17" i="16"/>
  <c r="W17" i="16"/>
  <c r="V17" i="16"/>
  <c r="O17" i="16"/>
  <c r="N17" i="16"/>
  <c r="I17" i="16"/>
  <c r="H17" i="16"/>
  <c r="C17" i="16"/>
  <c r="B17" i="16"/>
  <c r="AE16" i="16"/>
  <c r="AD16" i="16"/>
  <c r="AC16" i="16"/>
  <c r="AB16" i="16"/>
  <c r="Y16" i="16"/>
  <c r="X16" i="16"/>
  <c r="W16" i="16"/>
  <c r="V16" i="16"/>
  <c r="O16" i="16"/>
  <c r="N16" i="16"/>
  <c r="I16" i="16"/>
  <c r="H16" i="16"/>
  <c r="C16" i="16"/>
  <c r="B16" i="16"/>
  <c r="Z16" i="16" s="1"/>
  <c r="AE15" i="16"/>
  <c r="AD15" i="16"/>
  <c r="AC15" i="16"/>
  <c r="AB15" i="16"/>
  <c r="Y15" i="16"/>
  <c r="X15" i="16"/>
  <c r="W15" i="16"/>
  <c r="V15" i="16"/>
  <c r="O15" i="16"/>
  <c r="N15" i="16"/>
  <c r="I15" i="16"/>
  <c r="H15" i="16"/>
  <c r="C15" i="16"/>
  <c r="B15" i="16"/>
  <c r="Z15" i="16" s="1"/>
  <c r="AE14" i="16"/>
  <c r="AD14" i="16"/>
  <c r="AC14" i="16"/>
  <c r="AB14" i="16"/>
  <c r="Y14" i="16"/>
  <c r="X14" i="16"/>
  <c r="W14" i="16"/>
  <c r="V14" i="16"/>
  <c r="O14" i="16"/>
  <c r="N14" i="16"/>
  <c r="I14" i="16"/>
  <c r="H14" i="16"/>
  <c r="C14" i="16"/>
  <c r="AA14" i="16" s="1"/>
  <c r="B14" i="16"/>
  <c r="Z14" i="16" s="1"/>
  <c r="AE13" i="16"/>
  <c r="AD13" i="16"/>
  <c r="AC13" i="16"/>
  <c r="AB13" i="16"/>
  <c r="Y13" i="16"/>
  <c r="X13" i="16"/>
  <c r="W13" i="16"/>
  <c r="V13" i="16"/>
  <c r="O13" i="16"/>
  <c r="N13" i="16"/>
  <c r="I13" i="16"/>
  <c r="H13" i="16"/>
  <c r="C13" i="16"/>
  <c r="B13" i="16"/>
  <c r="AE12" i="16"/>
  <c r="AD12" i="16"/>
  <c r="AC12" i="16"/>
  <c r="AB12" i="16"/>
  <c r="Y12" i="16"/>
  <c r="X12" i="16"/>
  <c r="W12" i="16"/>
  <c r="V12" i="16"/>
  <c r="O12" i="16"/>
  <c r="N12" i="16"/>
  <c r="I12" i="16"/>
  <c r="H12" i="16"/>
  <c r="C12" i="16"/>
  <c r="AA12" i="16" s="1"/>
  <c r="B12" i="16"/>
  <c r="Z12" i="16" s="1"/>
  <c r="AE11" i="16"/>
  <c r="AD11" i="16"/>
  <c r="AC11" i="16"/>
  <c r="AB11" i="16"/>
  <c r="Y11" i="16"/>
  <c r="X11" i="16"/>
  <c r="W11" i="16"/>
  <c r="V11" i="16"/>
  <c r="O11" i="16"/>
  <c r="N11" i="16"/>
  <c r="I11" i="16"/>
  <c r="H11" i="16"/>
  <c r="C11" i="16"/>
  <c r="B11" i="16"/>
  <c r="Z11" i="16" s="1"/>
  <c r="AE10" i="16"/>
  <c r="AD10" i="16"/>
  <c r="AC10" i="16"/>
  <c r="AB10" i="16"/>
  <c r="Y10" i="16"/>
  <c r="X10" i="16"/>
  <c r="W10" i="16"/>
  <c r="V10" i="16"/>
  <c r="O10" i="16"/>
  <c r="N10" i="16"/>
  <c r="I10" i="16"/>
  <c r="H10" i="16"/>
  <c r="C10" i="16"/>
  <c r="B10" i="16"/>
  <c r="AE30" i="15"/>
  <c r="AD30" i="15"/>
  <c r="AC30" i="15"/>
  <c r="AB30" i="15"/>
  <c r="Y30" i="15"/>
  <c r="X30" i="15"/>
  <c r="W30" i="15"/>
  <c r="V30" i="15"/>
  <c r="O30" i="15"/>
  <c r="N30" i="15"/>
  <c r="I30" i="15"/>
  <c r="H30" i="15"/>
  <c r="C30" i="15"/>
  <c r="AA30" i="15" s="1"/>
  <c r="B30" i="15"/>
  <c r="Z30" i="15" s="1"/>
  <c r="AE29" i="15"/>
  <c r="AD29" i="15"/>
  <c r="AC29" i="15"/>
  <c r="AB29" i="15"/>
  <c r="Y29" i="15"/>
  <c r="X29" i="15"/>
  <c r="W29" i="15"/>
  <c r="V29" i="15"/>
  <c r="O29" i="15"/>
  <c r="N29" i="15"/>
  <c r="I29" i="15"/>
  <c r="H29" i="15"/>
  <c r="C29" i="15"/>
  <c r="B29" i="15"/>
  <c r="AE28" i="15"/>
  <c r="AD28" i="15"/>
  <c r="AC28" i="15"/>
  <c r="AB28" i="15"/>
  <c r="Y28" i="15"/>
  <c r="X28" i="15"/>
  <c r="W28" i="15"/>
  <c r="V28" i="15"/>
  <c r="O28" i="15"/>
  <c r="N28" i="15"/>
  <c r="I28" i="15"/>
  <c r="H28" i="15"/>
  <c r="C28" i="15"/>
  <c r="B28" i="15"/>
  <c r="Z28" i="15" s="1"/>
  <c r="AE27" i="15"/>
  <c r="AD27" i="15"/>
  <c r="AC27" i="15"/>
  <c r="AB27" i="15"/>
  <c r="Y27" i="15"/>
  <c r="X27" i="15"/>
  <c r="W27" i="15"/>
  <c r="V27" i="15"/>
  <c r="O27" i="15"/>
  <c r="N27" i="15"/>
  <c r="I27" i="15"/>
  <c r="H27" i="15"/>
  <c r="C27" i="15"/>
  <c r="B27" i="15"/>
  <c r="AE26" i="15"/>
  <c r="AD26" i="15"/>
  <c r="AC26" i="15"/>
  <c r="AB26" i="15"/>
  <c r="Y26" i="15"/>
  <c r="X26" i="15"/>
  <c r="W26" i="15"/>
  <c r="V26" i="15"/>
  <c r="O26" i="15"/>
  <c r="N26" i="15"/>
  <c r="I26" i="15"/>
  <c r="H26" i="15"/>
  <c r="C26" i="15"/>
  <c r="AA26" i="15" s="1"/>
  <c r="B26" i="15"/>
  <c r="Z26" i="15" s="1"/>
  <c r="AE25" i="15"/>
  <c r="AD25" i="15"/>
  <c r="AC25" i="15"/>
  <c r="AB25" i="15"/>
  <c r="Y25" i="15"/>
  <c r="X25" i="15"/>
  <c r="W25" i="15"/>
  <c r="V25" i="15"/>
  <c r="O25" i="15"/>
  <c r="N25" i="15"/>
  <c r="I25" i="15"/>
  <c r="H25" i="15"/>
  <c r="C25" i="15"/>
  <c r="B25" i="15"/>
  <c r="AE24" i="15"/>
  <c r="AD24" i="15"/>
  <c r="AC24" i="15"/>
  <c r="AB24" i="15"/>
  <c r="Y24" i="15"/>
  <c r="X24" i="15"/>
  <c r="W24" i="15"/>
  <c r="V24" i="15"/>
  <c r="O24" i="15"/>
  <c r="N24" i="15"/>
  <c r="I24" i="15"/>
  <c r="H24" i="15"/>
  <c r="C24" i="15"/>
  <c r="AA24" i="15" s="1"/>
  <c r="B24" i="15"/>
  <c r="Z24" i="15" s="1"/>
  <c r="AE23" i="15"/>
  <c r="AD23" i="15"/>
  <c r="AC23" i="15"/>
  <c r="AB23" i="15"/>
  <c r="Y23" i="15"/>
  <c r="X23" i="15"/>
  <c r="W23" i="15"/>
  <c r="V23" i="15"/>
  <c r="O23" i="15"/>
  <c r="N23" i="15"/>
  <c r="I23" i="15"/>
  <c r="H23" i="15"/>
  <c r="C23" i="15"/>
  <c r="B23" i="15"/>
  <c r="AE22" i="15"/>
  <c r="AD22" i="15"/>
  <c r="AC22" i="15"/>
  <c r="AB22" i="15"/>
  <c r="Y22" i="15"/>
  <c r="X22" i="15"/>
  <c r="W22" i="15"/>
  <c r="V22" i="15"/>
  <c r="O22" i="15"/>
  <c r="N22" i="15"/>
  <c r="I22" i="15"/>
  <c r="H22" i="15"/>
  <c r="C22" i="15"/>
  <c r="AA22" i="15" s="1"/>
  <c r="B22" i="15"/>
  <c r="Z22" i="15" s="1"/>
  <c r="AE21" i="15"/>
  <c r="AD21" i="15"/>
  <c r="AC21" i="15"/>
  <c r="AB21" i="15"/>
  <c r="Y21" i="15"/>
  <c r="X21" i="15"/>
  <c r="W21" i="15"/>
  <c r="V21" i="15"/>
  <c r="O21" i="15"/>
  <c r="N21" i="15"/>
  <c r="I21" i="15"/>
  <c r="H21" i="15"/>
  <c r="C21" i="15"/>
  <c r="B21" i="15"/>
  <c r="AE20" i="15"/>
  <c r="AD20" i="15"/>
  <c r="AC20" i="15"/>
  <c r="AB20" i="15"/>
  <c r="Y20" i="15"/>
  <c r="X20" i="15"/>
  <c r="W20" i="15"/>
  <c r="V20" i="15"/>
  <c r="O20" i="15"/>
  <c r="N20" i="15"/>
  <c r="I20" i="15"/>
  <c r="H20" i="15"/>
  <c r="C20" i="15"/>
  <c r="AA20" i="15" s="1"/>
  <c r="B20" i="15"/>
  <c r="Z20" i="15" s="1"/>
  <c r="AE19" i="15"/>
  <c r="AD19" i="15"/>
  <c r="AC19" i="15"/>
  <c r="AB19" i="15"/>
  <c r="Y19" i="15"/>
  <c r="X19" i="15"/>
  <c r="W19" i="15"/>
  <c r="V19" i="15"/>
  <c r="O19" i="15"/>
  <c r="N19" i="15"/>
  <c r="I19" i="15"/>
  <c r="H19" i="15"/>
  <c r="C19" i="15"/>
  <c r="B19" i="15"/>
  <c r="AE18" i="15"/>
  <c r="AD18" i="15"/>
  <c r="AC18" i="15"/>
  <c r="AB18" i="15"/>
  <c r="Y18" i="15"/>
  <c r="X18" i="15"/>
  <c r="W18" i="15"/>
  <c r="V18" i="15"/>
  <c r="O18" i="15"/>
  <c r="N18" i="15"/>
  <c r="I18" i="15"/>
  <c r="H18" i="15"/>
  <c r="C18" i="15"/>
  <c r="AA18" i="15" s="1"/>
  <c r="B18" i="15"/>
  <c r="Z18" i="15" s="1"/>
  <c r="AE17" i="15"/>
  <c r="AD17" i="15"/>
  <c r="AC17" i="15"/>
  <c r="AB17" i="15"/>
  <c r="Y17" i="15"/>
  <c r="X17" i="15"/>
  <c r="W17" i="15"/>
  <c r="V17" i="15"/>
  <c r="O17" i="15"/>
  <c r="N17" i="15"/>
  <c r="I17" i="15"/>
  <c r="H17" i="15"/>
  <c r="C17" i="15"/>
  <c r="B17" i="15"/>
  <c r="AE16" i="15"/>
  <c r="AD16" i="15"/>
  <c r="AC16" i="15"/>
  <c r="AB16" i="15"/>
  <c r="Y16" i="15"/>
  <c r="X16" i="15"/>
  <c r="W16" i="15"/>
  <c r="V16" i="15"/>
  <c r="O16" i="15"/>
  <c r="N16" i="15"/>
  <c r="I16" i="15"/>
  <c r="H16" i="15"/>
  <c r="C16" i="15"/>
  <c r="AA16" i="15" s="1"/>
  <c r="B16" i="15"/>
  <c r="Z16" i="15" s="1"/>
  <c r="AE15" i="15"/>
  <c r="AD15" i="15"/>
  <c r="AC15" i="15"/>
  <c r="AB15" i="15"/>
  <c r="Y15" i="15"/>
  <c r="X15" i="15"/>
  <c r="W15" i="15"/>
  <c r="V15" i="15"/>
  <c r="O15" i="15"/>
  <c r="N15" i="15"/>
  <c r="I15" i="15"/>
  <c r="H15" i="15"/>
  <c r="C15" i="15"/>
  <c r="B15" i="15"/>
  <c r="AE14" i="15"/>
  <c r="AD14" i="15"/>
  <c r="AC14" i="15"/>
  <c r="AB14" i="15"/>
  <c r="Y14" i="15"/>
  <c r="X14" i="15"/>
  <c r="W14" i="15"/>
  <c r="V14" i="15"/>
  <c r="O14" i="15"/>
  <c r="N14" i="15"/>
  <c r="I14" i="15"/>
  <c r="H14" i="15"/>
  <c r="C14" i="15"/>
  <c r="B14" i="15"/>
  <c r="Z14" i="15" s="1"/>
  <c r="AE13" i="15"/>
  <c r="AD13" i="15"/>
  <c r="AC13" i="15"/>
  <c r="AB13" i="15"/>
  <c r="Y13" i="15"/>
  <c r="X13" i="15"/>
  <c r="W13" i="15"/>
  <c r="V13" i="15"/>
  <c r="O13" i="15"/>
  <c r="N13" i="15"/>
  <c r="I13" i="15"/>
  <c r="H13" i="15"/>
  <c r="C13" i="15"/>
  <c r="B13" i="15"/>
  <c r="AE12" i="15"/>
  <c r="AD12" i="15"/>
  <c r="AC12" i="15"/>
  <c r="AB12" i="15"/>
  <c r="Y12" i="15"/>
  <c r="X12" i="15"/>
  <c r="W12" i="15"/>
  <c r="V12" i="15"/>
  <c r="O12" i="15"/>
  <c r="N12" i="15"/>
  <c r="I12" i="15"/>
  <c r="H12" i="15"/>
  <c r="C12" i="15"/>
  <c r="AA12" i="15" s="1"/>
  <c r="B12" i="15"/>
  <c r="Z12" i="15" s="1"/>
  <c r="AE11" i="15"/>
  <c r="AD11" i="15"/>
  <c r="AC11" i="15"/>
  <c r="AB11" i="15"/>
  <c r="Y11" i="15"/>
  <c r="X11" i="15"/>
  <c r="W11" i="15"/>
  <c r="V11" i="15"/>
  <c r="O11" i="15"/>
  <c r="N11" i="15"/>
  <c r="I11" i="15"/>
  <c r="H11" i="15"/>
  <c r="C11" i="15"/>
  <c r="B11" i="15"/>
  <c r="AE10" i="15"/>
  <c r="AD10" i="15"/>
  <c r="AC10" i="15"/>
  <c r="AB10" i="15"/>
  <c r="Y10" i="15"/>
  <c r="X10" i="15"/>
  <c r="W10" i="15"/>
  <c r="V10" i="15"/>
  <c r="O10" i="15"/>
  <c r="N10" i="15"/>
  <c r="I10" i="15"/>
  <c r="H10" i="15"/>
  <c r="C10" i="15"/>
  <c r="B10" i="15"/>
  <c r="AE30" i="14"/>
  <c r="AD30" i="14"/>
  <c r="AC30" i="14"/>
  <c r="AB30" i="14"/>
  <c r="Y30" i="14"/>
  <c r="X30" i="14"/>
  <c r="W30" i="14"/>
  <c r="V30" i="14"/>
  <c r="O30" i="14"/>
  <c r="N30" i="14"/>
  <c r="I30" i="14"/>
  <c r="H30" i="14"/>
  <c r="C30" i="14"/>
  <c r="AA30" i="14" s="1"/>
  <c r="B30" i="14"/>
  <c r="Z30" i="14" s="1"/>
  <c r="AE29" i="14"/>
  <c r="AD29" i="14"/>
  <c r="AC29" i="14"/>
  <c r="AB29" i="14"/>
  <c r="Y29" i="14"/>
  <c r="X29" i="14"/>
  <c r="W29" i="14"/>
  <c r="V29" i="14"/>
  <c r="O29" i="14"/>
  <c r="N29" i="14"/>
  <c r="I29" i="14"/>
  <c r="H29" i="14"/>
  <c r="C29" i="14"/>
  <c r="B29" i="14"/>
  <c r="AE28" i="14"/>
  <c r="AD28" i="14"/>
  <c r="AC28" i="14"/>
  <c r="AB28" i="14"/>
  <c r="Y28" i="14"/>
  <c r="X28" i="14"/>
  <c r="W28" i="14"/>
  <c r="V28" i="14"/>
  <c r="O28" i="14"/>
  <c r="N28" i="14"/>
  <c r="I28" i="14"/>
  <c r="H28" i="14"/>
  <c r="C28" i="14"/>
  <c r="AA28" i="14" s="1"/>
  <c r="B28" i="14"/>
  <c r="Z28" i="14" s="1"/>
  <c r="AE27" i="14"/>
  <c r="AD27" i="14"/>
  <c r="AC27" i="14"/>
  <c r="AB27" i="14"/>
  <c r="Y27" i="14"/>
  <c r="X27" i="14"/>
  <c r="W27" i="14"/>
  <c r="V27" i="14"/>
  <c r="O27" i="14"/>
  <c r="N27" i="14"/>
  <c r="I27" i="14"/>
  <c r="H27" i="14"/>
  <c r="C27" i="14"/>
  <c r="B27" i="14"/>
  <c r="AE26" i="14"/>
  <c r="AD26" i="14"/>
  <c r="AC26" i="14"/>
  <c r="AB26" i="14"/>
  <c r="Y26" i="14"/>
  <c r="X26" i="14"/>
  <c r="W26" i="14"/>
  <c r="V26" i="14"/>
  <c r="O26" i="14"/>
  <c r="N26" i="14"/>
  <c r="I26" i="14"/>
  <c r="H26" i="14"/>
  <c r="C26" i="14"/>
  <c r="AA26" i="14" s="1"/>
  <c r="B26" i="14"/>
  <c r="Z26" i="14" s="1"/>
  <c r="AE25" i="14"/>
  <c r="AD25" i="14"/>
  <c r="AC25" i="14"/>
  <c r="AB25" i="14"/>
  <c r="Y25" i="14"/>
  <c r="X25" i="14"/>
  <c r="W25" i="14"/>
  <c r="V25" i="14"/>
  <c r="O25" i="14"/>
  <c r="N25" i="14"/>
  <c r="I25" i="14"/>
  <c r="H25" i="14"/>
  <c r="C25" i="14"/>
  <c r="B25" i="14"/>
  <c r="AE24" i="14"/>
  <c r="AD24" i="14"/>
  <c r="AC24" i="14"/>
  <c r="AB24" i="14"/>
  <c r="Y24" i="14"/>
  <c r="X24" i="14"/>
  <c r="W24" i="14"/>
  <c r="V24" i="14"/>
  <c r="O24" i="14"/>
  <c r="N24" i="14"/>
  <c r="I24" i="14"/>
  <c r="H24" i="14"/>
  <c r="C24" i="14"/>
  <c r="AA24" i="14" s="1"/>
  <c r="B24" i="14"/>
  <c r="Z24" i="14" s="1"/>
  <c r="AE23" i="14"/>
  <c r="AD23" i="14"/>
  <c r="AC23" i="14"/>
  <c r="AB23" i="14"/>
  <c r="Y23" i="14"/>
  <c r="X23" i="14"/>
  <c r="W23" i="14"/>
  <c r="V23" i="14"/>
  <c r="O23" i="14"/>
  <c r="N23" i="14"/>
  <c r="I23" i="14"/>
  <c r="H23" i="14"/>
  <c r="C23" i="14"/>
  <c r="B23" i="14"/>
  <c r="AE22" i="14"/>
  <c r="AD22" i="14"/>
  <c r="AC22" i="14"/>
  <c r="AB22" i="14"/>
  <c r="Y22" i="14"/>
  <c r="X22" i="14"/>
  <c r="W22" i="14"/>
  <c r="V22" i="14"/>
  <c r="O22" i="14"/>
  <c r="N22" i="14"/>
  <c r="I22" i="14"/>
  <c r="H22" i="14"/>
  <c r="C22" i="14"/>
  <c r="AA22" i="14" s="1"/>
  <c r="B22" i="14"/>
  <c r="Z22" i="14" s="1"/>
  <c r="AE21" i="14"/>
  <c r="AD21" i="14"/>
  <c r="AC21" i="14"/>
  <c r="AB21" i="14"/>
  <c r="Y21" i="14"/>
  <c r="X21" i="14"/>
  <c r="W21" i="14"/>
  <c r="V21" i="14"/>
  <c r="O21" i="14"/>
  <c r="N21" i="14"/>
  <c r="I21" i="14"/>
  <c r="H21" i="14"/>
  <c r="C21" i="14"/>
  <c r="B21" i="14"/>
  <c r="AE20" i="14"/>
  <c r="AD20" i="14"/>
  <c r="AC20" i="14"/>
  <c r="AB20" i="14"/>
  <c r="Y20" i="14"/>
  <c r="X20" i="14"/>
  <c r="W20" i="14"/>
  <c r="V20" i="14"/>
  <c r="O20" i="14"/>
  <c r="N20" i="14"/>
  <c r="I20" i="14"/>
  <c r="H20" i="14"/>
  <c r="C20" i="14"/>
  <c r="AA20" i="14" s="1"/>
  <c r="B20" i="14"/>
  <c r="Z20" i="14" s="1"/>
  <c r="AE19" i="14"/>
  <c r="AD19" i="14"/>
  <c r="AC19" i="14"/>
  <c r="AB19" i="14"/>
  <c r="Y19" i="14"/>
  <c r="X19" i="14"/>
  <c r="W19" i="14"/>
  <c r="V19" i="14"/>
  <c r="O19" i="14"/>
  <c r="N19" i="14"/>
  <c r="I19" i="14"/>
  <c r="H19" i="14"/>
  <c r="C19" i="14"/>
  <c r="B19" i="14"/>
  <c r="AE18" i="14"/>
  <c r="AD18" i="14"/>
  <c r="AC18" i="14"/>
  <c r="AB18" i="14"/>
  <c r="Y18" i="14"/>
  <c r="X18" i="14"/>
  <c r="W18" i="14"/>
  <c r="V18" i="14"/>
  <c r="O18" i="14"/>
  <c r="N18" i="14"/>
  <c r="I18" i="14"/>
  <c r="H18" i="14"/>
  <c r="C18" i="14"/>
  <c r="AA18" i="14" s="1"/>
  <c r="B18" i="14"/>
  <c r="Z18" i="14" s="1"/>
  <c r="AE17" i="14"/>
  <c r="AD17" i="14"/>
  <c r="AC17" i="14"/>
  <c r="AB17" i="14"/>
  <c r="Y17" i="14"/>
  <c r="X17" i="14"/>
  <c r="W17" i="14"/>
  <c r="V17" i="14"/>
  <c r="O17" i="14"/>
  <c r="N17" i="14"/>
  <c r="I17" i="14"/>
  <c r="H17" i="14"/>
  <c r="C17" i="14"/>
  <c r="B17" i="14"/>
  <c r="AE16" i="14"/>
  <c r="AD16" i="14"/>
  <c r="AC16" i="14"/>
  <c r="AB16" i="14"/>
  <c r="Y16" i="14"/>
  <c r="X16" i="14"/>
  <c r="W16" i="14"/>
  <c r="V16" i="14"/>
  <c r="O16" i="14"/>
  <c r="N16" i="14"/>
  <c r="I16" i="14"/>
  <c r="H16" i="14"/>
  <c r="C16" i="14"/>
  <c r="AA16" i="14" s="1"/>
  <c r="B16" i="14"/>
  <c r="Z16" i="14" s="1"/>
  <c r="AE15" i="14"/>
  <c r="AD15" i="14"/>
  <c r="AC15" i="14"/>
  <c r="AB15" i="14"/>
  <c r="Y15" i="14"/>
  <c r="X15" i="14"/>
  <c r="W15" i="14"/>
  <c r="V15" i="14"/>
  <c r="O15" i="14"/>
  <c r="N15" i="14"/>
  <c r="I15" i="14"/>
  <c r="H15" i="14"/>
  <c r="C15" i="14"/>
  <c r="B15" i="14"/>
  <c r="AE14" i="14"/>
  <c r="AD14" i="14"/>
  <c r="AC14" i="14"/>
  <c r="AB14" i="14"/>
  <c r="Y14" i="14"/>
  <c r="X14" i="14"/>
  <c r="W14" i="14"/>
  <c r="V14" i="14"/>
  <c r="O14" i="14"/>
  <c r="N14" i="14"/>
  <c r="I14" i="14"/>
  <c r="H14" i="14"/>
  <c r="C14" i="14"/>
  <c r="AA14" i="14" s="1"/>
  <c r="B14" i="14"/>
  <c r="Z14" i="14" s="1"/>
  <c r="AE13" i="14"/>
  <c r="AD13" i="14"/>
  <c r="AC13" i="14"/>
  <c r="AB13" i="14"/>
  <c r="Y13" i="14"/>
  <c r="X13" i="14"/>
  <c r="W13" i="14"/>
  <c r="V13" i="14"/>
  <c r="O13" i="14"/>
  <c r="N13" i="14"/>
  <c r="I13" i="14"/>
  <c r="H13" i="14"/>
  <c r="C13" i="14"/>
  <c r="B13" i="14"/>
  <c r="AE12" i="14"/>
  <c r="AD12" i="14"/>
  <c r="AC12" i="14"/>
  <c r="AB12" i="14"/>
  <c r="Y12" i="14"/>
  <c r="X12" i="14"/>
  <c r="W12" i="14"/>
  <c r="V12" i="14"/>
  <c r="O12" i="14"/>
  <c r="N12" i="14"/>
  <c r="I12" i="14"/>
  <c r="H12" i="14"/>
  <c r="C12" i="14"/>
  <c r="AA12" i="14" s="1"/>
  <c r="B12" i="14"/>
  <c r="Z12" i="14" s="1"/>
  <c r="AE11" i="14"/>
  <c r="AD11" i="14"/>
  <c r="AC11" i="14"/>
  <c r="AB11" i="14"/>
  <c r="Y11" i="14"/>
  <c r="X11" i="14"/>
  <c r="W11" i="14"/>
  <c r="V11" i="14"/>
  <c r="O11" i="14"/>
  <c r="N11" i="14"/>
  <c r="I11" i="14"/>
  <c r="H11" i="14"/>
  <c r="C11" i="14"/>
  <c r="B11" i="14"/>
  <c r="AE10" i="14"/>
  <c r="AD10" i="14"/>
  <c r="AC10" i="14"/>
  <c r="AB10" i="14"/>
  <c r="Y10" i="14"/>
  <c r="X10" i="14"/>
  <c r="W10" i="14"/>
  <c r="V10" i="14"/>
  <c r="O10" i="14"/>
  <c r="N10" i="14"/>
  <c r="I10" i="14"/>
  <c r="H10" i="14"/>
  <c r="C10" i="14"/>
  <c r="B10" i="14"/>
  <c r="AE30" i="13"/>
  <c r="AD30" i="13"/>
  <c r="AC30" i="13"/>
  <c r="AB30" i="13"/>
  <c r="Y30" i="13"/>
  <c r="X30" i="13"/>
  <c r="W30" i="13"/>
  <c r="V30" i="13"/>
  <c r="O30" i="13"/>
  <c r="N30" i="13"/>
  <c r="I30" i="13"/>
  <c r="H30" i="13"/>
  <c r="C30" i="13"/>
  <c r="AA30" i="13" s="1"/>
  <c r="B30" i="13"/>
  <c r="Z30" i="13" s="1"/>
  <c r="AE29" i="13"/>
  <c r="AD29" i="13"/>
  <c r="AC29" i="13"/>
  <c r="AB29" i="13"/>
  <c r="Y29" i="13"/>
  <c r="X29" i="13"/>
  <c r="W29" i="13"/>
  <c r="V29" i="13"/>
  <c r="O29" i="13"/>
  <c r="N29" i="13"/>
  <c r="I29" i="13"/>
  <c r="H29" i="13"/>
  <c r="C29" i="13"/>
  <c r="B29" i="13"/>
  <c r="AE28" i="13"/>
  <c r="AD28" i="13"/>
  <c r="AC28" i="13"/>
  <c r="AB28" i="13"/>
  <c r="Y28" i="13"/>
  <c r="X28" i="13"/>
  <c r="W28" i="13"/>
  <c r="V28" i="13"/>
  <c r="O28" i="13"/>
  <c r="N28" i="13"/>
  <c r="I28" i="13"/>
  <c r="H28" i="13"/>
  <c r="C28" i="13"/>
  <c r="B28" i="13"/>
  <c r="Z28" i="13" s="1"/>
  <c r="AE27" i="13"/>
  <c r="AD27" i="13"/>
  <c r="AC27" i="13"/>
  <c r="AB27" i="13"/>
  <c r="Y27" i="13"/>
  <c r="X27" i="13"/>
  <c r="W27" i="13"/>
  <c r="V27" i="13"/>
  <c r="O27" i="13"/>
  <c r="N27" i="13"/>
  <c r="I27" i="13"/>
  <c r="H27" i="13"/>
  <c r="C27" i="13"/>
  <c r="B27" i="13"/>
  <c r="AE26" i="13"/>
  <c r="AD26" i="13"/>
  <c r="AC26" i="13"/>
  <c r="AB26" i="13"/>
  <c r="Y26" i="13"/>
  <c r="X26" i="13"/>
  <c r="W26" i="13"/>
  <c r="V26" i="13"/>
  <c r="O26" i="13"/>
  <c r="N26" i="13"/>
  <c r="I26" i="13"/>
  <c r="H26" i="13"/>
  <c r="C26" i="13"/>
  <c r="AA26" i="13" s="1"/>
  <c r="B26" i="13"/>
  <c r="Z26" i="13" s="1"/>
  <c r="AE25" i="13"/>
  <c r="AD25" i="13"/>
  <c r="AC25" i="13"/>
  <c r="AB25" i="13"/>
  <c r="Y25" i="13"/>
  <c r="X25" i="13"/>
  <c r="W25" i="13"/>
  <c r="V25" i="13"/>
  <c r="O25" i="13"/>
  <c r="N25" i="13"/>
  <c r="I25" i="13"/>
  <c r="H25" i="13"/>
  <c r="C25" i="13"/>
  <c r="B25" i="13"/>
  <c r="AE24" i="13"/>
  <c r="AD24" i="13"/>
  <c r="AC24" i="13"/>
  <c r="AB24" i="13"/>
  <c r="Y24" i="13"/>
  <c r="X24" i="13"/>
  <c r="W24" i="13"/>
  <c r="V24" i="13"/>
  <c r="O24" i="13"/>
  <c r="N24" i="13"/>
  <c r="I24" i="13"/>
  <c r="H24" i="13"/>
  <c r="C24" i="13"/>
  <c r="AA24" i="13" s="1"/>
  <c r="B24" i="13"/>
  <c r="Z24" i="13" s="1"/>
  <c r="AE23" i="13"/>
  <c r="AD23" i="13"/>
  <c r="AC23" i="13"/>
  <c r="AB23" i="13"/>
  <c r="Y23" i="13"/>
  <c r="X23" i="13"/>
  <c r="W23" i="13"/>
  <c r="V23" i="13"/>
  <c r="O23" i="13"/>
  <c r="N23" i="13"/>
  <c r="I23" i="13"/>
  <c r="H23" i="13"/>
  <c r="C23" i="13"/>
  <c r="B23" i="13"/>
  <c r="AE22" i="13"/>
  <c r="AD22" i="13"/>
  <c r="AC22" i="13"/>
  <c r="AB22" i="13"/>
  <c r="Y22" i="13"/>
  <c r="X22" i="13"/>
  <c r="W22" i="13"/>
  <c r="V22" i="13"/>
  <c r="O22" i="13"/>
  <c r="N22" i="13"/>
  <c r="I22" i="13"/>
  <c r="H22" i="13"/>
  <c r="C22" i="13"/>
  <c r="AA22" i="13" s="1"/>
  <c r="B22" i="13"/>
  <c r="Z22" i="13" s="1"/>
  <c r="AE21" i="13"/>
  <c r="AD21" i="13"/>
  <c r="AC21" i="13"/>
  <c r="AB21" i="13"/>
  <c r="Y21" i="13"/>
  <c r="X21" i="13"/>
  <c r="W21" i="13"/>
  <c r="V21" i="13"/>
  <c r="O21" i="13"/>
  <c r="N21" i="13"/>
  <c r="I21" i="13"/>
  <c r="H21" i="13"/>
  <c r="C21" i="13"/>
  <c r="B21" i="13"/>
  <c r="AE20" i="13"/>
  <c r="AD20" i="13"/>
  <c r="AC20" i="13"/>
  <c r="AB20" i="13"/>
  <c r="Y20" i="13"/>
  <c r="X20" i="13"/>
  <c r="W20" i="13"/>
  <c r="V20" i="13"/>
  <c r="O20" i="13"/>
  <c r="N20" i="13"/>
  <c r="I20" i="13"/>
  <c r="H20" i="13"/>
  <c r="C20" i="13"/>
  <c r="AA20" i="13" s="1"/>
  <c r="B20" i="13"/>
  <c r="Z20" i="13" s="1"/>
  <c r="AE19" i="13"/>
  <c r="AD19" i="13"/>
  <c r="AC19" i="13"/>
  <c r="AB19" i="13"/>
  <c r="Y19" i="13"/>
  <c r="X19" i="13"/>
  <c r="W19" i="13"/>
  <c r="V19" i="13"/>
  <c r="O19" i="13"/>
  <c r="N19" i="13"/>
  <c r="I19" i="13"/>
  <c r="H19" i="13"/>
  <c r="C19" i="13"/>
  <c r="B19" i="13"/>
  <c r="AE18" i="13"/>
  <c r="AD18" i="13"/>
  <c r="AC18" i="13"/>
  <c r="AB18" i="13"/>
  <c r="Y18" i="13"/>
  <c r="X18" i="13"/>
  <c r="W18" i="13"/>
  <c r="V18" i="13"/>
  <c r="O18" i="13"/>
  <c r="N18" i="13"/>
  <c r="I18" i="13"/>
  <c r="H18" i="13"/>
  <c r="C18" i="13"/>
  <c r="AA18" i="13" s="1"/>
  <c r="B18" i="13"/>
  <c r="Z18" i="13" s="1"/>
  <c r="AE17" i="13"/>
  <c r="AD17" i="13"/>
  <c r="AC17" i="13"/>
  <c r="AB17" i="13"/>
  <c r="Y17" i="13"/>
  <c r="X17" i="13"/>
  <c r="W17" i="13"/>
  <c r="V17" i="13"/>
  <c r="O17" i="13"/>
  <c r="N17" i="13"/>
  <c r="I17" i="13"/>
  <c r="H17" i="13"/>
  <c r="C17" i="13"/>
  <c r="B17" i="13"/>
  <c r="AE16" i="13"/>
  <c r="AD16" i="13"/>
  <c r="AC16" i="13"/>
  <c r="AB16" i="13"/>
  <c r="Y16" i="13"/>
  <c r="X16" i="13"/>
  <c r="W16" i="13"/>
  <c r="V16" i="13"/>
  <c r="O16" i="13"/>
  <c r="N16" i="13"/>
  <c r="I16" i="13"/>
  <c r="H16" i="13"/>
  <c r="C16" i="13"/>
  <c r="B16" i="13"/>
  <c r="Z16" i="13" s="1"/>
  <c r="AE15" i="13"/>
  <c r="AD15" i="13"/>
  <c r="AC15" i="13"/>
  <c r="AB15" i="13"/>
  <c r="Y15" i="13"/>
  <c r="X15" i="13"/>
  <c r="W15" i="13"/>
  <c r="V15" i="13"/>
  <c r="O15" i="13"/>
  <c r="N15" i="13"/>
  <c r="I15" i="13"/>
  <c r="H15" i="13"/>
  <c r="C15" i="13"/>
  <c r="B15" i="13"/>
  <c r="Z15" i="13" s="1"/>
  <c r="AE14" i="13"/>
  <c r="AD14" i="13"/>
  <c r="AC14" i="13"/>
  <c r="AB14" i="13"/>
  <c r="Y14" i="13"/>
  <c r="X14" i="13"/>
  <c r="W14" i="13"/>
  <c r="V14" i="13"/>
  <c r="O14" i="13"/>
  <c r="N14" i="13"/>
  <c r="I14" i="13"/>
  <c r="H14" i="13"/>
  <c r="C14" i="13"/>
  <c r="B14" i="13"/>
  <c r="Z14" i="13" s="1"/>
  <c r="AE13" i="13"/>
  <c r="AD13" i="13"/>
  <c r="AC13" i="13"/>
  <c r="AB13" i="13"/>
  <c r="Y13" i="13"/>
  <c r="X13" i="13"/>
  <c r="W13" i="13"/>
  <c r="V13" i="13"/>
  <c r="O13" i="13"/>
  <c r="N13" i="13"/>
  <c r="I13" i="13"/>
  <c r="H13" i="13"/>
  <c r="C13" i="13"/>
  <c r="AA13" i="13" s="1"/>
  <c r="B13" i="13"/>
  <c r="AE12" i="13"/>
  <c r="AD12" i="13"/>
  <c r="AC12" i="13"/>
  <c r="AB12" i="13"/>
  <c r="Y12" i="13"/>
  <c r="X12" i="13"/>
  <c r="W12" i="13"/>
  <c r="V12" i="13"/>
  <c r="O12" i="13"/>
  <c r="N12" i="13"/>
  <c r="I12" i="13"/>
  <c r="H12" i="13"/>
  <c r="C12" i="13"/>
  <c r="B12" i="13"/>
  <c r="Z12" i="13" s="1"/>
  <c r="AE11" i="13"/>
  <c r="AD11" i="13"/>
  <c r="AC11" i="13"/>
  <c r="AB11" i="13"/>
  <c r="Y11" i="13"/>
  <c r="X11" i="13"/>
  <c r="W11" i="13"/>
  <c r="V11" i="13"/>
  <c r="O11" i="13"/>
  <c r="N11" i="13"/>
  <c r="I11" i="13"/>
  <c r="H11" i="13"/>
  <c r="C11" i="13"/>
  <c r="B11" i="13"/>
  <c r="AE10" i="13"/>
  <c r="AD10" i="13"/>
  <c r="AD33" i="13" s="1"/>
  <c r="AD39" i="13" s="1"/>
  <c r="AC10" i="13"/>
  <c r="AB10" i="13"/>
  <c r="Y10" i="13"/>
  <c r="X10" i="13"/>
  <c r="X33" i="13" s="1"/>
  <c r="X39" i="13" s="1"/>
  <c r="W10" i="13"/>
  <c r="V10" i="13"/>
  <c r="O10" i="13"/>
  <c r="N10" i="13"/>
  <c r="N33" i="13" s="1"/>
  <c r="N39" i="13" s="1"/>
  <c r="I10" i="13"/>
  <c r="H10" i="13"/>
  <c r="C10" i="13"/>
  <c r="B10" i="13"/>
  <c r="B33" i="13" s="1"/>
  <c r="B39" i="13" s="1"/>
  <c r="AE30" i="12"/>
  <c r="AD30" i="12"/>
  <c r="AC30" i="12"/>
  <c r="AB30" i="12"/>
  <c r="Y30" i="12"/>
  <c r="X30" i="12"/>
  <c r="W30" i="12"/>
  <c r="V30" i="12"/>
  <c r="O30" i="12"/>
  <c r="N30" i="12"/>
  <c r="I30" i="12"/>
  <c r="H30" i="12"/>
  <c r="C30" i="12"/>
  <c r="B30" i="12"/>
  <c r="Z30" i="12" s="1"/>
  <c r="AE29" i="12"/>
  <c r="AD29" i="12"/>
  <c r="AC29" i="12"/>
  <c r="AB29" i="12"/>
  <c r="Y29" i="12"/>
  <c r="X29" i="12"/>
  <c r="W29" i="12"/>
  <c r="V29" i="12"/>
  <c r="O29" i="12"/>
  <c r="N29" i="12"/>
  <c r="I29" i="12"/>
  <c r="H29" i="12"/>
  <c r="C29" i="12"/>
  <c r="B29" i="12"/>
  <c r="AE28" i="12"/>
  <c r="AD28" i="12"/>
  <c r="AC28" i="12"/>
  <c r="AB28" i="12"/>
  <c r="Y28" i="12"/>
  <c r="X28" i="12"/>
  <c r="W28" i="12"/>
  <c r="V28" i="12"/>
  <c r="O28" i="12"/>
  <c r="N28" i="12"/>
  <c r="I28" i="12"/>
  <c r="H28" i="12"/>
  <c r="C28" i="12"/>
  <c r="AA28" i="12" s="1"/>
  <c r="B28" i="12"/>
  <c r="Z28" i="12" s="1"/>
  <c r="AE27" i="12"/>
  <c r="AD27" i="12"/>
  <c r="AD37" i="12" s="1"/>
  <c r="AD43" i="12" s="1"/>
  <c r="AC27" i="12"/>
  <c r="AB27" i="12"/>
  <c r="Y27" i="12"/>
  <c r="X27" i="12"/>
  <c r="X37" i="12" s="1"/>
  <c r="X43" i="12" s="1"/>
  <c r="W27" i="12"/>
  <c r="V27" i="12"/>
  <c r="O27" i="12"/>
  <c r="N27" i="12"/>
  <c r="N37" i="12" s="1"/>
  <c r="N43" i="12" s="1"/>
  <c r="I27" i="12"/>
  <c r="H27" i="12"/>
  <c r="C27" i="12"/>
  <c r="B27" i="12"/>
  <c r="B37" i="12" s="1"/>
  <c r="B43" i="12" s="1"/>
  <c r="AE26" i="12"/>
  <c r="AD26" i="12"/>
  <c r="AC26" i="12"/>
  <c r="AB26" i="12"/>
  <c r="Y26" i="12"/>
  <c r="X26" i="12"/>
  <c r="W26" i="12"/>
  <c r="V26" i="12"/>
  <c r="O26" i="12"/>
  <c r="N26" i="12"/>
  <c r="I26" i="12"/>
  <c r="H26" i="12"/>
  <c r="C26" i="12"/>
  <c r="AA26" i="12" s="1"/>
  <c r="B26" i="12"/>
  <c r="Z26" i="12" s="1"/>
  <c r="AE25" i="12"/>
  <c r="AD25" i="12"/>
  <c r="AD36" i="12" s="1"/>
  <c r="AD42" i="12" s="1"/>
  <c r="AC25" i="12"/>
  <c r="AB25" i="12"/>
  <c r="Y25" i="12"/>
  <c r="X25" i="12"/>
  <c r="X36" i="12" s="1"/>
  <c r="X42" i="12" s="1"/>
  <c r="W25" i="12"/>
  <c r="V25" i="12"/>
  <c r="O25" i="12"/>
  <c r="N25" i="12"/>
  <c r="N36" i="12" s="1"/>
  <c r="N42" i="12" s="1"/>
  <c r="I25" i="12"/>
  <c r="H25" i="12"/>
  <c r="C25" i="12"/>
  <c r="B25" i="12"/>
  <c r="B36" i="12" s="1"/>
  <c r="B42" i="12" s="1"/>
  <c r="AE24" i="12"/>
  <c r="AD24" i="12"/>
  <c r="AC24" i="12"/>
  <c r="AB24" i="12"/>
  <c r="Y24" i="12"/>
  <c r="X24" i="12"/>
  <c r="W24" i="12"/>
  <c r="V24" i="12"/>
  <c r="O24" i="12"/>
  <c r="N24" i="12"/>
  <c r="I24" i="12"/>
  <c r="H24" i="12"/>
  <c r="C24" i="12"/>
  <c r="AA24" i="12" s="1"/>
  <c r="B24" i="12"/>
  <c r="Z24" i="12" s="1"/>
  <c r="AE23" i="12"/>
  <c r="AD23" i="12"/>
  <c r="AD35" i="12" s="1"/>
  <c r="AD41" i="12" s="1"/>
  <c r="AC23" i="12"/>
  <c r="AB23" i="12"/>
  <c r="Y23" i="12"/>
  <c r="X23" i="12"/>
  <c r="X35" i="12" s="1"/>
  <c r="X41" i="12" s="1"/>
  <c r="W23" i="12"/>
  <c r="V23" i="12"/>
  <c r="O23" i="12"/>
  <c r="N23" i="12"/>
  <c r="N35" i="12" s="1"/>
  <c r="N41" i="12" s="1"/>
  <c r="I23" i="12"/>
  <c r="H23" i="12"/>
  <c r="C23" i="12"/>
  <c r="B23" i="12"/>
  <c r="B35" i="12" s="1"/>
  <c r="B41" i="12" s="1"/>
  <c r="AE22" i="12"/>
  <c r="AD22" i="12"/>
  <c r="AC22" i="12"/>
  <c r="AB22" i="12"/>
  <c r="Y22" i="12"/>
  <c r="X22" i="12"/>
  <c r="W22" i="12"/>
  <c r="V22" i="12"/>
  <c r="O22" i="12"/>
  <c r="N22" i="12"/>
  <c r="I22" i="12"/>
  <c r="H22" i="12"/>
  <c r="C22" i="12"/>
  <c r="AA22" i="12" s="1"/>
  <c r="B22" i="12"/>
  <c r="Z22" i="12" s="1"/>
  <c r="AE21" i="12"/>
  <c r="AD21" i="12"/>
  <c r="AC21" i="12"/>
  <c r="AB21" i="12"/>
  <c r="Y21" i="12"/>
  <c r="X21" i="12"/>
  <c r="W21" i="12"/>
  <c r="V21" i="12"/>
  <c r="O21" i="12"/>
  <c r="N21" i="12"/>
  <c r="I21" i="12"/>
  <c r="H21" i="12"/>
  <c r="C21" i="12"/>
  <c r="B21" i="12"/>
  <c r="AE20" i="12"/>
  <c r="AD20" i="12"/>
  <c r="AC20" i="12"/>
  <c r="AB20" i="12"/>
  <c r="Y20" i="12"/>
  <c r="X20" i="12"/>
  <c r="W20" i="12"/>
  <c r="V20" i="12"/>
  <c r="O20" i="12"/>
  <c r="N20" i="12"/>
  <c r="I20" i="12"/>
  <c r="H20" i="12"/>
  <c r="C20" i="12"/>
  <c r="AA20" i="12" s="1"/>
  <c r="B20" i="12"/>
  <c r="Z20" i="12" s="1"/>
  <c r="AE19" i="12"/>
  <c r="AD19" i="12"/>
  <c r="AC19" i="12"/>
  <c r="AB19" i="12"/>
  <c r="Y19" i="12"/>
  <c r="X19" i="12"/>
  <c r="W19" i="12"/>
  <c r="V19" i="12"/>
  <c r="O19" i="12"/>
  <c r="N19" i="12"/>
  <c r="I19" i="12"/>
  <c r="H19" i="12"/>
  <c r="C19" i="12"/>
  <c r="B19" i="12"/>
  <c r="AE18" i="12"/>
  <c r="AD18" i="12"/>
  <c r="AC18" i="12"/>
  <c r="AB18" i="12"/>
  <c r="Y18" i="12"/>
  <c r="X18" i="12"/>
  <c r="W18" i="12"/>
  <c r="V18" i="12"/>
  <c r="O18" i="12"/>
  <c r="N18" i="12"/>
  <c r="I18" i="12"/>
  <c r="H18" i="12"/>
  <c r="C18" i="12"/>
  <c r="AA18" i="12" s="1"/>
  <c r="B18" i="12"/>
  <c r="Z18" i="12" s="1"/>
  <c r="AE17" i="12"/>
  <c r="AD17" i="12"/>
  <c r="AC17" i="12"/>
  <c r="AB17" i="12"/>
  <c r="Y17" i="12"/>
  <c r="X17" i="12"/>
  <c r="W17" i="12"/>
  <c r="V17" i="12"/>
  <c r="O17" i="12"/>
  <c r="N17" i="12"/>
  <c r="I17" i="12"/>
  <c r="H17" i="12"/>
  <c r="C17" i="12"/>
  <c r="AA17" i="12" s="1"/>
  <c r="B17" i="12"/>
  <c r="AE16" i="12"/>
  <c r="AD16" i="12"/>
  <c r="AC16" i="12"/>
  <c r="AB16" i="12"/>
  <c r="Y16" i="12"/>
  <c r="X16" i="12"/>
  <c r="W16" i="12"/>
  <c r="V16" i="12"/>
  <c r="O16" i="12"/>
  <c r="N16" i="12"/>
  <c r="I16" i="12"/>
  <c r="H16" i="12"/>
  <c r="C16" i="12"/>
  <c r="B16" i="12"/>
  <c r="Z16" i="12" s="1"/>
  <c r="AE15" i="12"/>
  <c r="AD15" i="12"/>
  <c r="AC15" i="12"/>
  <c r="AB15" i="12"/>
  <c r="Y15" i="12"/>
  <c r="X15" i="12"/>
  <c r="W15" i="12"/>
  <c r="V15" i="12"/>
  <c r="O15" i="12"/>
  <c r="N15" i="12"/>
  <c r="I15" i="12"/>
  <c r="H15" i="12"/>
  <c r="C15" i="12"/>
  <c r="AA15" i="12" s="1"/>
  <c r="B15" i="12"/>
  <c r="AE14" i="12"/>
  <c r="AD14" i="12"/>
  <c r="AC14" i="12"/>
  <c r="AB14" i="12"/>
  <c r="Y14" i="12"/>
  <c r="X14" i="12"/>
  <c r="W14" i="12"/>
  <c r="V14" i="12"/>
  <c r="O14" i="12"/>
  <c r="N14" i="12"/>
  <c r="I14" i="12"/>
  <c r="H14" i="12"/>
  <c r="C14" i="12"/>
  <c r="AA14" i="12" s="1"/>
  <c r="B14" i="12"/>
  <c r="Z14" i="12" s="1"/>
  <c r="AE13" i="12"/>
  <c r="AD13" i="12"/>
  <c r="AC13" i="12"/>
  <c r="AB13" i="12"/>
  <c r="Y13" i="12"/>
  <c r="X13" i="12"/>
  <c r="W13" i="12"/>
  <c r="V13" i="12"/>
  <c r="O13" i="12"/>
  <c r="N13" i="12"/>
  <c r="I13" i="12"/>
  <c r="H13" i="12"/>
  <c r="C13" i="12"/>
  <c r="B13" i="12"/>
  <c r="AE12" i="12"/>
  <c r="AD12" i="12"/>
  <c r="AC12" i="12"/>
  <c r="AB12" i="12"/>
  <c r="Y12" i="12"/>
  <c r="X12" i="12"/>
  <c r="W12" i="12"/>
  <c r="V12" i="12"/>
  <c r="O12" i="12"/>
  <c r="N12" i="12"/>
  <c r="I12" i="12"/>
  <c r="H12" i="12"/>
  <c r="C12" i="12"/>
  <c r="AA12" i="12" s="1"/>
  <c r="B12" i="12"/>
  <c r="Z12" i="12" s="1"/>
  <c r="AE11" i="12"/>
  <c r="AD11" i="12"/>
  <c r="AC11" i="12"/>
  <c r="AB11" i="12"/>
  <c r="Y11" i="12"/>
  <c r="X11" i="12"/>
  <c r="W11" i="12"/>
  <c r="V11" i="12"/>
  <c r="O11" i="12"/>
  <c r="N11" i="12"/>
  <c r="I11" i="12"/>
  <c r="H11" i="12"/>
  <c r="C11" i="12"/>
  <c r="AA11" i="12" s="1"/>
  <c r="B11" i="12"/>
  <c r="Z11" i="12" s="1"/>
  <c r="AE10" i="12"/>
  <c r="AD10" i="12"/>
  <c r="AC10" i="12"/>
  <c r="AB10" i="12"/>
  <c r="AB33" i="12" s="1"/>
  <c r="AB39" i="12" s="1"/>
  <c r="Y10" i="12"/>
  <c r="X10" i="12"/>
  <c r="W10" i="12"/>
  <c r="V10" i="12"/>
  <c r="V33" i="12" s="1"/>
  <c r="V39" i="12" s="1"/>
  <c r="O10" i="12"/>
  <c r="N10" i="12"/>
  <c r="I10" i="12"/>
  <c r="H10" i="12"/>
  <c r="H33" i="12" s="1"/>
  <c r="H39" i="12" s="1"/>
  <c r="C10" i="12"/>
  <c r="B10" i="12"/>
  <c r="AE30" i="11"/>
  <c r="AD30" i="11"/>
  <c r="AC30" i="11"/>
  <c r="AB30" i="11"/>
  <c r="Y30" i="11"/>
  <c r="X30" i="11"/>
  <c r="W30" i="11"/>
  <c r="V30" i="11"/>
  <c r="O30" i="11"/>
  <c r="N30" i="11"/>
  <c r="I30" i="11"/>
  <c r="H30" i="11"/>
  <c r="C30" i="11"/>
  <c r="AA30" i="11" s="1"/>
  <c r="B30" i="11"/>
  <c r="Z30" i="11" s="1"/>
  <c r="AE29" i="11"/>
  <c r="AD29" i="11"/>
  <c r="AC29" i="11"/>
  <c r="AB29" i="11"/>
  <c r="Y29" i="11"/>
  <c r="X29" i="11"/>
  <c r="W29" i="11"/>
  <c r="V29" i="11"/>
  <c r="O29" i="11"/>
  <c r="N29" i="11"/>
  <c r="I29" i="11"/>
  <c r="H29" i="11"/>
  <c r="T29" i="11" s="1"/>
  <c r="C29" i="11"/>
  <c r="AA29" i="11" s="1"/>
  <c r="B29" i="11"/>
  <c r="Z29" i="11" s="1"/>
  <c r="AE28" i="11"/>
  <c r="AD28" i="11"/>
  <c r="AC28" i="11"/>
  <c r="AB28" i="11"/>
  <c r="Y28" i="11"/>
  <c r="X28" i="11"/>
  <c r="W28" i="11"/>
  <c r="V28" i="11"/>
  <c r="O28" i="11"/>
  <c r="N28" i="11"/>
  <c r="I28" i="11"/>
  <c r="H28" i="11"/>
  <c r="C28" i="11"/>
  <c r="AA28" i="11" s="1"/>
  <c r="B28" i="11"/>
  <c r="Z28" i="11" s="1"/>
  <c r="AE27" i="11"/>
  <c r="AD27" i="11"/>
  <c r="AC27" i="11"/>
  <c r="AB27" i="11"/>
  <c r="AB37" i="11" s="1"/>
  <c r="AB43" i="11" s="1"/>
  <c r="Y27" i="11"/>
  <c r="X27" i="11"/>
  <c r="W27" i="11"/>
  <c r="V27" i="11"/>
  <c r="V37" i="11" s="1"/>
  <c r="V43" i="11" s="1"/>
  <c r="O27" i="11"/>
  <c r="N27" i="11"/>
  <c r="I27" i="11"/>
  <c r="H27" i="11"/>
  <c r="H37" i="11" s="1"/>
  <c r="H43" i="11" s="1"/>
  <c r="C27" i="11"/>
  <c r="B27" i="11"/>
  <c r="AE26" i="11"/>
  <c r="AD26" i="11"/>
  <c r="AC26" i="11"/>
  <c r="AB26" i="11"/>
  <c r="Y26" i="11"/>
  <c r="X26" i="11"/>
  <c r="W26" i="11"/>
  <c r="V26" i="11"/>
  <c r="O26" i="11"/>
  <c r="N26" i="11"/>
  <c r="I26" i="11"/>
  <c r="H26" i="11"/>
  <c r="C26" i="11"/>
  <c r="AA26" i="11" s="1"/>
  <c r="B26" i="11"/>
  <c r="Z26" i="11" s="1"/>
  <c r="AE25" i="11"/>
  <c r="AD25" i="11"/>
  <c r="AC25" i="11"/>
  <c r="AB25" i="11"/>
  <c r="AB36" i="11" s="1"/>
  <c r="AB42" i="11" s="1"/>
  <c r="Y25" i="11"/>
  <c r="X25" i="11"/>
  <c r="W25" i="11"/>
  <c r="V25" i="11"/>
  <c r="V36" i="11" s="1"/>
  <c r="V42" i="11" s="1"/>
  <c r="O25" i="11"/>
  <c r="N25" i="11"/>
  <c r="I25" i="11"/>
  <c r="H25" i="11"/>
  <c r="H36" i="11" s="1"/>
  <c r="H42" i="11" s="1"/>
  <c r="C25" i="11"/>
  <c r="B25" i="11"/>
  <c r="AE24" i="11"/>
  <c r="AD24" i="11"/>
  <c r="AC24" i="11"/>
  <c r="AB24" i="11"/>
  <c r="Y24" i="11"/>
  <c r="X24" i="11"/>
  <c r="W24" i="11"/>
  <c r="V24" i="11"/>
  <c r="O24" i="11"/>
  <c r="N24" i="11"/>
  <c r="I24" i="11"/>
  <c r="H24" i="11"/>
  <c r="C24" i="11"/>
  <c r="AA24" i="11" s="1"/>
  <c r="B24" i="11"/>
  <c r="Z24" i="11" s="1"/>
  <c r="AE23" i="11"/>
  <c r="AD23" i="11"/>
  <c r="AC23" i="11"/>
  <c r="AB23" i="11"/>
  <c r="AB35" i="11" s="1"/>
  <c r="AB41" i="11" s="1"/>
  <c r="Y23" i="11"/>
  <c r="X23" i="11"/>
  <c r="W23" i="11"/>
  <c r="V23" i="11"/>
  <c r="V35" i="11" s="1"/>
  <c r="V41" i="11" s="1"/>
  <c r="O23" i="11"/>
  <c r="N23" i="11"/>
  <c r="I23" i="11"/>
  <c r="H23" i="11"/>
  <c r="H35" i="11" s="1"/>
  <c r="H41" i="11" s="1"/>
  <c r="C23" i="11"/>
  <c r="B23" i="11"/>
  <c r="AE22" i="11"/>
  <c r="AD22" i="11"/>
  <c r="AC22" i="11"/>
  <c r="AB22" i="11"/>
  <c r="Y22" i="11"/>
  <c r="X22" i="11"/>
  <c r="W22" i="11"/>
  <c r="V22" i="11"/>
  <c r="O22" i="11"/>
  <c r="N22" i="11"/>
  <c r="I22" i="11"/>
  <c r="H22" i="11"/>
  <c r="C22" i="11"/>
  <c r="AA22" i="11" s="1"/>
  <c r="B22" i="11"/>
  <c r="Z22" i="11" s="1"/>
  <c r="AE21" i="11"/>
  <c r="AD21" i="11"/>
  <c r="AC21" i="11"/>
  <c r="AB21" i="11"/>
  <c r="Y21" i="11"/>
  <c r="X21" i="11"/>
  <c r="W21" i="11"/>
  <c r="V21" i="11"/>
  <c r="O21" i="11"/>
  <c r="N21" i="11"/>
  <c r="I21" i="11"/>
  <c r="H21" i="11"/>
  <c r="T21" i="11" s="1"/>
  <c r="C21" i="11"/>
  <c r="AA21" i="11" s="1"/>
  <c r="B21" i="11"/>
  <c r="Z21" i="11" s="1"/>
  <c r="AE20" i="11"/>
  <c r="AD20" i="11"/>
  <c r="AC20" i="11"/>
  <c r="AB20" i="11"/>
  <c r="Y20" i="11"/>
  <c r="X20" i="11"/>
  <c r="W20" i="11"/>
  <c r="V20" i="11"/>
  <c r="O20" i="11"/>
  <c r="N20" i="11"/>
  <c r="I20" i="11"/>
  <c r="H20" i="11"/>
  <c r="C20" i="11"/>
  <c r="B20" i="11"/>
  <c r="AE19" i="11"/>
  <c r="AD19" i="11"/>
  <c r="AC19" i="11"/>
  <c r="AB19" i="11"/>
  <c r="Y19" i="11"/>
  <c r="X19" i="11"/>
  <c r="W19" i="11"/>
  <c r="V19" i="11"/>
  <c r="O19" i="11"/>
  <c r="N19" i="11"/>
  <c r="I19" i="11"/>
  <c r="H19" i="11"/>
  <c r="C19" i="11"/>
  <c r="B19" i="11"/>
  <c r="AE18" i="11"/>
  <c r="AD18" i="11"/>
  <c r="AC18" i="11"/>
  <c r="AB18" i="11"/>
  <c r="Y18" i="11"/>
  <c r="X18" i="11"/>
  <c r="W18" i="11"/>
  <c r="V18" i="11"/>
  <c r="O18" i="11"/>
  <c r="N18" i="11"/>
  <c r="I18" i="11"/>
  <c r="H18" i="11"/>
  <c r="C18" i="11"/>
  <c r="B18" i="11"/>
  <c r="Z18" i="11" s="1"/>
  <c r="AE17" i="11"/>
  <c r="AD17" i="11"/>
  <c r="AC17" i="11"/>
  <c r="AB17" i="11"/>
  <c r="Y17" i="11"/>
  <c r="X17" i="11"/>
  <c r="W17" i="11"/>
  <c r="V17" i="11"/>
  <c r="O17" i="11"/>
  <c r="N17" i="11"/>
  <c r="I17" i="11"/>
  <c r="H17" i="11"/>
  <c r="T17" i="11" s="1"/>
  <c r="C17" i="11"/>
  <c r="AA17" i="11" s="1"/>
  <c r="B17" i="11"/>
  <c r="Z17" i="11" s="1"/>
  <c r="AE16" i="11"/>
  <c r="AD16" i="11"/>
  <c r="AC16" i="11"/>
  <c r="AB16" i="11"/>
  <c r="Y16" i="11"/>
  <c r="X16" i="11"/>
  <c r="W16" i="11"/>
  <c r="V16" i="11"/>
  <c r="O16" i="11"/>
  <c r="N16" i="11"/>
  <c r="I16" i="11"/>
  <c r="H16" i="11"/>
  <c r="C16" i="11"/>
  <c r="U16" i="11" s="1"/>
  <c r="B16" i="11"/>
  <c r="Z16" i="11" s="1"/>
  <c r="AE15" i="11"/>
  <c r="AD15" i="11"/>
  <c r="AC15" i="11"/>
  <c r="AB15" i="11"/>
  <c r="Y15" i="11"/>
  <c r="X15" i="11"/>
  <c r="W15" i="11"/>
  <c r="V15" i="11"/>
  <c r="O15" i="11"/>
  <c r="N15" i="11"/>
  <c r="I15" i="11"/>
  <c r="U15" i="11" s="1"/>
  <c r="H15" i="11"/>
  <c r="C15" i="11"/>
  <c r="AA15" i="11" s="1"/>
  <c r="B15" i="11"/>
  <c r="AE14" i="11"/>
  <c r="AD14" i="11"/>
  <c r="AC14" i="11"/>
  <c r="AB14" i="11"/>
  <c r="Z14" i="11"/>
  <c r="Y14" i="11"/>
  <c r="X14" i="11"/>
  <c r="W14" i="11"/>
  <c r="V14" i="11"/>
  <c r="O14" i="11"/>
  <c r="N14" i="11"/>
  <c r="I14" i="11"/>
  <c r="H14" i="11"/>
  <c r="T14" i="11" s="1"/>
  <c r="C14" i="11"/>
  <c r="B14" i="11"/>
  <c r="AE13" i="11"/>
  <c r="AD13" i="11"/>
  <c r="AC13" i="11"/>
  <c r="AB13" i="11"/>
  <c r="Y13" i="11"/>
  <c r="X13" i="11"/>
  <c r="W13" i="11"/>
  <c r="V13" i="11"/>
  <c r="O13" i="11"/>
  <c r="N13" i="11"/>
  <c r="I13" i="11"/>
  <c r="H13" i="11"/>
  <c r="C13" i="11"/>
  <c r="B13" i="11"/>
  <c r="AE12" i="11"/>
  <c r="AD12" i="11"/>
  <c r="AC12" i="11"/>
  <c r="AB12" i="11"/>
  <c r="Y12" i="11"/>
  <c r="X12" i="11"/>
  <c r="W12" i="11"/>
  <c r="V12" i="11"/>
  <c r="O12" i="11"/>
  <c r="N12" i="11"/>
  <c r="I12" i="11"/>
  <c r="H12" i="11"/>
  <c r="C12" i="11"/>
  <c r="B12" i="11"/>
  <c r="AE11" i="11"/>
  <c r="AD11" i="11"/>
  <c r="AC11" i="11"/>
  <c r="AB11" i="11"/>
  <c r="Y11" i="11"/>
  <c r="X11" i="11"/>
  <c r="W11" i="11"/>
  <c r="V11" i="11"/>
  <c r="O11" i="11"/>
  <c r="N11" i="11"/>
  <c r="I11" i="11"/>
  <c r="H11" i="11"/>
  <c r="C11" i="11"/>
  <c r="AA11" i="11" s="1"/>
  <c r="B11" i="11"/>
  <c r="Z11" i="11" s="1"/>
  <c r="AE10" i="11"/>
  <c r="AE33" i="11" s="1"/>
  <c r="AE39" i="11" s="1"/>
  <c r="AD10" i="11"/>
  <c r="AC10" i="11"/>
  <c r="AB10" i="11"/>
  <c r="AB33" i="11" s="1"/>
  <c r="AB39" i="11" s="1"/>
  <c r="Y10" i="11"/>
  <c r="Y33" i="11" s="1"/>
  <c r="Y39" i="11" s="1"/>
  <c r="X10" i="11"/>
  <c r="W10" i="11"/>
  <c r="V10" i="11"/>
  <c r="V33" i="11" s="1"/>
  <c r="V39" i="11" s="1"/>
  <c r="O10" i="11"/>
  <c r="O33" i="11" s="1"/>
  <c r="O39" i="11" s="1"/>
  <c r="N10" i="11"/>
  <c r="I10" i="11"/>
  <c r="H10" i="11"/>
  <c r="H33" i="11" s="1"/>
  <c r="H39" i="11" s="1"/>
  <c r="C10" i="11"/>
  <c r="C33" i="11" s="1"/>
  <c r="C39" i="11" s="1"/>
  <c r="B10" i="11"/>
  <c r="AE30" i="10"/>
  <c r="AD30" i="10"/>
  <c r="AC30" i="10"/>
  <c r="AB30" i="10"/>
  <c r="Y30" i="10"/>
  <c r="X30" i="10"/>
  <c r="W30" i="10"/>
  <c r="V30" i="10"/>
  <c r="O30" i="10"/>
  <c r="N30" i="10"/>
  <c r="I30" i="10"/>
  <c r="H30" i="10"/>
  <c r="C30" i="10"/>
  <c r="AA30" i="10" s="1"/>
  <c r="B30" i="10"/>
  <c r="AE29" i="10"/>
  <c r="AD29" i="10"/>
  <c r="AC29" i="10"/>
  <c r="AB29" i="10"/>
  <c r="Y29" i="10"/>
  <c r="X29" i="10"/>
  <c r="W29" i="10"/>
  <c r="V29" i="10"/>
  <c r="O29" i="10"/>
  <c r="N29" i="10"/>
  <c r="I29" i="10"/>
  <c r="H29" i="10"/>
  <c r="C29" i="10"/>
  <c r="AA29" i="10" s="1"/>
  <c r="B29" i="10"/>
  <c r="Z29" i="10" s="1"/>
  <c r="AE28" i="10"/>
  <c r="AD28" i="10"/>
  <c r="AC28" i="10"/>
  <c r="AB28" i="10"/>
  <c r="Y28" i="10"/>
  <c r="X28" i="10"/>
  <c r="W28" i="10"/>
  <c r="V28" i="10"/>
  <c r="O28" i="10"/>
  <c r="N28" i="10"/>
  <c r="I28" i="10"/>
  <c r="H28" i="10"/>
  <c r="C28" i="10"/>
  <c r="AA28" i="10" s="1"/>
  <c r="B28" i="10"/>
  <c r="Z28" i="10" s="1"/>
  <c r="AE27" i="10"/>
  <c r="AE37" i="10" s="1"/>
  <c r="AE43" i="10" s="1"/>
  <c r="AD27" i="10"/>
  <c r="AC27" i="10"/>
  <c r="AB27" i="10"/>
  <c r="AB37" i="10" s="1"/>
  <c r="AB43" i="10" s="1"/>
  <c r="Y27" i="10"/>
  <c r="Y37" i="10" s="1"/>
  <c r="Y43" i="10" s="1"/>
  <c r="X27" i="10"/>
  <c r="W27" i="10"/>
  <c r="V27" i="10"/>
  <c r="V37" i="10" s="1"/>
  <c r="V43" i="10" s="1"/>
  <c r="O27" i="10"/>
  <c r="O37" i="10" s="1"/>
  <c r="O43" i="10" s="1"/>
  <c r="N27" i="10"/>
  <c r="I27" i="10"/>
  <c r="H27" i="10"/>
  <c r="H37" i="10" s="1"/>
  <c r="H43" i="10" s="1"/>
  <c r="C27" i="10"/>
  <c r="C37" i="10" s="1"/>
  <c r="C43" i="10" s="1"/>
  <c r="B27" i="10"/>
  <c r="AE26" i="10"/>
  <c r="AD26" i="10"/>
  <c r="AC26" i="10"/>
  <c r="AB26" i="10"/>
  <c r="Y26" i="10"/>
  <c r="X26" i="10"/>
  <c r="W26" i="10"/>
  <c r="V26" i="10"/>
  <c r="O26" i="10"/>
  <c r="N26" i="10"/>
  <c r="I26" i="10"/>
  <c r="H26" i="10"/>
  <c r="C26" i="10"/>
  <c r="AA26" i="10" s="1"/>
  <c r="B26" i="10"/>
  <c r="Z26" i="10" s="1"/>
  <c r="AE25" i="10"/>
  <c r="AE36" i="10" s="1"/>
  <c r="AE42" i="10" s="1"/>
  <c r="AD25" i="10"/>
  <c r="AC25" i="10"/>
  <c r="AB25" i="10"/>
  <c r="AB36" i="10" s="1"/>
  <c r="AB42" i="10" s="1"/>
  <c r="Y25" i="10"/>
  <c r="Y36" i="10" s="1"/>
  <c r="Y42" i="10" s="1"/>
  <c r="X25" i="10"/>
  <c r="W25" i="10"/>
  <c r="V25" i="10"/>
  <c r="V36" i="10" s="1"/>
  <c r="V42" i="10" s="1"/>
  <c r="O25" i="10"/>
  <c r="O36" i="10" s="1"/>
  <c r="O42" i="10" s="1"/>
  <c r="N25" i="10"/>
  <c r="I25" i="10"/>
  <c r="H25" i="10"/>
  <c r="H36" i="10" s="1"/>
  <c r="H42" i="10" s="1"/>
  <c r="C25" i="10"/>
  <c r="C36" i="10" s="1"/>
  <c r="C42" i="10" s="1"/>
  <c r="B25" i="10"/>
  <c r="AE24" i="10"/>
  <c r="AD24" i="10"/>
  <c r="AC24" i="10"/>
  <c r="AB24" i="10"/>
  <c r="Y24" i="10"/>
  <c r="X24" i="10"/>
  <c r="W24" i="10"/>
  <c r="V24" i="10"/>
  <c r="O24" i="10"/>
  <c r="N24" i="10"/>
  <c r="I24" i="10"/>
  <c r="H24" i="10"/>
  <c r="C24" i="10"/>
  <c r="AA24" i="10" s="1"/>
  <c r="B24" i="10"/>
  <c r="Z24" i="10" s="1"/>
  <c r="AE23" i="10"/>
  <c r="AE35" i="10" s="1"/>
  <c r="AE41" i="10" s="1"/>
  <c r="AD23" i="10"/>
  <c r="AC23" i="10"/>
  <c r="AB23" i="10"/>
  <c r="AB35" i="10" s="1"/>
  <c r="AB41" i="10" s="1"/>
  <c r="Y23" i="10"/>
  <c r="Y35" i="10" s="1"/>
  <c r="Y41" i="10" s="1"/>
  <c r="X23" i="10"/>
  <c r="W23" i="10"/>
  <c r="V23" i="10"/>
  <c r="V35" i="10" s="1"/>
  <c r="V41" i="10" s="1"/>
  <c r="O23" i="10"/>
  <c r="O35" i="10" s="1"/>
  <c r="O41" i="10" s="1"/>
  <c r="N23" i="10"/>
  <c r="I23" i="10"/>
  <c r="H23" i="10"/>
  <c r="H35" i="10" s="1"/>
  <c r="H41" i="10" s="1"/>
  <c r="C23" i="10"/>
  <c r="C35" i="10" s="1"/>
  <c r="C41" i="10" s="1"/>
  <c r="B23" i="10"/>
  <c r="AE22" i="10"/>
  <c r="AD22" i="10"/>
  <c r="AC22" i="10"/>
  <c r="AB22" i="10"/>
  <c r="Y22" i="10"/>
  <c r="X22" i="10"/>
  <c r="W22" i="10"/>
  <c r="V22" i="10"/>
  <c r="O22" i="10"/>
  <c r="N22" i="10"/>
  <c r="I22" i="10"/>
  <c r="H22" i="10"/>
  <c r="C22" i="10"/>
  <c r="AA22" i="10" s="1"/>
  <c r="B22" i="10"/>
  <c r="Z22" i="10" s="1"/>
  <c r="AE21" i="10"/>
  <c r="AD21" i="10"/>
  <c r="AC21" i="10"/>
  <c r="AB21" i="10"/>
  <c r="Y21" i="10"/>
  <c r="X21" i="10"/>
  <c r="W21" i="10"/>
  <c r="V21" i="10"/>
  <c r="O21" i="10"/>
  <c r="N21" i="10"/>
  <c r="I21" i="10"/>
  <c r="H21" i="10"/>
  <c r="C21" i="10"/>
  <c r="AA21" i="10" s="1"/>
  <c r="B21" i="10"/>
  <c r="Z21" i="10" s="1"/>
  <c r="AE20" i="10"/>
  <c r="AD20" i="10"/>
  <c r="AC20" i="10"/>
  <c r="AB20" i="10"/>
  <c r="Y20" i="10"/>
  <c r="X20" i="10"/>
  <c r="W20" i="10"/>
  <c r="V20" i="10"/>
  <c r="O20" i="10"/>
  <c r="N20" i="10"/>
  <c r="I20" i="10"/>
  <c r="H20" i="10"/>
  <c r="C20" i="10"/>
  <c r="AA20" i="10" s="1"/>
  <c r="B20" i="10"/>
  <c r="Z20" i="10" s="1"/>
  <c r="AE19" i="10"/>
  <c r="AD19" i="10"/>
  <c r="AC19" i="10"/>
  <c r="AB19" i="10"/>
  <c r="Y19" i="10"/>
  <c r="X19" i="10"/>
  <c r="W19" i="10"/>
  <c r="V19" i="10"/>
  <c r="O19" i="10"/>
  <c r="N19" i="10"/>
  <c r="I19" i="10"/>
  <c r="H19" i="10"/>
  <c r="C19" i="10"/>
  <c r="AA19" i="10" s="1"/>
  <c r="B19" i="10"/>
  <c r="Z19" i="10" s="1"/>
  <c r="AE18" i="10"/>
  <c r="AD18" i="10"/>
  <c r="AC18" i="10"/>
  <c r="AB18" i="10"/>
  <c r="Y18" i="10"/>
  <c r="X18" i="10"/>
  <c r="W18" i="10"/>
  <c r="V18" i="10"/>
  <c r="O18" i="10"/>
  <c r="N18" i="10"/>
  <c r="I18" i="10"/>
  <c r="H18" i="10"/>
  <c r="C18" i="10"/>
  <c r="B18" i="10"/>
  <c r="Z18" i="10" s="1"/>
  <c r="AE17" i="10"/>
  <c r="AD17" i="10"/>
  <c r="AC17" i="10"/>
  <c r="AB17" i="10"/>
  <c r="Y17" i="10"/>
  <c r="X17" i="10"/>
  <c r="W17" i="10"/>
  <c r="V17" i="10"/>
  <c r="O17" i="10"/>
  <c r="N17" i="10"/>
  <c r="I17" i="10"/>
  <c r="H17" i="10"/>
  <c r="C17" i="10"/>
  <c r="AA17" i="10" s="1"/>
  <c r="B17" i="10"/>
  <c r="Z17" i="10" s="1"/>
  <c r="AE16" i="10"/>
  <c r="AD16" i="10"/>
  <c r="AC16" i="10"/>
  <c r="AB16" i="10"/>
  <c r="Y16" i="10"/>
  <c r="X16" i="10"/>
  <c r="W16" i="10"/>
  <c r="V16" i="10"/>
  <c r="O16" i="10"/>
  <c r="N16" i="10"/>
  <c r="I16" i="10"/>
  <c r="H16" i="10"/>
  <c r="C16" i="10"/>
  <c r="B16" i="10"/>
  <c r="Z16" i="10" s="1"/>
  <c r="AE15" i="10"/>
  <c r="AD15" i="10"/>
  <c r="AC15" i="10"/>
  <c r="AB15" i="10"/>
  <c r="Y15" i="10"/>
  <c r="X15" i="10"/>
  <c r="W15" i="10"/>
  <c r="V15" i="10"/>
  <c r="O15" i="10"/>
  <c r="N15" i="10"/>
  <c r="I15" i="10"/>
  <c r="H15" i="10"/>
  <c r="C15" i="10"/>
  <c r="AA15" i="10" s="1"/>
  <c r="B15" i="10"/>
  <c r="Z15" i="10" s="1"/>
  <c r="AE14" i="10"/>
  <c r="AD14" i="10"/>
  <c r="AC14" i="10"/>
  <c r="AB14" i="10"/>
  <c r="Y14" i="10"/>
  <c r="X14" i="10"/>
  <c r="W14" i="10"/>
  <c r="V14" i="10"/>
  <c r="O14" i="10"/>
  <c r="N14" i="10"/>
  <c r="I14" i="10"/>
  <c r="H14" i="10"/>
  <c r="C14" i="10"/>
  <c r="B14" i="10"/>
  <c r="Z14" i="10" s="1"/>
  <c r="AE13" i="10"/>
  <c r="AD13" i="10"/>
  <c r="AC13" i="10"/>
  <c r="AB13" i="10"/>
  <c r="AB34" i="10" s="1"/>
  <c r="AB40" i="10" s="1"/>
  <c r="Y13" i="10"/>
  <c r="X13" i="10"/>
  <c r="W13" i="10"/>
  <c r="V13" i="10"/>
  <c r="V34" i="10" s="1"/>
  <c r="V40" i="10" s="1"/>
  <c r="O13" i="10"/>
  <c r="N13" i="10"/>
  <c r="I13" i="10"/>
  <c r="H13" i="10"/>
  <c r="H34" i="10" s="1"/>
  <c r="H40" i="10" s="1"/>
  <c r="C13" i="10"/>
  <c r="B13" i="10"/>
  <c r="AE12" i="10"/>
  <c r="AD12" i="10"/>
  <c r="AC12" i="10"/>
  <c r="AB12" i="10"/>
  <c r="Y12" i="10"/>
  <c r="X12" i="10"/>
  <c r="W12" i="10"/>
  <c r="V12" i="10"/>
  <c r="O12" i="10"/>
  <c r="N12" i="10"/>
  <c r="I12" i="10"/>
  <c r="H12" i="10"/>
  <c r="C12" i="10"/>
  <c r="B12" i="10"/>
  <c r="Z12" i="10" s="1"/>
  <c r="AE11" i="10"/>
  <c r="AD11" i="10"/>
  <c r="AC11" i="10"/>
  <c r="AB11" i="10"/>
  <c r="Y11" i="10"/>
  <c r="X11" i="10"/>
  <c r="W11" i="10"/>
  <c r="V11" i="10"/>
  <c r="O11" i="10"/>
  <c r="N11" i="10"/>
  <c r="I11" i="10"/>
  <c r="H11" i="10"/>
  <c r="T11" i="10" s="1"/>
  <c r="C11" i="10"/>
  <c r="AA11" i="10" s="1"/>
  <c r="B11" i="10"/>
  <c r="AE10" i="10"/>
  <c r="AD10" i="10"/>
  <c r="AD33" i="10" s="1"/>
  <c r="AD39" i="10" s="1"/>
  <c r="AC10" i="10"/>
  <c r="AC33" i="10" s="1"/>
  <c r="AC39" i="10" s="1"/>
  <c r="AB10" i="10"/>
  <c r="Y10" i="10"/>
  <c r="X10" i="10"/>
  <c r="X33" i="10" s="1"/>
  <c r="X39" i="10" s="1"/>
  <c r="W10" i="10"/>
  <c r="W33" i="10" s="1"/>
  <c r="W39" i="10" s="1"/>
  <c r="V10" i="10"/>
  <c r="O10" i="10"/>
  <c r="N10" i="10"/>
  <c r="N33" i="10" s="1"/>
  <c r="N39" i="10" s="1"/>
  <c r="I10" i="10"/>
  <c r="I33" i="10" s="1"/>
  <c r="I39" i="10" s="1"/>
  <c r="H10" i="10"/>
  <c r="C10" i="10"/>
  <c r="B10" i="10"/>
  <c r="B33" i="10" s="1"/>
  <c r="B39" i="10" s="1"/>
  <c r="AE30" i="9"/>
  <c r="AD30" i="9"/>
  <c r="AC30" i="9"/>
  <c r="AB30" i="9"/>
  <c r="Y30" i="9"/>
  <c r="X30" i="9"/>
  <c r="W30" i="9"/>
  <c r="V30" i="9"/>
  <c r="O30" i="9"/>
  <c r="N30" i="9"/>
  <c r="I30" i="9"/>
  <c r="H30" i="9"/>
  <c r="C30" i="9"/>
  <c r="AA30" i="9" s="1"/>
  <c r="B30" i="9"/>
  <c r="Z30" i="9" s="1"/>
  <c r="AE29" i="9"/>
  <c r="AD29" i="9"/>
  <c r="AC29" i="9"/>
  <c r="AB29" i="9"/>
  <c r="Y29" i="9"/>
  <c r="X29" i="9"/>
  <c r="W29" i="9"/>
  <c r="V29" i="9"/>
  <c r="O29" i="9"/>
  <c r="N29" i="9"/>
  <c r="I29" i="9"/>
  <c r="H29" i="9"/>
  <c r="C29" i="9"/>
  <c r="B29" i="9"/>
  <c r="AE28" i="9"/>
  <c r="AD28" i="9"/>
  <c r="AC28" i="9"/>
  <c r="AB28" i="9"/>
  <c r="Y28" i="9"/>
  <c r="X28" i="9"/>
  <c r="W28" i="9"/>
  <c r="V28" i="9"/>
  <c r="O28" i="9"/>
  <c r="N28" i="9"/>
  <c r="I28" i="9"/>
  <c r="H28" i="9"/>
  <c r="C28" i="9"/>
  <c r="AA28" i="9" s="1"/>
  <c r="B28" i="9"/>
  <c r="Z28" i="9" s="1"/>
  <c r="AE27" i="9"/>
  <c r="AD27" i="9"/>
  <c r="AD37" i="9" s="1"/>
  <c r="AD43" i="9" s="1"/>
  <c r="AC27" i="9"/>
  <c r="AC37" i="9" s="1"/>
  <c r="AC43" i="9" s="1"/>
  <c r="AB27" i="9"/>
  <c r="Y27" i="9"/>
  <c r="X27" i="9"/>
  <c r="X37" i="9" s="1"/>
  <c r="X43" i="9" s="1"/>
  <c r="W27" i="9"/>
  <c r="W37" i="9" s="1"/>
  <c r="W43" i="9" s="1"/>
  <c r="V27" i="9"/>
  <c r="O27" i="9"/>
  <c r="N27" i="9"/>
  <c r="N37" i="9" s="1"/>
  <c r="N43" i="9" s="1"/>
  <c r="I27" i="9"/>
  <c r="I37" i="9" s="1"/>
  <c r="I43" i="9" s="1"/>
  <c r="H27" i="9"/>
  <c r="C27" i="9"/>
  <c r="B27" i="9"/>
  <c r="B37" i="9" s="1"/>
  <c r="B43" i="9" s="1"/>
  <c r="AE26" i="9"/>
  <c r="AD26" i="9"/>
  <c r="AC26" i="9"/>
  <c r="AB26" i="9"/>
  <c r="Y26" i="9"/>
  <c r="X26" i="9"/>
  <c r="W26" i="9"/>
  <c r="V26" i="9"/>
  <c r="O26" i="9"/>
  <c r="N26" i="9"/>
  <c r="I26" i="9"/>
  <c r="H26" i="9"/>
  <c r="C26" i="9"/>
  <c r="AA26" i="9" s="1"/>
  <c r="B26" i="9"/>
  <c r="Z26" i="9" s="1"/>
  <c r="AE25" i="9"/>
  <c r="AD25" i="9"/>
  <c r="AD36" i="9" s="1"/>
  <c r="AD42" i="9" s="1"/>
  <c r="AC25" i="9"/>
  <c r="AC36" i="9" s="1"/>
  <c r="AC42" i="9" s="1"/>
  <c r="AB25" i="9"/>
  <c r="Y25" i="9"/>
  <c r="X25" i="9"/>
  <c r="X36" i="9" s="1"/>
  <c r="X42" i="9" s="1"/>
  <c r="W25" i="9"/>
  <c r="W36" i="9" s="1"/>
  <c r="W42" i="9" s="1"/>
  <c r="V25" i="9"/>
  <c r="O25" i="9"/>
  <c r="N25" i="9"/>
  <c r="N36" i="9" s="1"/>
  <c r="N42" i="9" s="1"/>
  <c r="I25" i="9"/>
  <c r="I36" i="9" s="1"/>
  <c r="I42" i="9" s="1"/>
  <c r="H25" i="9"/>
  <c r="C25" i="9"/>
  <c r="B25" i="9"/>
  <c r="B36" i="9" s="1"/>
  <c r="B42" i="9" s="1"/>
  <c r="AE24" i="9"/>
  <c r="AD24" i="9"/>
  <c r="AC24" i="9"/>
  <c r="AB24" i="9"/>
  <c r="Y24" i="9"/>
  <c r="X24" i="9"/>
  <c r="W24" i="9"/>
  <c r="V24" i="9"/>
  <c r="O24" i="9"/>
  <c r="N24" i="9"/>
  <c r="I24" i="9"/>
  <c r="H24" i="9"/>
  <c r="C24" i="9"/>
  <c r="AA24" i="9" s="1"/>
  <c r="B24" i="9"/>
  <c r="Z24" i="9" s="1"/>
  <c r="AE23" i="9"/>
  <c r="AD23" i="9"/>
  <c r="AD35" i="9" s="1"/>
  <c r="AD41" i="9" s="1"/>
  <c r="AC23" i="9"/>
  <c r="AC35" i="9" s="1"/>
  <c r="AC41" i="9" s="1"/>
  <c r="AB23" i="9"/>
  <c r="Y23" i="9"/>
  <c r="X23" i="9"/>
  <c r="X35" i="9" s="1"/>
  <c r="X41" i="9" s="1"/>
  <c r="W23" i="9"/>
  <c r="W35" i="9" s="1"/>
  <c r="W41" i="9" s="1"/>
  <c r="V23" i="9"/>
  <c r="O23" i="9"/>
  <c r="N23" i="9"/>
  <c r="N35" i="9" s="1"/>
  <c r="N41" i="9" s="1"/>
  <c r="I23" i="9"/>
  <c r="I35" i="9" s="1"/>
  <c r="I41" i="9" s="1"/>
  <c r="H23" i="9"/>
  <c r="C23" i="9"/>
  <c r="B23" i="9"/>
  <c r="B35" i="9" s="1"/>
  <c r="B41" i="9" s="1"/>
  <c r="AE22" i="9"/>
  <c r="AD22" i="9"/>
  <c r="AC22" i="9"/>
  <c r="AB22" i="9"/>
  <c r="Y22" i="9"/>
  <c r="X22" i="9"/>
  <c r="W22" i="9"/>
  <c r="V22" i="9"/>
  <c r="O22" i="9"/>
  <c r="N22" i="9"/>
  <c r="I22" i="9"/>
  <c r="H22" i="9"/>
  <c r="C22" i="9"/>
  <c r="B22" i="9"/>
  <c r="Z22" i="9" s="1"/>
  <c r="AE21" i="9"/>
  <c r="AD21" i="9"/>
  <c r="AC21" i="9"/>
  <c r="AB21" i="9"/>
  <c r="Y21" i="9"/>
  <c r="X21" i="9"/>
  <c r="W21" i="9"/>
  <c r="V21" i="9"/>
  <c r="O21" i="9"/>
  <c r="N21" i="9"/>
  <c r="I21" i="9"/>
  <c r="H21" i="9"/>
  <c r="C21" i="9"/>
  <c r="B21" i="9"/>
  <c r="AE20" i="9"/>
  <c r="AD20" i="9"/>
  <c r="AC20" i="9"/>
  <c r="AB20" i="9"/>
  <c r="Y20" i="9"/>
  <c r="X20" i="9"/>
  <c r="W20" i="9"/>
  <c r="V20" i="9"/>
  <c r="O20" i="9"/>
  <c r="N20" i="9"/>
  <c r="I20" i="9"/>
  <c r="H20" i="9"/>
  <c r="C20" i="9"/>
  <c r="AA20" i="9" s="1"/>
  <c r="B20" i="9"/>
  <c r="Z20" i="9" s="1"/>
  <c r="AE19" i="9"/>
  <c r="AD19" i="9"/>
  <c r="AC19" i="9"/>
  <c r="AB19" i="9"/>
  <c r="Y19" i="9"/>
  <c r="X19" i="9"/>
  <c r="W19" i="9"/>
  <c r="V19" i="9"/>
  <c r="O19" i="9"/>
  <c r="N19" i="9"/>
  <c r="I19" i="9"/>
  <c r="H19" i="9"/>
  <c r="C19" i="9"/>
  <c r="B19" i="9"/>
  <c r="AE18" i="9"/>
  <c r="AD18" i="9"/>
  <c r="AC18" i="9"/>
  <c r="AB18" i="9"/>
  <c r="Y18" i="9"/>
  <c r="X18" i="9"/>
  <c r="W18" i="9"/>
  <c r="V18" i="9"/>
  <c r="O18" i="9"/>
  <c r="N18" i="9"/>
  <c r="I18" i="9"/>
  <c r="H18" i="9"/>
  <c r="C18" i="9"/>
  <c r="AA18" i="9" s="1"/>
  <c r="B18" i="9"/>
  <c r="Z18" i="9" s="1"/>
  <c r="AE17" i="9"/>
  <c r="AD17" i="9"/>
  <c r="AC17" i="9"/>
  <c r="AB17" i="9"/>
  <c r="Y17" i="9"/>
  <c r="X17" i="9"/>
  <c r="W17" i="9"/>
  <c r="V17" i="9"/>
  <c r="O17" i="9"/>
  <c r="N17" i="9"/>
  <c r="I17" i="9"/>
  <c r="H17" i="9"/>
  <c r="C17" i="9"/>
  <c r="AA17" i="9" s="1"/>
  <c r="B17" i="9"/>
  <c r="AE16" i="9"/>
  <c r="AD16" i="9"/>
  <c r="AC16" i="9"/>
  <c r="AB16" i="9"/>
  <c r="Y16" i="9"/>
  <c r="X16" i="9"/>
  <c r="W16" i="9"/>
  <c r="V16" i="9"/>
  <c r="O16" i="9"/>
  <c r="N16" i="9"/>
  <c r="I16" i="9"/>
  <c r="H16" i="9"/>
  <c r="C16" i="9"/>
  <c r="AA16" i="9" s="1"/>
  <c r="B16" i="9"/>
  <c r="Z16" i="9" s="1"/>
  <c r="AE15" i="9"/>
  <c r="AD15" i="9"/>
  <c r="AC15" i="9"/>
  <c r="AB15" i="9"/>
  <c r="Y15" i="9"/>
  <c r="X15" i="9"/>
  <c r="W15" i="9"/>
  <c r="V15" i="9"/>
  <c r="O15" i="9"/>
  <c r="N15" i="9"/>
  <c r="I15" i="9"/>
  <c r="H15" i="9"/>
  <c r="C15" i="9"/>
  <c r="AA15" i="9" s="1"/>
  <c r="B15" i="9"/>
  <c r="AE14" i="9"/>
  <c r="AD14" i="9"/>
  <c r="AC14" i="9"/>
  <c r="AB14" i="9"/>
  <c r="Y14" i="9"/>
  <c r="X14" i="9"/>
  <c r="W14" i="9"/>
  <c r="V14" i="9"/>
  <c r="O14" i="9"/>
  <c r="N14" i="9"/>
  <c r="I14" i="9"/>
  <c r="H14" i="9"/>
  <c r="C14" i="9"/>
  <c r="B14" i="9"/>
  <c r="Z14" i="9" s="1"/>
  <c r="AE13" i="9"/>
  <c r="AD13" i="9"/>
  <c r="AD34" i="9" s="1"/>
  <c r="AD40" i="9" s="1"/>
  <c r="AC13" i="9"/>
  <c r="AC34" i="9" s="1"/>
  <c r="AC40" i="9" s="1"/>
  <c r="AB13" i="9"/>
  <c r="Y13" i="9"/>
  <c r="X13" i="9"/>
  <c r="X34" i="9" s="1"/>
  <c r="X40" i="9" s="1"/>
  <c r="W13" i="9"/>
  <c r="W34" i="9" s="1"/>
  <c r="W40" i="9" s="1"/>
  <c r="V13" i="9"/>
  <c r="O13" i="9"/>
  <c r="N13" i="9"/>
  <c r="N34" i="9" s="1"/>
  <c r="N40" i="9" s="1"/>
  <c r="I13" i="9"/>
  <c r="I34" i="9" s="1"/>
  <c r="I40" i="9" s="1"/>
  <c r="H13" i="9"/>
  <c r="C13" i="9"/>
  <c r="B13" i="9"/>
  <c r="AE12" i="9"/>
  <c r="AD12" i="9"/>
  <c r="AC12" i="9"/>
  <c r="AB12" i="9"/>
  <c r="Y12" i="9"/>
  <c r="X12" i="9"/>
  <c r="W12" i="9"/>
  <c r="V12" i="9"/>
  <c r="O12" i="9"/>
  <c r="N12" i="9"/>
  <c r="I12" i="9"/>
  <c r="H12" i="9"/>
  <c r="C12" i="9"/>
  <c r="AA12" i="9" s="1"/>
  <c r="B12" i="9"/>
  <c r="Z12" i="9" s="1"/>
  <c r="AE11" i="9"/>
  <c r="AD11" i="9"/>
  <c r="AC11" i="9"/>
  <c r="AB11" i="9"/>
  <c r="Y11" i="9"/>
  <c r="X11" i="9"/>
  <c r="W11" i="9"/>
  <c r="V11" i="9"/>
  <c r="O11" i="9"/>
  <c r="N11" i="9"/>
  <c r="I11" i="9"/>
  <c r="H11" i="9"/>
  <c r="C11" i="9"/>
  <c r="AA11" i="9" s="1"/>
  <c r="B11" i="9"/>
  <c r="AE10" i="9"/>
  <c r="AE33" i="9" s="1"/>
  <c r="AE39" i="9" s="1"/>
  <c r="AD10" i="9"/>
  <c r="AC10" i="9"/>
  <c r="AB10" i="9"/>
  <c r="AB33" i="9" s="1"/>
  <c r="AB39" i="9" s="1"/>
  <c r="AA10" i="9"/>
  <c r="Y10" i="9"/>
  <c r="X10" i="9"/>
  <c r="W10" i="9"/>
  <c r="V10" i="9"/>
  <c r="O10" i="9"/>
  <c r="N10" i="9"/>
  <c r="I10" i="9"/>
  <c r="H10" i="9"/>
  <c r="C10" i="9"/>
  <c r="B10" i="9"/>
  <c r="AE30" i="8"/>
  <c r="AD30" i="8"/>
  <c r="AC30" i="8"/>
  <c r="AB30" i="8"/>
  <c r="Y30" i="8"/>
  <c r="X30" i="8"/>
  <c r="W30" i="8"/>
  <c r="V30" i="8"/>
  <c r="O30" i="8"/>
  <c r="N30" i="8"/>
  <c r="I30" i="8"/>
  <c r="H30" i="8"/>
  <c r="C30" i="8"/>
  <c r="B30" i="8"/>
  <c r="Z30" i="8" s="1"/>
  <c r="AE29" i="8"/>
  <c r="AD29" i="8"/>
  <c r="AC29" i="8"/>
  <c r="AB29" i="8"/>
  <c r="Y29" i="8"/>
  <c r="X29" i="8"/>
  <c r="W29" i="8"/>
  <c r="V29" i="8"/>
  <c r="O29" i="8"/>
  <c r="N29" i="8"/>
  <c r="I29" i="8"/>
  <c r="H29" i="8"/>
  <c r="C29" i="8"/>
  <c r="B29" i="8"/>
  <c r="AE28" i="8"/>
  <c r="AD28" i="8"/>
  <c r="AC28" i="8"/>
  <c r="AB28" i="8"/>
  <c r="Y28" i="8"/>
  <c r="X28" i="8"/>
  <c r="W28" i="8"/>
  <c r="V28" i="8"/>
  <c r="O28" i="8"/>
  <c r="N28" i="8"/>
  <c r="I28" i="8"/>
  <c r="H28" i="8"/>
  <c r="C28" i="8"/>
  <c r="AA28" i="8" s="1"/>
  <c r="B28" i="8"/>
  <c r="Z28" i="8" s="1"/>
  <c r="AE27" i="8"/>
  <c r="AD27" i="8"/>
  <c r="AC27" i="8"/>
  <c r="AC37" i="8" s="1"/>
  <c r="AC43" i="8" s="1"/>
  <c r="AB27" i="8"/>
  <c r="Y27" i="8"/>
  <c r="X27" i="8"/>
  <c r="W27" i="8"/>
  <c r="W37" i="8" s="1"/>
  <c r="W43" i="8" s="1"/>
  <c r="V27" i="8"/>
  <c r="O27" i="8"/>
  <c r="N27" i="8"/>
  <c r="I27" i="8"/>
  <c r="I37" i="8" s="1"/>
  <c r="I43" i="8" s="1"/>
  <c r="H27" i="8"/>
  <c r="C27" i="8"/>
  <c r="B27" i="8"/>
  <c r="AE26" i="8"/>
  <c r="AD26" i="8"/>
  <c r="AC26" i="8"/>
  <c r="AB26" i="8"/>
  <c r="Y26" i="8"/>
  <c r="X26" i="8"/>
  <c r="W26" i="8"/>
  <c r="V26" i="8"/>
  <c r="O26" i="8"/>
  <c r="N26" i="8"/>
  <c r="I26" i="8"/>
  <c r="H26" i="8"/>
  <c r="C26" i="8"/>
  <c r="AA26" i="8" s="1"/>
  <c r="B26" i="8"/>
  <c r="Z26" i="8" s="1"/>
  <c r="AE25" i="8"/>
  <c r="AD25" i="8"/>
  <c r="AC25" i="8"/>
  <c r="AC36" i="8" s="1"/>
  <c r="AC42" i="8" s="1"/>
  <c r="AB25" i="8"/>
  <c r="Y25" i="8"/>
  <c r="X25" i="8"/>
  <c r="W25" i="8"/>
  <c r="W36" i="8" s="1"/>
  <c r="W42" i="8" s="1"/>
  <c r="V25" i="8"/>
  <c r="O25" i="8"/>
  <c r="N25" i="8"/>
  <c r="I25" i="8"/>
  <c r="I36" i="8" s="1"/>
  <c r="I42" i="8" s="1"/>
  <c r="H25" i="8"/>
  <c r="C25" i="8"/>
  <c r="B25" i="8"/>
  <c r="AE24" i="8"/>
  <c r="AD24" i="8"/>
  <c r="AC24" i="8"/>
  <c r="AB24" i="8"/>
  <c r="Y24" i="8"/>
  <c r="X24" i="8"/>
  <c r="W24" i="8"/>
  <c r="V24" i="8"/>
  <c r="O24" i="8"/>
  <c r="N24" i="8"/>
  <c r="I24" i="8"/>
  <c r="H24" i="8"/>
  <c r="C24" i="8"/>
  <c r="AA24" i="8" s="1"/>
  <c r="B24" i="8"/>
  <c r="Z24" i="8" s="1"/>
  <c r="AE23" i="8"/>
  <c r="AD23" i="8"/>
  <c r="AC23" i="8"/>
  <c r="AC35" i="8" s="1"/>
  <c r="AC41" i="8" s="1"/>
  <c r="AB23" i="8"/>
  <c r="Y23" i="8"/>
  <c r="X23" i="8"/>
  <c r="W23" i="8"/>
  <c r="W35" i="8" s="1"/>
  <c r="W41" i="8" s="1"/>
  <c r="V23" i="8"/>
  <c r="O23" i="8"/>
  <c r="N23" i="8"/>
  <c r="I23" i="8"/>
  <c r="I35" i="8" s="1"/>
  <c r="I41" i="8" s="1"/>
  <c r="H23" i="8"/>
  <c r="C23" i="8"/>
  <c r="B23" i="8"/>
  <c r="AE22" i="8"/>
  <c r="AD22" i="8"/>
  <c r="AC22" i="8"/>
  <c r="AB22" i="8"/>
  <c r="Y22" i="8"/>
  <c r="X22" i="8"/>
  <c r="W22" i="8"/>
  <c r="V22" i="8"/>
  <c r="O22" i="8"/>
  <c r="N22" i="8"/>
  <c r="I22" i="8"/>
  <c r="H22" i="8"/>
  <c r="C22" i="8"/>
  <c r="AA22" i="8" s="1"/>
  <c r="B22" i="8"/>
  <c r="AE21" i="8"/>
  <c r="AD21" i="8"/>
  <c r="AC21" i="8"/>
  <c r="AB21" i="8"/>
  <c r="Y21" i="8"/>
  <c r="X21" i="8"/>
  <c r="W21" i="8"/>
  <c r="V21" i="8"/>
  <c r="O21" i="8"/>
  <c r="N21" i="8"/>
  <c r="I21" i="8"/>
  <c r="H21" i="8"/>
  <c r="C21" i="8"/>
  <c r="B21" i="8"/>
  <c r="AE20" i="8"/>
  <c r="AD20" i="8"/>
  <c r="AC20" i="8"/>
  <c r="AB20" i="8"/>
  <c r="Y20" i="8"/>
  <c r="X20" i="8"/>
  <c r="W20" i="8"/>
  <c r="V20" i="8"/>
  <c r="O20" i="8"/>
  <c r="N20" i="8"/>
  <c r="I20" i="8"/>
  <c r="H20" i="8"/>
  <c r="C20" i="8"/>
  <c r="AA20" i="8" s="1"/>
  <c r="B20" i="8"/>
  <c r="Z20" i="8" s="1"/>
  <c r="AE19" i="8"/>
  <c r="AD19" i="8"/>
  <c r="AC19" i="8"/>
  <c r="AB19" i="8"/>
  <c r="Y19" i="8"/>
  <c r="X19" i="8"/>
  <c r="W19" i="8"/>
  <c r="V19" i="8"/>
  <c r="O19" i="8"/>
  <c r="N19" i="8"/>
  <c r="I19" i="8"/>
  <c r="H19" i="8"/>
  <c r="C19" i="8"/>
  <c r="B19" i="8"/>
  <c r="AE18" i="8"/>
  <c r="AD18" i="8"/>
  <c r="AC18" i="8"/>
  <c r="AB18" i="8"/>
  <c r="Y18" i="8"/>
  <c r="X18" i="8"/>
  <c r="W18" i="8"/>
  <c r="V18" i="8"/>
  <c r="O18" i="8"/>
  <c r="N18" i="8"/>
  <c r="I18" i="8"/>
  <c r="H18" i="8"/>
  <c r="C18" i="8"/>
  <c r="AA18" i="8" s="1"/>
  <c r="B18" i="8"/>
  <c r="Z18" i="8" s="1"/>
  <c r="AE17" i="8"/>
  <c r="AD17" i="8"/>
  <c r="AC17" i="8"/>
  <c r="AB17" i="8"/>
  <c r="Y17" i="8"/>
  <c r="X17" i="8"/>
  <c r="W17" i="8"/>
  <c r="V17" i="8"/>
  <c r="O17" i="8"/>
  <c r="N17" i="8"/>
  <c r="I17" i="8"/>
  <c r="H17" i="8"/>
  <c r="C17" i="8"/>
  <c r="AA17" i="8" s="1"/>
  <c r="B17" i="8"/>
  <c r="AE16" i="8"/>
  <c r="AD16" i="8"/>
  <c r="AC16" i="8"/>
  <c r="AB16" i="8"/>
  <c r="Y16" i="8"/>
  <c r="X16" i="8"/>
  <c r="W16" i="8"/>
  <c r="V16" i="8"/>
  <c r="O16" i="8"/>
  <c r="N16" i="8"/>
  <c r="I16" i="8"/>
  <c r="H16" i="8"/>
  <c r="C16" i="8"/>
  <c r="AA16" i="8" s="1"/>
  <c r="B16" i="8"/>
  <c r="Z16" i="8" s="1"/>
  <c r="AE15" i="8"/>
  <c r="AD15" i="8"/>
  <c r="AC15" i="8"/>
  <c r="AB15" i="8"/>
  <c r="Y15" i="8"/>
  <c r="X15" i="8"/>
  <c r="W15" i="8"/>
  <c r="V15" i="8"/>
  <c r="O15" i="8"/>
  <c r="N15" i="8"/>
  <c r="I15" i="8"/>
  <c r="U15" i="8" s="1"/>
  <c r="H15" i="8"/>
  <c r="C15" i="8"/>
  <c r="AA15" i="8" s="1"/>
  <c r="B15" i="8"/>
  <c r="AE14" i="8"/>
  <c r="AD14" i="8"/>
  <c r="AC14" i="8"/>
  <c r="AB14" i="8"/>
  <c r="Y14" i="8"/>
  <c r="X14" i="8"/>
  <c r="W14" i="8"/>
  <c r="V14" i="8"/>
  <c r="O14" i="8"/>
  <c r="N14" i="8"/>
  <c r="I14" i="8"/>
  <c r="H14" i="8"/>
  <c r="C14" i="8"/>
  <c r="AA14" i="8" s="1"/>
  <c r="B14" i="8"/>
  <c r="Z14" i="8" s="1"/>
  <c r="AE13" i="8"/>
  <c r="AD13" i="8"/>
  <c r="AC13" i="8"/>
  <c r="AB13" i="8"/>
  <c r="Y13" i="8"/>
  <c r="X13" i="8"/>
  <c r="W13" i="8"/>
  <c r="V13" i="8"/>
  <c r="O13" i="8"/>
  <c r="N13" i="8"/>
  <c r="I13" i="8"/>
  <c r="H13" i="8"/>
  <c r="C13" i="8"/>
  <c r="B13" i="8"/>
  <c r="AE12" i="8"/>
  <c r="AD12" i="8"/>
  <c r="AC12" i="8"/>
  <c r="AB12" i="8"/>
  <c r="Y12" i="8"/>
  <c r="X12" i="8"/>
  <c r="W12" i="8"/>
  <c r="V12" i="8"/>
  <c r="O12" i="8"/>
  <c r="N12" i="8"/>
  <c r="I12" i="8"/>
  <c r="H12" i="8"/>
  <c r="C12" i="8"/>
  <c r="AA12" i="8" s="1"/>
  <c r="B12" i="8"/>
  <c r="Z12" i="8" s="1"/>
  <c r="AE11" i="8"/>
  <c r="AD11" i="8"/>
  <c r="AC11" i="8"/>
  <c r="AB11" i="8"/>
  <c r="Y11" i="8"/>
  <c r="X11" i="8"/>
  <c r="W11" i="8"/>
  <c r="V11" i="8"/>
  <c r="O11" i="8"/>
  <c r="N11" i="8"/>
  <c r="I11" i="8"/>
  <c r="H11" i="8"/>
  <c r="C11" i="8"/>
  <c r="AA11" i="8" s="1"/>
  <c r="B11" i="8"/>
  <c r="Z11" i="8" s="1"/>
  <c r="AE10" i="8"/>
  <c r="AD10" i="8"/>
  <c r="AC10" i="8"/>
  <c r="AB10" i="8"/>
  <c r="Y10" i="8"/>
  <c r="X10" i="8"/>
  <c r="W10" i="8"/>
  <c r="V10" i="8"/>
  <c r="O10" i="8"/>
  <c r="N10" i="8"/>
  <c r="I10" i="8"/>
  <c r="H10" i="8"/>
  <c r="C10" i="8"/>
  <c r="B10" i="8"/>
  <c r="AE30" i="7"/>
  <c r="AD30" i="7"/>
  <c r="AC30" i="7"/>
  <c r="AB30" i="7"/>
  <c r="Y30" i="7"/>
  <c r="X30" i="7"/>
  <c r="W30" i="7"/>
  <c r="V30" i="7"/>
  <c r="O30" i="7"/>
  <c r="N30" i="7"/>
  <c r="I30" i="7"/>
  <c r="H30" i="7"/>
  <c r="C30" i="7"/>
  <c r="AA30" i="7" s="1"/>
  <c r="B30" i="7"/>
  <c r="Z30" i="7" s="1"/>
  <c r="AE29" i="7"/>
  <c r="AD29" i="7"/>
  <c r="AC29" i="7"/>
  <c r="AB29" i="7"/>
  <c r="Y29" i="7"/>
  <c r="X29" i="7"/>
  <c r="W29" i="7"/>
  <c r="V29" i="7"/>
  <c r="O29" i="7"/>
  <c r="N29" i="7"/>
  <c r="I29" i="7"/>
  <c r="H29" i="7"/>
  <c r="C29" i="7"/>
  <c r="B29" i="7"/>
  <c r="Z29" i="7" s="1"/>
  <c r="AE28" i="7"/>
  <c r="AD28" i="7"/>
  <c r="AC28" i="7"/>
  <c r="AB28" i="7"/>
  <c r="Y28" i="7"/>
  <c r="X28" i="7"/>
  <c r="W28" i="7"/>
  <c r="V28" i="7"/>
  <c r="O28" i="7"/>
  <c r="N28" i="7"/>
  <c r="I28" i="7"/>
  <c r="H28" i="7"/>
  <c r="C28" i="7"/>
  <c r="AA28" i="7" s="1"/>
  <c r="B28" i="7"/>
  <c r="Z28" i="7" s="1"/>
  <c r="AE27" i="7"/>
  <c r="AD27" i="7"/>
  <c r="AC27" i="7"/>
  <c r="AB27" i="7"/>
  <c r="Y27" i="7"/>
  <c r="X27" i="7"/>
  <c r="W27" i="7"/>
  <c r="V27" i="7"/>
  <c r="O27" i="7"/>
  <c r="N27" i="7"/>
  <c r="I27" i="7"/>
  <c r="H27" i="7"/>
  <c r="C27" i="7"/>
  <c r="B27" i="7"/>
  <c r="AE26" i="7"/>
  <c r="AD26" i="7"/>
  <c r="AC26" i="7"/>
  <c r="AB26" i="7"/>
  <c r="Y26" i="7"/>
  <c r="X26" i="7"/>
  <c r="W26" i="7"/>
  <c r="V26" i="7"/>
  <c r="O26" i="7"/>
  <c r="N26" i="7"/>
  <c r="I26" i="7"/>
  <c r="H26" i="7"/>
  <c r="C26" i="7"/>
  <c r="AA26" i="7" s="1"/>
  <c r="B26" i="7"/>
  <c r="Z26" i="7" s="1"/>
  <c r="AE25" i="7"/>
  <c r="AD25" i="7"/>
  <c r="AC25" i="7"/>
  <c r="AB25" i="7"/>
  <c r="Y25" i="7"/>
  <c r="X25" i="7"/>
  <c r="W25" i="7"/>
  <c r="V25" i="7"/>
  <c r="O25" i="7"/>
  <c r="N25" i="7"/>
  <c r="I25" i="7"/>
  <c r="H25" i="7"/>
  <c r="C25" i="7"/>
  <c r="B25" i="7"/>
  <c r="AE24" i="7"/>
  <c r="AD24" i="7"/>
  <c r="AC24" i="7"/>
  <c r="AB24" i="7"/>
  <c r="Y24" i="7"/>
  <c r="X24" i="7"/>
  <c r="W24" i="7"/>
  <c r="V24" i="7"/>
  <c r="O24" i="7"/>
  <c r="N24" i="7"/>
  <c r="I24" i="7"/>
  <c r="H24" i="7"/>
  <c r="C24" i="7"/>
  <c r="AA24" i="7" s="1"/>
  <c r="B24" i="7"/>
  <c r="Z24" i="7" s="1"/>
  <c r="AE23" i="7"/>
  <c r="AD23" i="7"/>
  <c r="AC23" i="7"/>
  <c r="AB23" i="7"/>
  <c r="Y23" i="7"/>
  <c r="X23" i="7"/>
  <c r="W23" i="7"/>
  <c r="V23" i="7"/>
  <c r="O23" i="7"/>
  <c r="N23" i="7"/>
  <c r="I23" i="7"/>
  <c r="H23" i="7"/>
  <c r="C23" i="7"/>
  <c r="B23" i="7"/>
  <c r="AE22" i="7"/>
  <c r="AD22" i="7"/>
  <c r="AC22" i="7"/>
  <c r="AB22" i="7"/>
  <c r="Y22" i="7"/>
  <c r="X22" i="7"/>
  <c r="W22" i="7"/>
  <c r="V22" i="7"/>
  <c r="O22" i="7"/>
  <c r="N22" i="7"/>
  <c r="I22" i="7"/>
  <c r="H22" i="7"/>
  <c r="C22" i="7"/>
  <c r="AA22" i="7" s="1"/>
  <c r="B22" i="7"/>
  <c r="Z22" i="7" s="1"/>
  <c r="AE21" i="7"/>
  <c r="AD21" i="7"/>
  <c r="AC21" i="7"/>
  <c r="AB21" i="7"/>
  <c r="Y21" i="7"/>
  <c r="X21" i="7"/>
  <c r="W21" i="7"/>
  <c r="V21" i="7"/>
  <c r="O21" i="7"/>
  <c r="N21" i="7"/>
  <c r="I21" i="7"/>
  <c r="H21" i="7"/>
  <c r="C21" i="7"/>
  <c r="AA21" i="7" s="1"/>
  <c r="B21" i="7"/>
  <c r="AE20" i="7"/>
  <c r="AD20" i="7"/>
  <c r="AC20" i="7"/>
  <c r="AB20" i="7"/>
  <c r="Y20" i="7"/>
  <c r="X20" i="7"/>
  <c r="W20" i="7"/>
  <c r="V20" i="7"/>
  <c r="O20" i="7"/>
  <c r="N20" i="7"/>
  <c r="I20" i="7"/>
  <c r="H20" i="7"/>
  <c r="C20" i="7"/>
  <c r="AA20" i="7" s="1"/>
  <c r="B20" i="7"/>
  <c r="Z20" i="7" s="1"/>
  <c r="AE19" i="7"/>
  <c r="AD19" i="7"/>
  <c r="AC19" i="7"/>
  <c r="AB19" i="7"/>
  <c r="Y19" i="7"/>
  <c r="X19" i="7"/>
  <c r="W19" i="7"/>
  <c r="V19" i="7"/>
  <c r="O19" i="7"/>
  <c r="N19" i="7"/>
  <c r="I19" i="7"/>
  <c r="H19" i="7"/>
  <c r="C19" i="7"/>
  <c r="AA19" i="7" s="1"/>
  <c r="B19" i="7"/>
  <c r="Z19" i="7" s="1"/>
  <c r="AE18" i="7"/>
  <c r="AD18" i="7"/>
  <c r="AC18" i="7"/>
  <c r="AB18" i="7"/>
  <c r="Y18" i="7"/>
  <c r="X18" i="7"/>
  <c r="W18" i="7"/>
  <c r="V18" i="7"/>
  <c r="O18" i="7"/>
  <c r="N18" i="7"/>
  <c r="I18" i="7"/>
  <c r="H18" i="7"/>
  <c r="C18" i="7"/>
  <c r="AA18" i="7" s="1"/>
  <c r="B18" i="7"/>
  <c r="Z18" i="7" s="1"/>
  <c r="AE17" i="7"/>
  <c r="AD17" i="7"/>
  <c r="AC17" i="7"/>
  <c r="AB17" i="7"/>
  <c r="Y17" i="7"/>
  <c r="X17" i="7"/>
  <c r="W17" i="7"/>
  <c r="V17" i="7"/>
  <c r="O17" i="7"/>
  <c r="N17" i="7"/>
  <c r="I17" i="7"/>
  <c r="H17" i="7"/>
  <c r="C17" i="7"/>
  <c r="AA17" i="7" s="1"/>
  <c r="B17" i="7"/>
  <c r="Z17" i="7" s="1"/>
  <c r="AE16" i="7"/>
  <c r="AD16" i="7"/>
  <c r="AC16" i="7"/>
  <c r="AB16" i="7"/>
  <c r="Y16" i="7"/>
  <c r="X16" i="7"/>
  <c r="W16" i="7"/>
  <c r="V16" i="7"/>
  <c r="O16" i="7"/>
  <c r="N16" i="7"/>
  <c r="I16" i="7"/>
  <c r="H16" i="7"/>
  <c r="C16" i="7"/>
  <c r="B16" i="7"/>
  <c r="Z16" i="7" s="1"/>
  <c r="AE15" i="7"/>
  <c r="AD15" i="7"/>
  <c r="AC15" i="7"/>
  <c r="AB15" i="7"/>
  <c r="Y15" i="7"/>
  <c r="X15" i="7"/>
  <c r="W15" i="7"/>
  <c r="V15" i="7"/>
  <c r="O15" i="7"/>
  <c r="N15" i="7"/>
  <c r="I15" i="7"/>
  <c r="H15" i="7"/>
  <c r="C15" i="7"/>
  <c r="B15" i="7"/>
  <c r="AE14" i="7"/>
  <c r="AD14" i="7"/>
  <c r="AC14" i="7"/>
  <c r="AB14" i="7"/>
  <c r="Y14" i="7"/>
  <c r="X14" i="7"/>
  <c r="W14" i="7"/>
  <c r="V14" i="7"/>
  <c r="O14" i="7"/>
  <c r="N14" i="7"/>
  <c r="I14" i="7"/>
  <c r="H14" i="7"/>
  <c r="C14" i="7"/>
  <c r="B14" i="7"/>
  <c r="Z14" i="7" s="1"/>
  <c r="AE13" i="7"/>
  <c r="AD13" i="7"/>
  <c r="AC13" i="7"/>
  <c r="AB13" i="7"/>
  <c r="Y13" i="7"/>
  <c r="X13" i="7"/>
  <c r="W13" i="7"/>
  <c r="V13" i="7"/>
  <c r="O13" i="7"/>
  <c r="N13" i="7"/>
  <c r="I13" i="7"/>
  <c r="H13" i="7"/>
  <c r="C13" i="7"/>
  <c r="B13" i="7"/>
  <c r="AE12" i="7"/>
  <c r="AD12" i="7"/>
  <c r="AC12" i="7"/>
  <c r="AB12" i="7"/>
  <c r="Y12" i="7"/>
  <c r="X12" i="7"/>
  <c r="W12" i="7"/>
  <c r="V12" i="7"/>
  <c r="O12" i="7"/>
  <c r="N12" i="7"/>
  <c r="I12" i="7"/>
  <c r="H12" i="7"/>
  <c r="C12" i="7"/>
  <c r="B12" i="7"/>
  <c r="AE11" i="7"/>
  <c r="AD11" i="7"/>
  <c r="AC11" i="7"/>
  <c r="AB11" i="7"/>
  <c r="Y11" i="7"/>
  <c r="X11" i="7"/>
  <c r="W11" i="7"/>
  <c r="V11" i="7"/>
  <c r="O11" i="7"/>
  <c r="N11" i="7"/>
  <c r="I11" i="7"/>
  <c r="H11" i="7"/>
  <c r="C11" i="7"/>
  <c r="AA11" i="7" s="1"/>
  <c r="B11" i="7"/>
  <c r="AE10" i="7"/>
  <c r="AD10" i="7"/>
  <c r="AC10" i="7"/>
  <c r="AB10" i="7"/>
  <c r="Y10" i="7"/>
  <c r="X10" i="7"/>
  <c r="W10" i="7"/>
  <c r="V10" i="7"/>
  <c r="O10" i="7"/>
  <c r="N10" i="7"/>
  <c r="I10" i="7"/>
  <c r="H10" i="7"/>
  <c r="C10" i="7"/>
  <c r="B10" i="7"/>
  <c r="AE30" i="6"/>
  <c r="AD30" i="6"/>
  <c r="AC30" i="6"/>
  <c r="AB30" i="6"/>
  <c r="Y30" i="6"/>
  <c r="X30" i="6"/>
  <c r="W30" i="6"/>
  <c r="V30" i="6"/>
  <c r="O30" i="6"/>
  <c r="N30" i="6"/>
  <c r="I30" i="6"/>
  <c r="H30" i="6"/>
  <c r="C30" i="6"/>
  <c r="AA30" i="6" s="1"/>
  <c r="B30" i="6"/>
  <c r="Z30" i="6" s="1"/>
  <c r="AE29" i="6"/>
  <c r="AD29" i="6"/>
  <c r="AC29" i="6"/>
  <c r="AB29" i="6"/>
  <c r="Y29" i="6"/>
  <c r="X29" i="6"/>
  <c r="W29" i="6"/>
  <c r="V29" i="6"/>
  <c r="O29" i="6"/>
  <c r="N29" i="6"/>
  <c r="I29" i="6"/>
  <c r="H29" i="6"/>
  <c r="C29" i="6"/>
  <c r="B29" i="6"/>
  <c r="AE28" i="6"/>
  <c r="AD28" i="6"/>
  <c r="AC28" i="6"/>
  <c r="AB28" i="6"/>
  <c r="Y28" i="6"/>
  <c r="X28" i="6"/>
  <c r="W28" i="6"/>
  <c r="V28" i="6"/>
  <c r="O28" i="6"/>
  <c r="N28" i="6"/>
  <c r="I28" i="6"/>
  <c r="H28" i="6"/>
  <c r="C28" i="6"/>
  <c r="AA28" i="6" s="1"/>
  <c r="B28" i="6"/>
  <c r="Z28" i="6" s="1"/>
  <c r="AE27" i="6"/>
  <c r="AD27" i="6"/>
  <c r="AC27" i="6"/>
  <c r="AB27" i="6"/>
  <c r="Y27" i="6"/>
  <c r="X27" i="6"/>
  <c r="W27" i="6"/>
  <c r="V27" i="6"/>
  <c r="O27" i="6"/>
  <c r="N27" i="6"/>
  <c r="I27" i="6"/>
  <c r="H27" i="6"/>
  <c r="C27" i="6"/>
  <c r="B27" i="6"/>
  <c r="AE26" i="6"/>
  <c r="AD26" i="6"/>
  <c r="AC26" i="6"/>
  <c r="AB26" i="6"/>
  <c r="Y26" i="6"/>
  <c r="X26" i="6"/>
  <c r="W26" i="6"/>
  <c r="V26" i="6"/>
  <c r="O26" i="6"/>
  <c r="N26" i="6"/>
  <c r="I26" i="6"/>
  <c r="H26" i="6"/>
  <c r="C26" i="6"/>
  <c r="AA26" i="6" s="1"/>
  <c r="B26" i="6"/>
  <c r="AE25" i="6"/>
  <c r="AD25" i="6"/>
  <c r="AC25" i="6"/>
  <c r="AB25" i="6"/>
  <c r="Y25" i="6"/>
  <c r="X25" i="6"/>
  <c r="W25" i="6"/>
  <c r="V25" i="6"/>
  <c r="O25" i="6"/>
  <c r="N25" i="6"/>
  <c r="I25" i="6"/>
  <c r="H25" i="6"/>
  <c r="C25" i="6"/>
  <c r="B25" i="6"/>
  <c r="AE24" i="6"/>
  <c r="AD24" i="6"/>
  <c r="AC24" i="6"/>
  <c r="AB24" i="6"/>
  <c r="Y24" i="6"/>
  <c r="X24" i="6"/>
  <c r="W24" i="6"/>
  <c r="V24" i="6"/>
  <c r="O24" i="6"/>
  <c r="N24" i="6"/>
  <c r="I24" i="6"/>
  <c r="H24" i="6"/>
  <c r="C24" i="6"/>
  <c r="AA24" i="6" s="1"/>
  <c r="B24" i="6"/>
  <c r="Z24" i="6" s="1"/>
  <c r="AE23" i="6"/>
  <c r="AD23" i="6"/>
  <c r="AC23" i="6"/>
  <c r="AB23" i="6"/>
  <c r="Y23" i="6"/>
  <c r="X23" i="6"/>
  <c r="W23" i="6"/>
  <c r="V23" i="6"/>
  <c r="O23" i="6"/>
  <c r="N23" i="6"/>
  <c r="I23" i="6"/>
  <c r="H23" i="6"/>
  <c r="C23" i="6"/>
  <c r="B23" i="6"/>
  <c r="AE22" i="6"/>
  <c r="AD22" i="6"/>
  <c r="AC22" i="6"/>
  <c r="AB22" i="6"/>
  <c r="Y22" i="6"/>
  <c r="X22" i="6"/>
  <c r="W22" i="6"/>
  <c r="V22" i="6"/>
  <c r="O22" i="6"/>
  <c r="N22" i="6"/>
  <c r="I22" i="6"/>
  <c r="H22" i="6"/>
  <c r="C22" i="6"/>
  <c r="AA22" i="6" s="1"/>
  <c r="B22" i="6"/>
  <c r="Z22" i="6" s="1"/>
  <c r="AE21" i="6"/>
  <c r="AD21" i="6"/>
  <c r="AC21" i="6"/>
  <c r="AB21" i="6"/>
  <c r="Y21" i="6"/>
  <c r="X21" i="6"/>
  <c r="W21" i="6"/>
  <c r="V21" i="6"/>
  <c r="O21" i="6"/>
  <c r="N21" i="6"/>
  <c r="I21" i="6"/>
  <c r="H21" i="6"/>
  <c r="C21" i="6"/>
  <c r="B21" i="6"/>
  <c r="AE20" i="6"/>
  <c r="AD20" i="6"/>
  <c r="AC20" i="6"/>
  <c r="AB20" i="6"/>
  <c r="Y20" i="6"/>
  <c r="X20" i="6"/>
  <c r="W20" i="6"/>
  <c r="V20" i="6"/>
  <c r="O20" i="6"/>
  <c r="N20" i="6"/>
  <c r="I20" i="6"/>
  <c r="H20" i="6"/>
  <c r="C20" i="6"/>
  <c r="AA20" i="6" s="1"/>
  <c r="B20" i="6"/>
  <c r="Z20" i="6" s="1"/>
  <c r="AE19" i="6"/>
  <c r="AD19" i="6"/>
  <c r="AC19" i="6"/>
  <c r="AB19" i="6"/>
  <c r="Y19" i="6"/>
  <c r="X19" i="6"/>
  <c r="W19" i="6"/>
  <c r="V19" i="6"/>
  <c r="O19" i="6"/>
  <c r="N19" i="6"/>
  <c r="I19" i="6"/>
  <c r="H19" i="6"/>
  <c r="C19" i="6"/>
  <c r="AA19" i="6" s="1"/>
  <c r="B19" i="6"/>
  <c r="AE18" i="6"/>
  <c r="AD18" i="6"/>
  <c r="AC18" i="6"/>
  <c r="AB18" i="6"/>
  <c r="Y18" i="6"/>
  <c r="X18" i="6"/>
  <c r="W18" i="6"/>
  <c r="V18" i="6"/>
  <c r="O18" i="6"/>
  <c r="N18" i="6"/>
  <c r="I18" i="6"/>
  <c r="H18" i="6"/>
  <c r="C18" i="6"/>
  <c r="AA18" i="6" s="1"/>
  <c r="B18" i="6"/>
  <c r="Z18" i="6" s="1"/>
  <c r="AE17" i="6"/>
  <c r="AD17" i="6"/>
  <c r="AC17" i="6"/>
  <c r="AB17" i="6"/>
  <c r="Y17" i="6"/>
  <c r="X17" i="6"/>
  <c r="W17" i="6"/>
  <c r="V17" i="6"/>
  <c r="O17" i="6"/>
  <c r="N17" i="6"/>
  <c r="I17" i="6"/>
  <c r="H17" i="6"/>
  <c r="C17" i="6"/>
  <c r="AA17" i="6" s="1"/>
  <c r="B17" i="6"/>
  <c r="AE16" i="6"/>
  <c r="AD16" i="6"/>
  <c r="AC16" i="6"/>
  <c r="AB16" i="6"/>
  <c r="Y16" i="6"/>
  <c r="X16" i="6"/>
  <c r="W16" i="6"/>
  <c r="V16" i="6"/>
  <c r="O16" i="6"/>
  <c r="N16" i="6"/>
  <c r="I16" i="6"/>
  <c r="H16" i="6"/>
  <c r="C16" i="6"/>
  <c r="AA16" i="6" s="1"/>
  <c r="B16" i="6"/>
  <c r="Z16" i="6" s="1"/>
  <c r="AE15" i="6"/>
  <c r="AD15" i="6"/>
  <c r="AC15" i="6"/>
  <c r="AB15" i="6"/>
  <c r="Y15" i="6"/>
  <c r="X15" i="6"/>
  <c r="W15" i="6"/>
  <c r="V15" i="6"/>
  <c r="O15" i="6"/>
  <c r="N15" i="6"/>
  <c r="I15" i="6"/>
  <c r="H15" i="6"/>
  <c r="C15" i="6"/>
  <c r="B15" i="6"/>
  <c r="AE14" i="6"/>
  <c r="AD14" i="6"/>
  <c r="AC14" i="6"/>
  <c r="AB14" i="6"/>
  <c r="Y14" i="6"/>
  <c r="X14" i="6"/>
  <c r="W14" i="6"/>
  <c r="V14" i="6"/>
  <c r="O14" i="6"/>
  <c r="N14" i="6"/>
  <c r="I14" i="6"/>
  <c r="H14" i="6"/>
  <c r="C14" i="6"/>
  <c r="B14" i="6"/>
  <c r="AE13" i="6"/>
  <c r="AD13" i="6"/>
  <c r="AC13" i="6"/>
  <c r="AB13" i="6"/>
  <c r="Y13" i="6"/>
  <c r="X13" i="6"/>
  <c r="W13" i="6"/>
  <c r="V13" i="6"/>
  <c r="O13" i="6"/>
  <c r="N13" i="6"/>
  <c r="I13" i="6"/>
  <c r="H13" i="6"/>
  <c r="C13" i="6"/>
  <c r="AA13" i="6" s="1"/>
  <c r="B13" i="6"/>
  <c r="AE12" i="6"/>
  <c r="AD12" i="6"/>
  <c r="AC12" i="6"/>
  <c r="AB12" i="6"/>
  <c r="Y12" i="6"/>
  <c r="X12" i="6"/>
  <c r="W12" i="6"/>
  <c r="V12" i="6"/>
  <c r="O12" i="6"/>
  <c r="N12" i="6"/>
  <c r="I12" i="6"/>
  <c r="H12" i="6"/>
  <c r="C12" i="6"/>
  <c r="B12" i="6"/>
  <c r="Z12" i="6" s="1"/>
  <c r="AE11" i="6"/>
  <c r="AD11" i="6"/>
  <c r="AC11" i="6"/>
  <c r="AB11" i="6"/>
  <c r="Y11" i="6"/>
  <c r="X11" i="6"/>
  <c r="W11" i="6"/>
  <c r="V11" i="6"/>
  <c r="O11" i="6"/>
  <c r="N11" i="6"/>
  <c r="I11" i="6"/>
  <c r="H11" i="6"/>
  <c r="C11" i="6"/>
  <c r="AA11" i="6" s="1"/>
  <c r="B11" i="6"/>
  <c r="AE10" i="6"/>
  <c r="AD10" i="6"/>
  <c r="AC10" i="6"/>
  <c r="AB10" i="6"/>
  <c r="Y10" i="6"/>
  <c r="X10" i="6"/>
  <c r="W10" i="6"/>
  <c r="V10" i="6"/>
  <c r="O10" i="6"/>
  <c r="N10" i="6"/>
  <c r="I10" i="6"/>
  <c r="H10" i="6"/>
  <c r="C10" i="6"/>
  <c r="B10" i="6"/>
  <c r="AE30" i="5"/>
  <c r="AD30" i="5"/>
  <c r="AC30" i="5"/>
  <c r="AB30" i="5"/>
  <c r="Y30" i="5"/>
  <c r="X30" i="5"/>
  <c r="W30" i="5"/>
  <c r="V30" i="5"/>
  <c r="O30" i="5"/>
  <c r="N30" i="5"/>
  <c r="I30" i="5"/>
  <c r="H30" i="5"/>
  <c r="C30" i="5"/>
  <c r="AA30" i="5" s="1"/>
  <c r="B30" i="5"/>
  <c r="Z30" i="5" s="1"/>
  <c r="AE29" i="5"/>
  <c r="AD29" i="5"/>
  <c r="AC29" i="5"/>
  <c r="AB29" i="5"/>
  <c r="Y29" i="5"/>
  <c r="X29" i="5"/>
  <c r="W29" i="5"/>
  <c r="V29" i="5"/>
  <c r="O29" i="5"/>
  <c r="N29" i="5"/>
  <c r="I29" i="5"/>
  <c r="H29" i="5"/>
  <c r="C29" i="5"/>
  <c r="B29" i="5"/>
  <c r="AE28" i="5"/>
  <c r="AD28" i="5"/>
  <c r="AC28" i="5"/>
  <c r="AB28" i="5"/>
  <c r="Y28" i="5"/>
  <c r="X28" i="5"/>
  <c r="W28" i="5"/>
  <c r="V28" i="5"/>
  <c r="O28" i="5"/>
  <c r="N28" i="5"/>
  <c r="I28" i="5"/>
  <c r="H28" i="5"/>
  <c r="C28" i="5"/>
  <c r="AA28" i="5" s="1"/>
  <c r="B28" i="5"/>
  <c r="Z28" i="5" s="1"/>
  <c r="AE27" i="5"/>
  <c r="AD27" i="5"/>
  <c r="AC27" i="5"/>
  <c r="AB27" i="5"/>
  <c r="Y27" i="5"/>
  <c r="X27" i="5"/>
  <c r="W27" i="5"/>
  <c r="V27" i="5"/>
  <c r="O27" i="5"/>
  <c r="N27" i="5"/>
  <c r="I27" i="5"/>
  <c r="H27" i="5"/>
  <c r="C27" i="5"/>
  <c r="B27" i="5"/>
  <c r="AE26" i="5"/>
  <c r="AD26" i="5"/>
  <c r="AC26" i="5"/>
  <c r="AB26" i="5"/>
  <c r="Y26" i="5"/>
  <c r="X26" i="5"/>
  <c r="W26" i="5"/>
  <c r="V26" i="5"/>
  <c r="O26" i="5"/>
  <c r="N26" i="5"/>
  <c r="I26" i="5"/>
  <c r="H26" i="5"/>
  <c r="C26" i="5"/>
  <c r="AA26" i="5" s="1"/>
  <c r="B26" i="5"/>
  <c r="Z26" i="5" s="1"/>
  <c r="AE25" i="5"/>
  <c r="AD25" i="5"/>
  <c r="AC25" i="5"/>
  <c r="AB25" i="5"/>
  <c r="Y25" i="5"/>
  <c r="X25" i="5"/>
  <c r="W25" i="5"/>
  <c r="V25" i="5"/>
  <c r="O25" i="5"/>
  <c r="N25" i="5"/>
  <c r="I25" i="5"/>
  <c r="H25" i="5"/>
  <c r="C25" i="5"/>
  <c r="B25" i="5"/>
  <c r="AE24" i="5"/>
  <c r="AD24" i="5"/>
  <c r="AC24" i="5"/>
  <c r="AB24" i="5"/>
  <c r="Y24" i="5"/>
  <c r="X24" i="5"/>
  <c r="W24" i="5"/>
  <c r="V24" i="5"/>
  <c r="O24" i="5"/>
  <c r="N24" i="5"/>
  <c r="I24" i="5"/>
  <c r="H24" i="5"/>
  <c r="C24" i="5"/>
  <c r="AA24" i="5" s="1"/>
  <c r="B24" i="5"/>
  <c r="Z24" i="5" s="1"/>
  <c r="AE23" i="5"/>
  <c r="AD23" i="5"/>
  <c r="AC23" i="5"/>
  <c r="AB23" i="5"/>
  <c r="Y23" i="5"/>
  <c r="X23" i="5"/>
  <c r="W23" i="5"/>
  <c r="V23" i="5"/>
  <c r="O23" i="5"/>
  <c r="N23" i="5"/>
  <c r="I23" i="5"/>
  <c r="H23" i="5"/>
  <c r="C23" i="5"/>
  <c r="B23" i="5"/>
  <c r="AE22" i="5"/>
  <c r="AD22" i="5"/>
  <c r="AC22" i="5"/>
  <c r="AB22" i="5"/>
  <c r="Y22" i="5"/>
  <c r="X22" i="5"/>
  <c r="W22" i="5"/>
  <c r="V22" i="5"/>
  <c r="O22" i="5"/>
  <c r="N22" i="5"/>
  <c r="I22" i="5"/>
  <c r="H22" i="5"/>
  <c r="C22" i="5"/>
  <c r="AA22" i="5" s="1"/>
  <c r="B22" i="5"/>
  <c r="Z22" i="5" s="1"/>
  <c r="AE21" i="5"/>
  <c r="AD21" i="5"/>
  <c r="AC21" i="5"/>
  <c r="AB21" i="5"/>
  <c r="Y21" i="5"/>
  <c r="X21" i="5"/>
  <c r="W21" i="5"/>
  <c r="V21" i="5"/>
  <c r="O21" i="5"/>
  <c r="N21" i="5"/>
  <c r="I21" i="5"/>
  <c r="H21" i="5"/>
  <c r="C21" i="5"/>
  <c r="B21" i="5"/>
  <c r="AE20" i="5"/>
  <c r="AD20" i="5"/>
  <c r="AC20" i="5"/>
  <c r="AB20" i="5"/>
  <c r="Y20" i="5"/>
  <c r="X20" i="5"/>
  <c r="W20" i="5"/>
  <c r="V20" i="5"/>
  <c r="O20" i="5"/>
  <c r="N20" i="5"/>
  <c r="I20" i="5"/>
  <c r="H20" i="5"/>
  <c r="C20" i="5"/>
  <c r="AA20" i="5" s="1"/>
  <c r="B20" i="5"/>
  <c r="Z20" i="5" s="1"/>
  <c r="AE19" i="5"/>
  <c r="AD19" i="5"/>
  <c r="AC19" i="5"/>
  <c r="AB19" i="5"/>
  <c r="Y19" i="5"/>
  <c r="X19" i="5"/>
  <c r="W19" i="5"/>
  <c r="V19" i="5"/>
  <c r="O19" i="5"/>
  <c r="N19" i="5"/>
  <c r="I19" i="5"/>
  <c r="H19" i="5"/>
  <c r="C19" i="5"/>
  <c r="AA19" i="5" s="1"/>
  <c r="B19" i="5"/>
  <c r="Z19" i="5" s="1"/>
  <c r="AE18" i="5"/>
  <c r="AD18" i="5"/>
  <c r="AC18" i="5"/>
  <c r="AB18" i="5"/>
  <c r="Y18" i="5"/>
  <c r="X18" i="5"/>
  <c r="W18" i="5"/>
  <c r="V18" i="5"/>
  <c r="O18" i="5"/>
  <c r="N18" i="5"/>
  <c r="I18" i="5"/>
  <c r="H18" i="5"/>
  <c r="C18" i="5"/>
  <c r="AA18" i="5" s="1"/>
  <c r="B18" i="5"/>
  <c r="AE17" i="5"/>
  <c r="AD17" i="5"/>
  <c r="AC17" i="5"/>
  <c r="AB17" i="5"/>
  <c r="Y17" i="5"/>
  <c r="X17" i="5"/>
  <c r="W17" i="5"/>
  <c r="V17" i="5"/>
  <c r="O17" i="5"/>
  <c r="N17" i="5"/>
  <c r="I17" i="5"/>
  <c r="H17" i="5"/>
  <c r="C17" i="5"/>
  <c r="B17" i="5"/>
  <c r="AE16" i="5"/>
  <c r="AD16" i="5"/>
  <c r="AC16" i="5"/>
  <c r="AB16" i="5"/>
  <c r="Y16" i="5"/>
  <c r="X16" i="5"/>
  <c r="W16" i="5"/>
  <c r="V16" i="5"/>
  <c r="O16" i="5"/>
  <c r="N16" i="5"/>
  <c r="I16" i="5"/>
  <c r="H16" i="5"/>
  <c r="C16" i="5"/>
  <c r="AA16" i="5" s="1"/>
  <c r="B16" i="5"/>
  <c r="Z16" i="5" s="1"/>
  <c r="AE15" i="5"/>
  <c r="AD15" i="5"/>
  <c r="AC15" i="5"/>
  <c r="AB15" i="5"/>
  <c r="Y15" i="5"/>
  <c r="X15" i="5"/>
  <c r="W15" i="5"/>
  <c r="V15" i="5"/>
  <c r="O15" i="5"/>
  <c r="N15" i="5"/>
  <c r="I15" i="5"/>
  <c r="H15" i="5"/>
  <c r="C15" i="5"/>
  <c r="B15" i="5"/>
  <c r="Z15" i="5" s="1"/>
  <c r="AE14" i="5"/>
  <c r="AD14" i="5"/>
  <c r="AC14" i="5"/>
  <c r="AB14" i="5"/>
  <c r="Y14" i="5"/>
  <c r="X14" i="5"/>
  <c r="W14" i="5"/>
  <c r="V14" i="5"/>
  <c r="O14" i="5"/>
  <c r="N14" i="5"/>
  <c r="I14" i="5"/>
  <c r="H14" i="5"/>
  <c r="C14" i="5"/>
  <c r="AA14" i="5" s="1"/>
  <c r="B14" i="5"/>
  <c r="Z14" i="5" s="1"/>
  <c r="AE13" i="5"/>
  <c r="AD13" i="5"/>
  <c r="AC13" i="5"/>
  <c r="AB13" i="5"/>
  <c r="Y13" i="5"/>
  <c r="X13" i="5"/>
  <c r="W13" i="5"/>
  <c r="V13" i="5"/>
  <c r="O13" i="5"/>
  <c r="N13" i="5"/>
  <c r="I13" i="5"/>
  <c r="H13" i="5"/>
  <c r="C13" i="5"/>
  <c r="B13" i="5"/>
  <c r="AE12" i="5"/>
  <c r="AD12" i="5"/>
  <c r="AC12" i="5"/>
  <c r="AB12" i="5"/>
  <c r="Y12" i="5"/>
  <c r="X12" i="5"/>
  <c r="W12" i="5"/>
  <c r="V12" i="5"/>
  <c r="O12" i="5"/>
  <c r="N12" i="5"/>
  <c r="I12" i="5"/>
  <c r="H12" i="5"/>
  <c r="C12" i="5"/>
  <c r="B12" i="5"/>
  <c r="Z12" i="5" s="1"/>
  <c r="AE11" i="5"/>
  <c r="AD11" i="5"/>
  <c r="AC11" i="5"/>
  <c r="AB11" i="5"/>
  <c r="Y11" i="5"/>
  <c r="X11" i="5"/>
  <c r="W11" i="5"/>
  <c r="V11" i="5"/>
  <c r="O11" i="5"/>
  <c r="N11" i="5"/>
  <c r="I11" i="5"/>
  <c r="H11" i="5"/>
  <c r="C11" i="5"/>
  <c r="AA11" i="5" s="1"/>
  <c r="B11" i="5"/>
  <c r="Z11" i="5" s="1"/>
  <c r="AE10" i="5"/>
  <c r="AD10" i="5"/>
  <c r="AC10" i="5"/>
  <c r="AB10" i="5"/>
  <c r="Y10" i="5"/>
  <c r="X10" i="5"/>
  <c r="W10" i="5"/>
  <c r="V10" i="5"/>
  <c r="O10" i="5"/>
  <c r="N10" i="5"/>
  <c r="I10" i="5"/>
  <c r="H10" i="5"/>
  <c r="C10" i="5"/>
  <c r="B10" i="5"/>
  <c r="AE30" i="4"/>
  <c r="AD30" i="4"/>
  <c r="AC30" i="4"/>
  <c r="AB30" i="4"/>
  <c r="Y30" i="4"/>
  <c r="X30" i="4"/>
  <c r="W30" i="4"/>
  <c r="V30" i="4"/>
  <c r="O30" i="4"/>
  <c r="N30" i="4"/>
  <c r="I30" i="4"/>
  <c r="H30" i="4"/>
  <c r="C30" i="4"/>
  <c r="AA30" i="4" s="1"/>
  <c r="B30" i="4"/>
  <c r="AE29" i="4"/>
  <c r="AD29" i="4"/>
  <c r="AC29" i="4"/>
  <c r="AB29" i="4"/>
  <c r="Y29" i="4"/>
  <c r="X29" i="4"/>
  <c r="W29" i="4"/>
  <c r="V29" i="4"/>
  <c r="O29" i="4"/>
  <c r="N29" i="4"/>
  <c r="I29" i="4"/>
  <c r="H29" i="4"/>
  <c r="C29" i="4"/>
  <c r="B29" i="4"/>
  <c r="AE28" i="4"/>
  <c r="AD28" i="4"/>
  <c r="AC28" i="4"/>
  <c r="AB28" i="4"/>
  <c r="Y28" i="4"/>
  <c r="X28" i="4"/>
  <c r="W28" i="4"/>
  <c r="V28" i="4"/>
  <c r="O28" i="4"/>
  <c r="N28" i="4"/>
  <c r="I28" i="4"/>
  <c r="H28" i="4"/>
  <c r="C28" i="4"/>
  <c r="AA28" i="4" s="1"/>
  <c r="B28" i="4"/>
  <c r="Z28" i="4" s="1"/>
  <c r="AE27" i="4"/>
  <c r="AD27" i="4"/>
  <c r="AC27" i="4"/>
  <c r="AB27" i="4"/>
  <c r="Y27" i="4"/>
  <c r="X27" i="4"/>
  <c r="W27" i="4"/>
  <c r="V27" i="4"/>
  <c r="O27" i="4"/>
  <c r="N27" i="4"/>
  <c r="I27" i="4"/>
  <c r="H27" i="4"/>
  <c r="C27" i="4"/>
  <c r="B27" i="4"/>
  <c r="AE26" i="4"/>
  <c r="AD26" i="4"/>
  <c r="AC26" i="4"/>
  <c r="AB26" i="4"/>
  <c r="Y26" i="4"/>
  <c r="X26" i="4"/>
  <c r="W26" i="4"/>
  <c r="V26" i="4"/>
  <c r="O26" i="4"/>
  <c r="N26" i="4"/>
  <c r="I26" i="4"/>
  <c r="H26" i="4"/>
  <c r="C26" i="4"/>
  <c r="B26" i="4"/>
  <c r="AE25" i="4"/>
  <c r="AD25" i="4"/>
  <c r="AC25" i="4"/>
  <c r="AB25" i="4"/>
  <c r="Y25" i="4"/>
  <c r="X25" i="4"/>
  <c r="W25" i="4"/>
  <c r="V25" i="4"/>
  <c r="O25" i="4"/>
  <c r="N25" i="4"/>
  <c r="I25" i="4"/>
  <c r="H25" i="4"/>
  <c r="C25" i="4"/>
  <c r="B25" i="4"/>
  <c r="AE24" i="4"/>
  <c r="AD24" i="4"/>
  <c r="AC24" i="4"/>
  <c r="AB24" i="4"/>
  <c r="Y24" i="4"/>
  <c r="X24" i="4"/>
  <c r="W24" i="4"/>
  <c r="V24" i="4"/>
  <c r="O24" i="4"/>
  <c r="N24" i="4"/>
  <c r="I24" i="4"/>
  <c r="H24" i="4"/>
  <c r="C24" i="4"/>
  <c r="AA24" i="4" s="1"/>
  <c r="B24" i="4"/>
  <c r="Z24" i="4" s="1"/>
  <c r="AE23" i="4"/>
  <c r="AD23" i="4"/>
  <c r="AC23" i="4"/>
  <c r="AB23" i="4"/>
  <c r="Y23" i="4"/>
  <c r="X23" i="4"/>
  <c r="W23" i="4"/>
  <c r="V23" i="4"/>
  <c r="O23" i="4"/>
  <c r="N23" i="4"/>
  <c r="I23" i="4"/>
  <c r="H23" i="4"/>
  <c r="C23" i="4"/>
  <c r="B23" i="4"/>
  <c r="AE22" i="4"/>
  <c r="AD22" i="4"/>
  <c r="AC22" i="4"/>
  <c r="AB22" i="4"/>
  <c r="Y22" i="4"/>
  <c r="X22" i="4"/>
  <c r="W22" i="4"/>
  <c r="V22" i="4"/>
  <c r="O22" i="4"/>
  <c r="N22" i="4"/>
  <c r="I22" i="4"/>
  <c r="H22" i="4"/>
  <c r="C22" i="4"/>
  <c r="AA22" i="4" s="1"/>
  <c r="B22" i="4"/>
  <c r="Z22" i="4" s="1"/>
  <c r="AE21" i="4"/>
  <c r="AD21" i="4"/>
  <c r="AC21" i="4"/>
  <c r="AB21" i="4"/>
  <c r="Y21" i="4"/>
  <c r="X21" i="4"/>
  <c r="W21" i="4"/>
  <c r="V21" i="4"/>
  <c r="O21" i="4"/>
  <c r="N21" i="4"/>
  <c r="I21" i="4"/>
  <c r="H21" i="4"/>
  <c r="C21" i="4"/>
  <c r="B21" i="4"/>
  <c r="Z21" i="4" s="1"/>
  <c r="AE20" i="4"/>
  <c r="AD20" i="4"/>
  <c r="AC20" i="4"/>
  <c r="AB20" i="4"/>
  <c r="Y20" i="4"/>
  <c r="X20" i="4"/>
  <c r="W20" i="4"/>
  <c r="V20" i="4"/>
  <c r="O20" i="4"/>
  <c r="N20" i="4"/>
  <c r="I20" i="4"/>
  <c r="H20" i="4"/>
  <c r="C20" i="4"/>
  <c r="B20" i="4"/>
  <c r="Z20" i="4" s="1"/>
  <c r="AE19" i="4"/>
  <c r="AD19" i="4"/>
  <c r="AC19" i="4"/>
  <c r="AB19" i="4"/>
  <c r="Y19" i="4"/>
  <c r="X19" i="4"/>
  <c r="W19" i="4"/>
  <c r="V19" i="4"/>
  <c r="O19" i="4"/>
  <c r="N19" i="4"/>
  <c r="I19" i="4"/>
  <c r="H19" i="4"/>
  <c r="C19" i="4"/>
  <c r="B19" i="4"/>
  <c r="AE18" i="4"/>
  <c r="AD18" i="4"/>
  <c r="AC18" i="4"/>
  <c r="AB18" i="4"/>
  <c r="Y18" i="4"/>
  <c r="X18" i="4"/>
  <c r="W18" i="4"/>
  <c r="V18" i="4"/>
  <c r="O18" i="4"/>
  <c r="N18" i="4"/>
  <c r="I18" i="4"/>
  <c r="H18" i="4"/>
  <c r="C18" i="4"/>
  <c r="B18" i="4"/>
  <c r="Z18" i="4" s="1"/>
  <c r="AE17" i="4"/>
  <c r="AD17" i="4"/>
  <c r="AC17" i="4"/>
  <c r="AB17" i="4"/>
  <c r="Y17" i="4"/>
  <c r="X17" i="4"/>
  <c r="W17" i="4"/>
  <c r="V17" i="4"/>
  <c r="O17" i="4"/>
  <c r="N17" i="4"/>
  <c r="I17" i="4"/>
  <c r="H17" i="4"/>
  <c r="C17" i="4"/>
  <c r="AA17" i="4" s="1"/>
  <c r="B17" i="4"/>
  <c r="Z17" i="4" s="1"/>
  <c r="AE16" i="4"/>
  <c r="AD16" i="4"/>
  <c r="AC16" i="4"/>
  <c r="AB16" i="4"/>
  <c r="Y16" i="4"/>
  <c r="X16" i="4"/>
  <c r="W16" i="4"/>
  <c r="V16" i="4"/>
  <c r="O16" i="4"/>
  <c r="N16" i="4"/>
  <c r="I16" i="4"/>
  <c r="H16" i="4"/>
  <c r="C16" i="4"/>
  <c r="AA16" i="4" s="1"/>
  <c r="B16" i="4"/>
  <c r="Z16" i="4" s="1"/>
  <c r="AE15" i="4"/>
  <c r="AD15" i="4"/>
  <c r="AC15" i="4"/>
  <c r="AB15" i="4"/>
  <c r="Y15" i="4"/>
  <c r="X15" i="4"/>
  <c r="W15" i="4"/>
  <c r="V15" i="4"/>
  <c r="O15" i="4"/>
  <c r="N15" i="4"/>
  <c r="I15" i="4"/>
  <c r="U15" i="4" s="1"/>
  <c r="H15" i="4"/>
  <c r="C15" i="4"/>
  <c r="AA15" i="4" s="1"/>
  <c r="B15" i="4"/>
  <c r="AE14" i="4"/>
  <c r="AD14" i="4"/>
  <c r="AC14" i="4"/>
  <c r="AB14" i="4"/>
  <c r="Y14" i="4"/>
  <c r="X14" i="4"/>
  <c r="W14" i="4"/>
  <c r="V14" i="4"/>
  <c r="O14" i="4"/>
  <c r="N14" i="4"/>
  <c r="I14" i="4"/>
  <c r="H14" i="4"/>
  <c r="C14" i="4"/>
  <c r="AA14" i="4" s="1"/>
  <c r="B14" i="4"/>
  <c r="Z14" i="4" s="1"/>
  <c r="AE13" i="4"/>
  <c r="AD13" i="4"/>
  <c r="AC13" i="4"/>
  <c r="AB13" i="4"/>
  <c r="Y13" i="4"/>
  <c r="X13" i="4"/>
  <c r="W13" i="4"/>
  <c r="V13" i="4"/>
  <c r="O13" i="4"/>
  <c r="N13" i="4"/>
  <c r="I13" i="4"/>
  <c r="H13" i="4"/>
  <c r="C13" i="4"/>
  <c r="AA13" i="4" s="1"/>
  <c r="B13" i="4"/>
  <c r="Z13" i="4" s="1"/>
  <c r="AE12" i="4"/>
  <c r="AD12" i="4"/>
  <c r="AC12" i="4"/>
  <c r="AB12" i="4"/>
  <c r="Y12" i="4"/>
  <c r="X12" i="4"/>
  <c r="W12" i="4"/>
  <c r="V12" i="4"/>
  <c r="O12" i="4"/>
  <c r="N12" i="4"/>
  <c r="I12" i="4"/>
  <c r="H12" i="4"/>
  <c r="C12" i="4"/>
  <c r="B12" i="4"/>
  <c r="Z12" i="4" s="1"/>
  <c r="AE11" i="4"/>
  <c r="AD11" i="4"/>
  <c r="AC11" i="4"/>
  <c r="AB11" i="4"/>
  <c r="Y11" i="4"/>
  <c r="X11" i="4"/>
  <c r="W11" i="4"/>
  <c r="V11" i="4"/>
  <c r="O11" i="4"/>
  <c r="N11" i="4"/>
  <c r="I11" i="4"/>
  <c r="H11" i="4"/>
  <c r="C11" i="4"/>
  <c r="AA11" i="4" s="1"/>
  <c r="B11" i="4"/>
  <c r="T11" i="4" s="1"/>
  <c r="AE10" i="4"/>
  <c r="AD10" i="4"/>
  <c r="AC10" i="4"/>
  <c r="AB10" i="4"/>
  <c r="AB33" i="4" s="1"/>
  <c r="AB39" i="4" s="1"/>
  <c r="Y10" i="4"/>
  <c r="X10" i="4"/>
  <c r="W10" i="4"/>
  <c r="V10" i="4"/>
  <c r="O10" i="4"/>
  <c r="N10" i="4"/>
  <c r="I10" i="4"/>
  <c r="H10" i="4"/>
  <c r="C10" i="4"/>
  <c r="B10" i="4"/>
  <c r="AA28" i="13" l="1"/>
  <c r="AA14" i="15"/>
  <c r="AA12" i="17"/>
  <c r="AA16" i="21"/>
  <c r="AA24" i="21"/>
  <c r="AA28" i="21"/>
  <c r="H33" i="17"/>
  <c r="H39" i="17" s="1"/>
  <c r="V33" i="17"/>
  <c r="V39" i="17" s="1"/>
  <c r="AB33" i="17"/>
  <c r="AB39" i="17" s="1"/>
  <c r="T12" i="17"/>
  <c r="B34" i="17"/>
  <c r="B40" i="17" s="1"/>
  <c r="N34" i="17"/>
  <c r="N40" i="17" s="1"/>
  <c r="X34" i="17"/>
  <c r="X40" i="17" s="1"/>
  <c r="AD34" i="17"/>
  <c r="AD40" i="17" s="1"/>
  <c r="T16" i="17"/>
  <c r="T18" i="17"/>
  <c r="T20" i="17"/>
  <c r="T22" i="17"/>
  <c r="B35" i="17"/>
  <c r="B41" i="17" s="1"/>
  <c r="N35" i="17"/>
  <c r="N41" i="17" s="1"/>
  <c r="X35" i="17"/>
  <c r="X41" i="17" s="1"/>
  <c r="AD35" i="17"/>
  <c r="AD41" i="17" s="1"/>
  <c r="T24" i="17"/>
  <c r="B36" i="17"/>
  <c r="B42" i="17" s="1"/>
  <c r="N36" i="17"/>
  <c r="N42" i="17" s="1"/>
  <c r="X36" i="17"/>
  <c r="X42" i="17" s="1"/>
  <c r="AD36" i="17"/>
  <c r="AD42" i="17" s="1"/>
  <c r="T26" i="17"/>
  <c r="B37" i="17"/>
  <c r="B43" i="17" s="1"/>
  <c r="N37" i="17"/>
  <c r="N43" i="17" s="1"/>
  <c r="X37" i="17"/>
  <c r="X43" i="17" s="1"/>
  <c r="AD37" i="17"/>
  <c r="AD43" i="17" s="1"/>
  <c r="U16" i="4"/>
  <c r="I35" i="16"/>
  <c r="I41" i="16" s="1"/>
  <c r="W35" i="16"/>
  <c r="W41" i="16" s="1"/>
  <c r="AC35" i="16"/>
  <c r="AC41" i="16" s="1"/>
  <c r="I36" i="16"/>
  <c r="I42" i="16" s="1"/>
  <c r="W36" i="16"/>
  <c r="W42" i="16" s="1"/>
  <c r="I35" i="20"/>
  <c r="I41" i="20" s="1"/>
  <c r="W35" i="20"/>
  <c r="W41" i="20" s="1"/>
  <c r="AC35" i="20"/>
  <c r="AC41" i="20" s="1"/>
  <c r="I36" i="20"/>
  <c r="I42" i="20" s="1"/>
  <c r="W36" i="20"/>
  <c r="W42" i="20" s="1"/>
  <c r="AC36" i="20"/>
  <c r="AC42" i="20" s="1"/>
  <c r="I37" i="20"/>
  <c r="I43" i="20" s="1"/>
  <c r="W37" i="20"/>
  <c r="W43" i="20" s="1"/>
  <c r="AC37" i="20"/>
  <c r="AC43" i="20" s="1"/>
  <c r="I33" i="21"/>
  <c r="I39" i="21" s="1"/>
  <c r="W33" i="21"/>
  <c r="W39" i="21" s="1"/>
  <c r="AC33" i="21"/>
  <c r="AC39" i="21" s="1"/>
  <c r="C34" i="21"/>
  <c r="C40" i="21" s="1"/>
  <c r="O34" i="21"/>
  <c r="O40" i="21" s="1"/>
  <c r="Y34" i="21"/>
  <c r="Y40" i="21" s="1"/>
  <c r="AE34" i="21"/>
  <c r="AE40" i="21" s="1"/>
  <c r="C35" i="21"/>
  <c r="C41" i="21" s="1"/>
  <c r="O35" i="21"/>
  <c r="O41" i="21" s="1"/>
  <c r="Y35" i="21"/>
  <c r="Y41" i="21" s="1"/>
  <c r="AE35" i="21"/>
  <c r="AE41" i="21" s="1"/>
  <c r="C36" i="21"/>
  <c r="C42" i="21" s="1"/>
  <c r="O36" i="21"/>
  <c r="O42" i="21" s="1"/>
  <c r="Y36" i="21"/>
  <c r="Y42" i="21" s="1"/>
  <c r="AE36" i="21"/>
  <c r="AE42" i="21" s="1"/>
  <c r="C37" i="21"/>
  <c r="C43" i="21" s="1"/>
  <c r="O37" i="21"/>
  <c r="O43" i="21" s="1"/>
  <c r="Y37" i="21"/>
  <c r="Y43" i="21" s="1"/>
  <c r="AE37" i="21"/>
  <c r="AE43" i="21" s="1"/>
  <c r="AA29" i="7"/>
  <c r="O37" i="4"/>
  <c r="O43" i="4" s="1"/>
  <c r="V34" i="5"/>
  <c r="V40" i="5" s="1"/>
  <c r="O35" i="5"/>
  <c r="O41" i="5" s="1"/>
  <c r="AE35" i="5"/>
  <c r="AE41" i="5" s="1"/>
  <c r="O36" i="5"/>
  <c r="O42" i="5" s="1"/>
  <c r="AE36" i="5"/>
  <c r="AE42" i="5" s="1"/>
  <c r="O37" i="5"/>
  <c r="O43" i="5" s="1"/>
  <c r="AE37" i="5"/>
  <c r="AE43" i="5" s="1"/>
  <c r="U12" i="4"/>
  <c r="I34" i="4"/>
  <c r="I40" i="4" s="1"/>
  <c r="W34" i="4"/>
  <c r="W40" i="4" s="1"/>
  <c r="U17" i="4"/>
  <c r="O33" i="5"/>
  <c r="O39" i="5" s="1"/>
  <c r="Y33" i="5"/>
  <c r="Y39" i="5" s="1"/>
  <c r="AE33" i="5"/>
  <c r="AE39" i="5" s="1"/>
  <c r="H35" i="5"/>
  <c r="H41" i="5" s="1"/>
  <c r="V35" i="5"/>
  <c r="V41" i="5" s="1"/>
  <c r="AB35" i="5"/>
  <c r="AB41" i="5" s="1"/>
  <c r="H36" i="5"/>
  <c r="H42" i="5" s="1"/>
  <c r="V36" i="5"/>
  <c r="V42" i="5" s="1"/>
  <c r="AB36" i="5"/>
  <c r="AB42" i="5" s="1"/>
  <c r="H37" i="5"/>
  <c r="H43" i="5" s="1"/>
  <c r="V37" i="5"/>
  <c r="V43" i="5" s="1"/>
  <c r="AB37" i="5"/>
  <c r="AB43" i="5" s="1"/>
  <c r="H33" i="6"/>
  <c r="H39" i="6" s="1"/>
  <c r="V33" i="6"/>
  <c r="V39" i="6" s="1"/>
  <c r="AB33" i="6"/>
  <c r="AB39" i="6" s="1"/>
  <c r="T11" i="6"/>
  <c r="T12" i="6"/>
  <c r="N35" i="7"/>
  <c r="N41" i="7" s="1"/>
  <c r="X35" i="7"/>
  <c r="X41" i="7" s="1"/>
  <c r="AD35" i="7"/>
  <c r="AD41" i="7" s="1"/>
  <c r="B36" i="7"/>
  <c r="B42" i="7" s="1"/>
  <c r="N36" i="7"/>
  <c r="N42" i="7" s="1"/>
  <c r="X36" i="7"/>
  <c r="X42" i="7" s="1"/>
  <c r="AD36" i="7"/>
  <c r="AD42" i="7" s="1"/>
  <c r="N37" i="7"/>
  <c r="N43" i="7" s="1"/>
  <c r="X37" i="7"/>
  <c r="X43" i="7" s="1"/>
  <c r="AD37" i="7"/>
  <c r="AD43" i="7" s="1"/>
  <c r="N33" i="8"/>
  <c r="N39" i="8" s="1"/>
  <c r="X33" i="8"/>
  <c r="X39" i="8" s="1"/>
  <c r="AD33" i="8"/>
  <c r="AD39" i="8" s="1"/>
  <c r="AC34" i="12"/>
  <c r="AC40" i="12" s="1"/>
  <c r="I35" i="19"/>
  <c r="I41" i="19" s="1"/>
  <c r="W35" i="19"/>
  <c r="W41" i="19" s="1"/>
  <c r="AC35" i="19"/>
  <c r="AC41" i="19" s="1"/>
  <c r="I36" i="19"/>
  <c r="I42" i="19" s="1"/>
  <c r="W36" i="19"/>
  <c r="W42" i="19" s="1"/>
  <c r="AC36" i="19"/>
  <c r="AC42" i="19" s="1"/>
  <c r="I37" i="19"/>
  <c r="I43" i="19" s="1"/>
  <c r="W37" i="19"/>
  <c r="W43" i="19" s="1"/>
  <c r="AC37" i="19"/>
  <c r="AC43" i="19" s="1"/>
  <c r="I33" i="20"/>
  <c r="I39" i="20" s="1"/>
  <c r="W33" i="20"/>
  <c r="W39" i="20" s="1"/>
  <c r="AC33" i="20"/>
  <c r="AC39" i="20" s="1"/>
  <c r="T28" i="17"/>
  <c r="T30" i="17"/>
  <c r="N33" i="18"/>
  <c r="N39" i="18" s="1"/>
  <c r="X33" i="18"/>
  <c r="X39" i="18" s="1"/>
  <c r="AD33" i="18"/>
  <c r="AD39" i="18" s="1"/>
  <c r="H34" i="18"/>
  <c r="H40" i="18" s="1"/>
  <c r="V34" i="18"/>
  <c r="V40" i="18" s="1"/>
  <c r="AB34" i="18"/>
  <c r="AB40" i="18" s="1"/>
  <c r="H35" i="18"/>
  <c r="H41" i="18" s="1"/>
  <c r="V35" i="18"/>
  <c r="V41" i="18" s="1"/>
  <c r="AB35" i="18"/>
  <c r="AB41" i="18" s="1"/>
  <c r="H36" i="18"/>
  <c r="H42" i="18" s="1"/>
  <c r="V36" i="18"/>
  <c r="V42" i="18" s="1"/>
  <c r="AB36" i="18"/>
  <c r="AB42" i="18" s="1"/>
  <c r="H37" i="18"/>
  <c r="H43" i="18" s="1"/>
  <c r="V37" i="18"/>
  <c r="V43" i="18" s="1"/>
  <c r="AB37" i="18"/>
  <c r="AB43" i="18" s="1"/>
  <c r="H33" i="19"/>
  <c r="H39" i="19" s="1"/>
  <c r="V33" i="19"/>
  <c r="V39" i="19" s="1"/>
  <c r="AB33" i="19"/>
  <c r="AB39" i="19" s="1"/>
  <c r="T11" i="19"/>
  <c r="T12" i="19"/>
  <c r="N34" i="19"/>
  <c r="N40" i="19" s="1"/>
  <c r="AA15" i="7"/>
  <c r="AA15" i="5"/>
  <c r="U14" i="4"/>
  <c r="Y37" i="4"/>
  <c r="Y43" i="4" s="1"/>
  <c r="T29" i="4"/>
  <c r="H34" i="5"/>
  <c r="H40" i="5" s="1"/>
  <c r="AB34" i="5"/>
  <c r="AB40" i="5" s="1"/>
  <c r="C35" i="5"/>
  <c r="C41" i="5" s="1"/>
  <c r="Y35" i="5"/>
  <c r="Y41" i="5" s="1"/>
  <c r="C36" i="5"/>
  <c r="C42" i="5" s="1"/>
  <c r="Y36" i="5"/>
  <c r="Y42" i="5" s="1"/>
  <c r="C37" i="5"/>
  <c r="C43" i="5" s="1"/>
  <c r="Y37" i="5"/>
  <c r="Y43" i="5" s="1"/>
  <c r="O33" i="6"/>
  <c r="O39" i="6" s="1"/>
  <c r="Y33" i="6"/>
  <c r="Y39" i="6" s="1"/>
  <c r="AE33" i="6"/>
  <c r="AE39" i="6" s="1"/>
  <c r="U12" i="6"/>
  <c r="I34" i="6"/>
  <c r="I40" i="6" s="1"/>
  <c r="W34" i="6"/>
  <c r="W40" i="6" s="1"/>
  <c r="U20" i="6"/>
  <c r="U21" i="6"/>
  <c r="U22" i="6"/>
  <c r="O35" i="6"/>
  <c r="O41" i="6" s="1"/>
  <c r="Y35" i="6"/>
  <c r="Y41" i="6" s="1"/>
  <c r="AE35" i="6"/>
  <c r="AE41" i="6" s="1"/>
  <c r="U24" i="6"/>
  <c r="C36" i="6"/>
  <c r="C42" i="6" s="1"/>
  <c r="O36" i="6"/>
  <c r="O42" i="6" s="1"/>
  <c r="Y36" i="6"/>
  <c r="Y42" i="6" s="1"/>
  <c r="AE36" i="6"/>
  <c r="AE42" i="6" s="1"/>
  <c r="U26" i="6"/>
  <c r="O37" i="6"/>
  <c r="O43" i="6" s="1"/>
  <c r="Y37" i="6"/>
  <c r="Y43" i="6" s="1"/>
  <c r="AE37" i="6"/>
  <c r="AE43" i="6" s="1"/>
  <c r="U28" i="6"/>
  <c r="U29" i="6"/>
  <c r="U30" i="6"/>
  <c r="C33" i="7"/>
  <c r="C39" i="7" s="1"/>
  <c r="O33" i="7"/>
  <c r="O39" i="7" s="1"/>
  <c r="Y33" i="7"/>
  <c r="Y39" i="7" s="1"/>
  <c r="T12" i="8"/>
  <c r="B35" i="13"/>
  <c r="B41" i="13" s="1"/>
  <c r="N35" i="13"/>
  <c r="N41" i="13" s="1"/>
  <c r="X35" i="13"/>
  <c r="X41" i="13" s="1"/>
  <c r="AD35" i="13"/>
  <c r="AD41" i="13" s="1"/>
  <c r="B36" i="13"/>
  <c r="B42" i="13" s="1"/>
  <c r="N36" i="13"/>
  <c r="N42" i="13" s="1"/>
  <c r="X36" i="13"/>
  <c r="X42" i="13" s="1"/>
  <c r="AD36" i="13"/>
  <c r="AD42" i="13" s="1"/>
  <c r="B37" i="13"/>
  <c r="B43" i="13" s="1"/>
  <c r="N37" i="13"/>
  <c r="N43" i="13" s="1"/>
  <c r="X37" i="13"/>
  <c r="X43" i="13" s="1"/>
  <c r="AD37" i="13"/>
  <c r="AD43" i="13" s="1"/>
  <c r="N33" i="14"/>
  <c r="N39" i="14" s="1"/>
  <c r="X33" i="14"/>
  <c r="X39" i="14" s="1"/>
  <c r="AD33" i="14"/>
  <c r="AD39" i="14" s="1"/>
  <c r="H34" i="14"/>
  <c r="H40" i="14" s="1"/>
  <c r="V34" i="14"/>
  <c r="V40" i="14" s="1"/>
  <c r="AB34" i="14"/>
  <c r="AB40" i="14" s="1"/>
  <c r="T21" i="16"/>
  <c r="T22" i="16"/>
  <c r="AA22" i="9"/>
  <c r="AA16" i="12"/>
  <c r="AA30" i="12"/>
  <c r="Z22" i="18"/>
  <c r="Z28" i="18"/>
  <c r="Z17" i="19"/>
  <c r="AB36" i="4"/>
  <c r="AB42" i="4" s="1"/>
  <c r="B34" i="6"/>
  <c r="B40" i="6" s="1"/>
  <c r="N34" i="8"/>
  <c r="N40" i="8" s="1"/>
  <c r="AA30" i="8"/>
  <c r="W33" i="9"/>
  <c r="W39" i="9" s="1"/>
  <c r="H34" i="13"/>
  <c r="H40" i="13" s="1"/>
  <c r="V34" i="13"/>
  <c r="V40" i="13" s="1"/>
  <c r="AE34" i="13"/>
  <c r="AE40" i="13" s="1"/>
  <c r="Z14" i="6"/>
  <c r="N34" i="6"/>
  <c r="N40" i="6" s="1"/>
  <c r="X34" i="8"/>
  <c r="X40" i="8" s="1"/>
  <c r="I33" i="9"/>
  <c r="I39" i="9" s="1"/>
  <c r="I33" i="4"/>
  <c r="I39" i="4" s="1"/>
  <c r="W33" i="4"/>
  <c r="W39" i="4" s="1"/>
  <c r="I35" i="4"/>
  <c r="I41" i="4" s="1"/>
  <c r="W35" i="4"/>
  <c r="W41" i="4" s="1"/>
  <c r="AC35" i="4"/>
  <c r="AC41" i="4" s="1"/>
  <c r="I36" i="4"/>
  <c r="I42" i="4" s="1"/>
  <c r="W36" i="4"/>
  <c r="W42" i="4" s="1"/>
  <c r="U26" i="4"/>
  <c r="H33" i="5"/>
  <c r="H39" i="5" s="1"/>
  <c r="V33" i="5"/>
  <c r="V39" i="5" s="1"/>
  <c r="AC33" i="7"/>
  <c r="AC39" i="7" s="1"/>
  <c r="C34" i="7"/>
  <c r="C40" i="7" s="1"/>
  <c r="O34" i="7"/>
  <c r="O40" i="7" s="1"/>
  <c r="Y34" i="7"/>
  <c r="Y40" i="7" s="1"/>
  <c r="AE34" i="7"/>
  <c r="AE40" i="7" s="1"/>
  <c r="C35" i="7"/>
  <c r="C41" i="7" s="1"/>
  <c r="O35" i="7"/>
  <c r="O41" i="7" s="1"/>
  <c r="Y35" i="7"/>
  <c r="Y41" i="7" s="1"/>
  <c r="AE35" i="7"/>
  <c r="AE41" i="7" s="1"/>
  <c r="C36" i="7"/>
  <c r="C42" i="7" s="1"/>
  <c r="O36" i="7"/>
  <c r="O42" i="7" s="1"/>
  <c r="Y36" i="7"/>
  <c r="Y42" i="7" s="1"/>
  <c r="AE36" i="7"/>
  <c r="AE42" i="7" s="1"/>
  <c r="C37" i="7"/>
  <c r="C43" i="7" s="1"/>
  <c r="O37" i="7"/>
  <c r="O43" i="7" s="1"/>
  <c r="Y37" i="7"/>
  <c r="Y43" i="7" s="1"/>
  <c r="AE37" i="7"/>
  <c r="AE43" i="7" s="1"/>
  <c r="O33" i="8"/>
  <c r="O39" i="8" s="1"/>
  <c r="Y33" i="8"/>
  <c r="Y39" i="8" s="1"/>
  <c r="AE33" i="8"/>
  <c r="AE39" i="8" s="1"/>
  <c r="U11" i="8"/>
  <c r="U12" i="8"/>
  <c r="T15" i="8"/>
  <c r="B35" i="8"/>
  <c r="B41" i="8" s="1"/>
  <c r="N35" i="8"/>
  <c r="N41" i="8" s="1"/>
  <c r="X35" i="8"/>
  <c r="X41" i="8" s="1"/>
  <c r="AD35" i="8"/>
  <c r="AD41" i="8" s="1"/>
  <c r="B36" i="8"/>
  <c r="B42" i="8" s="1"/>
  <c r="N36" i="8"/>
  <c r="N42" i="8" s="1"/>
  <c r="X36" i="8"/>
  <c r="X42" i="8" s="1"/>
  <c r="AD36" i="8"/>
  <c r="AD42" i="8" s="1"/>
  <c r="B37" i="8"/>
  <c r="B43" i="8" s="1"/>
  <c r="N37" i="8"/>
  <c r="N43" i="8" s="1"/>
  <c r="X37" i="8"/>
  <c r="X43" i="8" s="1"/>
  <c r="AD37" i="8"/>
  <c r="AD43" i="8" s="1"/>
  <c r="AC33" i="9"/>
  <c r="AC39" i="9" s="1"/>
  <c r="U12" i="12"/>
  <c r="C34" i="12"/>
  <c r="C40" i="12" s="1"/>
  <c r="O34" i="12"/>
  <c r="O40" i="12" s="1"/>
  <c r="Y34" i="12"/>
  <c r="Y40" i="12" s="1"/>
  <c r="AE34" i="12"/>
  <c r="AE40" i="12" s="1"/>
  <c r="C35" i="12"/>
  <c r="C41" i="12" s="1"/>
  <c r="O35" i="12"/>
  <c r="O41" i="12" s="1"/>
  <c r="Y35" i="12"/>
  <c r="Y41" i="12" s="1"/>
  <c r="AE35" i="12"/>
  <c r="AE41" i="12" s="1"/>
  <c r="C36" i="12"/>
  <c r="C42" i="12" s="1"/>
  <c r="O36" i="12"/>
  <c r="O42" i="12" s="1"/>
  <c r="Y36" i="12"/>
  <c r="Y42" i="12" s="1"/>
  <c r="AE36" i="12"/>
  <c r="AE42" i="12" s="1"/>
  <c r="C37" i="12"/>
  <c r="C43" i="12" s="1"/>
  <c r="O37" i="12"/>
  <c r="O43" i="12" s="1"/>
  <c r="Y37" i="12"/>
  <c r="Y43" i="12" s="1"/>
  <c r="AE37" i="12"/>
  <c r="AE43" i="12" s="1"/>
  <c r="O33" i="13"/>
  <c r="O39" i="13" s="1"/>
  <c r="Y33" i="13"/>
  <c r="Y39" i="13" s="1"/>
  <c r="AE33" i="13"/>
  <c r="AE39" i="13" s="1"/>
  <c r="U17" i="13"/>
  <c r="U18" i="13"/>
  <c r="U19" i="13"/>
  <c r="U20" i="13"/>
  <c r="U21" i="13"/>
  <c r="U22" i="13"/>
  <c r="O35" i="13"/>
  <c r="O41" i="13" s="1"/>
  <c r="Y35" i="13"/>
  <c r="Y41" i="13" s="1"/>
  <c r="AE35" i="13"/>
  <c r="AE41" i="13" s="1"/>
  <c r="U24" i="13"/>
  <c r="C36" i="13"/>
  <c r="C42" i="13" s="1"/>
  <c r="O36" i="13"/>
  <c r="O42" i="13" s="1"/>
  <c r="Y36" i="13"/>
  <c r="Y42" i="13" s="1"/>
  <c r="AE36" i="13"/>
  <c r="AE42" i="13" s="1"/>
  <c r="U26" i="13"/>
  <c r="O37" i="13"/>
  <c r="O43" i="13" s="1"/>
  <c r="Y37" i="13"/>
  <c r="Y43" i="13" s="1"/>
  <c r="AE37" i="13"/>
  <c r="AE43" i="13" s="1"/>
  <c r="O33" i="14"/>
  <c r="O39" i="14" s="1"/>
  <c r="Y33" i="14"/>
  <c r="Y39" i="14" s="1"/>
  <c r="AE33" i="14"/>
  <c r="AE39" i="14" s="1"/>
  <c r="I34" i="14"/>
  <c r="I40" i="14" s="1"/>
  <c r="W34" i="14"/>
  <c r="W40" i="14" s="1"/>
  <c r="AC34" i="14"/>
  <c r="AC40" i="14" s="1"/>
  <c r="I35" i="14"/>
  <c r="I41" i="14" s="1"/>
  <c r="W35" i="14"/>
  <c r="W41" i="14" s="1"/>
  <c r="AC35" i="14"/>
  <c r="AC41" i="14" s="1"/>
  <c r="I36" i="14"/>
  <c r="I42" i="14" s="1"/>
  <c r="W36" i="14"/>
  <c r="W42" i="14" s="1"/>
  <c r="AC36" i="14"/>
  <c r="AC42" i="14" s="1"/>
  <c r="I37" i="14"/>
  <c r="I43" i="14" s="1"/>
  <c r="W37" i="14"/>
  <c r="W43" i="14" s="1"/>
  <c r="AC37" i="14"/>
  <c r="AC43" i="14" s="1"/>
  <c r="I33" i="15"/>
  <c r="I39" i="15" s="1"/>
  <c r="W33" i="15"/>
  <c r="W39" i="15" s="1"/>
  <c r="AC33" i="15"/>
  <c r="AC39" i="15" s="1"/>
  <c r="U11" i="15"/>
  <c r="U12" i="15"/>
  <c r="C34" i="15"/>
  <c r="C40" i="15" s="1"/>
  <c r="Z22" i="8"/>
  <c r="AA28" i="15"/>
  <c r="B34" i="19"/>
  <c r="B40" i="19" s="1"/>
  <c r="Z13" i="19"/>
  <c r="Z26" i="4"/>
  <c r="AA12" i="5"/>
  <c r="X34" i="6"/>
  <c r="X40" i="6" s="1"/>
  <c r="Z26" i="6"/>
  <c r="AD34" i="8"/>
  <c r="AD40" i="8" s="1"/>
  <c r="Z30" i="10"/>
  <c r="H34" i="4"/>
  <c r="H40" i="4" s="1"/>
  <c r="V34" i="4"/>
  <c r="V40" i="4" s="1"/>
  <c r="AD34" i="4"/>
  <c r="AD40" i="4" s="1"/>
  <c r="T16" i="4"/>
  <c r="T18" i="4"/>
  <c r="T20" i="4"/>
  <c r="AD37" i="4"/>
  <c r="AD43" i="4" s="1"/>
  <c r="AE34" i="6"/>
  <c r="AE40" i="6" s="1"/>
  <c r="U14" i="6"/>
  <c r="T19" i="6"/>
  <c r="T20" i="6"/>
  <c r="T21" i="6"/>
  <c r="T22" i="6"/>
  <c r="N35" i="6"/>
  <c r="N41" i="6" s="1"/>
  <c r="X35" i="6"/>
  <c r="X41" i="6" s="1"/>
  <c r="AD35" i="6"/>
  <c r="AD41" i="6" s="1"/>
  <c r="T24" i="6"/>
  <c r="N36" i="6"/>
  <c r="N42" i="6" s="1"/>
  <c r="X36" i="6"/>
  <c r="X42" i="6" s="1"/>
  <c r="AD36" i="6"/>
  <c r="AD42" i="6" s="1"/>
  <c r="T26" i="6"/>
  <c r="N37" i="6"/>
  <c r="N43" i="6" s="1"/>
  <c r="X37" i="6"/>
  <c r="X43" i="6" s="1"/>
  <c r="AD37" i="6"/>
  <c r="AD43" i="6" s="1"/>
  <c r="T28" i="6"/>
  <c r="T29" i="6"/>
  <c r="T30" i="6"/>
  <c r="AD33" i="7"/>
  <c r="AD39" i="7" s="1"/>
  <c r="T12" i="7"/>
  <c r="AB34" i="8"/>
  <c r="AB40" i="8" s="1"/>
  <c r="AD34" i="10"/>
  <c r="AD40" i="10" s="1"/>
  <c r="C35" i="11"/>
  <c r="C41" i="11" s="1"/>
  <c r="O35" i="11"/>
  <c r="O41" i="11" s="1"/>
  <c r="Y35" i="11"/>
  <c r="Y41" i="11" s="1"/>
  <c r="AE35" i="11"/>
  <c r="AE41" i="11" s="1"/>
  <c r="C36" i="11"/>
  <c r="C42" i="11" s="1"/>
  <c r="O36" i="11"/>
  <c r="O42" i="11" s="1"/>
  <c r="Y36" i="11"/>
  <c r="Y42" i="11" s="1"/>
  <c r="AE36" i="11"/>
  <c r="AE42" i="11" s="1"/>
  <c r="C37" i="11"/>
  <c r="C43" i="11" s="1"/>
  <c r="O37" i="11"/>
  <c r="O43" i="11" s="1"/>
  <c r="Y37" i="11"/>
  <c r="Y43" i="11" s="1"/>
  <c r="AE37" i="11"/>
  <c r="AE43" i="11" s="1"/>
  <c r="C33" i="12"/>
  <c r="C39" i="12" s="1"/>
  <c r="O33" i="12"/>
  <c r="O39" i="12" s="1"/>
  <c r="Y33" i="12"/>
  <c r="Y39" i="12" s="1"/>
  <c r="AE33" i="12"/>
  <c r="AE39" i="12" s="1"/>
  <c r="U11" i="12"/>
  <c r="O34" i="20"/>
  <c r="O40" i="20" s="1"/>
  <c r="Y34" i="20"/>
  <c r="Y40" i="20" s="1"/>
  <c r="H35" i="14"/>
  <c r="H41" i="14" s="1"/>
  <c r="V35" i="14"/>
  <c r="V41" i="14" s="1"/>
  <c r="AB35" i="14"/>
  <c r="AB41" i="14" s="1"/>
  <c r="H36" i="14"/>
  <c r="H42" i="14" s="1"/>
  <c r="V36" i="14"/>
  <c r="V42" i="14" s="1"/>
  <c r="AB36" i="14"/>
  <c r="AB42" i="14" s="1"/>
  <c r="H37" i="14"/>
  <c r="H43" i="14" s="1"/>
  <c r="V37" i="14"/>
  <c r="V43" i="14" s="1"/>
  <c r="AB37" i="14"/>
  <c r="AB43" i="14" s="1"/>
  <c r="H33" i="15"/>
  <c r="H39" i="15" s="1"/>
  <c r="V33" i="15"/>
  <c r="V39" i="15" s="1"/>
  <c r="AB33" i="15"/>
  <c r="AB39" i="15" s="1"/>
  <c r="N34" i="15"/>
  <c r="N40" i="15" s="1"/>
  <c r="X34" i="15"/>
  <c r="X40" i="15" s="1"/>
  <c r="AD34" i="15"/>
  <c r="AD40" i="15" s="1"/>
  <c r="B35" i="15"/>
  <c r="B41" i="15" s="1"/>
  <c r="N35" i="15"/>
  <c r="N41" i="15" s="1"/>
  <c r="X35" i="15"/>
  <c r="X41" i="15" s="1"/>
  <c r="AD35" i="15"/>
  <c r="AD41" i="15" s="1"/>
  <c r="B36" i="15"/>
  <c r="B42" i="15" s="1"/>
  <c r="N36" i="15"/>
  <c r="N42" i="15" s="1"/>
  <c r="X36" i="15"/>
  <c r="X42" i="15" s="1"/>
  <c r="AD36" i="15"/>
  <c r="AD42" i="15" s="1"/>
  <c r="B37" i="15"/>
  <c r="B43" i="15" s="1"/>
  <c r="N37" i="15"/>
  <c r="N43" i="15" s="1"/>
  <c r="X37" i="15"/>
  <c r="X43" i="15" s="1"/>
  <c r="AD37" i="15"/>
  <c r="AD43" i="15" s="1"/>
  <c r="N33" i="16"/>
  <c r="N39" i="16" s="1"/>
  <c r="X33" i="16"/>
  <c r="X39" i="16" s="1"/>
  <c r="AD33" i="16"/>
  <c r="AD39" i="16" s="1"/>
  <c r="O36" i="16"/>
  <c r="O42" i="16" s="1"/>
  <c r="Y36" i="16"/>
  <c r="Y42" i="16" s="1"/>
  <c r="V34" i="19"/>
  <c r="V40" i="19" s="1"/>
  <c r="U15" i="19"/>
  <c r="T18" i="19"/>
  <c r="T19" i="19"/>
  <c r="T20" i="19"/>
  <c r="T21" i="19"/>
  <c r="T22" i="19"/>
  <c r="N35" i="19"/>
  <c r="N41" i="19" s="1"/>
  <c r="X35" i="19"/>
  <c r="X41" i="19" s="1"/>
  <c r="AD35" i="19"/>
  <c r="AD41" i="19" s="1"/>
  <c r="T24" i="19"/>
  <c r="B36" i="19"/>
  <c r="B42" i="19" s="1"/>
  <c r="N36" i="19"/>
  <c r="N42" i="19" s="1"/>
  <c r="X36" i="19"/>
  <c r="X42" i="19" s="1"/>
  <c r="AD36" i="19"/>
  <c r="AD42" i="19" s="1"/>
  <c r="B37" i="19"/>
  <c r="B43" i="19" s="1"/>
  <c r="N37" i="19"/>
  <c r="N43" i="19" s="1"/>
  <c r="X37" i="19"/>
  <c r="X43" i="19" s="1"/>
  <c r="AD37" i="19"/>
  <c r="AD43" i="19" s="1"/>
  <c r="N33" i="20"/>
  <c r="N39" i="20" s="1"/>
  <c r="X33" i="20"/>
  <c r="X39" i="20" s="1"/>
  <c r="AD33" i="20"/>
  <c r="AD39" i="20" s="1"/>
  <c r="AE34" i="20"/>
  <c r="AE40" i="20" s="1"/>
  <c r="O34" i="15"/>
  <c r="O40" i="15" s="1"/>
  <c r="Y34" i="15"/>
  <c r="Y40" i="15" s="1"/>
  <c r="AE34" i="15"/>
  <c r="AE40" i="15" s="1"/>
  <c r="U15" i="15"/>
  <c r="U16" i="15"/>
  <c r="U17" i="15"/>
  <c r="U18" i="15"/>
  <c r="U19" i="15"/>
  <c r="U20" i="15"/>
  <c r="U21" i="15"/>
  <c r="U22" i="15"/>
  <c r="O35" i="15"/>
  <c r="O41" i="15" s="1"/>
  <c r="Y35" i="15"/>
  <c r="Y41" i="15" s="1"/>
  <c r="AE35" i="15"/>
  <c r="AE41" i="15" s="1"/>
  <c r="U24" i="15"/>
  <c r="C36" i="15"/>
  <c r="C42" i="15" s="1"/>
  <c r="O36" i="15"/>
  <c r="O42" i="15" s="1"/>
  <c r="Y36" i="15"/>
  <c r="Y42" i="15" s="1"/>
  <c r="AE36" i="15"/>
  <c r="AE42" i="15" s="1"/>
  <c r="O37" i="15"/>
  <c r="O43" i="15" s="1"/>
  <c r="Y37" i="15"/>
  <c r="Y43" i="15" s="1"/>
  <c r="AE37" i="15"/>
  <c r="AE43" i="15" s="1"/>
  <c r="U28" i="15"/>
  <c r="U29" i="15"/>
  <c r="U30" i="15"/>
  <c r="AB36" i="16"/>
  <c r="AB42" i="16" s="1"/>
  <c r="H37" i="16"/>
  <c r="H43" i="16" s="1"/>
  <c r="V37" i="16"/>
  <c r="V43" i="16" s="1"/>
  <c r="AB37" i="16"/>
  <c r="AB43" i="16" s="1"/>
  <c r="O33" i="17"/>
  <c r="O39" i="17" s="1"/>
  <c r="Y33" i="17"/>
  <c r="Y39" i="17" s="1"/>
  <c r="AE33" i="17"/>
  <c r="AE39" i="17" s="1"/>
  <c r="I34" i="17"/>
  <c r="I40" i="17" s="1"/>
  <c r="W34" i="17"/>
  <c r="W40" i="17" s="1"/>
  <c r="AC34" i="17"/>
  <c r="AC40" i="17" s="1"/>
  <c r="I35" i="17"/>
  <c r="I41" i="17" s="1"/>
  <c r="W35" i="17"/>
  <c r="W41" i="17" s="1"/>
  <c r="AC35" i="17"/>
  <c r="AC41" i="17" s="1"/>
  <c r="I36" i="17"/>
  <c r="I42" i="17" s="1"/>
  <c r="W36" i="17"/>
  <c r="W42" i="17" s="1"/>
  <c r="AC36" i="17"/>
  <c r="AC42" i="17" s="1"/>
  <c r="I37" i="17"/>
  <c r="I43" i="17" s="1"/>
  <c r="W37" i="17"/>
  <c r="W43" i="17" s="1"/>
  <c r="AC37" i="17"/>
  <c r="AC43" i="17" s="1"/>
  <c r="I33" i="18"/>
  <c r="I39" i="18" s="1"/>
  <c r="W33" i="18"/>
  <c r="W39" i="18" s="1"/>
  <c r="AC33" i="18"/>
  <c r="AC39" i="18" s="1"/>
  <c r="U11" i="18"/>
  <c r="U12" i="18"/>
  <c r="C34" i="18"/>
  <c r="C40" i="18" s="1"/>
  <c r="O34" i="18"/>
  <c r="O40" i="18" s="1"/>
  <c r="Y34" i="18"/>
  <c r="Y40" i="18" s="1"/>
  <c r="AE34" i="18"/>
  <c r="AE40" i="18" s="1"/>
  <c r="U15" i="18"/>
  <c r="U16" i="18"/>
  <c r="U17" i="18"/>
  <c r="U18" i="18"/>
  <c r="U19" i="18"/>
  <c r="U20" i="18"/>
  <c r="U21" i="18"/>
  <c r="U22" i="18"/>
  <c r="O35" i="18"/>
  <c r="O41" i="18" s="1"/>
  <c r="Y35" i="18"/>
  <c r="Y41" i="18" s="1"/>
  <c r="AE35" i="18"/>
  <c r="AE41" i="18" s="1"/>
  <c r="U24" i="18"/>
  <c r="C36" i="18"/>
  <c r="C42" i="18" s="1"/>
  <c r="O36" i="18"/>
  <c r="O42" i="18" s="1"/>
  <c r="Y36" i="18"/>
  <c r="Y42" i="18" s="1"/>
  <c r="AE36" i="18"/>
  <c r="AE42" i="18" s="1"/>
  <c r="U26" i="18"/>
  <c r="O37" i="18"/>
  <c r="O43" i="18" s="1"/>
  <c r="Y37" i="18"/>
  <c r="Y43" i="18" s="1"/>
  <c r="AE37" i="18"/>
  <c r="AE43" i="18" s="1"/>
  <c r="U28" i="18"/>
  <c r="U29" i="18"/>
  <c r="U30" i="18"/>
  <c r="O33" i="19"/>
  <c r="O39" i="19" s="1"/>
  <c r="Y33" i="19"/>
  <c r="Y39" i="19" s="1"/>
  <c r="AE33" i="19"/>
  <c r="AE39" i="19" s="1"/>
  <c r="AB34" i="19"/>
  <c r="AB40" i="19" s="1"/>
  <c r="I34" i="20"/>
  <c r="I40" i="20" s="1"/>
  <c r="W34" i="20"/>
  <c r="W40" i="20" s="1"/>
  <c r="Z30" i="4"/>
  <c r="AA15" i="6"/>
  <c r="Z21" i="7"/>
  <c r="Z23" i="7"/>
  <c r="B35" i="7"/>
  <c r="B41" i="7" s="1"/>
  <c r="Z10" i="8"/>
  <c r="Z33" i="8" s="1"/>
  <c r="Z39" i="8" s="1"/>
  <c r="B33" i="8"/>
  <c r="B39" i="8" s="1"/>
  <c r="Z13" i="9"/>
  <c r="B34" i="9"/>
  <c r="B40" i="9" s="1"/>
  <c r="AC33" i="4"/>
  <c r="AC39" i="4" s="1"/>
  <c r="X35" i="4"/>
  <c r="X41" i="4" s="1"/>
  <c r="Z25" i="4"/>
  <c r="B36" i="4"/>
  <c r="B42" i="4" s="1"/>
  <c r="V37" i="4"/>
  <c r="V43" i="4" s="1"/>
  <c r="AE37" i="4"/>
  <c r="AE43" i="4" s="1"/>
  <c r="AB33" i="5"/>
  <c r="AB39" i="5" s="1"/>
  <c r="I34" i="5"/>
  <c r="I40" i="5" s="1"/>
  <c r="W34" i="5"/>
  <c r="W40" i="5" s="1"/>
  <c r="AC34" i="5"/>
  <c r="AC40" i="5" s="1"/>
  <c r="AB34" i="6"/>
  <c r="AB40" i="6" s="1"/>
  <c r="T23" i="6"/>
  <c r="B35" i="6"/>
  <c r="B41" i="6" s="1"/>
  <c r="Z25" i="6"/>
  <c r="B36" i="6"/>
  <c r="B42" i="6" s="1"/>
  <c r="T27" i="6"/>
  <c r="B37" i="6"/>
  <c r="B43" i="6" s="1"/>
  <c r="B33" i="7"/>
  <c r="B39" i="7" s="1"/>
  <c r="N33" i="7"/>
  <c r="N39" i="7" s="1"/>
  <c r="X33" i="7"/>
  <c r="X39" i="7" s="1"/>
  <c r="U10" i="8"/>
  <c r="U33" i="8" s="1"/>
  <c r="U39" i="8" s="1"/>
  <c r="C33" i="8"/>
  <c r="C39" i="8" s="1"/>
  <c r="C34" i="8"/>
  <c r="C40" i="8" s="1"/>
  <c r="O34" i="8"/>
  <c r="O40" i="8" s="1"/>
  <c r="Y34" i="8"/>
  <c r="Y40" i="8" s="1"/>
  <c r="AE34" i="8"/>
  <c r="AE40" i="8" s="1"/>
  <c r="Z10" i="9"/>
  <c r="B33" i="9"/>
  <c r="B39" i="9" s="1"/>
  <c r="N33" i="9"/>
  <c r="N39" i="9" s="1"/>
  <c r="X33" i="9"/>
  <c r="X39" i="9" s="1"/>
  <c r="I34" i="11"/>
  <c r="I40" i="11" s="1"/>
  <c r="W34" i="11"/>
  <c r="W40" i="11" s="1"/>
  <c r="AC34" i="11"/>
  <c r="AC40" i="11" s="1"/>
  <c r="Z13" i="16"/>
  <c r="B34" i="16"/>
  <c r="B40" i="16" s="1"/>
  <c r="N34" i="16"/>
  <c r="N40" i="16" s="1"/>
  <c r="X34" i="16"/>
  <c r="X40" i="16" s="1"/>
  <c r="AD34" i="16"/>
  <c r="AD40" i="16" s="1"/>
  <c r="AA13" i="20"/>
  <c r="C34" i="20"/>
  <c r="C40" i="20" s="1"/>
  <c r="N33" i="4"/>
  <c r="N39" i="4" s="1"/>
  <c r="AA12" i="4"/>
  <c r="AE34" i="4"/>
  <c r="AE40" i="4" s="1"/>
  <c r="AD35" i="4"/>
  <c r="AD41" i="4" s="1"/>
  <c r="N36" i="4"/>
  <c r="N42" i="4" s="1"/>
  <c r="C33" i="4"/>
  <c r="C39" i="4" s="1"/>
  <c r="AD33" i="4"/>
  <c r="AD39" i="4" s="1"/>
  <c r="N34" i="4"/>
  <c r="N40" i="4" s="1"/>
  <c r="Y35" i="4"/>
  <c r="Y41" i="4" s="1"/>
  <c r="O36" i="4"/>
  <c r="O42" i="4" s="1"/>
  <c r="AD36" i="4"/>
  <c r="AD42" i="4" s="1"/>
  <c r="AA26" i="4"/>
  <c r="W37" i="4"/>
  <c r="W43" i="4" s="1"/>
  <c r="I33" i="5"/>
  <c r="I39" i="5" s="1"/>
  <c r="B34" i="5"/>
  <c r="B40" i="5" s="1"/>
  <c r="AD34" i="5"/>
  <c r="AD40" i="5" s="1"/>
  <c r="T16" i="5"/>
  <c r="I35" i="5"/>
  <c r="I41" i="5" s="1"/>
  <c r="AC35" i="5"/>
  <c r="AC41" i="5" s="1"/>
  <c r="I36" i="5"/>
  <c r="I42" i="5" s="1"/>
  <c r="AC36" i="5"/>
  <c r="AC42" i="5" s="1"/>
  <c r="W37" i="5"/>
  <c r="W43" i="5" s="1"/>
  <c r="I33" i="6"/>
  <c r="I39" i="6" s="1"/>
  <c r="AC33" i="6"/>
  <c r="AC39" i="6" s="1"/>
  <c r="C34" i="6"/>
  <c r="C40" i="6" s="1"/>
  <c r="Y34" i="6"/>
  <c r="Y40" i="6" s="1"/>
  <c r="AA14" i="6"/>
  <c r="U23" i="6"/>
  <c r="C35" i="6"/>
  <c r="C41" i="6" s="1"/>
  <c r="U27" i="6"/>
  <c r="C37" i="6"/>
  <c r="C43" i="6" s="1"/>
  <c r="H34" i="7"/>
  <c r="H40" i="7" s="1"/>
  <c r="V34" i="7"/>
  <c r="V40" i="7" s="1"/>
  <c r="AB34" i="7"/>
  <c r="AB40" i="7" s="1"/>
  <c r="T17" i="7"/>
  <c r="T19" i="7"/>
  <c r="T21" i="7"/>
  <c r="H35" i="7"/>
  <c r="H41" i="7" s="1"/>
  <c r="V35" i="7"/>
  <c r="V41" i="7" s="1"/>
  <c r="AB35" i="7"/>
  <c r="AB41" i="7" s="1"/>
  <c r="H36" i="7"/>
  <c r="H42" i="7" s="1"/>
  <c r="V36" i="7"/>
  <c r="V42" i="7" s="1"/>
  <c r="AB36" i="7"/>
  <c r="AB42" i="7" s="1"/>
  <c r="H37" i="7"/>
  <c r="H43" i="7" s="1"/>
  <c r="V37" i="7"/>
  <c r="V43" i="7" s="1"/>
  <c r="AB37" i="7"/>
  <c r="AB43" i="7" s="1"/>
  <c r="T29" i="7"/>
  <c r="H33" i="8"/>
  <c r="H39" i="8" s="1"/>
  <c r="V33" i="8"/>
  <c r="V39" i="8" s="1"/>
  <c r="AB33" i="8"/>
  <c r="AB39" i="8" s="1"/>
  <c r="H34" i="8"/>
  <c r="H40" i="8" s="1"/>
  <c r="V34" i="8"/>
  <c r="V40" i="8" s="1"/>
  <c r="H34" i="9"/>
  <c r="H40" i="9" s="1"/>
  <c r="V34" i="9"/>
  <c r="V40" i="9" s="1"/>
  <c r="AB34" i="9"/>
  <c r="AB40" i="9" s="1"/>
  <c r="H35" i="9"/>
  <c r="H41" i="9" s="1"/>
  <c r="V35" i="9"/>
  <c r="V41" i="9" s="1"/>
  <c r="AB35" i="9"/>
  <c r="AB41" i="9" s="1"/>
  <c r="H36" i="9"/>
  <c r="H42" i="9" s="1"/>
  <c r="V36" i="9"/>
  <c r="V42" i="9" s="1"/>
  <c r="AB36" i="9"/>
  <c r="AB42" i="9" s="1"/>
  <c r="H37" i="9"/>
  <c r="H43" i="9" s="1"/>
  <c r="V37" i="9"/>
  <c r="V43" i="9" s="1"/>
  <c r="AB37" i="9"/>
  <c r="AB43" i="9" s="1"/>
  <c r="H33" i="10"/>
  <c r="H39" i="10" s="1"/>
  <c r="V33" i="10"/>
  <c r="V39" i="10" s="1"/>
  <c r="AB33" i="10"/>
  <c r="AB39" i="10" s="1"/>
  <c r="Z13" i="10"/>
  <c r="Z34" i="10" s="1"/>
  <c r="Z40" i="10" s="1"/>
  <c r="B34" i="10"/>
  <c r="B40" i="10" s="1"/>
  <c r="N34" i="10"/>
  <c r="N40" i="10" s="1"/>
  <c r="X34" i="10"/>
  <c r="X40" i="10" s="1"/>
  <c r="U15" i="10"/>
  <c r="Z10" i="14"/>
  <c r="B33" i="14"/>
  <c r="B39" i="14" s="1"/>
  <c r="Z13" i="15"/>
  <c r="B34" i="15"/>
  <c r="B40" i="15" s="1"/>
  <c r="Z10" i="16"/>
  <c r="Z33" i="16" s="1"/>
  <c r="Z39" i="16" s="1"/>
  <c r="B33" i="16"/>
  <c r="B39" i="16" s="1"/>
  <c r="AE34" i="19"/>
  <c r="AE40" i="19" s="1"/>
  <c r="AA17" i="19"/>
  <c r="U17" i="19"/>
  <c r="U27" i="4"/>
  <c r="C37" i="4"/>
  <c r="C43" i="4" s="1"/>
  <c r="AA10" i="5"/>
  <c r="AA33" i="5" s="1"/>
  <c r="AA39" i="5" s="1"/>
  <c r="C33" i="5"/>
  <c r="C39" i="5" s="1"/>
  <c r="Z18" i="5"/>
  <c r="AA10" i="6"/>
  <c r="C33" i="6"/>
  <c r="C39" i="6" s="1"/>
  <c r="Z27" i="7"/>
  <c r="Z37" i="7" s="1"/>
  <c r="Z43" i="7" s="1"/>
  <c r="B37" i="7"/>
  <c r="B43" i="7" s="1"/>
  <c r="Z13" i="8"/>
  <c r="B34" i="8"/>
  <c r="B40" i="8" s="1"/>
  <c r="AA19" i="11"/>
  <c r="Z10" i="4"/>
  <c r="B33" i="4"/>
  <c r="B39" i="4" s="1"/>
  <c r="X33" i="4"/>
  <c r="X39" i="4" s="1"/>
  <c r="T23" i="4"/>
  <c r="B35" i="4"/>
  <c r="B41" i="4" s="1"/>
  <c r="N35" i="4"/>
  <c r="N41" i="4" s="1"/>
  <c r="X36" i="4"/>
  <c r="X42" i="4" s="1"/>
  <c r="AC36" i="4"/>
  <c r="AC42" i="4" s="1"/>
  <c r="H37" i="4"/>
  <c r="H43" i="4" s="1"/>
  <c r="AA27" i="4"/>
  <c r="O33" i="4"/>
  <c r="O39" i="4" s="1"/>
  <c r="Y33" i="4"/>
  <c r="Y39" i="4" s="1"/>
  <c r="B34" i="4"/>
  <c r="B40" i="4" s="1"/>
  <c r="X34" i="4"/>
  <c r="X40" i="4" s="1"/>
  <c r="AB34" i="4"/>
  <c r="AB40" i="4" s="1"/>
  <c r="AA23" i="4"/>
  <c r="C35" i="4"/>
  <c r="C41" i="4" s="1"/>
  <c r="O35" i="4"/>
  <c r="O41" i="4" s="1"/>
  <c r="AE35" i="4"/>
  <c r="AE41" i="4" s="1"/>
  <c r="U25" i="4"/>
  <c r="C36" i="4"/>
  <c r="C42" i="4" s="1"/>
  <c r="Y36" i="4"/>
  <c r="Y42" i="4" s="1"/>
  <c r="I37" i="4"/>
  <c r="I43" i="4" s="1"/>
  <c r="AB37" i="4"/>
  <c r="AB43" i="4" s="1"/>
  <c r="U29" i="4"/>
  <c r="T30" i="4"/>
  <c r="U30" i="4"/>
  <c r="W33" i="5"/>
  <c r="W39" i="5" s="1"/>
  <c r="AC33" i="5"/>
  <c r="AC39" i="5" s="1"/>
  <c r="T12" i="5"/>
  <c r="N34" i="5"/>
  <c r="N40" i="5" s="1"/>
  <c r="X34" i="5"/>
  <c r="X40" i="5" s="1"/>
  <c r="T17" i="5"/>
  <c r="W35" i="5"/>
  <c r="W41" i="5" s="1"/>
  <c r="W36" i="5"/>
  <c r="W42" i="5" s="1"/>
  <c r="I37" i="5"/>
  <c r="I43" i="5" s="1"/>
  <c r="AC37" i="5"/>
  <c r="AC43" i="5" s="1"/>
  <c r="W33" i="6"/>
  <c r="W39" i="6" s="1"/>
  <c r="O34" i="6"/>
  <c r="O40" i="6" s="1"/>
  <c r="AC34" i="6"/>
  <c r="AC40" i="6" s="1"/>
  <c r="H33" i="4"/>
  <c r="H39" i="4" s="1"/>
  <c r="V33" i="4"/>
  <c r="V39" i="4" s="1"/>
  <c r="AA10" i="4"/>
  <c r="AE33" i="4"/>
  <c r="AE39" i="4" s="1"/>
  <c r="U13" i="4"/>
  <c r="C34" i="4"/>
  <c r="C40" i="4" s="1"/>
  <c r="O34" i="4"/>
  <c r="O40" i="4" s="1"/>
  <c r="Y34" i="4"/>
  <c r="Y40" i="4" s="1"/>
  <c r="AC34" i="4"/>
  <c r="AC40" i="4" s="1"/>
  <c r="H35" i="4"/>
  <c r="H41" i="4" s="1"/>
  <c r="V35" i="4"/>
  <c r="V41" i="4" s="1"/>
  <c r="AB35" i="4"/>
  <c r="AB41" i="4" s="1"/>
  <c r="H36" i="4"/>
  <c r="H42" i="4" s="1"/>
  <c r="V36" i="4"/>
  <c r="V42" i="4" s="1"/>
  <c r="AA25" i="4"/>
  <c r="AE36" i="4"/>
  <c r="AE42" i="4" s="1"/>
  <c r="T27" i="4"/>
  <c r="B37" i="4"/>
  <c r="B43" i="4" s="1"/>
  <c r="N37" i="4"/>
  <c r="N43" i="4" s="1"/>
  <c r="X37" i="4"/>
  <c r="X43" i="4" s="1"/>
  <c r="AC37" i="4"/>
  <c r="AC43" i="4" s="1"/>
  <c r="U28" i="4"/>
  <c r="Z29" i="4"/>
  <c r="Z10" i="5"/>
  <c r="Z33" i="5" s="1"/>
  <c r="Z39" i="5" s="1"/>
  <c r="B33" i="5"/>
  <c r="B39" i="5" s="1"/>
  <c r="N33" i="5"/>
  <c r="N39" i="5" s="1"/>
  <c r="X33" i="5"/>
  <c r="X39" i="5" s="1"/>
  <c r="AD33" i="5"/>
  <c r="AD39" i="5" s="1"/>
  <c r="C34" i="5"/>
  <c r="C40" i="5" s="1"/>
  <c r="O34" i="5"/>
  <c r="O40" i="5" s="1"/>
  <c r="Y34" i="5"/>
  <c r="Y40" i="5" s="1"/>
  <c r="AE34" i="5"/>
  <c r="AE40" i="5" s="1"/>
  <c r="T20" i="5"/>
  <c r="T21" i="5"/>
  <c r="T22" i="5"/>
  <c r="T23" i="5"/>
  <c r="B35" i="5"/>
  <c r="B41" i="5" s="1"/>
  <c r="N35" i="5"/>
  <c r="N41" i="5" s="1"/>
  <c r="X35" i="5"/>
  <c r="X41" i="5" s="1"/>
  <c r="AD35" i="5"/>
  <c r="AD41" i="5" s="1"/>
  <c r="T24" i="5"/>
  <c r="B36" i="5"/>
  <c r="B42" i="5" s="1"/>
  <c r="N36" i="5"/>
  <c r="N42" i="5" s="1"/>
  <c r="X36" i="5"/>
  <c r="X42" i="5" s="1"/>
  <c r="AD36" i="5"/>
  <c r="AD42" i="5" s="1"/>
  <c r="T26" i="5"/>
  <c r="T27" i="5"/>
  <c r="B37" i="5"/>
  <c r="B43" i="5" s="1"/>
  <c r="N37" i="5"/>
  <c r="N43" i="5" s="1"/>
  <c r="X37" i="5"/>
  <c r="X43" i="5" s="1"/>
  <c r="AD37" i="5"/>
  <c r="AD43" i="5" s="1"/>
  <c r="T28" i="5"/>
  <c r="T29" i="5"/>
  <c r="T30" i="5"/>
  <c r="Z10" i="6"/>
  <c r="B33" i="6"/>
  <c r="B39" i="6" s="1"/>
  <c r="N33" i="6"/>
  <c r="N39" i="6" s="1"/>
  <c r="X33" i="6"/>
  <c r="X39" i="6" s="1"/>
  <c r="AD33" i="6"/>
  <c r="AD39" i="6" s="1"/>
  <c r="H34" i="6"/>
  <c r="H40" i="6" s="1"/>
  <c r="V34" i="6"/>
  <c r="V40" i="6" s="1"/>
  <c r="Z13" i="6"/>
  <c r="AD34" i="6"/>
  <c r="AD40" i="6" s="1"/>
  <c r="T15" i="6"/>
  <c r="T16" i="6"/>
  <c r="U17" i="6"/>
  <c r="H35" i="6"/>
  <c r="H41" i="6" s="1"/>
  <c r="V35" i="6"/>
  <c r="V41" i="6" s="1"/>
  <c r="AB35" i="6"/>
  <c r="AB41" i="6" s="1"/>
  <c r="H36" i="6"/>
  <c r="H42" i="6" s="1"/>
  <c r="V36" i="6"/>
  <c r="V42" i="6" s="1"/>
  <c r="AB36" i="6"/>
  <c r="AB42" i="6" s="1"/>
  <c r="H37" i="6"/>
  <c r="H43" i="6" s="1"/>
  <c r="V37" i="6"/>
  <c r="V43" i="6" s="1"/>
  <c r="AB37" i="6"/>
  <c r="AB43" i="6" s="1"/>
  <c r="T10" i="7"/>
  <c r="H33" i="7"/>
  <c r="H39" i="7" s="1"/>
  <c r="V33" i="7"/>
  <c r="V39" i="7" s="1"/>
  <c r="Z10" i="7"/>
  <c r="AE33" i="7"/>
  <c r="AE39" i="7" s="1"/>
  <c r="U11" i="7"/>
  <c r="I34" i="7"/>
  <c r="I40" i="7" s="1"/>
  <c r="W34" i="7"/>
  <c r="W40" i="7" s="1"/>
  <c r="AC34" i="7"/>
  <c r="AC40" i="7" s="1"/>
  <c r="U16" i="7"/>
  <c r="H35" i="8"/>
  <c r="H41" i="8" s="1"/>
  <c r="V35" i="8"/>
  <c r="V41" i="8" s="1"/>
  <c r="AB35" i="8"/>
  <c r="AB41" i="8" s="1"/>
  <c r="H36" i="8"/>
  <c r="H42" i="8" s="1"/>
  <c r="V36" i="8"/>
  <c r="V42" i="8" s="1"/>
  <c r="AB36" i="8"/>
  <c r="AB42" i="8" s="1"/>
  <c r="H37" i="8"/>
  <c r="H43" i="8" s="1"/>
  <c r="V37" i="8"/>
  <c r="V43" i="8" s="1"/>
  <c r="AB37" i="8"/>
  <c r="AB43" i="8" s="1"/>
  <c r="H33" i="9"/>
  <c r="H39" i="9" s="1"/>
  <c r="V33" i="9"/>
  <c r="V39" i="9" s="1"/>
  <c r="AA33" i="9"/>
  <c r="AA39" i="9" s="1"/>
  <c r="U11" i="9"/>
  <c r="C34" i="10"/>
  <c r="C40" i="10" s="1"/>
  <c r="O34" i="10"/>
  <c r="O40" i="10" s="1"/>
  <c r="Y34" i="10"/>
  <c r="Y40" i="10" s="1"/>
  <c r="AE34" i="10"/>
  <c r="AE40" i="10" s="1"/>
  <c r="U19" i="10"/>
  <c r="U21" i="10"/>
  <c r="I35" i="10"/>
  <c r="I41" i="10" s="1"/>
  <c r="W35" i="10"/>
  <c r="W41" i="10" s="1"/>
  <c r="AC35" i="10"/>
  <c r="AC41" i="10" s="1"/>
  <c r="U25" i="10"/>
  <c r="I36" i="10"/>
  <c r="I42" i="10" s="1"/>
  <c r="W36" i="10"/>
  <c r="W42" i="10" s="1"/>
  <c r="AC36" i="10"/>
  <c r="AC42" i="10" s="1"/>
  <c r="I37" i="10"/>
  <c r="I43" i="10" s="1"/>
  <c r="W37" i="10"/>
  <c r="W43" i="10" s="1"/>
  <c r="AC37" i="10"/>
  <c r="AC43" i="10" s="1"/>
  <c r="U29" i="10"/>
  <c r="I33" i="11"/>
  <c r="I39" i="11" s="1"/>
  <c r="W33" i="11"/>
  <c r="W39" i="11" s="1"/>
  <c r="AC33" i="11"/>
  <c r="AC39" i="11" s="1"/>
  <c r="AA10" i="17"/>
  <c r="C33" i="17"/>
  <c r="C39" i="17" s="1"/>
  <c r="U23" i="18"/>
  <c r="C35" i="18"/>
  <c r="C41" i="18" s="1"/>
  <c r="U27" i="18"/>
  <c r="C37" i="18"/>
  <c r="C43" i="18" s="1"/>
  <c r="AA10" i="19"/>
  <c r="C33" i="19"/>
  <c r="C39" i="19" s="1"/>
  <c r="I34" i="19"/>
  <c r="I40" i="19" s="1"/>
  <c r="B34" i="11"/>
  <c r="B40" i="11" s="1"/>
  <c r="N34" i="11"/>
  <c r="N40" i="11" s="1"/>
  <c r="X34" i="11"/>
  <c r="X40" i="11" s="1"/>
  <c r="AD34" i="11"/>
  <c r="AD40" i="11" s="1"/>
  <c r="H34" i="12"/>
  <c r="H40" i="12" s="1"/>
  <c r="V34" i="12"/>
  <c r="V40" i="12" s="1"/>
  <c r="AB34" i="12"/>
  <c r="AB40" i="12" s="1"/>
  <c r="AA10" i="13"/>
  <c r="C33" i="13"/>
  <c r="C39" i="13" s="1"/>
  <c r="I34" i="13"/>
  <c r="I40" i="13" s="1"/>
  <c r="W34" i="13"/>
  <c r="W40" i="13" s="1"/>
  <c r="AB34" i="13"/>
  <c r="AB40" i="13" s="1"/>
  <c r="U23" i="13"/>
  <c r="C35" i="13"/>
  <c r="C41" i="13" s="1"/>
  <c r="U27" i="13"/>
  <c r="C37" i="13"/>
  <c r="C43" i="13" s="1"/>
  <c r="AA10" i="14"/>
  <c r="C33" i="14"/>
  <c r="C39" i="14" s="1"/>
  <c r="U23" i="15"/>
  <c r="C35" i="15"/>
  <c r="C41" i="15" s="1"/>
  <c r="U27" i="15"/>
  <c r="U37" i="15" s="1"/>
  <c r="U43" i="15" s="1"/>
  <c r="C37" i="15"/>
  <c r="C43" i="15" s="1"/>
  <c r="C33" i="16"/>
  <c r="C39" i="16" s="1"/>
  <c r="O33" i="16"/>
  <c r="O39" i="16" s="1"/>
  <c r="Y33" i="16"/>
  <c r="Y39" i="16" s="1"/>
  <c r="AE33" i="16"/>
  <c r="AE39" i="16" s="1"/>
  <c r="C34" i="16"/>
  <c r="C40" i="16" s="1"/>
  <c r="O34" i="16"/>
  <c r="O40" i="16" s="1"/>
  <c r="Y34" i="16"/>
  <c r="Y40" i="16" s="1"/>
  <c r="AE34" i="16"/>
  <c r="AE40" i="16" s="1"/>
  <c r="B35" i="16"/>
  <c r="B41" i="16" s="1"/>
  <c r="N35" i="16"/>
  <c r="N41" i="16" s="1"/>
  <c r="X35" i="16"/>
  <c r="X41" i="16" s="1"/>
  <c r="AD35" i="16"/>
  <c r="AD41" i="16" s="1"/>
  <c r="B36" i="16"/>
  <c r="B42" i="16" s="1"/>
  <c r="N36" i="16"/>
  <c r="N42" i="16" s="1"/>
  <c r="X36" i="16"/>
  <c r="X42" i="16" s="1"/>
  <c r="AC36" i="16"/>
  <c r="AC42" i="16" s="1"/>
  <c r="I37" i="16"/>
  <c r="I43" i="16" s="1"/>
  <c r="W37" i="16"/>
  <c r="W43" i="16" s="1"/>
  <c r="AC37" i="16"/>
  <c r="AC43" i="16" s="1"/>
  <c r="Z10" i="18"/>
  <c r="B33" i="18"/>
  <c r="B39" i="18" s="1"/>
  <c r="W34" i="19"/>
  <c r="W40" i="19" s="1"/>
  <c r="T23" i="19"/>
  <c r="B35" i="19"/>
  <c r="B41" i="19" s="1"/>
  <c r="Z10" i="20"/>
  <c r="B33" i="20"/>
  <c r="B39" i="20" s="1"/>
  <c r="H34" i="20"/>
  <c r="H40" i="20" s="1"/>
  <c r="V34" i="20"/>
  <c r="V40" i="20" s="1"/>
  <c r="C34" i="11"/>
  <c r="C40" i="11" s="1"/>
  <c r="O34" i="11"/>
  <c r="O40" i="11" s="1"/>
  <c r="Y34" i="11"/>
  <c r="Y40" i="11" s="1"/>
  <c r="AE34" i="11"/>
  <c r="AE40" i="11" s="1"/>
  <c r="T15" i="11"/>
  <c r="U17" i="11"/>
  <c r="I35" i="11"/>
  <c r="I41" i="11" s="1"/>
  <c r="W35" i="11"/>
  <c r="W41" i="11" s="1"/>
  <c r="AC35" i="11"/>
  <c r="AC41" i="11" s="1"/>
  <c r="I36" i="11"/>
  <c r="I42" i="11" s="1"/>
  <c r="W36" i="11"/>
  <c r="W42" i="11" s="1"/>
  <c r="AC36" i="11"/>
  <c r="AC42" i="11" s="1"/>
  <c r="I37" i="11"/>
  <c r="I43" i="11" s="1"/>
  <c r="W37" i="11"/>
  <c r="W43" i="11" s="1"/>
  <c r="AC37" i="11"/>
  <c r="AC43" i="11" s="1"/>
  <c r="I33" i="12"/>
  <c r="I39" i="12" s="1"/>
  <c r="W33" i="12"/>
  <c r="W39" i="12" s="1"/>
  <c r="AC33" i="12"/>
  <c r="AC39" i="12" s="1"/>
  <c r="I34" i="12"/>
  <c r="I40" i="12" s="1"/>
  <c r="W34" i="12"/>
  <c r="W40" i="12" s="1"/>
  <c r="H35" i="12"/>
  <c r="H41" i="12" s="1"/>
  <c r="V35" i="12"/>
  <c r="V41" i="12" s="1"/>
  <c r="AB35" i="12"/>
  <c r="AB41" i="12" s="1"/>
  <c r="H36" i="12"/>
  <c r="H42" i="12" s="1"/>
  <c r="V36" i="12"/>
  <c r="V42" i="12" s="1"/>
  <c r="AB36" i="12"/>
  <c r="AB42" i="12" s="1"/>
  <c r="H37" i="12"/>
  <c r="H43" i="12" s="1"/>
  <c r="V37" i="12"/>
  <c r="V43" i="12" s="1"/>
  <c r="AB37" i="12"/>
  <c r="AB43" i="12" s="1"/>
  <c r="H33" i="13"/>
  <c r="H39" i="13" s="1"/>
  <c r="V33" i="13"/>
  <c r="V39" i="13" s="1"/>
  <c r="AB33" i="13"/>
  <c r="AB39" i="13" s="1"/>
  <c r="T12" i="13"/>
  <c r="B34" i="13"/>
  <c r="B40" i="13" s="1"/>
  <c r="N34" i="13"/>
  <c r="N40" i="13" s="1"/>
  <c r="X34" i="13"/>
  <c r="X40" i="13" s="1"/>
  <c r="AC34" i="13"/>
  <c r="AC40" i="13" s="1"/>
  <c r="H35" i="13"/>
  <c r="H41" i="13" s="1"/>
  <c r="V35" i="13"/>
  <c r="V41" i="13" s="1"/>
  <c r="AB35" i="13"/>
  <c r="AB41" i="13" s="1"/>
  <c r="H36" i="13"/>
  <c r="H42" i="13" s="1"/>
  <c r="V36" i="13"/>
  <c r="V42" i="13" s="1"/>
  <c r="AB36" i="13"/>
  <c r="AB42" i="13" s="1"/>
  <c r="H37" i="13"/>
  <c r="H43" i="13" s="1"/>
  <c r="V37" i="13"/>
  <c r="V43" i="13" s="1"/>
  <c r="AB37" i="13"/>
  <c r="AB43" i="13" s="1"/>
  <c r="H33" i="14"/>
  <c r="H39" i="14" s="1"/>
  <c r="V33" i="14"/>
  <c r="V39" i="14" s="1"/>
  <c r="AB33" i="14"/>
  <c r="AB39" i="14" s="1"/>
  <c r="T11" i="14"/>
  <c r="T12" i="14"/>
  <c r="Z13" i="14"/>
  <c r="B34" i="14"/>
  <c r="B40" i="14" s="1"/>
  <c r="N34" i="14"/>
  <c r="N40" i="14" s="1"/>
  <c r="X34" i="14"/>
  <c r="X40" i="14" s="1"/>
  <c r="AD34" i="14"/>
  <c r="AD40" i="14" s="1"/>
  <c r="T15" i="14"/>
  <c r="T16" i="14"/>
  <c r="T17" i="14"/>
  <c r="T18" i="14"/>
  <c r="T19" i="14"/>
  <c r="T20" i="14"/>
  <c r="T21" i="14"/>
  <c r="T22" i="14"/>
  <c r="T23" i="14"/>
  <c r="B35" i="14"/>
  <c r="B41" i="14" s="1"/>
  <c r="N35" i="14"/>
  <c r="N41" i="14" s="1"/>
  <c r="X35" i="14"/>
  <c r="X41" i="14" s="1"/>
  <c r="AD35" i="14"/>
  <c r="AD41" i="14" s="1"/>
  <c r="T24" i="14"/>
  <c r="B36" i="14"/>
  <c r="B42" i="14" s="1"/>
  <c r="N36" i="14"/>
  <c r="N42" i="14" s="1"/>
  <c r="X36" i="14"/>
  <c r="X42" i="14" s="1"/>
  <c r="AD36" i="14"/>
  <c r="AD42" i="14" s="1"/>
  <c r="T27" i="14"/>
  <c r="B37" i="14"/>
  <c r="B43" i="14" s="1"/>
  <c r="N37" i="14"/>
  <c r="N43" i="14" s="1"/>
  <c r="X37" i="14"/>
  <c r="X43" i="14" s="1"/>
  <c r="AD37" i="14"/>
  <c r="AD43" i="14" s="1"/>
  <c r="T28" i="14"/>
  <c r="T29" i="14"/>
  <c r="T30" i="14"/>
  <c r="Z10" i="15"/>
  <c r="B33" i="15"/>
  <c r="B39" i="15" s="1"/>
  <c r="N33" i="15"/>
  <c r="N39" i="15" s="1"/>
  <c r="X33" i="15"/>
  <c r="X39" i="15" s="1"/>
  <c r="AD33" i="15"/>
  <c r="AD39" i="15" s="1"/>
  <c r="H34" i="15"/>
  <c r="H40" i="15" s="1"/>
  <c r="V34" i="15"/>
  <c r="V40" i="15" s="1"/>
  <c r="AB34" i="15"/>
  <c r="AB40" i="15" s="1"/>
  <c r="H35" i="15"/>
  <c r="H41" i="15" s="1"/>
  <c r="V35" i="15"/>
  <c r="V41" i="15" s="1"/>
  <c r="AB35" i="15"/>
  <c r="AB41" i="15" s="1"/>
  <c r="H36" i="15"/>
  <c r="H42" i="15" s="1"/>
  <c r="V36" i="15"/>
  <c r="V42" i="15" s="1"/>
  <c r="AB36" i="15"/>
  <c r="AB42" i="15" s="1"/>
  <c r="H37" i="15"/>
  <c r="H43" i="15" s="1"/>
  <c r="V37" i="15"/>
  <c r="V43" i="15" s="1"/>
  <c r="AB37" i="15"/>
  <c r="AB43" i="15" s="1"/>
  <c r="H33" i="16"/>
  <c r="H39" i="16" s="1"/>
  <c r="V33" i="16"/>
  <c r="V39" i="16" s="1"/>
  <c r="AB33" i="16"/>
  <c r="AB39" i="16" s="1"/>
  <c r="H34" i="16"/>
  <c r="H40" i="16" s="1"/>
  <c r="V34" i="16"/>
  <c r="V40" i="16" s="1"/>
  <c r="AB34" i="16"/>
  <c r="AB40" i="16" s="1"/>
  <c r="T17" i="16"/>
  <c r="T18" i="16"/>
  <c r="U22" i="16"/>
  <c r="U23" i="16"/>
  <c r="C35" i="16"/>
  <c r="C41" i="16" s="1"/>
  <c r="O35" i="16"/>
  <c r="O41" i="16" s="1"/>
  <c r="Y35" i="16"/>
  <c r="Y41" i="16" s="1"/>
  <c r="AE35" i="16"/>
  <c r="AE41" i="16" s="1"/>
  <c r="AA25" i="16"/>
  <c r="C36" i="16"/>
  <c r="C42" i="16" s="1"/>
  <c r="AD36" i="16"/>
  <c r="AD42" i="16" s="1"/>
  <c r="B37" i="16"/>
  <c r="B43" i="16" s="1"/>
  <c r="N37" i="16"/>
  <c r="N43" i="16" s="1"/>
  <c r="X37" i="16"/>
  <c r="X43" i="16" s="1"/>
  <c r="AD37" i="16"/>
  <c r="AD43" i="16" s="1"/>
  <c r="I33" i="17"/>
  <c r="I39" i="17" s="1"/>
  <c r="W33" i="17"/>
  <c r="W39" i="17" s="1"/>
  <c r="AC33" i="17"/>
  <c r="AC39" i="17" s="1"/>
  <c r="U11" i="17"/>
  <c r="U12" i="17"/>
  <c r="C34" i="17"/>
  <c r="C40" i="17" s="1"/>
  <c r="O34" i="17"/>
  <c r="O40" i="17" s="1"/>
  <c r="Y34" i="17"/>
  <c r="Y40" i="17" s="1"/>
  <c r="AE34" i="17"/>
  <c r="AE40" i="17" s="1"/>
  <c r="U15" i="17"/>
  <c r="U16" i="17"/>
  <c r="U17" i="17"/>
  <c r="U18" i="17"/>
  <c r="U19" i="17"/>
  <c r="U20" i="17"/>
  <c r="U21" i="17"/>
  <c r="U22" i="17"/>
  <c r="U23" i="17"/>
  <c r="C35" i="17"/>
  <c r="C41" i="17" s="1"/>
  <c r="O35" i="17"/>
  <c r="O41" i="17" s="1"/>
  <c r="Y35" i="17"/>
  <c r="Y41" i="17" s="1"/>
  <c r="AE35" i="17"/>
  <c r="AE41" i="17" s="1"/>
  <c r="U24" i="17"/>
  <c r="C36" i="17"/>
  <c r="C42" i="17" s="1"/>
  <c r="O36" i="17"/>
  <c r="O42" i="17" s="1"/>
  <c r="Y36" i="17"/>
  <c r="Y42" i="17" s="1"/>
  <c r="AE36" i="17"/>
  <c r="AE42" i="17" s="1"/>
  <c r="U26" i="17"/>
  <c r="U27" i="17"/>
  <c r="C37" i="17"/>
  <c r="C43" i="17" s="1"/>
  <c r="O37" i="17"/>
  <c r="O43" i="17" s="1"/>
  <c r="Y37" i="17"/>
  <c r="Y43" i="17" s="1"/>
  <c r="AE37" i="17"/>
  <c r="AE43" i="17" s="1"/>
  <c r="U28" i="17"/>
  <c r="U29" i="17"/>
  <c r="U30" i="17"/>
  <c r="AA10" i="18"/>
  <c r="C33" i="18"/>
  <c r="C39" i="18" s="1"/>
  <c r="O33" i="18"/>
  <c r="O39" i="18" s="1"/>
  <c r="Y33" i="18"/>
  <c r="Y39" i="18" s="1"/>
  <c r="AE33" i="18"/>
  <c r="AE39" i="18" s="1"/>
  <c r="I34" i="18"/>
  <c r="I40" i="18" s="1"/>
  <c r="W34" i="18"/>
  <c r="W40" i="18" s="1"/>
  <c r="AC34" i="18"/>
  <c r="AC40" i="18" s="1"/>
  <c r="I35" i="18"/>
  <c r="I41" i="18" s="1"/>
  <c r="W35" i="18"/>
  <c r="W41" i="18" s="1"/>
  <c r="AC35" i="18"/>
  <c r="AC41" i="18" s="1"/>
  <c r="I36" i="18"/>
  <c r="I42" i="18" s="1"/>
  <c r="W36" i="18"/>
  <c r="W42" i="18" s="1"/>
  <c r="AC36" i="18"/>
  <c r="AC42" i="18" s="1"/>
  <c r="I37" i="18"/>
  <c r="I43" i="18" s="1"/>
  <c r="W37" i="18"/>
  <c r="W43" i="18" s="1"/>
  <c r="AC37" i="18"/>
  <c r="AC43" i="18" s="1"/>
  <c r="I33" i="19"/>
  <c r="I39" i="19" s="1"/>
  <c r="W33" i="19"/>
  <c r="W39" i="19" s="1"/>
  <c r="AC33" i="19"/>
  <c r="AC39" i="19" s="1"/>
  <c r="U11" i="19"/>
  <c r="AA13" i="19"/>
  <c r="C34" i="19"/>
  <c r="C40" i="19" s="1"/>
  <c r="O34" i="19"/>
  <c r="O40" i="19" s="1"/>
  <c r="X34" i="19"/>
  <c r="X40" i="19" s="1"/>
  <c r="AC34" i="19"/>
  <c r="AC40" i="19" s="1"/>
  <c r="U19" i="19"/>
  <c r="U20" i="19"/>
  <c r="U21" i="19"/>
  <c r="U22" i="19"/>
  <c r="U23" i="19"/>
  <c r="C35" i="19"/>
  <c r="C41" i="19" s="1"/>
  <c r="O35" i="19"/>
  <c r="O41" i="19" s="1"/>
  <c r="Y35" i="19"/>
  <c r="Y41" i="19" s="1"/>
  <c r="AE35" i="19"/>
  <c r="AE41" i="19" s="1"/>
  <c r="U24" i="19"/>
  <c r="C36" i="19"/>
  <c r="C42" i="19" s="1"/>
  <c r="O36" i="19"/>
  <c r="O42" i="19" s="1"/>
  <c r="Y36" i="19"/>
  <c r="Y42" i="19" s="1"/>
  <c r="AE36" i="19"/>
  <c r="AE42" i="19" s="1"/>
  <c r="U26" i="19"/>
  <c r="U27" i="19"/>
  <c r="C37" i="19"/>
  <c r="C43" i="19" s="1"/>
  <c r="O37" i="19"/>
  <c r="O43" i="19" s="1"/>
  <c r="Y37" i="19"/>
  <c r="Y43" i="19" s="1"/>
  <c r="AE37" i="19"/>
  <c r="AE43" i="19" s="1"/>
  <c r="U28" i="19"/>
  <c r="U29" i="19"/>
  <c r="AA10" i="20"/>
  <c r="C33" i="20"/>
  <c r="C39" i="20" s="1"/>
  <c r="O33" i="20"/>
  <c r="O39" i="20" s="1"/>
  <c r="Y33" i="20"/>
  <c r="Y39" i="20" s="1"/>
  <c r="AE33" i="20"/>
  <c r="AE39" i="20" s="1"/>
  <c r="U12" i="20"/>
  <c r="AB34" i="20"/>
  <c r="AB40" i="20" s="1"/>
  <c r="T18" i="20"/>
  <c r="T19" i="20"/>
  <c r="T23" i="20"/>
  <c r="B35" i="20"/>
  <c r="B41" i="20" s="1"/>
  <c r="T27" i="20"/>
  <c r="T37" i="20" s="1"/>
  <c r="T43" i="20" s="1"/>
  <c r="B37" i="20"/>
  <c r="B43" i="20" s="1"/>
  <c r="Z10" i="21"/>
  <c r="B33" i="21"/>
  <c r="B39" i="21" s="1"/>
  <c r="T17" i="6"/>
  <c r="I35" i="6"/>
  <c r="I41" i="6" s="1"/>
  <c r="W35" i="6"/>
  <c r="W41" i="6" s="1"/>
  <c r="AC35" i="6"/>
  <c r="AC41" i="6" s="1"/>
  <c r="I36" i="6"/>
  <c r="I42" i="6" s="1"/>
  <c r="W36" i="6"/>
  <c r="W42" i="6" s="1"/>
  <c r="AC36" i="6"/>
  <c r="AC42" i="6" s="1"/>
  <c r="I37" i="6"/>
  <c r="I43" i="6" s="1"/>
  <c r="W37" i="6"/>
  <c r="W43" i="6" s="1"/>
  <c r="AC37" i="6"/>
  <c r="AC43" i="6" s="1"/>
  <c r="I33" i="7"/>
  <c r="I39" i="7" s="1"/>
  <c r="W33" i="7"/>
  <c r="W39" i="7" s="1"/>
  <c r="AB33" i="7"/>
  <c r="AB39" i="7" s="1"/>
  <c r="B34" i="7"/>
  <c r="B40" i="7" s="1"/>
  <c r="N34" i="7"/>
  <c r="N40" i="7" s="1"/>
  <c r="X34" i="7"/>
  <c r="X40" i="7" s="1"/>
  <c r="AD34" i="7"/>
  <c r="AD40" i="7" s="1"/>
  <c r="T15" i="7"/>
  <c r="U17" i="7"/>
  <c r="U19" i="7"/>
  <c r="U21" i="7"/>
  <c r="I35" i="7"/>
  <c r="I41" i="7" s="1"/>
  <c r="W35" i="7"/>
  <c r="W41" i="7" s="1"/>
  <c r="AC35" i="7"/>
  <c r="AC41" i="7" s="1"/>
  <c r="U25" i="7"/>
  <c r="I36" i="7"/>
  <c r="I42" i="7" s="1"/>
  <c r="W36" i="7"/>
  <c r="W42" i="7" s="1"/>
  <c r="AC36" i="7"/>
  <c r="AC42" i="7" s="1"/>
  <c r="I37" i="7"/>
  <c r="I43" i="7" s="1"/>
  <c r="W37" i="7"/>
  <c r="W43" i="7" s="1"/>
  <c r="AC37" i="7"/>
  <c r="AC43" i="7" s="1"/>
  <c r="U29" i="7"/>
  <c r="I33" i="8"/>
  <c r="I39" i="8" s="1"/>
  <c r="W33" i="8"/>
  <c r="W39" i="8" s="1"/>
  <c r="AC33" i="8"/>
  <c r="AC39" i="8" s="1"/>
  <c r="I34" i="8"/>
  <c r="I40" i="8" s="1"/>
  <c r="W34" i="8"/>
  <c r="W40" i="8" s="1"/>
  <c r="AC34" i="8"/>
  <c r="AC40" i="8" s="1"/>
  <c r="U16" i="8"/>
  <c r="U18" i="8"/>
  <c r="U19" i="8"/>
  <c r="U20" i="8"/>
  <c r="U21" i="8"/>
  <c r="U22" i="8"/>
  <c r="U23" i="8"/>
  <c r="C35" i="8"/>
  <c r="C41" i="8" s="1"/>
  <c r="O35" i="8"/>
  <c r="O41" i="8" s="1"/>
  <c r="Y35" i="8"/>
  <c r="Y41" i="8" s="1"/>
  <c r="AE35" i="8"/>
  <c r="AE41" i="8" s="1"/>
  <c r="U24" i="8"/>
  <c r="C36" i="8"/>
  <c r="C42" i="8" s="1"/>
  <c r="O36" i="8"/>
  <c r="O42" i="8" s="1"/>
  <c r="Y36" i="8"/>
  <c r="Y42" i="8" s="1"/>
  <c r="AE36" i="8"/>
  <c r="AE42" i="8" s="1"/>
  <c r="U26" i="8"/>
  <c r="U27" i="8"/>
  <c r="C37" i="8"/>
  <c r="C43" i="8" s="1"/>
  <c r="O37" i="8"/>
  <c r="O43" i="8" s="1"/>
  <c r="Y37" i="8"/>
  <c r="Y43" i="8" s="1"/>
  <c r="AE37" i="8"/>
  <c r="AE43" i="8" s="1"/>
  <c r="U28" i="8"/>
  <c r="C33" i="9"/>
  <c r="C39" i="9" s="1"/>
  <c r="O33" i="9"/>
  <c r="O39" i="9" s="1"/>
  <c r="Y33" i="9"/>
  <c r="Y39" i="9" s="1"/>
  <c r="AD33" i="9"/>
  <c r="AD39" i="9" s="1"/>
  <c r="U12" i="9"/>
  <c r="C34" i="9"/>
  <c r="C40" i="9" s="1"/>
  <c r="O34" i="9"/>
  <c r="O40" i="9" s="1"/>
  <c r="Y34" i="9"/>
  <c r="Y40" i="9" s="1"/>
  <c r="AE34" i="9"/>
  <c r="AE40" i="9" s="1"/>
  <c r="C35" i="9"/>
  <c r="C41" i="9" s="1"/>
  <c r="O35" i="9"/>
  <c r="O41" i="9" s="1"/>
  <c r="Y35" i="9"/>
  <c r="Y41" i="9" s="1"/>
  <c r="AE35" i="9"/>
  <c r="AE41" i="9" s="1"/>
  <c r="C36" i="9"/>
  <c r="C42" i="9" s="1"/>
  <c r="O36" i="9"/>
  <c r="O42" i="9" s="1"/>
  <c r="Y36" i="9"/>
  <c r="Y42" i="9" s="1"/>
  <c r="AE36" i="9"/>
  <c r="AE42" i="9" s="1"/>
  <c r="C37" i="9"/>
  <c r="C43" i="9" s="1"/>
  <c r="O37" i="9"/>
  <c r="O43" i="9" s="1"/>
  <c r="Y37" i="9"/>
  <c r="Y43" i="9" s="1"/>
  <c r="AE37" i="9"/>
  <c r="AE43" i="9" s="1"/>
  <c r="C33" i="10"/>
  <c r="C39" i="10" s="1"/>
  <c r="O33" i="10"/>
  <c r="O39" i="10" s="1"/>
  <c r="Y33" i="10"/>
  <c r="Y39" i="10" s="1"/>
  <c r="AE33" i="10"/>
  <c r="AE39" i="10" s="1"/>
  <c r="I34" i="10"/>
  <c r="I40" i="10" s="1"/>
  <c r="W34" i="10"/>
  <c r="W40" i="10" s="1"/>
  <c r="AC34" i="10"/>
  <c r="AC40" i="10" s="1"/>
  <c r="U14" i="10"/>
  <c r="T20" i="10"/>
  <c r="T22" i="10"/>
  <c r="B35" i="10"/>
  <c r="B41" i="10" s="1"/>
  <c r="N35" i="10"/>
  <c r="N41" i="10" s="1"/>
  <c r="X35" i="10"/>
  <c r="X41" i="10" s="1"/>
  <c r="AD35" i="10"/>
  <c r="AD41" i="10" s="1"/>
  <c r="T24" i="10"/>
  <c r="B36" i="10"/>
  <c r="B42" i="10" s="1"/>
  <c r="N36" i="10"/>
  <c r="N42" i="10" s="1"/>
  <c r="X36" i="10"/>
  <c r="X42" i="10" s="1"/>
  <c r="AD36" i="10"/>
  <c r="AD42" i="10" s="1"/>
  <c r="T26" i="10"/>
  <c r="Z27" i="10"/>
  <c r="Z37" i="10" s="1"/>
  <c r="Z43" i="10" s="1"/>
  <c r="B37" i="10"/>
  <c r="B43" i="10" s="1"/>
  <c r="N37" i="10"/>
  <c r="N43" i="10" s="1"/>
  <c r="X37" i="10"/>
  <c r="X43" i="10" s="1"/>
  <c r="AD37" i="10"/>
  <c r="AD43" i="10" s="1"/>
  <c r="T28" i="10"/>
  <c r="T30" i="10"/>
  <c r="Z10" i="11"/>
  <c r="B33" i="11"/>
  <c r="B39" i="11" s="1"/>
  <c r="N33" i="11"/>
  <c r="N39" i="11" s="1"/>
  <c r="X33" i="11"/>
  <c r="X39" i="11" s="1"/>
  <c r="AD33" i="11"/>
  <c r="AD39" i="11" s="1"/>
  <c r="H34" i="11"/>
  <c r="H40" i="11" s="1"/>
  <c r="V34" i="11"/>
  <c r="V40" i="11" s="1"/>
  <c r="AB34" i="11"/>
  <c r="AB40" i="11" s="1"/>
  <c r="Z23" i="11"/>
  <c r="B35" i="11"/>
  <c r="B41" i="11" s="1"/>
  <c r="N35" i="11"/>
  <c r="N41" i="11" s="1"/>
  <c r="X35" i="11"/>
  <c r="X41" i="11" s="1"/>
  <c r="AD35" i="11"/>
  <c r="AD41" i="11" s="1"/>
  <c r="B36" i="11"/>
  <c r="B42" i="11" s="1"/>
  <c r="N36" i="11"/>
  <c r="N42" i="11" s="1"/>
  <c r="X36" i="11"/>
  <c r="X42" i="11" s="1"/>
  <c r="AD36" i="11"/>
  <c r="AD42" i="11" s="1"/>
  <c r="Z27" i="11"/>
  <c r="Z37" i="11" s="1"/>
  <c r="B37" i="11"/>
  <c r="B43" i="11" s="1"/>
  <c r="N37" i="11"/>
  <c r="N43" i="11" s="1"/>
  <c r="X37" i="11"/>
  <c r="X43" i="11" s="1"/>
  <c r="AD37" i="11"/>
  <c r="AD43" i="11" s="1"/>
  <c r="Z10" i="12"/>
  <c r="Z33" i="12" s="1"/>
  <c r="Z39" i="12" s="1"/>
  <c r="B33" i="12"/>
  <c r="B39" i="12" s="1"/>
  <c r="N33" i="12"/>
  <c r="N39" i="12" s="1"/>
  <c r="X33" i="12"/>
  <c r="X39" i="12" s="1"/>
  <c r="AD33" i="12"/>
  <c r="AD39" i="12" s="1"/>
  <c r="T12" i="12"/>
  <c r="Z13" i="12"/>
  <c r="B34" i="12"/>
  <c r="B40" i="12" s="1"/>
  <c r="N34" i="12"/>
  <c r="N40" i="12" s="1"/>
  <c r="X34" i="12"/>
  <c r="X40" i="12" s="1"/>
  <c r="AD34" i="12"/>
  <c r="AD40" i="12" s="1"/>
  <c r="U15" i="12"/>
  <c r="I35" i="12"/>
  <c r="I41" i="12" s="1"/>
  <c r="W35" i="12"/>
  <c r="W41" i="12" s="1"/>
  <c r="AC35" i="12"/>
  <c r="AC41" i="12" s="1"/>
  <c r="I36" i="12"/>
  <c r="I42" i="12" s="1"/>
  <c r="W36" i="12"/>
  <c r="W42" i="12" s="1"/>
  <c r="AC36" i="12"/>
  <c r="AC42" i="12" s="1"/>
  <c r="I37" i="12"/>
  <c r="I43" i="12" s="1"/>
  <c r="W37" i="12"/>
  <c r="W43" i="12" s="1"/>
  <c r="AC37" i="12"/>
  <c r="AC43" i="12" s="1"/>
  <c r="I33" i="13"/>
  <c r="I39" i="13" s="1"/>
  <c r="W33" i="13"/>
  <c r="W39" i="13" s="1"/>
  <c r="AC33" i="13"/>
  <c r="AC39" i="13" s="1"/>
  <c r="C34" i="13"/>
  <c r="C40" i="13" s="1"/>
  <c r="O34" i="13"/>
  <c r="O40" i="13" s="1"/>
  <c r="Y34" i="13"/>
  <c r="Y40" i="13" s="1"/>
  <c r="AD34" i="13"/>
  <c r="AD40" i="13" s="1"/>
  <c r="T15" i="13"/>
  <c r="I35" i="13"/>
  <c r="I41" i="13" s="1"/>
  <c r="W35" i="13"/>
  <c r="W41" i="13" s="1"/>
  <c r="AC35" i="13"/>
  <c r="AC41" i="13" s="1"/>
  <c r="I36" i="13"/>
  <c r="I42" i="13" s="1"/>
  <c r="W36" i="13"/>
  <c r="W42" i="13" s="1"/>
  <c r="AC36" i="13"/>
  <c r="AC42" i="13" s="1"/>
  <c r="I37" i="13"/>
  <c r="I43" i="13" s="1"/>
  <c r="W37" i="13"/>
  <c r="W43" i="13" s="1"/>
  <c r="AC37" i="13"/>
  <c r="AC43" i="13" s="1"/>
  <c r="I33" i="14"/>
  <c r="I39" i="14" s="1"/>
  <c r="W33" i="14"/>
  <c r="W39" i="14" s="1"/>
  <c r="AC33" i="14"/>
  <c r="AC39" i="14" s="1"/>
  <c r="U11" i="14"/>
  <c r="U12" i="14"/>
  <c r="C34" i="14"/>
  <c r="C40" i="14" s="1"/>
  <c r="O34" i="14"/>
  <c r="O40" i="14" s="1"/>
  <c r="Y34" i="14"/>
  <c r="Y40" i="14" s="1"/>
  <c r="AE34" i="14"/>
  <c r="AE40" i="14" s="1"/>
  <c r="U15" i="14"/>
  <c r="U16" i="14"/>
  <c r="U17" i="14"/>
  <c r="U18" i="14"/>
  <c r="U19" i="14"/>
  <c r="U20" i="14"/>
  <c r="U21" i="14"/>
  <c r="U22" i="14"/>
  <c r="U23" i="14"/>
  <c r="C35" i="14"/>
  <c r="C41" i="14" s="1"/>
  <c r="O35" i="14"/>
  <c r="O41" i="14" s="1"/>
  <c r="Y35" i="14"/>
  <c r="Y41" i="14" s="1"/>
  <c r="AE35" i="14"/>
  <c r="AE41" i="14" s="1"/>
  <c r="U24" i="14"/>
  <c r="C36" i="14"/>
  <c r="C42" i="14" s="1"/>
  <c r="O36" i="14"/>
  <c r="O42" i="14" s="1"/>
  <c r="Y36" i="14"/>
  <c r="Y42" i="14" s="1"/>
  <c r="AE36" i="14"/>
  <c r="AE42" i="14" s="1"/>
  <c r="U27" i="14"/>
  <c r="C37" i="14"/>
  <c r="C43" i="14" s="1"/>
  <c r="O37" i="14"/>
  <c r="O43" i="14" s="1"/>
  <c r="Y37" i="14"/>
  <c r="Y43" i="14" s="1"/>
  <c r="AE37" i="14"/>
  <c r="AE43" i="14" s="1"/>
  <c r="U28" i="14"/>
  <c r="U29" i="14"/>
  <c r="U30" i="14"/>
  <c r="AA10" i="15"/>
  <c r="C33" i="15"/>
  <c r="C39" i="15" s="1"/>
  <c r="O33" i="15"/>
  <c r="O39" i="15" s="1"/>
  <c r="Y33" i="15"/>
  <c r="Y39" i="15" s="1"/>
  <c r="AE33" i="15"/>
  <c r="AE39" i="15" s="1"/>
  <c r="I34" i="15"/>
  <c r="I40" i="15" s="1"/>
  <c r="W34" i="15"/>
  <c r="W40" i="15" s="1"/>
  <c r="AC34" i="15"/>
  <c r="AC40" i="15" s="1"/>
  <c r="I35" i="15"/>
  <c r="I41" i="15" s="1"/>
  <c r="W35" i="15"/>
  <c r="W41" i="15" s="1"/>
  <c r="AC35" i="15"/>
  <c r="AC41" i="15" s="1"/>
  <c r="I36" i="15"/>
  <c r="I42" i="15" s="1"/>
  <c r="W36" i="15"/>
  <c r="W42" i="15" s="1"/>
  <c r="AC36" i="15"/>
  <c r="AC42" i="15" s="1"/>
  <c r="I37" i="15"/>
  <c r="I43" i="15" s="1"/>
  <c r="W37" i="15"/>
  <c r="W43" i="15" s="1"/>
  <c r="AC37" i="15"/>
  <c r="AC43" i="15" s="1"/>
  <c r="I33" i="16"/>
  <c r="I39" i="16" s="1"/>
  <c r="W33" i="16"/>
  <c r="W39" i="16" s="1"/>
  <c r="AC33" i="16"/>
  <c r="AC39" i="16" s="1"/>
  <c r="I34" i="16"/>
  <c r="I40" i="16" s="1"/>
  <c r="W34" i="16"/>
  <c r="W40" i="16" s="1"/>
  <c r="AC34" i="16"/>
  <c r="AC40" i="16" s="1"/>
  <c r="H35" i="16"/>
  <c r="H41" i="16" s="1"/>
  <c r="V35" i="16"/>
  <c r="V41" i="16" s="1"/>
  <c r="AB35" i="16"/>
  <c r="AB41" i="16" s="1"/>
  <c r="H36" i="16"/>
  <c r="H42" i="16" s="1"/>
  <c r="V36" i="16"/>
  <c r="V42" i="16" s="1"/>
  <c r="Z25" i="16"/>
  <c r="AE36" i="16"/>
  <c r="AE42" i="16" s="1"/>
  <c r="AA27" i="16"/>
  <c r="C37" i="16"/>
  <c r="C43" i="16" s="1"/>
  <c r="O37" i="16"/>
  <c r="O43" i="16" s="1"/>
  <c r="Y37" i="16"/>
  <c r="Y43" i="16" s="1"/>
  <c r="AE37" i="16"/>
  <c r="AE43" i="16" s="1"/>
  <c r="U28" i="16"/>
  <c r="U29" i="16"/>
  <c r="T30" i="16"/>
  <c r="Z10" i="17"/>
  <c r="B33" i="17"/>
  <c r="B39" i="17" s="1"/>
  <c r="N33" i="17"/>
  <c r="N39" i="17" s="1"/>
  <c r="X33" i="17"/>
  <c r="X39" i="17" s="1"/>
  <c r="AD33" i="17"/>
  <c r="AD39" i="17" s="1"/>
  <c r="H34" i="17"/>
  <c r="H40" i="17" s="1"/>
  <c r="V34" i="17"/>
  <c r="V40" i="17" s="1"/>
  <c r="AB34" i="17"/>
  <c r="AB40" i="17" s="1"/>
  <c r="H35" i="17"/>
  <c r="H41" i="17" s="1"/>
  <c r="V35" i="17"/>
  <c r="V41" i="17" s="1"/>
  <c r="AB35" i="17"/>
  <c r="AB41" i="17" s="1"/>
  <c r="H36" i="17"/>
  <c r="H42" i="17" s="1"/>
  <c r="V36" i="17"/>
  <c r="V42" i="17" s="1"/>
  <c r="AB36" i="17"/>
  <c r="AB42" i="17" s="1"/>
  <c r="H37" i="17"/>
  <c r="H43" i="17" s="1"/>
  <c r="V37" i="17"/>
  <c r="V43" i="17" s="1"/>
  <c r="AB37" i="17"/>
  <c r="AB43" i="17" s="1"/>
  <c r="H33" i="18"/>
  <c r="H39" i="18" s="1"/>
  <c r="V33" i="18"/>
  <c r="V39" i="18" s="1"/>
  <c r="AB33" i="18"/>
  <c r="AB39" i="18" s="1"/>
  <c r="T12" i="18"/>
  <c r="B34" i="18"/>
  <c r="B40" i="18" s="1"/>
  <c r="N34" i="18"/>
  <c r="N40" i="18" s="1"/>
  <c r="X34" i="18"/>
  <c r="X40" i="18" s="1"/>
  <c r="AD34" i="18"/>
  <c r="AD40" i="18" s="1"/>
  <c r="T16" i="18"/>
  <c r="T18" i="18"/>
  <c r="T20" i="18"/>
  <c r="T22" i="18"/>
  <c r="B35" i="18"/>
  <c r="B41" i="18" s="1"/>
  <c r="N35" i="18"/>
  <c r="N41" i="18" s="1"/>
  <c r="X35" i="18"/>
  <c r="X41" i="18" s="1"/>
  <c r="AD35" i="18"/>
  <c r="AD41" i="18" s="1"/>
  <c r="T24" i="18"/>
  <c r="B36" i="18"/>
  <c r="B42" i="18" s="1"/>
  <c r="N36" i="18"/>
  <c r="N42" i="18" s="1"/>
  <c r="X36" i="18"/>
  <c r="X42" i="18" s="1"/>
  <c r="AD36" i="18"/>
  <c r="AD42" i="18" s="1"/>
  <c r="B37" i="18"/>
  <c r="B43" i="18" s="1"/>
  <c r="N37" i="18"/>
  <c r="N43" i="18" s="1"/>
  <c r="X37" i="18"/>
  <c r="X43" i="18" s="1"/>
  <c r="AD37" i="18"/>
  <c r="AD43" i="18" s="1"/>
  <c r="T28" i="18"/>
  <c r="T30" i="18"/>
  <c r="Z10" i="19"/>
  <c r="B33" i="19"/>
  <c r="B39" i="19" s="1"/>
  <c r="N33" i="19"/>
  <c r="N39" i="19" s="1"/>
  <c r="X33" i="19"/>
  <c r="X39" i="19" s="1"/>
  <c r="AD33" i="19"/>
  <c r="AD39" i="19" s="1"/>
  <c r="H34" i="19"/>
  <c r="H40" i="19" s="1"/>
  <c r="U13" i="19"/>
  <c r="Y34" i="19"/>
  <c r="Y40" i="19" s="1"/>
  <c r="AD34" i="19"/>
  <c r="AD40" i="19" s="1"/>
  <c r="T15" i="19"/>
  <c r="T16" i="19"/>
  <c r="H35" i="19"/>
  <c r="H41" i="19" s="1"/>
  <c r="V35" i="19"/>
  <c r="V41" i="19" s="1"/>
  <c r="AB35" i="19"/>
  <c r="AB41" i="19" s="1"/>
  <c r="H36" i="19"/>
  <c r="H42" i="19" s="1"/>
  <c r="V36" i="19"/>
  <c r="V42" i="19" s="1"/>
  <c r="AB36" i="19"/>
  <c r="AB42" i="19" s="1"/>
  <c r="H37" i="19"/>
  <c r="H43" i="19" s="1"/>
  <c r="V37" i="19"/>
  <c r="V43" i="19" s="1"/>
  <c r="AB37" i="19"/>
  <c r="AB43" i="19" s="1"/>
  <c r="H33" i="20"/>
  <c r="H39" i="20" s="1"/>
  <c r="V33" i="20"/>
  <c r="V39" i="20" s="1"/>
  <c r="AB33" i="20"/>
  <c r="AB39" i="20" s="1"/>
  <c r="B34" i="20"/>
  <c r="B40" i="20" s="1"/>
  <c r="N34" i="20"/>
  <c r="N40" i="20" s="1"/>
  <c r="X34" i="20"/>
  <c r="X40" i="20" s="1"/>
  <c r="AC34" i="20"/>
  <c r="AC40" i="20" s="1"/>
  <c r="U17" i="20"/>
  <c r="U18" i="20"/>
  <c r="U20" i="20"/>
  <c r="U21" i="20"/>
  <c r="U22" i="20"/>
  <c r="U23" i="20"/>
  <c r="C35" i="20"/>
  <c r="C41" i="20" s="1"/>
  <c r="O35" i="20"/>
  <c r="O41" i="20" s="1"/>
  <c r="Y35" i="20"/>
  <c r="Y41" i="20" s="1"/>
  <c r="AE35" i="20"/>
  <c r="AE41" i="20" s="1"/>
  <c r="U24" i="20"/>
  <c r="C36" i="20"/>
  <c r="C42" i="20" s="1"/>
  <c r="O36" i="20"/>
  <c r="O42" i="20" s="1"/>
  <c r="Y36" i="20"/>
  <c r="Y42" i="20" s="1"/>
  <c r="AE36" i="20"/>
  <c r="AE42" i="20" s="1"/>
  <c r="U26" i="20"/>
  <c r="U27" i="20"/>
  <c r="C37" i="20"/>
  <c r="C43" i="20" s="1"/>
  <c r="O37" i="20"/>
  <c r="O43" i="20" s="1"/>
  <c r="Y37" i="20"/>
  <c r="Y43" i="20" s="1"/>
  <c r="AE37" i="20"/>
  <c r="AE43" i="20" s="1"/>
  <c r="C33" i="21"/>
  <c r="C39" i="21" s="1"/>
  <c r="O33" i="21"/>
  <c r="O39" i="21" s="1"/>
  <c r="Y33" i="21"/>
  <c r="Y39" i="21" s="1"/>
  <c r="AE33" i="21"/>
  <c r="AE39" i="21" s="1"/>
  <c r="I34" i="21"/>
  <c r="I40" i="21" s="1"/>
  <c r="W34" i="21"/>
  <c r="W40" i="21" s="1"/>
  <c r="AC34" i="21"/>
  <c r="AC40" i="21" s="1"/>
  <c r="I35" i="21"/>
  <c r="I41" i="21" s="1"/>
  <c r="W35" i="21"/>
  <c r="W41" i="21" s="1"/>
  <c r="AC35" i="21"/>
  <c r="AC41" i="21" s="1"/>
  <c r="I36" i="21"/>
  <c r="I42" i="21" s="1"/>
  <c r="W36" i="21"/>
  <c r="W42" i="21" s="1"/>
  <c r="AC36" i="21"/>
  <c r="AC42" i="21" s="1"/>
  <c r="I37" i="21"/>
  <c r="I43" i="21" s="1"/>
  <c r="W37" i="21"/>
  <c r="W43" i="21" s="1"/>
  <c r="AC37" i="21"/>
  <c r="AC43" i="21" s="1"/>
  <c r="H35" i="20"/>
  <c r="H41" i="20" s="1"/>
  <c r="V35" i="20"/>
  <c r="V41" i="20" s="1"/>
  <c r="AB35" i="20"/>
  <c r="AB41" i="20" s="1"/>
  <c r="H36" i="20"/>
  <c r="H42" i="20" s="1"/>
  <c r="V36" i="20"/>
  <c r="V42" i="20" s="1"/>
  <c r="AB36" i="20"/>
  <c r="AB42" i="20" s="1"/>
  <c r="H37" i="20"/>
  <c r="H43" i="20" s="1"/>
  <c r="V37" i="20"/>
  <c r="V43" i="20" s="1"/>
  <c r="AB37" i="20"/>
  <c r="AB43" i="20" s="1"/>
  <c r="H33" i="21"/>
  <c r="H39" i="21" s="1"/>
  <c r="V33" i="21"/>
  <c r="V39" i="21" s="1"/>
  <c r="AB33" i="21"/>
  <c r="AB39" i="21" s="1"/>
  <c r="T12" i="21"/>
  <c r="B34" i="21"/>
  <c r="B40" i="21" s="1"/>
  <c r="N34" i="21"/>
  <c r="N40" i="21" s="1"/>
  <c r="X34" i="21"/>
  <c r="X40" i="21" s="1"/>
  <c r="AD34" i="21"/>
  <c r="AD40" i="21" s="1"/>
  <c r="T16" i="21"/>
  <c r="T18" i="21"/>
  <c r="T20" i="21"/>
  <c r="T22" i="21"/>
  <c r="B35" i="21"/>
  <c r="B41" i="21" s="1"/>
  <c r="N35" i="21"/>
  <c r="N41" i="21" s="1"/>
  <c r="X35" i="21"/>
  <c r="X41" i="21" s="1"/>
  <c r="AD35" i="21"/>
  <c r="AD41" i="21" s="1"/>
  <c r="T24" i="21"/>
  <c r="B36" i="21"/>
  <c r="B42" i="21" s="1"/>
  <c r="N36" i="21"/>
  <c r="N42" i="21" s="1"/>
  <c r="X36" i="21"/>
  <c r="X42" i="21" s="1"/>
  <c r="AD36" i="21"/>
  <c r="AD42" i="21" s="1"/>
  <c r="T26" i="21"/>
  <c r="B37" i="21"/>
  <c r="B43" i="21" s="1"/>
  <c r="N37" i="21"/>
  <c r="N43" i="21" s="1"/>
  <c r="X37" i="21"/>
  <c r="X43" i="21" s="1"/>
  <c r="AD37" i="21"/>
  <c r="AD43" i="21" s="1"/>
  <c r="T28" i="21"/>
  <c r="Z43" i="11"/>
  <c r="U11" i="4"/>
  <c r="AA19" i="4"/>
  <c r="U19" i="4"/>
  <c r="AA21" i="4"/>
  <c r="U21" i="4"/>
  <c r="U10" i="4"/>
  <c r="AA18" i="4"/>
  <c r="U18" i="4"/>
  <c r="AA20" i="4"/>
  <c r="U20" i="4"/>
  <c r="T11" i="9"/>
  <c r="Z11" i="9"/>
  <c r="AA10" i="16"/>
  <c r="AA29" i="4"/>
  <c r="U11" i="5"/>
  <c r="U15" i="5"/>
  <c r="U19" i="5"/>
  <c r="AA12" i="6"/>
  <c r="AA10" i="8"/>
  <c r="AA33" i="8" s="1"/>
  <c r="AA39" i="8" s="1"/>
  <c r="T15" i="9"/>
  <c r="Z15" i="9"/>
  <c r="T10" i="10"/>
  <c r="Z10" i="10"/>
  <c r="U10" i="12"/>
  <c r="U33" i="12" s="1"/>
  <c r="U39" i="12" s="1"/>
  <c r="AA10" i="12"/>
  <c r="AA33" i="12" s="1"/>
  <c r="AA39" i="12" s="1"/>
  <c r="U14" i="13"/>
  <c r="AA14" i="13"/>
  <c r="U26" i="15"/>
  <c r="T15" i="4"/>
  <c r="T17" i="4"/>
  <c r="T22" i="4"/>
  <c r="U22" i="4"/>
  <c r="U23" i="4"/>
  <c r="T24" i="4"/>
  <c r="U24" i="4"/>
  <c r="U13" i="5"/>
  <c r="T14" i="5"/>
  <c r="U17" i="5"/>
  <c r="T18" i="5"/>
  <c r="U21" i="5"/>
  <c r="U22" i="5"/>
  <c r="U23" i="5"/>
  <c r="U24" i="5"/>
  <c r="U26" i="5"/>
  <c r="U27" i="5"/>
  <c r="U28" i="5"/>
  <c r="U29" i="5"/>
  <c r="U30" i="5"/>
  <c r="Z12" i="7"/>
  <c r="Z15" i="7"/>
  <c r="T18" i="7"/>
  <c r="T20" i="7"/>
  <c r="T22" i="7"/>
  <c r="T24" i="7"/>
  <c r="T26" i="7"/>
  <c r="T28" i="7"/>
  <c r="T30" i="7"/>
  <c r="T11" i="8"/>
  <c r="Z23" i="10"/>
  <c r="AA11" i="13"/>
  <c r="U11" i="13"/>
  <c r="T12" i="4"/>
  <c r="T19" i="4"/>
  <c r="T21" i="4"/>
  <c r="T26" i="4"/>
  <c r="T28" i="4"/>
  <c r="T11" i="5"/>
  <c r="AA13" i="5"/>
  <c r="U14" i="5"/>
  <c r="T15" i="5"/>
  <c r="AA17" i="5"/>
  <c r="U18" i="5"/>
  <c r="T19" i="5"/>
  <c r="U16" i="6"/>
  <c r="Z17" i="6"/>
  <c r="T18" i="6"/>
  <c r="U18" i="6"/>
  <c r="Z11" i="7"/>
  <c r="T14" i="7"/>
  <c r="U15" i="7"/>
  <c r="T16" i="7"/>
  <c r="U14" i="8"/>
  <c r="Z15" i="8"/>
  <c r="T16" i="8"/>
  <c r="T17" i="8"/>
  <c r="T18" i="8"/>
  <c r="T19" i="8"/>
  <c r="T20" i="8"/>
  <c r="T21" i="8"/>
  <c r="T22" i="8"/>
  <c r="T23" i="8"/>
  <c r="T24" i="8"/>
  <c r="T26" i="8"/>
  <c r="T27" i="8"/>
  <c r="T28" i="8"/>
  <c r="T29" i="8"/>
  <c r="T30" i="8"/>
  <c r="Z10" i="13"/>
  <c r="U26" i="14"/>
  <c r="T20" i="11"/>
  <c r="Z20" i="11"/>
  <c r="T15" i="12"/>
  <c r="Z15" i="12"/>
  <c r="T23" i="16"/>
  <c r="Z23" i="16"/>
  <c r="T26" i="18"/>
  <c r="U14" i="9"/>
  <c r="T16" i="9"/>
  <c r="T17" i="9"/>
  <c r="T18" i="9"/>
  <c r="T19" i="9"/>
  <c r="T20" i="9"/>
  <c r="T21" i="9"/>
  <c r="T22" i="9"/>
  <c r="T23" i="9"/>
  <c r="T24" i="9"/>
  <c r="T26" i="9"/>
  <c r="T27" i="9"/>
  <c r="T28" i="9"/>
  <c r="T29" i="9"/>
  <c r="T30" i="9"/>
  <c r="U11" i="10"/>
  <c r="T16" i="10"/>
  <c r="U17" i="10"/>
  <c r="T18" i="10"/>
  <c r="T12" i="11"/>
  <c r="Z12" i="11"/>
  <c r="T18" i="11"/>
  <c r="U19" i="11"/>
  <c r="U20" i="11"/>
  <c r="T11" i="12"/>
  <c r="U10" i="13"/>
  <c r="U29" i="8"/>
  <c r="U30" i="8"/>
  <c r="U10" i="9"/>
  <c r="U33" i="9" s="1"/>
  <c r="U39" i="9" s="1"/>
  <c r="T12" i="9"/>
  <c r="AA14" i="9"/>
  <c r="U15" i="9"/>
  <c r="U16" i="9"/>
  <c r="U18" i="9"/>
  <c r="U19" i="9"/>
  <c r="U20" i="9"/>
  <c r="U21" i="9"/>
  <c r="U22" i="9"/>
  <c r="U23" i="9"/>
  <c r="U24" i="9"/>
  <c r="U26" i="9"/>
  <c r="U27" i="9"/>
  <c r="U28" i="9"/>
  <c r="U29" i="9"/>
  <c r="U30" i="9"/>
  <c r="T12" i="10"/>
  <c r="T14" i="10"/>
  <c r="T17" i="10"/>
  <c r="U18" i="10"/>
  <c r="T19" i="10"/>
  <c r="T21" i="10"/>
  <c r="T29" i="10"/>
  <c r="T10" i="11"/>
  <c r="U11" i="11"/>
  <c r="U12" i="11"/>
  <c r="T22" i="11"/>
  <c r="T24" i="11"/>
  <c r="T26" i="11"/>
  <c r="T28" i="11"/>
  <c r="T30" i="11"/>
  <c r="U16" i="12"/>
  <c r="U19" i="12"/>
  <c r="U20" i="12"/>
  <c r="U21" i="12"/>
  <c r="U22" i="12"/>
  <c r="U23" i="12"/>
  <c r="U24" i="12"/>
  <c r="U26" i="12"/>
  <c r="U27" i="12"/>
  <c r="U28" i="12"/>
  <c r="U29" i="12"/>
  <c r="U30" i="12"/>
  <c r="T11" i="13"/>
  <c r="Z11" i="13"/>
  <c r="AA15" i="13"/>
  <c r="U15" i="13"/>
  <c r="T26" i="14"/>
  <c r="T16" i="11"/>
  <c r="T19" i="11"/>
  <c r="U21" i="11"/>
  <c r="U25" i="11"/>
  <c r="U29" i="11"/>
  <c r="U14" i="12"/>
  <c r="T16" i="12"/>
  <c r="T17" i="12"/>
  <c r="T18" i="12"/>
  <c r="T19" i="12"/>
  <c r="T20" i="12"/>
  <c r="T21" i="12"/>
  <c r="T22" i="12"/>
  <c r="T23" i="12"/>
  <c r="T24" i="12"/>
  <c r="T26" i="12"/>
  <c r="T27" i="12"/>
  <c r="T28" i="12"/>
  <c r="T29" i="12"/>
  <c r="T30" i="12"/>
  <c r="U13" i="13"/>
  <c r="T14" i="13"/>
  <c r="T16" i="13"/>
  <c r="T18" i="13"/>
  <c r="T20" i="13"/>
  <c r="T22" i="13"/>
  <c r="T24" i="13"/>
  <c r="T26" i="13"/>
  <c r="T28" i="13"/>
  <c r="T30" i="13"/>
  <c r="T27" i="16"/>
  <c r="Z27" i="16"/>
  <c r="Z37" i="16" s="1"/>
  <c r="Z43" i="16" s="1"/>
  <c r="U28" i="13"/>
  <c r="U29" i="13"/>
  <c r="U30" i="13"/>
  <c r="T11" i="15"/>
  <c r="T12" i="15"/>
  <c r="T15" i="15"/>
  <c r="T16" i="15"/>
  <c r="T17" i="15"/>
  <c r="T18" i="15"/>
  <c r="T19" i="15"/>
  <c r="T20" i="15"/>
  <c r="T21" i="15"/>
  <c r="T22" i="15"/>
  <c r="T23" i="15"/>
  <c r="T24" i="15"/>
  <c r="T26" i="15"/>
  <c r="T27" i="15"/>
  <c r="T28" i="15"/>
  <c r="T29" i="15"/>
  <c r="T30" i="15"/>
  <c r="AA23" i="16"/>
  <c r="U24" i="16"/>
  <c r="T11" i="16"/>
  <c r="U12" i="16"/>
  <c r="U14" i="16"/>
  <c r="T15" i="16"/>
  <c r="U16" i="16"/>
  <c r="Z17" i="16"/>
  <c r="U18" i="16"/>
  <c r="T19" i="16"/>
  <c r="U20" i="16"/>
  <c r="Z21" i="16"/>
  <c r="U26" i="16"/>
  <c r="U27" i="16"/>
  <c r="AA29" i="16"/>
  <c r="U30" i="16"/>
  <c r="U16" i="20"/>
  <c r="AA16" i="20"/>
  <c r="T12" i="16"/>
  <c r="T16" i="16"/>
  <c r="AA16" i="16"/>
  <c r="T20" i="16"/>
  <c r="T24" i="16"/>
  <c r="T28" i="16"/>
  <c r="T29" i="16"/>
  <c r="AA11" i="19"/>
  <c r="U12" i="19"/>
  <c r="AA15" i="19"/>
  <c r="U16" i="19"/>
  <c r="T17" i="19"/>
  <c r="U28" i="20"/>
  <c r="U29" i="20"/>
  <c r="U30" i="20"/>
  <c r="T30" i="21"/>
  <c r="T26" i="19"/>
  <c r="T27" i="19"/>
  <c r="T28" i="19"/>
  <c r="T29" i="19"/>
  <c r="T30" i="19"/>
  <c r="T11" i="20"/>
  <c r="T12" i="20"/>
  <c r="AA12" i="20"/>
  <c r="U14" i="20"/>
  <c r="T17" i="20"/>
  <c r="U11" i="21"/>
  <c r="U12" i="21"/>
  <c r="U15" i="21"/>
  <c r="U16" i="21"/>
  <c r="U17" i="21"/>
  <c r="U18" i="21"/>
  <c r="U19" i="21"/>
  <c r="U20" i="21"/>
  <c r="U21" i="21"/>
  <c r="U22" i="21"/>
  <c r="U23" i="21"/>
  <c r="U24" i="21"/>
  <c r="U26" i="21"/>
  <c r="U27" i="21"/>
  <c r="U28" i="21"/>
  <c r="U29" i="21"/>
  <c r="U30" i="21"/>
  <c r="U30" i="19"/>
  <c r="T19" i="21"/>
  <c r="Z19" i="21"/>
  <c r="T21" i="21"/>
  <c r="Z21" i="21"/>
  <c r="T23" i="21"/>
  <c r="Z23" i="21"/>
  <c r="T25" i="21"/>
  <c r="Z25" i="21"/>
  <c r="AA10" i="21"/>
  <c r="U10" i="21"/>
  <c r="T11" i="21"/>
  <c r="Z11" i="21"/>
  <c r="T13" i="21"/>
  <c r="Z13" i="21"/>
  <c r="T15" i="21"/>
  <c r="Z15" i="21"/>
  <c r="T17" i="21"/>
  <c r="Z17" i="21"/>
  <c r="T27" i="21"/>
  <c r="Z27" i="21"/>
  <c r="T29" i="21"/>
  <c r="Z29" i="21"/>
  <c r="U13" i="21"/>
  <c r="U25" i="21"/>
  <c r="T14" i="21"/>
  <c r="T10" i="21"/>
  <c r="AA11" i="21"/>
  <c r="AA13" i="21"/>
  <c r="U14" i="21"/>
  <c r="AA15" i="21"/>
  <c r="AA17" i="21"/>
  <c r="AA19" i="21"/>
  <c r="AA21" i="21"/>
  <c r="AA23" i="21"/>
  <c r="AA25" i="21"/>
  <c r="AA27" i="21"/>
  <c r="AA29" i="21"/>
  <c r="T10" i="20"/>
  <c r="T14" i="20"/>
  <c r="T25" i="20"/>
  <c r="U10" i="20"/>
  <c r="U11" i="20"/>
  <c r="T13" i="20"/>
  <c r="U15" i="20"/>
  <c r="U19" i="20"/>
  <c r="U25" i="20"/>
  <c r="Z11" i="20"/>
  <c r="Z15" i="20"/>
  <c r="Z19" i="20"/>
  <c r="Z21" i="20"/>
  <c r="Z23" i="20"/>
  <c r="Z25" i="20"/>
  <c r="Z27" i="20"/>
  <c r="Z29" i="20"/>
  <c r="U13" i="20"/>
  <c r="AA21" i="20"/>
  <c r="AA23" i="20"/>
  <c r="AA25" i="20"/>
  <c r="AA27" i="20"/>
  <c r="AA29" i="20"/>
  <c r="T25" i="19"/>
  <c r="T10" i="19"/>
  <c r="T14" i="19"/>
  <c r="U10" i="19"/>
  <c r="T13" i="19"/>
  <c r="U14" i="19"/>
  <c r="U18" i="19"/>
  <c r="Z19" i="19"/>
  <c r="Z21" i="19"/>
  <c r="Z23" i="19"/>
  <c r="Z25" i="19"/>
  <c r="Z27" i="19"/>
  <c r="Z29" i="19"/>
  <c r="U25" i="19"/>
  <c r="Z11" i="19"/>
  <c r="Z15" i="19"/>
  <c r="Z34" i="19" s="1"/>
  <c r="Z40" i="19" s="1"/>
  <c r="AA19" i="19"/>
  <c r="AA21" i="19"/>
  <c r="AA23" i="19"/>
  <c r="AA25" i="19"/>
  <c r="AA27" i="19"/>
  <c r="AA29" i="19"/>
  <c r="T17" i="18"/>
  <c r="Z17" i="18"/>
  <c r="T19" i="18"/>
  <c r="Z19" i="18"/>
  <c r="T21" i="18"/>
  <c r="Z21" i="18"/>
  <c r="T23" i="18"/>
  <c r="Z23" i="18"/>
  <c r="T29" i="18"/>
  <c r="Z29" i="18"/>
  <c r="T11" i="18"/>
  <c r="Z11" i="18"/>
  <c r="T13" i="18"/>
  <c r="Z13" i="18"/>
  <c r="T15" i="18"/>
  <c r="Z15" i="18"/>
  <c r="T25" i="18"/>
  <c r="Z25" i="18"/>
  <c r="T27" i="18"/>
  <c r="Z27" i="18"/>
  <c r="U25" i="18"/>
  <c r="T10" i="18"/>
  <c r="T14" i="18"/>
  <c r="U13" i="18"/>
  <c r="U10" i="18"/>
  <c r="AA11" i="18"/>
  <c r="AA13" i="18"/>
  <c r="U14" i="18"/>
  <c r="AA15" i="18"/>
  <c r="AA17" i="18"/>
  <c r="AA19" i="18"/>
  <c r="AA21" i="18"/>
  <c r="AA23" i="18"/>
  <c r="AA25" i="18"/>
  <c r="AA27" i="18"/>
  <c r="AA29" i="18"/>
  <c r="T11" i="17"/>
  <c r="Z11" i="17"/>
  <c r="T13" i="17"/>
  <c r="Z13" i="17"/>
  <c r="T15" i="17"/>
  <c r="Z15" i="17"/>
  <c r="T17" i="17"/>
  <c r="Z17" i="17"/>
  <c r="T19" i="17"/>
  <c r="Z19" i="17"/>
  <c r="T21" i="17"/>
  <c r="Z21" i="17"/>
  <c r="T23" i="17"/>
  <c r="Z23" i="17"/>
  <c r="T25" i="17"/>
  <c r="Z25" i="17"/>
  <c r="T27" i="17"/>
  <c r="Z27" i="17"/>
  <c r="T29" i="17"/>
  <c r="Z29" i="17"/>
  <c r="T10" i="17"/>
  <c r="T33" i="17" s="1"/>
  <c r="T39" i="17" s="1"/>
  <c r="T14" i="17"/>
  <c r="U13" i="17"/>
  <c r="U25" i="17"/>
  <c r="U10" i="17"/>
  <c r="AA11" i="17"/>
  <c r="AA13" i="17"/>
  <c r="U14" i="17"/>
  <c r="AA15" i="17"/>
  <c r="AA17" i="17"/>
  <c r="AA19" i="17"/>
  <c r="AA21" i="17"/>
  <c r="AA23" i="17"/>
  <c r="AA25" i="17"/>
  <c r="AA27" i="17"/>
  <c r="AA29" i="17"/>
  <c r="AA13" i="16"/>
  <c r="U13" i="16"/>
  <c r="T14" i="16"/>
  <c r="AA21" i="16"/>
  <c r="U21" i="16"/>
  <c r="U11" i="16"/>
  <c r="AA11" i="16"/>
  <c r="U19" i="16"/>
  <c r="AA19" i="16"/>
  <c r="T10" i="16"/>
  <c r="AA17" i="16"/>
  <c r="U17" i="16"/>
  <c r="T26" i="16"/>
  <c r="U15" i="16"/>
  <c r="AA15" i="16"/>
  <c r="T25" i="16"/>
  <c r="U25" i="16"/>
  <c r="U10" i="16"/>
  <c r="T13" i="16"/>
  <c r="T25" i="15"/>
  <c r="U13" i="15"/>
  <c r="T10" i="15"/>
  <c r="Z11" i="15"/>
  <c r="T14" i="15"/>
  <c r="Z15" i="15"/>
  <c r="Z17" i="15"/>
  <c r="Z19" i="15"/>
  <c r="Z21" i="15"/>
  <c r="Z23" i="15"/>
  <c r="Z25" i="15"/>
  <c r="Z27" i="15"/>
  <c r="Z29" i="15"/>
  <c r="T13" i="15"/>
  <c r="U25" i="15"/>
  <c r="U10" i="15"/>
  <c r="AA11" i="15"/>
  <c r="AA13" i="15"/>
  <c r="U14" i="15"/>
  <c r="AA15" i="15"/>
  <c r="AA17" i="15"/>
  <c r="AA19" i="15"/>
  <c r="AA21" i="15"/>
  <c r="AA23" i="15"/>
  <c r="AA25" i="15"/>
  <c r="AA27" i="15"/>
  <c r="AA29" i="15"/>
  <c r="T25" i="14"/>
  <c r="U13" i="14"/>
  <c r="U25" i="14"/>
  <c r="U10" i="14"/>
  <c r="Z11" i="14"/>
  <c r="T14" i="14"/>
  <c r="Z15" i="14"/>
  <c r="Z17" i="14"/>
  <c r="Z19" i="14"/>
  <c r="Z21" i="14"/>
  <c r="Z23" i="14"/>
  <c r="Z25" i="14"/>
  <c r="Z27" i="14"/>
  <c r="Z29" i="14"/>
  <c r="T13" i="14"/>
  <c r="T10" i="14"/>
  <c r="AA11" i="14"/>
  <c r="AA13" i="14"/>
  <c r="U14" i="14"/>
  <c r="AA15" i="14"/>
  <c r="AA17" i="14"/>
  <c r="AA19" i="14"/>
  <c r="AA21" i="14"/>
  <c r="AA23" i="14"/>
  <c r="AA25" i="14"/>
  <c r="AA27" i="14"/>
  <c r="AA29" i="14"/>
  <c r="T13" i="13"/>
  <c r="Z13" i="13"/>
  <c r="T17" i="13"/>
  <c r="Z17" i="13"/>
  <c r="T19" i="13"/>
  <c r="Z19" i="13"/>
  <c r="T21" i="13"/>
  <c r="Z21" i="13"/>
  <c r="T23" i="13"/>
  <c r="Z23" i="13"/>
  <c r="T25" i="13"/>
  <c r="Z25" i="13"/>
  <c r="T27" i="13"/>
  <c r="Z27" i="13"/>
  <c r="T29" i="13"/>
  <c r="Z29" i="13"/>
  <c r="AA16" i="13"/>
  <c r="U16" i="13"/>
  <c r="AA12" i="13"/>
  <c r="U12" i="13"/>
  <c r="U25" i="13"/>
  <c r="T10" i="13"/>
  <c r="AA17" i="13"/>
  <c r="AA19" i="13"/>
  <c r="AA21" i="13"/>
  <c r="AA23" i="13"/>
  <c r="AA25" i="13"/>
  <c r="AA27" i="13"/>
  <c r="AA29" i="13"/>
  <c r="T25" i="12"/>
  <c r="U17" i="12"/>
  <c r="U25" i="12"/>
  <c r="T10" i="12"/>
  <c r="T14" i="12"/>
  <c r="Z17" i="12"/>
  <c r="Z19" i="12"/>
  <c r="Z21" i="12"/>
  <c r="Z23" i="12"/>
  <c r="Z25" i="12"/>
  <c r="Z27" i="12"/>
  <c r="Z29" i="12"/>
  <c r="U13" i="12"/>
  <c r="T13" i="12"/>
  <c r="AA13" i="12"/>
  <c r="U18" i="12"/>
  <c r="AA19" i="12"/>
  <c r="AA21" i="12"/>
  <c r="AA23" i="12"/>
  <c r="AA25" i="12"/>
  <c r="AA27" i="12"/>
  <c r="AA29" i="12"/>
  <c r="U10" i="11"/>
  <c r="AA10" i="11"/>
  <c r="U14" i="11"/>
  <c r="AA14" i="11"/>
  <c r="Z15" i="11"/>
  <c r="U18" i="11"/>
  <c r="AA18" i="11"/>
  <c r="Z19" i="11"/>
  <c r="T23" i="11"/>
  <c r="T27" i="11"/>
  <c r="T11" i="11"/>
  <c r="T13" i="11"/>
  <c r="T25" i="11"/>
  <c r="Z13" i="11"/>
  <c r="AA12" i="11"/>
  <c r="U13" i="11"/>
  <c r="AA16" i="11"/>
  <c r="AA20" i="11"/>
  <c r="Z25" i="11"/>
  <c r="Z36" i="11" s="1"/>
  <c r="Z42" i="11" s="1"/>
  <c r="AA13" i="11"/>
  <c r="U22" i="11"/>
  <c r="AA23" i="11"/>
  <c r="U24" i="11"/>
  <c r="AA25" i="11"/>
  <c r="U26" i="11"/>
  <c r="AA27" i="11"/>
  <c r="AA37" i="11" s="1"/>
  <c r="AA43" i="11" s="1"/>
  <c r="U28" i="11"/>
  <c r="U30" i="11"/>
  <c r="U23" i="11"/>
  <c r="U27" i="11"/>
  <c r="T13" i="10"/>
  <c r="T15" i="10"/>
  <c r="T23" i="10"/>
  <c r="T27" i="10"/>
  <c r="U12" i="10"/>
  <c r="AA12" i="10"/>
  <c r="U16" i="10"/>
  <c r="AA16" i="10"/>
  <c r="T25" i="10"/>
  <c r="U10" i="10"/>
  <c r="U33" i="10" s="1"/>
  <c r="U39" i="10" s="1"/>
  <c r="Z11" i="10"/>
  <c r="U13" i="10"/>
  <c r="AA10" i="10"/>
  <c r="AA14" i="10"/>
  <c r="AA18" i="10"/>
  <c r="Z25" i="10"/>
  <c r="Z36" i="10" s="1"/>
  <c r="Z42" i="10" s="1"/>
  <c r="AA13" i="10"/>
  <c r="U20" i="10"/>
  <c r="U22" i="10"/>
  <c r="AA23" i="10"/>
  <c r="U24" i="10"/>
  <c r="AA25" i="10"/>
  <c r="U26" i="10"/>
  <c r="AA27" i="10"/>
  <c r="AA37" i="10" s="1"/>
  <c r="AA43" i="10" s="1"/>
  <c r="U28" i="10"/>
  <c r="U30" i="10"/>
  <c r="U23" i="10"/>
  <c r="U27" i="10"/>
  <c r="T25" i="9"/>
  <c r="U17" i="9"/>
  <c r="U25" i="9"/>
  <c r="T10" i="9"/>
  <c r="T14" i="9"/>
  <c r="Z17" i="9"/>
  <c r="Z19" i="9"/>
  <c r="Z21" i="9"/>
  <c r="Z23" i="9"/>
  <c r="Z25" i="9"/>
  <c r="Z27" i="9"/>
  <c r="Z29" i="9"/>
  <c r="U13" i="9"/>
  <c r="T13" i="9"/>
  <c r="AA13" i="9"/>
  <c r="AA19" i="9"/>
  <c r="AA21" i="9"/>
  <c r="AA23" i="9"/>
  <c r="AA25" i="9"/>
  <c r="AA27" i="9"/>
  <c r="AA29" i="9"/>
  <c r="T25" i="8"/>
  <c r="U13" i="8"/>
  <c r="U17" i="8"/>
  <c r="U25" i="8"/>
  <c r="T10" i="8"/>
  <c r="T33" i="8" s="1"/>
  <c r="T39" i="8" s="1"/>
  <c r="T14" i="8"/>
  <c r="Z17" i="8"/>
  <c r="Z19" i="8"/>
  <c r="Z21" i="8"/>
  <c r="Z23" i="8"/>
  <c r="Z25" i="8"/>
  <c r="Z27" i="8"/>
  <c r="Z29" i="8"/>
  <c r="T13" i="8"/>
  <c r="AA13" i="8"/>
  <c r="AA19" i="8"/>
  <c r="AA21" i="8"/>
  <c r="AA23" i="8"/>
  <c r="AA25" i="8"/>
  <c r="AA27" i="8"/>
  <c r="AA29" i="8"/>
  <c r="U12" i="7"/>
  <c r="AA12" i="7"/>
  <c r="T13" i="7"/>
  <c r="U10" i="7"/>
  <c r="AA10" i="7"/>
  <c r="T11" i="7"/>
  <c r="Z13" i="7"/>
  <c r="Z34" i="7" s="1"/>
  <c r="Z40" i="7" s="1"/>
  <c r="T25" i="7"/>
  <c r="U14" i="7"/>
  <c r="AA14" i="7"/>
  <c r="T23" i="7"/>
  <c r="T27" i="7"/>
  <c r="U13" i="7"/>
  <c r="AA16" i="7"/>
  <c r="Z25" i="7"/>
  <c r="AA13" i="7"/>
  <c r="U18" i="7"/>
  <c r="U20" i="7"/>
  <c r="U22" i="7"/>
  <c r="AA23" i="7"/>
  <c r="U24" i="7"/>
  <c r="AA25" i="7"/>
  <c r="U26" i="7"/>
  <c r="AA27" i="7"/>
  <c r="AA37" i="7" s="1"/>
  <c r="AA43" i="7" s="1"/>
  <c r="U28" i="7"/>
  <c r="U30" i="7"/>
  <c r="U23" i="7"/>
  <c r="U27" i="7"/>
  <c r="T10" i="6"/>
  <c r="T14" i="6"/>
  <c r="U19" i="6"/>
  <c r="U25" i="6"/>
  <c r="Z11" i="6"/>
  <c r="Z15" i="6"/>
  <c r="Z19" i="6"/>
  <c r="Z21" i="6"/>
  <c r="Z23" i="6"/>
  <c r="Z27" i="6"/>
  <c r="Z29" i="6"/>
  <c r="T25" i="6"/>
  <c r="U10" i="6"/>
  <c r="U11" i="6"/>
  <c r="T13" i="6"/>
  <c r="U15" i="6"/>
  <c r="U13" i="6"/>
  <c r="AA21" i="6"/>
  <c r="AA23" i="6"/>
  <c r="AA25" i="6"/>
  <c r="AA27" i="6"/>
  <c r="AA29" i="6"/>
  <c r="U10" i="5"/>
  <c r="T13" i="5"/>
  <c r="T25" i="5"/>
  <c r="U25" i="5"/>
  <c r="U12" i="5"/>
  <c r="U16" i="5"/>
  <c r="U20" i="5"/>
  <c r="Z21" i="5"/>
  <c r="Z23" i="5"/>
  <c r="Z25" i="5"/>
  <c r="Z27" i="5"/>
  <c r="Z29" i="5"/>
  <c r="T10" i="5"/>
  <c r="Z13" i="5"/>
  <c r="Z17" i="5"/>
  <c r="AA21" i="5"/>
  <c r="AA23" i="5"/>
  <c r="AA25" i="5"/>
  <c r="AA27" i="5"/>
  <c r="AA29" i="5"/>
  <c r="T10" i="4"/>
  <c r="T33" i="4" s="1"/>
  <c r="T39" i="4" s="1"/>
  <c r="T13" i="4"/>
  <c r="T25" i="4"/>
  <c r="T14" i="4"/>
  <c r="Z11" i="4"/>
  <c r="Z15" i="4"/>
  <c r="Z19" i="4"/>
  <c r="Z23" i="4"/>
  <c r="Z27" i="4"/>
  <c r="Z37" i="4" s="1"/>
  <c r="Z43" i="4" s="1"/>
  <c r="AE30" i="3"/>
  <c r="AD30" i="3"/>
  <c r="AC30" i="3"/>
  <c r="AB30" i="3"/>
  <c r="Y30" i="3"/>
  <c r="X30" i="3"/>
  <c r="W30" i="3"/>
  <c r="V30" i="3"/>
  <c r="O30" i="3"/>
  <c r="N30" i="3"/>
  <c r="I30" i="3"/>
  <c r="H30" i="3"/>
  <c r="C30" i="3"/>
  <c r="U30" i="3" s="1"/>
  <c r="B30" i="3"/>
  <c r="AE29" i="3"/>
  <c r="AD29" i="3"/>
  <c r="AC29" i="3"/>
  <c r="AB29" i="3"/>
  <c r="Y29" i="3"/>
  <c r="X29" i="3"/>
  <c r="W29" i="3"/>
  <c r="V29" i="3"/>
  <c r="O29" i="3"/>
  <c r="N29" i="3"/>
  <c r="I29" i="3"/>
  <c r="H29" i="3"/>
  <c r="C29" i="3"/>
  <c r="B29" i="3"/>
  <c r="AE28" i="3"/>
  <c r="AD28" i="3"/>
  <c r="AC28" i="3"/>
  <c r="AB28" i="3"/>
  <c r="Y28" i="3"/>
  <c r="X28" i="3"/>
  <c r="W28" i="3"/>
  <c r="V28" i="3"/>
  <c r="O28" i="3"/>
  <c r="N28" i="3"/>
  <c r="I28" i="3"/>
  <c r="H28" i="3"/>
  <c r="C28" i="3"/>
  <c r="B28" i="3"/>
  <c r="Z28" i="3" s="1"/>
  <c r="AE27" i="3"/>
  <c r="AD27" i="3"/>
  <c r="AC27" i="3"/>
  <c r="AB27" i="3"/>
  <c r="Y27" i="3"/>
  <c r="X27" i="3"/>
  <c r="W27" i="3"/>
  <c r="V27" i="3"/>
  <c r="O27" i="3"/>
  <c r="N27" i="3"/>
  <c r="I27" i="3"/>
  <c r="H27" i="3"/>
  <c r="C27" i="3"/>
  <c r="AA27" i="3" s="1"/>
  <c r="B27" i="3"/>
  <c r="AE26" i="3"/>
  <c r="AD26" i="3"/>
  <c r="AC26" i="3"/>
  <c r="AB26" i="3"/>
  <c r="Y26" i="3"/>
  <c r="X26" i="3"/>
  <c r="W26" i="3"/>
  <c r="V26" i="3"/>
  <c r="O26" i="3"/>
  <c r="N26" i="3"/>
  <c r="I26" i="3"/>
  <c r="H26" i="3"/>
  <c r="C26" i="3"/>
  <c r="B26" i="3"/>
  <c r="AE25" i="3"/>
  <c r="AD25" i="3"/>
  <c r="AC25" i="3"/>
  <c r="AB25" i="3"/>
  <c r="Y25" i="3"/>
  <c r="X25" i="3"/>
  <c r="W25" i="3"/>
  <c r="V25" i="3"/>
  <c r="O25" i="3"/>
  <c r="N25" i="3"/>
  <c r="I25" i="3"/>
  <c r="H25" i="3"/>
  <c r="C25" i="3"/>
  <c r="B25" i="3"/>
  <c r="AE24" i="3"/>
  <c r="AD24" i="3"/>
  <c r="AC24" i="3"/>
  <c r="AB24" i="3"/>
  <c r="Y24" i="3"/>
  <c r="X24" i="3"/>
  <c r="W24" i="3"/>
  <c r="V24" i="3"/>
  <c r="O24" i="3"/>
  <c r="N24" i="3"/>
  <c r="I24" i="3"/>
  <c r="H24" i="3"/>
  <c r="C24" i="3"/>
  <c r="B24" i="3"/>
  <c r="AE23" i="3"/>
  <c r="AD23" i="3"/>
  <c r="AC23" i="3"/>
  <c r="AB23" i="3"/>
  <c r="Y23" i="3"/>
  <c r="X23" i="3"/>
  <c r="W23" i="3"/>
  <c r="V23" i="3"/>
  <c r="O23" i="3"/>
  <c r="N23" i="3"/>
  <c r="I23" i="3"/>
  <c r="H23" i="3"/>
  <c r="C23" i="3"/>
  <c r="B23" i="3"/>
  <c r="AE22" i="3"/>
  <c r="AD22" i="3"/>
  <c r="AC22" i="3"/>
  <c r="AB22" i="3"/>
  <c r="Y22" i="3"/>
  <c r="X22" i="3"/>
  <c r="W22" i="3"/>
  <c r="V22" i="3"/>
  <c r="O22" i="3"/>
  <c r="N22" i="3"/>
  <c r="I22" i="3"/>
  <c r="H22" i="3"/>
  <c r="C22" i="3"/>
  <c r="U22" i="3" s="1"/>
  <c r="B22" i="3"/>
  <c r="AE21" i="3"/>
  <c r="AD21" i="3"/>
  <c r="AC21" i="3"/>
  <c r="AB21" i="3"/>
  <c r="Y21" i="3"/>
  <c r="X21" i="3"/>
  <c r="W21" i="3"/>
  <c r="V21" i="3"/>
  <c r="O21" i="3"/>
  <c r="N21" i="3"/>
  <c r="I21" i="3"/>
  <c r="H21" i="3"/>
  <c r="C21" i="3"/>
  <c r="AA21" i="3" s="1"/>
  <c r="B21" i="3"/>
  <c r="AE20" i="3"/>
  <c r="AD20" i="3"/>
  <c r="AC20" i="3"/>
  <c r="AB20" i="3"/>
  <c r="Y20" i="3"/>
  <c r="X20" i="3"/>
  <c r="W20" i="3"/>
  <c r="V20" i="3"/>
  <c r="O20" i="3"/>
  <c r="N20" i="3"/>
  <c r="I20" i="3"/>
  <c r="H20" i="3"/>
  <c r="C20" i="3"/>
  <c r="B20" i="3"/>
  <c r="AE19" i="3"/>
  <c r="AD19" i="3"/>
  <c r="AC19" i="3"/>
  <c r="AB19" i="3"/>
  <c r="Y19" i="3"/>
  <c r="X19" i="3"/>
  <c r="W19" i="3"/>
  <c r="V19" i="3"/>
  <c r="O19" i="3"/>
  <c r="N19" i="3"/>
  <c r="I19" i="3"/>
  <c r="H19" i="3"/>
  <c r="C19" i="3"/>
  <c r="B19" i="3"/>
  <c r="Z19" i="3" s="1"/>
  <c r="AE18" i="3"/>
  <c r="AD18" i="3"/>
  <c r="AC18" i="3"/>
  <c r="AB18" i="3"/>
  <c r="Y18" i="3"/>
  <c r="X18" i="3"/>
  <c r="W18" i="3"/>
  <c r="V18" i="3"/>
  <c r="O18" i="3"/>
  <c r="AA18" i="3" s="1"/>
  <c r="N18" i="3"/>
  <c r="I18" i="3"/>
  <c r="U18" i="3"/>
  <c r="H18" i="3"/>
  <c r="C18" i="3"/>
  <c r="B18" i="3"/>
  <c r="AE17" i="3"/>
  <c r="AD17" i="3"/>
  <c r="AC17" i="3"/>
  <c r="AB17" i="3"/>
  <c r="Y17" i="3"/>
  <c r="X17" i="3"/>
  <c r="W17" i="3"/>
  <c r="V17" i="3"/>
  <c r="O17" i="3"/>
  <c r="N17" i="3"/>
  <c r="I17" i="3"/>
  <c r="H17" i="3"/>
  <c r="C17" i="3"/>
  <c r="AA17" i="3" s="1"/>
  <c r="B17" i="3"/>
  <c r="T17" i="3" s="1"/>
  <c r="AE16" i="3"/>
  <c r="AD16" i="3"/>
  <c r="AC16" i="3"/>
  <c r="AB16" i="3"/>
  <c r="Y16" i="3"/>
  <c r="X16" i="3"/>
  <c r="W16" i="3"/>
  <c r="V16" i="3"/>
  <c r="O16" i="3"/>
  <c r="N16" i="3"/>
  <c r="I16" i="3"/>
  <c r="H16" i="3"/>
  <c r="C16" i="3"/>
  <c r="B16" i="3"/>
  <c r="Z16" i="3"/>
  <c r="AE15" i="3"/>
  <c r="AD15" i="3"/>
  <c r="AC15" i="3"/>
  <c r="AB15" i="3"/>
  <c r="Y15" i="3"/>
  <c r="X15" i="3"/>
  <c r="W15" i="3"/>
  <c r="V15" i="3"/>
  <c r="O15" i="3"/>
  <c r="N15" i="3"/>
  <c r="I15" i="3"/>
  <c r="H15" i="3"/>
  <c r="T15" i="3" s="1"/>
  <c r="C15" i="3"/>
  <c r="AA15" i="3" s="1"/>
  <c r="B15" i="3"/>
  <c r="Z15" i="3" s="1"/>
  <c r="AE14" i="3"/>
  <c r="AD14" i="3"/>
  <c r="AC14" i="3"/>
  <c r="AB14" i="3"/>
  <c r="Y14" i="3"/>
  <c r="X14" i="3"/>
  <c r="W14" i="3"/>
  <c r="V14" i="3"/>
  <c r="O14" i="3"/>
  <c r="N14" i="3"/>
  <c r="I14" i="3"/>
  <c r="H14" i="3"/>
  <c r="C14" i="3"/>
  <c r="AA14" i="3" s="1"/>
  <c r="B14" i="3"/>
  <c r="Z14" i="3" s="1"/>
  <c r="AE13" i="3"/>
  <c r="AD13" i="3"/>
  <c r="AC13" i="3"/>
  <c r="AB13" i="3"/>
  <c r="Y13" i="3"/>
  <c r="X13" i="3"/>
  <c r="W13" i="3"/>
  <c r="V13" i="3"/>
  <c r="O13" i="3"/>
  <c r="N13" i="3"/>
  <c r="I13" i="3"/>
  <c r="H13" i="3"/>
  <c r="C13" i="3"/>
  <c r="B13" i="3"/>
  <c r="AE12" i="3"/>
  <c r="AD12" i="3"/>
  <c r="AC12" i="3"/>
  <c r="AB12" i="3"/>
  <c r="Y12" i="3"/>
  <c r="X12" i="3"/>
  <c r="W12" i="3"/>
  <c r="V12" i="3"/>
  <c r="O12" i="3"/>
  <c r="N12" i="3"/>
  <c r="I12" i="3"/>
  <c r="H12" i="3"/>
  <c r="C12" i="3"/>
  <c r="B12" i="3"/>
  <c r="AE11" i="3"/>
  <c r="AD11" i="3"/>
  <c r="AC11" i="3"/>
  <c r="AB11" i="3"/>
  <c r="Y11" i="3"/>
  <c r="X11" i="3"/>
  <c r="W11" i="3"/>
  <c r="V11" i="3"/>
  <c r="O11" i="3"/>
  <c r="N11" i="3"/>
  <c r="I11" i="3"/>
  <c r="H11" i="3"/>
  <c r="C11" i="3"/>
  <c r="B11" i="3"/>
  <c r="AE10" i="3"/>
  <c r="AD10" i="3"/>
  <c r="AC10" i="3"/>
  <c r="AB10" i="3"/>
  <c r="Y10" i="3"/>
  <c r="X10" i="3"/>
  <c r="W10" i="3"/>
  <c r="V10" i="3"/>
  <c r="O10" i="3"/>
  <c r="N10" i="3"/>
  <c r="I10" i="3"/>
  <c r="H10" i="3"/>
  <c r="C10" i="3"/>
  <c r="B10" i="3"/>
  <c r="Z10" i="3" s="1"/>
  <c r="Y9" i="1"/>
  <c r="V9" i="1"/>
  <c r="S37" i="1"/>
  <c r="S43" i="1" s="1"/>
  <c r="R37" i="1"/>
  <c r="R43" i="1" s="1"/>
  <c r="Q37" i="1"/>
  <c r="Q43" i="1" s="1"/>
  <c r="P37" i="1"/>
  <c r="P43" i="1" s="1"/>
  <c r="M37" i="1"/>
  <c r="M43" i="1" s="1"/>
  <c r="L37" i="1"/>
  <c r="L43" i="1" s="1"/>
  <c r="K37" i="1"/>
  <c r="K43" i="1" s="1"/>
  <c r="J37" i="1"/>
  <c r="J43" i="1" s="1"/>
  <c r="G37" i="1"/>
  <c r="G43" i="1" s="1"/>
  <c r="F37" i="1"/>
  <c r="F43" i="1" s="1"/>
  <c r="E37" i="1"/>
  <c r="E43" i="1" s="1"/>
  <c r="D37" i="1"/>
  <c r="D43" i="1" s="1"/>
  <c r="S36" i="1"/>
  <c r="S42" i="1" s="1"/>
  <c r="R36" i="1"/>
  <c r="R42" i="1" s="1"/>
  <c r="Q36" i="1"/>
  <c r="Q42" i="1" s="1"/>
  <c r="P36" i="1"/>
  <c r="P42" i="1" s="1"/>
  <c r="M36" i="1"/>
  <c r="M42" i="1" s="1"/>
  <c r="L36" i="1"/>
  <c r="L42" i="1" s="1"/>
  <c r="K36" i="1"/>
  <c r="K42" i="1" s="1"/>
  <c r="J36" i="1"/>
  <c r="J42" i="1" s="1"/>
  <c r="G36" i="1"/>
  <c r="G42" i="1" s="1"/>
  <c r="F36" i="1"/>
  <c r="F42" i="1" s="1"/>
  <c r="E36" i="1"/>
  <c r="E42" i="1" s="1"/>
  <c r="D36" i="1"/>
  <c r="D42" i="1" s="1"/>
  <c r="S35" i="1"/>
  <c r="S41" i="1" s="1"/>
  <c r="R35" i="1"/>
  <c r="R41" i="1" s="1"/>
  <c r="Q35" i="1"/>
  <c r="Q41" i="1" s="1"/>
  <c r="P35" i="1"/>
  <c r="P41" i="1" s="1"/>
  <c r="M35" i="1"/>
  <c r="M41" i="1" s="1"/>
  <c r="L35" i="1"/>
  <c r="L41" i="1" s="1"/>
  <c r="K35" i="1"/>
  <c r="K41" i="1" s="1"/>
  <c r="J35" i="1"/>
  <c r="J41" i="1" s="1"/>
  <c r="G35" i="1"/>
  <c r="G41" i="1" s="1"/>
  <c r="F35" i="1"/>
  <c r="F41" i="1" s="1"/>
  <c r="E35" i="1"/>
  <c r="E41" i="1" s="1"/>
  <c r="D35" i="1"/>
  <c r="D41" i="1" s="1"/>
  <c r="S34" i="1"/>
  <c r="S40" i="1" s="1"/>
  <c r="R34" i="1"/>
  <c r="R40" i="1" s="1"/>
  <c r="Q34" i="1"/>
  <c r="Q40" i="1" s="1"/>
  <c r="P34" i="1"/>
  <c r="P40" i="1" s="1"/>
  <c r="M34" i="1"/>
  <c r="M40" i="1" s="1"/>
  <c r="L34" i="1"/>
  <c r="L40" i="1" s="1"/>
  <c r="K34" i="1"/>
  <c r="K40" i="1" s="1"/>
  <c r="J34" i="1"/>
  <c r="J40" i="1" s="1"/>
  <c r="G34" i="1"/>
  <c r="G40" i="1" s="1"/>
  <c r="F34" i="1"/>
  <c r="F40" i="1" s="1"/>
  <c r="E34" i="1"/>
  <c r="E40" i="1" s="1"/>
  <c r="D34" i="1"/>
  <c r="D40" i="1" s="1"/>
  <c r="S33" i="1"/>
  <c r="S39" i="1" s="1"/>
  <c r="R33" i="1"/>
  <c r="R39" i="1" s="1"/>
  <c r="Q33" i="1"/>
  <c r="Q39" i="1" s="1"/>
  <c r="P33" i="1"/>
  <c r="P39" i="1" s="1"/>
  <c r="M33" i="1"/>
  <c r="M39" i="1" s="1"/>
  <c r="L33" i="1"/>
  <c r="L39" i="1" s="1"/>
  <c r="K33" i="1"/>
  <c r="K39" i="1" s="1"/>
  <c r="J33" i="1"/>
  <c r="J39" i="1" s="1"/>
  <c r="G33" i="1"/>
  <c r="G39" i="1" s="1"/>
  <c r="F33" i="1"/>
  <c r="F39" i="1" s="1"/>
  <c r="E33" i="1"/>
  <c r="E39" i="1" s="1"/>
  <c r="AE30" i="1"/>
  <c r="AD30" i="1"/>
  <c r="AC30" i="1"/>
  <c r="AB30" i="1"/>
  <c r="Y30" i="1"/>
  <c r="X30" i="1"/>
  <c r="W30" i="1"/>
  <c r="V30" i="1"/>
  <c r="O30" i="1"/>
  <c r="N30" i="1"/>
  <c r="I30" i="1"/>
  <c r="H30" i="1"/>
  <c r="C30" i="1"/>
  <c r="AA30" i="1" s="1"/>
  <c r="B30" i="1"/>
  <c r="AE29" i="1"/>
  <c r="AD29" i="1"/>
  <c r="AC29" i="1"/>
  <c r="AB29" i="1"/>
  <c r="Y29" i="1"/>
  <c r="X29" i="1"/>
  <c r="W29" i="1"/>
  <c r="V29" i="1"/>
  <c r="O29" i="1"/>
  <c r="N29" i="1"/>
  <c r="I29" i="1"/>
  <c r="H29" i="1"/>
  <c r="C29" i="1"/>
  <c r="B29" i="1"/>
  <c r="Z29" i="1" s="1"/>
  <c r="AE28" i="1"/>
  <c r="AD28" i="1"/>
  <c r="AC28" i="1"/>
  <c r="AB28" i="1"/>
  <c r="Y28" i="1"/>
  <c r="X28" i="1"/>
  <c r="W28" i="1"/>
  <c r="V28" i="1"/>
  <c r="O28" i="1"/>
  <c r="N28" i="1"/>
  <c r="I28" i="1"/>
  <c r="H28" i="1"/>
  <c r="C28" i="1"/>
  <c r="AA28" i="1" s="1"/>
  <c r="B28" i="1"/>
  <c r="AE27" i="1"/>
  <c r="AD27" i="1"/>
  <c r="AC27" i="1"/>
  <c r="AB27" i="1"/>
  <c r="Y27" i="1"/>
  <c r="X27" i="1"/>
  <c r="W27" i="1"/>
  <c r="V27" i="1"/>
  <c r="O27" i="1"/>
  <c r="N27" i="1"/>
  <c r="I27" i="1"/>
  <c r="H27" i="1"/>
  <c r="C27" i="1"/>
  <c r="AA27" i="1" s="1"/>
  <c r="B27" i="1"/>
  <c r="AE26" i="1"/>
  <c r="AD26" i="1"/>
  <c r="AC26" i="1"/>
  <c r="AB26" i="1"/>
  <c r="Y26" i="1"/>
  <c r="X26" i="1"/>
  <c r="W26" i="1"/>
  <c r="V26" i="1"/>
  <c r="O26" i="1"/>
  <c r="N26" i="1"/>
  <c r="I26" i="1"/>
  <c r="H26" i="1"/>
  <c r="C26" i="1"/>
  <c r="B26" i="1"/>
  <c r="Z26" i="1" s="1"/>
  <c r="AE25" i="1"/>
  <c r="AD25" i="1"/>
  <c r="AC25" i="1"/>
  <c r="AB25" i="1"/>
  <c r="Y25" i="1"/>
  <c r="X25" i="1"/>
  <c r="W25" i="1"/>
  <c r="V25" i="1"/>
  <c r="O25" i="1"/>
  <c r="N25" i="1"/>
  <c r="I25" i="1"/>
  <c r="H25" i="1"/>
  <c r="C25" i="1"/>
  <c r="AA25" i="1" s="1"/>
  <c r="B25" i="1"/>
  <c r="AE24" i="1"/>
  <c r="AD24" i="1"/>
  <c r="AC24" i="1"/>
  <c r="AB24" i="1"/>
  <c r="Y24" i="1"/>
  <c r="X24" i="1"/>
  <c r="W24" i="1"/>
  <c r="V24" i="1"/>
  <c r="O24" i="1"/>
  <c r="N24" i="1"/>
  <c r="I24" i="1"/>
  <c r="H24" i="1"/>
  <c r="C24" i="1"/>
  <c r="B24" i="1"/>
  <c r="AE23" i="1"/>
  <c r="AD23" i="1"/>
  <c r="AC23" i="1"/>
  <c r="AB23" i="1"/>
  <c r="Y23" i="1"/>
  <c r="X23" i="1"/>
  <c r="W23" i="1"/>
  <c r="V23" i="1"/>
  <c r="O23" i="1"/>
  <c r="N23" i="1"/>
  <c r="I23" i="1"/>
  <c r="H23" i="1"/>
  <c r="C23" i="1"/>
  <c r="B23" i="1"/>
  <c r="AE22" i="1"/>
  <c r="AD22" i="1"/>
  <c r="AC22" i="1"/>
  <c r="AB22" i="1"/>
  <c r="Y22" i="1"/>
  <c r="X22" i="1"/>
  <c r="W22" i="1"/>
  <c r="V22" i="1"/>
  <c r="O22" i="1"/>
  <c r="N22" i="1"/>
  <c r="I22" i="1"/>
  <c r="H22" i="1"/>
  <c r="C22" i="1"/>
  <c r="AA22" i="1" s="1"/>
  <c r="B22" i="1"/>
  <c r="AE21" i="1"/>
  <c r="AD21" i="1"/>
  <c r="AC21" i="1"/>
  <c r="AB21" i="1"/>
  <c r="Y21" i="1"/>
  <c r="X21" i="1"/>
  <c r="W21" i="1"/>
  <c r="V21" i="1"/>
  <c r="O21" i="1"/>
  <c r="N21" i="1"/>
  <c r="I21" i="1"/>
  <c r="H21" i="1"/>
  <c r="C21" i="1"/>
  <c r="AA21" i="1" s="1"/>
  <c r="B21" i="1"/>
  <c r="AE20" i="1"/>
  <c r="AD20" i="1"/>
  <c r="AC20" i="1"/>
  <c r="AB20" i="1"/>
  <c r="Y20" i="1"/>
  <c r="X20" i="1"/>
  <c r="W20" i="1"/>
  <c r="V20" i="1"/>
  <c r="O20" i="1"/>
  <c r="N20" i="1"/>
  <c r="I20" i="1"/>
  <c r="H20" i="1"/>
  <c r="C20" i="1"/>
  <c r="B20" i="1"/>
  <c r="Z20" i="1" s="1"/>
  <c r="AE19" i="1"/>
  <c r="AD19" i="1"/>
  <c r="AC19" i="1"/>
  <c r="AB19" i="1"/>
  <c r="Y19" i="1"/>
  <c r="X19" i="1"/>
  <c r="W19" i="1"/>
  <c r="V19" i="1"/>
  <c r="O19" i="1"/>
  <c r="N19" i="1"/>
  <c r="I19" i="1"/>
  <c r="H19" i="1"/>
  <c r="C19" i="1"/>
  <c r="B19" i="1"/>
  <c r="AE18" i="1"/>
  <c r="AD18" i="1"/>
  <c r="AC18" i="1"/>
  <c r="AB18" i="1"/>
  <c r="Y18" i="1"/>
  <c r="X18" i="1"/>
  <c r="W18" i="1"/>
  <c r="V18" i="1"/>
  <c r="O18" i="1"/>
  <c r="N18" i="1"/>
  <c r="I18" i="1"/>
  <c r="H18" i="1"/>
  <c r="C18" i="1"/>
  <c r="B18" i="1"/>
  <c r="Z18" i="1" s="1"/>
  <c r="AE17" i="1"/>
  <c r="AD17" i="1"/>
  <c r="AC17" i="1"/>
  <c r="AB17" i="1"/>
  <c r="Y17" i="1"/>
  <c r="X17" i="1"/>
  <c r="W17" i="1"/>
  <c r="V17" i="1"/>
  <c r="O17" i="1"/>
  <c r="N17" i="1"/>
  <c r="I17" i="1"/>
  <c r="H17" i="1"/>
  <c r="C17" i="1"/>
  <c r="B17" i="1"/>
  <c r="Z17" i="1" s="1"/>
  <c r="AE16" i="1"/>
  <c r="AD16" i="1"/>
  <c r="AC16" i="1"/>
  <c r="AB16" i="1"/>
  <c r="Y16" i="1"/>
  <c r="X16" i="1"/>
  <c r="W16" i="1"/>
  <c r="V16" i="1"/>
  <c r="O16" i="1"/>
  <c r="N16" i="1"/>
  <c r="I16" i="1"/>
  <c r="H16" i="1"/>
  <c r="C16" i="1"/>
  <c r="B16" i="1"/>
  <c r="AE15" i="1"/>
  <c r="AD15" i="1"/>
  <c r="AC15" i="1"/>
  <c r="AB15" i="1"/>
  <c r="Y15" i="1"/>
  <c r="X15" i="1"/>
  <c r="W15" i="1"/>
  <c r="V15" i="1"/>
  <c r="O15" i="1"/>
  <c r="N15" i="1"/>
  <c r="I15" i="1"/>
  <c r="H15" i="1"/>
  <c r="C15" i="1"/>
  <c r="B15" i="1"/>
  <c r="AE14" i="1"/>
  <c r="AD14" i="1"/>
  <c r="AC14" i="1"/>
  <c r="AB14" i="1"/>
  <c r="Y14" i="1"/>
  <c r="X14" i="1"/>
  <c r="W14" i="1"/>
  <c r="V14" i="1"/>
  <c r="O14" i="1"/>
  <c r="N14" i="1"/>
  <c r="I14" i="1"/>
  <c r="H14" i="1"/>
  <c r="C14" i="1"/>
  <c r="B14" i="1"/>
  <c r="Z14" i="1" s="1"/>
  <c r="AE13" i="1"/>
  <c r="AD13" i="1"/>
  <c r="AC13" i="1"/>
  <c r="AB13" i="1"/>
  <c r="Y13" i="1"/>
  <c r="X13" i="1"/>
  <c r="W13" i="1"/>
  <c r="V13" i="1"/>
  <c r="O13" i="1"/>
  <c r="N13" i="1"/>
  <c r="I13" i="1"/>
  <c r="H13" i="1"/>
  <c r="C13" i="1"/>
  <c r="AA13" i="1" s="1"/>
  <c r="B13" i="1"/>
  <c r="AE12" i="1"/>
  <c r="AD12" i="1"/>
  <c r="AC12" i="1"/>
  <c r="AB12" i="1"/>
  <c r="Y12" i="1"/>
  <c r="X12" i="1"/>
  <c r="W12" i="1"/>
  <c r="V12" i="1"/>
  <c r="O12" i="1"/>
  <c r="N12" i="1"/>
  <c r="I12" i="1"/>
  <c r="H12" i="1"/>
  <c r="C12" i="1"/>
  <c r="AA12" i="1" s="1"/>
  <c r="B12" i="1"/>
  <c r="AE11" i="1"/>
  <c r="AD11" i="1"/>
  <c r="AC11" i="1"/>
  <c r="AB11" i="1"/>
  <c r="Y11" i="1"/>
  <c r="X11" i="1"/>
  <c r="W11" i="1"/>
  <c r="V11" i="1"/>
  <c r="O11" i="1"/>
  <c r="N11" i="1"/>
  <c r="I11" i="1"/>
  <c r="H11" i="1"/>
  <c r="C11" i="1"/>
  <c r="AA11" i="1" s="1"/>
  <c r="B11" i="1"/>
  <c r="AE10" i="1"/>
  <c r="AD10" i="1"/>
  <c r="AC10" i="1"/>
  <c r="Y10" i="1"/>
  <c r="X10" i="1"/>
  <c r="W10" i="1"/>
  <c r="O10" i="1"/>
  <c r="N10" i="1"/>
  <c r="Z10" i="1" s="1"/>
  <c r="I10" i="1"/>
  <c r="H10" i="1"/>
  <c r="C10" i="1"/>
  <c r="I9" i="1"/>
  <c r="Z13" i="3"/>
  <c r="Z27" i="3"/>
  <c r="U10" i="3"/>
  <c r="AA29" i="3"/>
  <c r="H9" i="1"/>
  <c r="AD9" i="1"/>
  <c r="X9" i="1"/>
  <c r="Z9" i="1"/>
  <c r="V10" i="1"/>
  <c r="D33" i="1"/>
  <c r="D39" i="1" s="1"/>
  <c r="B10" i="1"/>
  <c r="AB10" i="1"/>
  <c r="AB9" i="1"/>
  <c r="AA10" i="1" l="1"/>
  <c r="U33" i="11"/>
  <c r="U39" i="11" s="1"/>
  <c r="Z37" i="12"/>
  <c r="Z43" i="12" s="1"/>
  <c r="AA37" i="13"/>
  <c r="AA43" i="13" s="1"/>
  <c r="AA37" i="15"/>
  <c r="AA43" i="15" s="1"/>
  <c r="U33" i="18"/>
  <c r="U39" i="18" s="1"/>
  <c r="AA37" i="20"/>
  <c r="AA43" i="20" s="1"/>
  <c r="T33" i="6"/>
  <c r="T39" i="6" s="1"/>
  <c r="AB33" i="1"/>
  <c r="AD36" i="1"/>
  <c r="T29" i="3"/>
  <c r="AA30" i="3"/>
  <c r="Z34" i="4"/>
  <c r="Z40" i="4" s="1"/>
  <c r="T34" i="4"/>
  <c r="T40" i="4" s="1"/>
  <c r="AA36" i="5"/>
  <c r="AA42" i="5" s="1"/>
  <c r="Z34" i="5"/>
  <c r="Z40" i="5" s="1"/>
  <c r="Z36" i="5"/>
  <c r="Z42" i="5" s="1"/>
  <c r="T34" i="5"/>
  <c r="T40" i="5" s="1"/>
  <c r="AA36" i="6"/>
  <c r="AA42" i="6" s="1"/>
  <c r="T36" i="6"/>
  <c r="T42" i="6" s="1"/>
  <c r="U36" i="6"/>
  <c r="U42" i="6" s="1"/>
  <c r="U37" i="7"/>
  <c r="U43" i="7" s="1"/>
  <c r="AA34" i="7"/>
  <c r="AA40" i="7" s="1"/>
  <c r="T37" i="7"/>
  <c r="T43" i="7" s="1"/>
  <c r="U33" i="7"/>
  <c r="U39" i="7" s="1"/>
  <c r="T36" i="8"/>
  <c r="T42" i="8" s="1"/>
  <c r="AA35" i="9"/>
  <c r="AA41" i="9" s="1"/>
  <c r="T34" i="9"/>
  <c r="T40" i="9" s="1"/>
  <c r="Z36" i="9"/>
  <c r="Z42" i="9" s="1"/>
  <c r="AA36" i="10"/>
  <c r="AA42" i="10" s="1"/>
  <c r="AA36" i="11"/>
  <c r="AA42" i="11" s="1"/>
  <c r="AA34" i="11"/>
  <c r="AA40" i="11" s="1"/>
  <c r="U34" i="11"/>
  <c r="U40" i="11" s="1"/>
  <c r="T34" i="11"/>
  <c r="T40" i="11" s="1"/>
  <c r="T34" i="12"/>
  <c r="T40" i="12" s="1"/>
  <c r="Z36" i="12"/>
  <c r="Z42" i="12" s="1"/>
  <c r="AA36" i="13"/>
  <c r="AA42" i="13" s="1"/>
  <c r="AA37" i="14"/>
  <c r="AA43" i="14" s="1"/>
  <c r="U34" i="14"/>
  <c r="U40" i="14" s="1"/>
  <c r="AA36" i="15"/>
  <c r="AA42" i="15" s="1"/>
  <c r="T36" i="15"/>
  <c r="T42" i="15" s="1"/>
  <c r="T36" i="16"/>
  <c r="T42" i="16" s="1"/>
  <c r="U36" i="17"/>
  <c r="U42" i="17" s="1"/>
  <c r="Z37" i="18"/>
  <c r="Z43" i="18" s="1"/>
  <c r="U36" i="19"/>
  <c r="U42" i="19" s="1"/>
  <c r="Z35" i="19"/>
  <c r="Z41" i="19" s="1"/>
  <c r="T33" i="19"/>
  <c r="T39" i="19" s="1"/>
  <c r="AA36" i="20"/>
  <c r="AA42" i="20" s="1"/>
  <c r="U36" i="20"/>
  <c r="U42" i="20" s="1"/>
  <c r="T33" i="20"/>
  <c r="T39" i="20" s="1"/>
  <c r="AA35" i="21"/>
  <c r="AA41" i="21" s="1"/>
  <c r="T33" i="21"/>
  <c r="T39" i="21" s="1"/>
  <c r="U33" i="21"/>
  <c r="U39" i="21" s="1"/>
  <c r="T37" i="19"/>
  <c r="T43" i="19" s="1"/>
  <c r="U37" i="12"/>
  <c r="U43" i="12" s="1"/>
  <c r="T33" i="11"/>
  <c r="T39" i="11" s="1"/>
  <c r="Z35" i="10"/>
  <c r="Z41" i="10" s="1"/>
  <c r="AA34" i="4"/>
  <c r="AA40" i="4" s="1"/>
  <c r="AD33" i="1"/>
  <c r="U16" i="1"/>
  <c r="T11" i="3"/>
  <c r="T20" i="3"/>
  <c r="T23" i="3"/>
  <c r="Z36" i="7"/>
  <c r="Z42" i="7" s="1"/>
  <c r="Z37" i="13"/>
  <c r="Z43" i="13" s="1"/>
  <c r="U33" i="15"/>
  <c r="U39" i="15" s="1"/>
  <c r="U33" i="4"/>
  <c r="U39" i="4" s="1"/>
  <c r="U37" i="6"/>
  <c r="U43" i="6" s="1"/>
  <c r="T10" i="1"/>
  <c r="W33" i="1"/>
  <c r="T25" i="1"/>
  <c r="U26" i="1"/>
  <c r="U28" i="1"/>
  <c r="U29" i="1"/>
  <c r="Z11" i="3"/>
  <c r="T19" i="3"/>
  <c r="Z20" i="3"/>
  <c r="U37" i="14"/>
  <c r="U43" i="14" s="1"/>
  <c r="AA34" i="6"/>
  <c r="AA40" i="6" s="1"/>
  <c r="Z36" i="17"/>
  <c r="Z42" i="17" s="1"/>
  <c r="Z33" i="10"/>
  <c r="Z39" i="10" s="1"/>
  <c r="AA35" i="7"/>
  <c r="AA41" i="7" s="1"/>
  <c r="V35" i="3"/>
  <c r="V41" i="3" s="1"/>
  <c r="AB35" i="3"/>
  <c r="AB41" i="3" s="1"/>
  <c r="V36" i="3"/>
  <c r="V42" i="3" s="1"/>
  <c r="AB36" i="3"/>
  <c r="AB42" i="3" s="1"/>
  <c r="V37" i="3"/>
  <c r="V43" i="3" s="1"/>
  <c r="AB37" i="3"/>
  <c r="AB43" i="3" s="1"/>
  <c r="Z35" i="13"/>
  <c r="Z41" i="13" s="1"/>
  <c r="Z34" i="13"/>
  <c r="Z40" i="13" s="1"/>
  <c r="AA33" i="21"/>
  <c r="AA39" i="21" s="1"/>
  <c r="Z33" i="13"/>
  <c r="Z39" i="13" s="1"/>
  <c r="T33" i="10"/>
  <c r="T39" i="10" s="1"/>
  <c r="T19" i="1"/>
  <c r="T23" i="1"/>
  <c r="U19" i="1"/>
  <c r="N36" i="1"/>
  <c r="N42" i="1" s="1"/>
  <c r="H33" i="3"/>
  <c r="H39" i="3" s="1"/>
  <c r="V33" i="3"/>
  <c r="V39" i="3" s="1"/>
  <c r="AB33" i="3"/>
  <c r="AB39" i="3" s="1"/>
  <c r="T16" i="3"/>
  <c r="T21" i="3"/>
  <c r="AA22" i="3"/>
  <c r="T28" i="3"/>
  <c r="AA34" i="14"/>
  <c r="AA40" i="14" s="1"/>
  <c r="AD35" i="1"/>
  <c r="AA34" i="13"/>
  <c r="AA40" i="13" s="1"/>
  <c r="T10" i="3"/>
  <c r="T21" i="1"/>
  <c r="B33" i="1"/>
  <c r="B39" i="1" s="1"/>
  <c r="X33" i="1"/>
  <c r="T13" i="1"/>
  <c r="U11" i="3"/>
  <c r="C34" i="3"/>
  <c r="C40" i="3" s="1"/>
  <c r="O34" i="3"/>
  <c r="O40" i="3" s="1"/>
  <c r="Y34" i="3"/>
  <c r="Y40" i="3" s="1"/>
  <c r="AE34" i="3"/>
  <c r="AE40" i="3" s="1"/>
  <c r="T14" i="3"/>
  <c r="U16" i="3"/>
  <c r="T18" i="3"/>
  <c r="U20" i="3"/>
  <c r="T22" i="3"/>
  <c r="U28" i="3"/>
  <c r="T30" i="3"/>
  <c r="T33" i="14"/>
  <c r="T39" i="14" s="1"/>
  <c r="U36" i="15"/>
  <c r="U42" i="15" s="1"/>
  <c r="Z34" i="20"/>
  <c r="Z40" i="20" s="1"/>
  <c r="U37" i="18"/>
  <c r="U43" i="18" s="1"/>
  <c r="AA33" i="17"/>
  <c r="AA39" i="17" s="1"/>
  <c r="Z33" i="7"/>
  <c r="Z39" i="7" s="1"/>
  <c r="Z33" i="6"/>
  <c r="Z39" i="6" s="1"/>
  <c r="T37" i="5"/>
  <c r="T43" i="5" s="1"/>
  <c r="AA36" i="4"/>
  <c r="AA42" i="4" s="1"/>
  <c r="AA33" i="4"/>
  <c r="AA39" i="4" s="1"/>
  <c r="Z34" i="21"/>
  <c r="Z40" i="21" s="1"/>
  <c r="AC33" i="1"/>
  <c r="U14" i="1"/>
  <c r="U18" i="1"/>
  <c r="Z19" i="1"/>
  <c r="T20" i="1"/>
  <c r="C33" i="3"/>
  <c r="C39" i="3" s="1"/>
  <c r="O33" i="3"/>
  <c r="O39" i="3" s="1"/>
  <c r="Y33" i="3"/>
  <c r="Y39" i="3" s="1"/>
  <c r="AE33" i="3"/>
  <c r="AE39" i="3" s="1"/>
  <c r="T13" i="3"/>
  <c r="V34" i="3"/>
  <c r="V40" i="3" s="1"/>
  <c r="AB34" i="3"/>
  <c r="AB40" i="3" s="1"/>
  <c r="U15" i="3"/>
  <c r="U17" i="3"/>
  <c r="U19" i="3"/>
  <c r="U21" i="3"/>
  <c r="C35" i="3"/>
  <c r="C41" i="3" s="1"/>
  <c r="O35" i="3"/>
  <c r="O41" i="3" s="1"/>
  <c r="Y35" i="3"/>
  <c r="Y41" i="3" s="1"/>
  <c r="AE35" i="3"/>
  <c r="AE41" i="3" s="1"/>
  <c r="C36" i="3"/>
  <c r="C42" i="3" s="1"/>
  <c r="Y36" i="3"/>
  <c r="Y42" i="3" s="1"/>
  <c r="AE36" i="3"/>
  <c r="AE42" i="3" s="1"/>
  <c r="C37" i="3"/>
  <c r="C43" i="3" s="1"/>
  <c r="O37" i="3"/>
  <c r="O43" i="3" s="1"/>
  <c r="Y37" i="3"/>
  <c r="Y43" i="3" s="1"/>
  <c r="AE37" i="3"/>
  <c r="AE43" i="3" s="1"/>
  <c r="U29" i="3"/>
  <c r="U34" i="15"/>
  <c r="U40" i="15" s="1"/>
  <c r="T37" i="6"/>
  <c r="T43" i="6" s="1"/>
  <c r="AA25" i="3"/>
  <c r="O36" i="3"/>
  <c r="O42" i="3" s="1"/>
  <c r="U34" i="18"/>
  <c r="U40" i="18" s="1"/>
  <c r="U36" i="11"/>
  <c r="U42" i="11" s="1"/>
  <c r="U35" i="20"/>
  <c r="U41" i="20" s="1"/>
  <c r="U36" i="7"/>
  <c r="U42" i="7" s="1"/>
  <c r="Z34" i="14"/>
  <c r="Z40" i="14" s="1"/>
  <c r="AA33" i="13"/>
  <c r="AA39" i="13" s="1"/>
  <c r="Z34" i="15"/>
  <c r="Z40" i="15" s="1"/>
  <c r="U35" i="6"/>
  <c r="U41" i="6" s="1"/>
  <c r="Z35" i="18"/>
  <c r="Z41" i="18" s="1"/>
  <c r="U34" i="19"/>
  <c r="U40" i="19" s="1"/>
  <c r="U35" i="8"/>
  <c r="U41" i="8" s="1"/>
  <c r="U14" i="3"/>
  <c r="X35" i="1"/>
  <c r="X41" i="1" s="1"/>
  <c r="H36" i="3"/>
  <c r="H42" i="3" s="1"/>
  <c r="T33" i="5"/>
  <c r="T39" i="5" s="1"/>
  <c r="U33" i="5"/>
  <c r="U39" i="5" s="1"/>
  <c r="T35" i="7"/>
  <c r="T41" i="7" s="1"/>
  <c r="Z37" i="8"/>
  <c r="Z43" i="8" s="1"/>
  <c r="Z35" i="9"/>
  <c r="Z41" i="9" s="1"/>
  <c r="T36" i="10"/>
  <c r="T42" i="10" s="1"/>
  <c r="T36" i="12"/>
  <c r="T42" i="12" s="1"/>
  <c r="AA36" i="14"/>
  <c r="AA42" i="14" s="1"/>
  <c r="Z37" i="14"/>
  <c r="Z43" i="14" s="1"/>
  <c r="T36" i="14"/>
  <c r="T42" i="14" s="1"/>
  <c r="AA35" i="15"/>
  <c r="AA41" i="15" s="1"/>
  <c r="T34" i="16"/>
  <c r="T40" i="16" s="1"/>
  <c r="AA37" i="17"/>
  <c r="AA43" i="17" s="1"/>
  <c r="AA34" i="17"/>
  <c r="AA40" i="17" s="1"/>
  <c r="U34" i="17"/>
  <c r="U40" i="17" s="1"/>
  <c r="T36" i="17"/>
  <c r="T42" i="17" s="1"/>
  <c r="T34" i="17"/>
  <c r="T40" i="17" s="1"/>
  <c r="AA37" i="18"/>
  <c r="AA43" i="18" s="1"/>
  <c r="AA34" i="18"/>
  <c r="AA40" i="18" s="1"/>
  <c r="T37" i="18"/>
  <c r="T43" i="18" s="1"/>
  <c r="T35" i="18"/>
  <c r="T41" i="18" s="1"/>
  <c r="AA37" i="19"/>
  <c r="AA43" i="19" s="1"/>
  <c r="T34" i="19"/>
  <c r="T40" i="19" s="1"/>
  <c r="T36" i="19"/>
  <c r="T42" i="19" s="1"/>
  <c r="AA35" i="20"/>
  <c r="AA41" i="20" s="1"/>
  <c r="Z37" i="20"/>
  <c r="Z43" i="20" s="1"/>
  <c r="U33" i="20"/>
  <c r="U39" i="20" s="1"/>
  <c r="T34" i="21"/>
  <c r="T40" i="21" s="1"/>
  <c r="T35" i="21"/>
  <c r="T41" i="21" s="1"/>
  <c r="U35" i="21"/>
  <c r="U41" i="21" s="1"/>
  <c r="T37" i="16"/>
  <c r="T43" i="16" s="1"/>
  <c r="T37" i="9"/>
  <c r="T43" i="9" s="1"/>
  <c r="T37" i="8"/>
  <c r="T43" i="8" s="1"/>
  <c r="U35" i="5"/>
  <c r="U41" i="5" s="1"/>
  <c r="U37" i="20"/>
  <c r="U43" i="20" s="1"/>
  <c r="U37" i="8"/>
  <c r="U43" i="8" s="1"/>
  <c r="U35" i="19"/>
  <c r="U41" i="19" s="1"/>
  <c r="Z33" i="15"/>
  <c r="Z39" i="15" s="1"/>
  <c r="T37" i="14"/>
  <c r="T43" i="14" s="1"/>
  <c r="Z33" i="20"/>
  <c r="Z39" i="20" s="1"/>
  <c r="U35" i="15"/>
  <c r="U41" i="15" s="1"/>
  <c r="U37" i="13"/>
  <c r="U43" i="13" s="1"/>
  <c r="Z34" i="6"/>
  <c r="Z40" i="6" s="1"/>
  <c r="AA37" i="4"/>
  <c r="AA43" i="4" s="1"/>
  <c r="Z34" i="8"/>
  <c r="Z40" i="8" s="1"/>
  <c r="AA33" i="6"/>
  <c r="AA39" i="6" s="1"/>
  <c r="T35" i="6"/>
  <c r="T41" i="6" s="1"/>
  <c r="T36" i="7"/>
  <c r="T42" i="7" s="1"/>
  <c r="T36" i="13"/>
  <c r="T42" i="13" s="1"/>
  <c r="Z34" i="17"/>
  <c r="Z40" i="17" s="1"/>
  <c r="Z35" i="21"/>
  <c r="Z41" i="21" s="1"/>
  <c r="T35" i="9"/>
  <c r="T41" i="9" s="1"/>
  <c r="AA23" i="3"/>
  <c r="U25" i="3"/>
  <c r="Z17" i="3"/>
  <c r="H37" i="3"/>
  <c r="H43" i="3" s="1"/>
  <c r="AA35" i="5"/>
  <c r="AA41" i="5" s="1"/>
  <c r="AA35" i="6"/>
  <c r="AA41" i="6" s="1"/>
  <c r="U35" i="7"/>
  <c r="U41" i="7" s="1"/>
  <c r="AA37" i="8"/>
  <c r="AA43" i="8" s="1"/>
  <c r="U36" i="8"/>
  <c r="U42" i="8" s="1"/>
  <c r="U34" i="9"/>
  <c r="U40" i="9" s="1"/>
  <c r="AA34" i="10"/>
  <c r="AA40" i="10" s="1"/>
  <c r="T34" i="10"/>
  <c r="T40" i="10" s="1"/>
  <c r="AA37" i="12"/>
  <c r="AA43" i="12" s="1"/>
  <c r="Z35" i="12"/>
  <c r="Z41" i="12" s="1"/>
  <c r="AA35" i="13"/>
  <c r="AA41" i="13" s="1"/>
  <c r="I34" i="1"/>
  <c r="AA13" i="3"/>
  <c r="T25" i="3"/>
  <c r="I33" i="1"/>
  <c r="I39" i="1" s="1"/>
  <c r="T16" i="1"/>
  <c r="AA19" i="1"/>
  <c r="AC36" i="1"/>
  <c r="B33" i="3"/>
  <c r="B39" i="3" s="1"/>
  <c r="I33" i="3"/>
  <c r="I39" i="3" s="1"/>
  <c r="W33" i="3"/>
  <c r="W39" i="3" s="1"/>
  <c r="AC33" i="3"/>
  <c r="AC39" i="3" s="1"/>
  <c r="I34" i="3"/>
  <c r="I40" i="3" s="1"/>
  <c r="W34" i="3"/>
  <c r="W40" i="3" s="1"/>
  <c r="AC34" i="3"/>
  <c r="AC40" i="3" s="1"/>
  <c r="B35" i="3"/>
  <c r="B41" i="3" s="1"/>
  <c r="I35" i="3"/>
  <c r="I41" i="3" s="1"/>
  <c r="W35" i="3"/>
  <c r="W41" i="3" s="1"/>
  <c r="AC35" i="3"/>
  <c r="AC41" i="3" s="1"/>
  <c r="U24" i="3"/>
  <c r="I36" i="3"/>
  <c r="I42" i="3" s="1"/>
  <c r="W36" i="3"/>
  <c r="W42" i="3" s="1"/>
  <c r="AC36" i="3"/>
  <c r="AC42" i="3" s="1"/>
  <c r="U26" i="3"/>
  <c r="I37" i="3"/>
  <c r="I43" i="3" s="1"/>
  <c r="W37" i="3"/>
  <c r="W43" i="3" s="1"/>
  <c r="AC37" i="3"/>
  <c r="AC43" i="3" s="1"/>
  <c r="Z35" i="4"/>
  <c r="Z41" i="4" s="1"/>
  <c r="U36" i="5"/>
  <c r="U42" i="5" s="1"/>
  <c r="Z37" i="6"/>
  <c r="Z43" i="6" s="1"/>
  <c r="AA36" i="7"/>
  <c r="AA42" i="7" s="1"/>
  <c r="AA36" i="8"/>
  <c r="AA42" i="8" s="1"/>
  <c r="AA34" i="8"/>
  <c r="AA40" i="8" s="1"/>
  <c r="Z36" i="8"/>
  <c r="Z42" i="8" s="1"/>
  <c r="AA37" i="9"/>
  <c r="AA43" i="9" s="1"/>
  <c r="T33" i="9"/>
  <c r="T39" i="9" s="1"/>
  <c r="U37" i="10"/>
  <c r="U43" i="10" s="1"/>
  <c r="AA35" i="10"/>
  <c r="AA41" i="10" s="1"/>
  <c r="U34" i="10"/>
  <c r="U40" i="10" s="1"/>
  <c r="T37" i="10"/>
  <c r="T43" i="10" s="1"/>
  <c r="U37" i="11"/>
  <c r="U43" i="11" s="1"/>
  <c r="AA35" i="11"/>
  <c r="AA41" i="11" s="1"/>
  <c r="Z34" i="11"/>
  <c r="Z40" i="11" s="1"/>
  <c r="T37" i="11"/>
  <c r="T43" i="11" s="1"/>
  <c r="AA33" i="11"/>
  <c r="AA39" i="11" s="1"/>
  <c r="AA36" i="12"/>
  <c r="AA42" i="12" s="1"/>
  <c r="T33" i="12"/>
  <c r="T39" i="12" s="1"/>
  <c r="U36" i="13"/>
  <c r="U42" i="13" s="1"/>
  <c r="T37" i="13"/>
  <c r="T43" i="13" s="1"/>
  <c r="T35" i="13"/>
  <c r="T41" i="13" s="1"/>
  <c r="T34" i="13"/>
  <c r="T40" i="13" s="1"/>
  <c r="AA35" i="14"/>
  <c r="AA41" i="14" s="1"/>
  <c r="Z36" i="14"/>
  <c r="Z42" i="14" s="1"/>
  <c r="U33" i="14"/>
  <c r="U39" i="14" s="1"/>
  <c r="Z36" i="15"/>
  <c r="Z42" i="15" s="1"/>
  <c r="T33" i="15"/>
  <c r="T39" i="15" s="1"/>
  <c r="U33" i="16"/>
  <c r="U39" i="16" s="1"/>
  <c r="T33" i="16"/>
  <c r="T39" i="16" s="1"/>
  <c r="U34" i="16"/>
  <c r="U40" i="16" s="1"/>
  <c r="AA36" i="17"/>
  <c r="AA42" i="17" s="1"/>
  <c r="Z37" i="17"/>
  <c r="Z43" i="17" s="1"/>
  <c r="Z35" i="17"/>
  <c r="Z41" i="17" s="1"/>
  <c r="AA36" i="18"/>
  <c r="AA42" i="18" s="1"/>
  <c r="T33" i="18"/>
  <c r="T39" i="18" s="1"/>
  <c r="Z36" i="18"/>
  <c r="Z42" i="18" s="1"/>
  <c r="Z34" i="18"/>
  <c r="Z40" i="18" s="1"/>
  <c r="AA36" i="19"/>
  <c r="AA42" i="19" s="1"/>
  <c r="Z37" i="19"/>
  <c r="Z43" i="19" s="1"/>
  <c r="U33" i="19"/>
  <c r="U39" i="19" s="1"/>
  <c r="Z36" i="20"/>
  <c r="Z42" i="20" s="1"/>
  <c r="T36" i="20"/>
  <c r="T42" i="20" s="1"/>
  <c r="AA37" i="21"/>
  <c r="AA43" i="21" s="1"/>
  <c r="AA34" i="21"/>
  <c r="AA40" i="21" s="1"/>
  <c r="U36" i="21"/>
  <c r="U42" i="21" s="1"/>
  <c r="Z37" i="21"/>
  <c r="Z43" i="21" s="1"/>
  <c r="Z36" i="21"/>
  <c r="Z42" i="21" s="1"/>
  <c r="U37" i="21"/>
  <c r="U43" i="21" s="1"/>
  <c r="U37" i="16"/>
  <c r="U43" i="16" s="1"/>
  <c r="T35" i="15"/>
  <c r="T41" i="15" s="1"/>
  <c r="T35" i="12"/>
  <c r="T41" i="12" s="1"/>
  <c r="U35" i="9"/>
  <c r="U41" i="9" s="1"/>
  <c r="Z35" i="16"/>
  <c r="Z41" i="16" s="1"/>
  <c r="U37" i="5"/>
  <c r="U43" i="5" s="1"/>
  <c r="U35" i="4"/>
  <c r="U41" i="4" s="1"/>
  <c r="AA33" i="16"/>
  <c r="AA39" i="16" s="1"/>
  <c r="Z33" i="19"/>
  <c r="Z39" i="19" s="1"/>
  <c r="Z33" i="17"/>
  <c r="Z39" i="17" s="1"/>
  <c r="AA37" i="16"/>
  <c r="AA43" i="16" s="1"/>
  <c r="U35" i="14"/>
  <c r="U41" i="14" s="1"/>
  <c r="Z33" i="21"/>
  <c r="Z39" i="21" s="1"/>
  <c r="T35" i="20"/>
  <c r="T41" i="20" s="1"/>
  <c r="U37" i="19"/>
  <c r="U43" i="19" s="1"/>
  <c r="AA34" i="19"/>
  <c r="AA40" i="19" s="1"/>
  <c r="U35" i="17"/>
  <c r="U41" i="17" s="1"/>
  <c r="AA36" i="16"/>
  <c r="AA42" i="16" s="1"/>
  <c r="Z33" i="18"/>
  <c r="Z39" i="18" s="1"/>
  <c r="AA33" i="19"/>
  <c r="AA39" i="19" s="1"/>
  <c r="U35" i="18"/>
  <c r="U41" i="18" s="1"/>
  <c r="T37" i="4"/>
  <c r="T43" i="4" s="1"/>
  <c r="U34" i="4"/>
  <c r="U40" i="4" s="1"/>
  <c r="Z33" i="4"/>
  <c r="Z39" i="4" s="1"/>
  <c r="U37" i="4"/>
  <c r="U43" i="4" s="1"/>
  <c r="Z33" i="14"/>
  <c r="Z39" i="14" s="1"/>
  <c r="AA34" i="20"/>
  <c r="AA40" i="20" s="1"/>
  <c r="Z33" i="9"/>
  <c r="Z39" i="9" s="1"/>
  <c r="Z36" i="4"/>
  <c r="Z42" i="4" s="1"/>
  <c r="T35" i="8"/>
  <c r="T41" i="8" s="1"/>
  <c r="Z36" i="16"/>
  <c r="Z42" i="16" s="1"/>
  <c r="AA33" i="15"/>
  <c r="AA39" i="15" s="1"/>
  <c r="Z21" i="3"/>
  <c r="AA15" i="1"/>
  <c r="N35" i="1"/>
  <c r="N41" i="1" s="1"/>
  <c r="H34" i="3"/>
  <c r="H40" i="3" s="1"/>
  <c r="H35" i="3"/>
  <c r="H41" i="3" s="1"/>
  <c r="Z35" i="5"/>
  <c r="Z41" i="5" s="1"/>
  <c r="T34" i="6"/>
  <c r="T40" i="6" s="1"/>
  <c r="T34" i="7"/>
  <c r="T40" i="7" s="1"/>
  <c r="T36" i="9"/>
  <c r="T42" i="9" s="1"/>
  <c r="AA33" i="10"/>
  <c r="AA39" i="10" s="1"/>
  <c r="U34" i="12"/>
  <c r="U40" i="12" s="1"/>
  <c r="T33" i="13"/>
  <c r="T39" i="13" s="1"/>
  <c r="Z37" i="15"/>
  <c r="Z43" i="15" s="1"/>
  <c r="AA19" i="3"/>
  <c r="AA11" i="3"/>
  <c r="Z29" i="3"/>
  <c r="T11" i="1"/>
  <c r="AE33" i="1"/>
  <c r="O34" i="1"/>
  <c r="O40" i="1" s="1"/>
  <c r="T27" i="1"/>
  <c r="H37" i="1"/>
  <c r="U30" i="1"/>
  <c r="AA10" i="3"/>
  <c r="N33" i="3"/>
  <c r="N39" i="3" s="1"/>
  <c r="X33" i="3"/>
  <c r="X39" i="3" s="1"/>
  <c r="AD33" i="3"/>
  <c r="AD39" i="3" s="1"/>
  <c r="B34" i="3"/>
  <c r="B40" i="3" s="1"/>
  <c r="N34" i="3"/>
  <c r="N40" i="3" s="1"/>
  <c r="X34" i="3"/>
  <c r="X40" i="3" s="1"/>
  <c r="AD34" i="3"/>
  <c r="AD40" i="3" s="1"/>
  <c r="AA16" i="3"/>
  <c r="Z18" i="3"/>
  <c r="AA20" i="3"/>
  <c r="Z22" i="3"/>
  <c r="U23" i="3"/>
  <c r="N35" i="3"/>
  <c r="N41" i="3" s="1"/>
  <c r="X35" i="3"/>
  <c r="X41" i="3" s="1"/>
  <c r="AD35" i="3"/>
  <c r="AD41" i="3" s="1"/>
  <c r="B36" i="3"/>
  <c r="B42" i="3" s="1"/>
  <c r="N36" i="3"/>
  <c r="N42" i="3" s="1"/>
  <c r="X36" i="3"/>
  <c r="X42" i="3" s="1"/>
  <c r="AD36" i="3"/>
  <c r="AD42" i="3" s="1"/>
  <c r="T27" i="3"/>
  <c r="B37" i="3"/>
  <c r="B43" i="3" s="1"/>
  <c r="N37" i="3"/>
  <c r="N43" i="3" s="1"/>
  <c r="X37" i="3"/>
  <c r="X43" i="3" s="1"/>
  <c r="AD37" i="3"/>
  <c r="AD43" i="3" s="1"/>
  <c r="AA28" i="3"/>
  <c r="AA37" i="3" s="1"/>
  <c r="AA43" i="3" s="1"/>
  <c r="Z30" i="3"/>
  <c r="T36" i="4"/>
  <c r="T42" i="4" s="1"/>
  <c r="AA37" i="5"/>
  <c r="AA43" i="5" s="1"/>
  <c r="Z37" i="5"/>
  <c r="Z43" i="5" s="1"/>
  <c r="T36" i="5"/>
  <c r="T42" i="5" s="1"/>
  <c r="AA37" i="6"/>
  <c r="AA43" i="6" s="1"/>
  <c r="U34" i="6"/>
  <c r="U40" i="6" s="1"/>
  <c r="U33" i="6"/>
  <c r="U39" i="6" s="1"/>
  <c r="Z35" i="6"/>
  <c r="Z41" i="6" s="1"/>
  <c r="U34" i="7"/>
  <c r="U40" i="7" s="1"/>
  <c r="AA33" i="7"/>
  <c r="AA39" i="7" s="1"/>
  <c r="AA35" i="8"/>
  <c r="AA41" i="8" s="1"/>
  <c r="T34" i="8"/>
  <c r="T40" i="8" s="1"/>
  <c r="Z35" i="8"/>
  <c r="Z41" i="8" s="1"/>
  <c r="U34" i="8"/>
  <c r="U40" i="8" s="1"/>
  <c r="AA36" i="9"/>
  <c r="AA42" i="9" s="1"/>
  <c r="AA34" i="9"/>
  <c r="AA40" i="9" s="1"/>
  <c r="Z37" i="9"/>
  <c r="Z43" i="9" s="1"/>
  <c r="U36" i="9"/>
  <c r="U42" i="9" s="1"/>
  <c r="U35" i="10"/>
  <c r="U41" i="10" s="1"/>
  <c r="T35" i="10"/>
  <c r="T41" i="10" s="1"/>
  <c r="U35" i="11"/>
  <c r="U41" i="11" s="1"/>
  <c r="T36" i="11"/>
  <c r="T42" i="11" s="1"/>
  <c r="T35" i="11"/>
  <c r="T41" i="11" s="1"/>
  <c r="AA35" i="12"/>
  <c r="AA41" i="12" s="1"/>
  <c r="AA34" i="12"/>
  <c r="AA40" i="12" s="1"/>
  <c r="U36" i="12"/>
  <c r="U42" i="12" s="1"/>
  <c r="Z36" i="13"/>
  <c r="Z42" i="13" s="1"/>
  <c r="T34" i="14"/>
  <c r="T40" i="14" s="1"/>
  <c r="Z35" i="14"/>
  <c r="Z41" i="14" s="1"/>
  <c r="U36" i="14"/>
  <c r="U42" i="14" s="1"/>
  <c r="AA34" i="15"/>
  <c r="AA40" i="15" s="1"/>
  <c r="T34" i="15"/>
  <c r="T40" i="15" s="1"/>
  <c r="Z35" i="15"/>
  <c r="Z41" i="15" s="1"/>
  <c r="U36" i="16"/>
  <c r="U42" i="16" s="1"/>
  <c r="AA34" i="16"/>
  <c r="AA40" i="16" s="1"/>
  <c r="AA35" i="17"/>
  <c r="AA41" i="17" s="1"/>
  <c r="U33" i="17"/>
  <c r="U39" i="17" s="1"/>
  <c r="T37" i="17"/>
  <c r="T43" i="17" s="1"/>
  <c r="T35" i="17"/>
  <c r="T41" i="17" s="1"/>
  <c r="AA35" i="18"/>
  <c r="AA41" i="18" s="1"/>
  <c r="U36" i="18"/>
  <c r="U42" i="18" s="1"/>
  <c r="T36" i="18"/>
  <c r="T42" i="18" s="1"/>
  <c r="T34" i="18"/>
  <c r="T40" i="18" s="1"/>
  <c r="AA35" i="19"/>
  <c r="AA41" i="19" s="1"/>
  <c r="Z36" i="19"/>
  <c r="Z42" i="19" s="1"/>
  <c r="U34" i="20"/>
  <c r="U40" i="20" s="1"/>
  <c r="Z35" i="20"/>
  <c r="Z41" i="20" s="1"/>
  <c r="T34" i="20"/>
  <c r="T40" i="20" s="1"/>
  <c r="AA36" i="21"/>
  <c r="AA42" i="21" s="1"/>
  <c r="U34" i="21"/>
  <c r="U40" i="21" s="1"/>
  <c r="T37" i="21"/>
  <c r="T43" i="21" s="1"/>
  <c r="T36" i="21"/>
  <c r="T42" i="21" s="1"/>
  <c r="AA35" i="16"/>
  <c r="AA41" i="16" s="1"/>
  <c r="T37" i="15"/>
  <c r="T43" i="15" s="1"/>
  <c r="U34" i="13"/>
  <c r="U40" i="13" s="1"/>
  <c r="T37" i="12"/>
  <c r="T43" i="12" s="1"/>
  <c r="U35" i="12"/>
  <c r="U41" i="12" s="1"/>
  <c r="U37" i="9"/>
  <c r="U43" i="9" s="1"/>
  <c r="U33" i="13"/>
  <c r="U39" i="13" s="1"/>
  <c r="T35" i="16"/>
  <c r="T41" i="16" s="1"/>
  <c r="AA34" i="5"/>
  <c r="AA40" i="5" s="1"/>
  <c r="U34" i="5"/>
  <c r="U40" i="5" s="1"/>
  <c r="Z34" i="12"/>
  <c r="Z40" i="12" s="1"/>
  <c r="Z35" i="11"/>
  <c r="Z41" i="11" s="1"/>
  <c r="Z33" i="11"/>
  <c r="Z39" i="11" s="1"/>
  <c r="AA33" i="20"/>
  <c r="AA39" i="20" s="1"/>
  <c r="AA33" i="18"/>
  <c r="AA39" i="18" s="1"/>
  <c r="U37" i="17"/>
  <c r="U43" i="17" s="1"/>
  <c r="U35" i="16"/>
  <c r="U41" i="16" s="1"/>
  <c r="T35" i="14"/>
  <c r="T41" i="14" s="1"/>
  <c r="T35" i="19"/>
  <c r="T41" i="19" s="1"/>
  <c r="AA33" i="14"/>
  <c r="AA39" i="14" s="1"/>
  <c r="U35" i="13"/>
  <c r="U41" i="13" s="1"/>
  <c r="U36" i="10"/>
  <c r="U42" i="10" s="1"/>
  <c r="T33" i="7"/>
  <c r="T39" i="7" s="1"/>
  <c r="T35" i="5"/>
  <c r="T41" i="5" s="1"/>
  <c r="U36" i="4"/>
  <c r="U42" i="4" s="1"/>
  <c r="AA35" i="4"/>
  <c r="AA41" i="4" s="1"/>
  <c r="T35" i="4"/>
  <c r="T41" i="4" s="1"/>
  <c r="Z34" i="16"/>
  <c r="Z40" i="16" s="1"/>
  <c r="Z36" i="6"/>
  <c r="Z42" i="6" s="1"/>
  <c r="Z34" i="9"/>
  <c r="Z40" i="9" s="1"/>
  <c r="Z35" i="7"/>
  <c r="Z41" i="7" s="1"/>
  <c r="I40" i="1"/>
  <c r="H43" i="1"/>
  <c r="T9" i="1"/>
  <c r="AD39" i="1"/>
  <c r="AD41" i="1"/>
  <c r="AD42" i="1"/>
  <c r="X39" i="1"/>
  <c r="AB39" i="1"/>
  <c r="C35" i="1"/>
  <c r="AA23" i="1"/>
  <c r="W34" i="1"/>
  <c r="Y35" i="1"/>
  <c r="Y41" i="1" s="1"/>
  <c r="V33" i="1"/>
  <c r="V39" i="1" s="1"/>
  <c r="U22" i="1"/>
  <c r="Z27" i="1"/>
  <c r="Z23" i="1"/>
  <c r="N33" i="1"/>
  <c r="N39" i="1" s="1"/>
  <c r="Y33" i="1"/>
  <c r="Y39" i="1" s="1"/>
  <c r="C34" i="1"/>
  <c r="T15" i="1"/>
  <c r="U15" i="1"/>
  <c r="AA16" i="1"/>
  <c r="V35" i="1"/>
  <c r="V41" i="1" s="1"/>
  <c r="U25" i="1"/>
  <c r="O36" i="1"/>
  <c r="O42" i="1" s="1"/>
  <c r="Y36" i="1"/>
  <c r="Y42" i="1" s="1"/>
  <c r="V37" i="1"/>
  <c r="V43" i="1" s="1"/>
  <c r="AB37" i="1"/>
  <c r="AB43" i="1" s="1"/>
  <c r="T29" i="1"/>
  <c r="N37" i="1"/>
  <c r="N43" i="1" s="1"/>
  <c r="B37" i="1"/>
  <c r="B43" i="1" s="1"/>
  <c r="H33" i="1"/>
  <c r="H39" i="1" s="1"/>
  <c r="Z13" i="1"/>
  <c r="AA14" i="1"/>
  <c r="O35" i="1"/>
  <c r="O41" i="1" s="1"/>
  <c r="O37" i="1"/>
  <c r="O43" i="1" s="1"/>
  <c r="U23" i="1"/>
  <c r="U12" i="1"/>
  <c r="AA33" i="1"/>
  <c r="H34" i="1"/>
  <c r="H40" i="1" s="1"/>
  <c r="AE34" i="1"/>
  <c r="T17" i="1"/>
  <c r="AA18" i="1"/>
  <c r="AA20" i="1"/>
  <c r="T22" i="1"/>
  <c r="AD34" i="1"/>
  <c r="AD40" i="1" s="1"/>
  <c r="T24" i="1"/>
  <c r="T26" i="1"/>
  <c r="I37" i="1"/>
  <c r="I43" i="1" s="1"/>
  <c r="W37" i="1"/>
  <c r="AC37" i="1"/>
  <c r="Y37" i="1"/>
  <c r="Y43" i="1" s="1"/>
  <c r="AE37" i="1"/>
  <c r="C33" i="1"/>
  <c r="U10" i="1"/>
  <c r="H36" i="1"/>
  <c r="H42" i="1" s="1"/>
  <c r="Z15" i="1"/>
  <c r="AC34" i="1"/>
  <c r="AE35" i="1"/>
  <c r="V36" i="1"/>
  <c r="V42" i="1" s="1"/>
  <c r="T24" i="3"/>
  <c r="Z24" i="3"/>
  <c r="I36" i="1"/>
  <c r="I42" i="1" s="1"/>
  <c r="AA29" i="1"/>
  <c r="AA37" i="1" s="1"/>
  <c r="N34" i="1"/>
  <c r="N40" i="1" s="1"/>
  <c r="AE9" i="1"/>
  <c r="U11" i="1"/>
  <c r="Y34" i="1"/>
  <c r="Y40" i="1" s="1"/>
  <c r="T14" i="1"/>
  <c r="U17" i="1"/>
  <c r="AA17" i="1"/>
  <c r="T18" i="1"/>
  <c r="U20" i="1"/>
  <c r="U21" i="1"/>
  <c r="H35" i="1"/>
  <c r="H41" i="1" s="1"/>
  <c r="AC35" i="1"/>
  <c r="Z24" i="1"/>
  <c r="B36" i="1"/>
  <c r="B42" i="1" s="1"/>
  <c r="Z25" i="1"/>
  <c r="W36" i="1"/>
  <c r="X36" i="1"/>
  <c r="X42" i="1" s="1"/>
  <c r="U27" i="1"/>
  <c r="U37" i="1" s="1"/>
  <c r="C37" i="1"/>
  <c r="X37" i="1"/>
  <c r="X43" i="1" s="1"/>
  <c r="B35" i="1"/>
  <c r="B41" i="1" s="1"/>
  <c r="W9" i="1"/>
  <c r="AC9" i="1"/>
  <c r="C9" i="1"/>
  <c r="Z12" i="1"/>
  <c r="AB34" i="1"/>
  <c r="AB40" i="1" s="1"/>
  <c r="Z16" i="1"/>
  <c r="Z22" i="1"/>
  <c r="I35" i="1"/>
  <c r="I41" i="1" s="1"/>
  <c r="C36" i="1"/>
  <c r="AB36" i="1"/>
  <c r="AB42" i="1" s="1"/>
  <c r="AE36" i="1"/>
  <c r="T28" i="1"/>
  <c r="Z28" i="1"/>
  <c r="T12" i="3"/>
  <c r="Z12" i="3"/>
  <c r="Z33" i="3" s="1"/>
  <c r="Z39" i="3" s="1"/>
  <c r="U12" i="3"/>
  <c r="U33" i="3" s="1"/>
  <c r="U39" i="3" s="1"/>
  <c r="AA12" i="3"/>
  <c r="U27" i="3"/>
  <c r="U37" i="3" s="1"/>
  <c r="U43" i="3" s="1"/>
  <c r="Z11" i="1"/>
  <c r="Z33" i="1" s="1"/>
  <c r="Z39" i="1" s="1"/>
  <c r="T12" i="1"/>
  <c r="T33" i="1" s="1"/>
  <c r="U13" i="1"/>
  <c r="X34" i="1"/>
  <c r="X40" i="1" s="1"/>
  <c r="AB35" i="1"/>
  <c r="AB41" i="1" s="1"/>
  <c r="Z23" i="3"/>
  <c r="T26" i="3"/>
  <c r="Z26" i="3"/>
  <c r="O33" i="1"/>
  <c r="O39" i="1" s="1"/>
  <c r="B34" i="1"/>
  <c r="B40" i="1" s="1"/>
  <c r="V34" i="1"/>
  <c r="V40" i="1" s="1"/>
  <c r="Z21" i="1"/>
  <c r="W35" i="1"/>
  <c r="AA24" i="1"/>
  <c r="U24" i="1"/>
  <c r="AA26" i="1"/>
  <c r="AD37" i="1"/>
  <c r="AD43" i="1" s="1"/>
  <c r="T30" i="1"/>
  <c r="Z30" i="1"/>
  <c r="U13" i="3"/>
  <c r="AA24" i="3"/>
  <c r="Z25" i="3"/>
  <c r="AA26" i="3"/>
  <c r="T37" i="3" l="1"/>
  <c r="T43" i="3" s="1"/>
  <c r="U34" i="1"/>
  <c r="T34" i="3"/>
  <c r="T40" i="3" s="1"/>
  <c r="U34" i="3"/>
  <c r="U40" i="3" s="1"/>
  <c r="T33" i="3"/>
  <c r="T39" i="3" s="1"/>
  <c r="T35" i="3"/>
  <c r="T41" i="3" s="1"/>
  <c r="Z37" i="3"/>
  <c r="Z43" i="3" s="1"/>
  <c r="Z34" i="3"/>
  <c r="Z40" i="3" s="1"/>
  <c r="AA34" i="3"/>
  <c r="AA40" i="3" s="1"/>
  <c r="AA36" i="3"/>
  <c r="AA42" i="3" s="1"/>
  <c r="U36" i="3"/>
  <c r="U42" i="3" s="1"/>
  <c r="Z35" i="3"/>
  <c r="Z41" i="3" s="1"/>
  <c r="T34" i="1"/>
  <c r="T40" i="1" s="1"/>
  <c r="T39" i="1"/>
  <c r="U35" i="3"/>
  <c r="U41" i="3" s="1"/>
  <c r="AA33" i="3"/>
  <c r="AA39" i="3" s="1"/>
  <c r="AA35" i="3"/>
  <c r="AA41" i="3" s="1"/>
  <c r="Z36" i="3"/>
  <c r="Z42" i="3" s="1"/>
  <c r="T36" i="3"/>
  <c r="T42" i="3" s="1"/>
  <c r="AE42" i="1"/>
  <c r="AE40" i="1"/>
  <c r="AE43" i="1"/>
  <c r="AE41" i="1"/>
  <c r="AE39" i="1"/>
  <c r="AC40" i="1"/>
  <c r="AC42" i="1"/>
  <c r="AC41" i="1"/>
  <c r="AC43" i="1"/>
  <c r="AC39" i="1"/>
  <c r="W40" i="1"/>
  <c r="W42" i="1"/>
  <c r="W41" i="1"/>
  <c r="W43" i="1"/>
  <c r="W39" i="1"/>
  <c r="C42" i="1"/>
  <c r="C43" i="1"/>
  <c r="C39" i="1"/>
  <c r="C40" i="1"/>
  <c r="C41" i="1"/>
  <c r="AA36" i="1"/>
  <c r="T36" i="1"/>
  <c r="T42" i="1" s="1"/>
  <c r="U35" i="1"/>
  <c r="AA35" i="1"/>
  <c r="Z37" i="1"/>
  <c r="Z43" i="1" s="1"/>
  <c r="AA34" i="1"/>
  <c r="Z34" i="1"/>
  <c r="Z40" i="1" s="1"/>
  <c r="Z36" i="1"/>
  <c r="Z42" i="1" s="1"/>
  <c r="AA9" i="1"/>
  <c r="U9" i="1"/>
  <c r="T35" i="1"/>
  <c r="T41" i="1" s="1"/>
  <c r="T37" i="1"/>
  <c r="T43" i="1" s="1"/>
  <c r="Z35" i="1"/>
  <c r="Z41" i="1" s="1"/>
  <c r="U36" i="1"/>
  <c r="U33" i="1"/>
  <c r="AA41" i="1" l="1"/>
  <c r="AA39" i="1"/>
  <c r="AA42" i="1"/>
  <c r="AA43" i="1"/>
  <c r="AA40" i="1"/>
  <c r="U41" i="1"/>
  <c r="U42" i="1"/>
  <c r="U43" i="1"/>
  <c r="U39" i="1"/>
  <c r="U40" i="1"/>
</calcChain>
</file>

<file path=xl/sharedStrings.xml><?xml version="1.0" encoding="utf-8"?>
<sst xmlns="http://schemas.openxmlformats.org/spreadsheetml/2006/main" count="1480" uniqueCount="62">
  <si>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</si>
  <si>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</si>
  <si>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</si>
  <si>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</si>
  <si>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</si>
  <si>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</si>
  <si>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</si>
  <si>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</si>
  <si>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</si>
  <si>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</si>
  <si>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</si>
  <si>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</si>
  <si>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</si>
  <si>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</si>
  <si>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</si>
  <si>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</si>
  <si>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</si>
  <si>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</si>
  <si>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</si>
  <si>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</si>
  <si>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</si>
  <si>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</si>
  <si>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</si>
  <si>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</si>
  <si>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</si>
  <si>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</si>
  <si>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</si>
  <si>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</si>
  <si>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</si>
  <si>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</si>
  <si>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</si>
  <si>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</si>
  <si>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</si>
  <si>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</si>
  <si>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</si>
  <si>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</si>
  <si>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増減数（ａ）－（c）</t>
    <rPh sb="0" eb="2">
      <t>ゾウゲン</t>
    </rPh>
    <rPh sb="2" eb="3">
      <t>スウ</t>
    </rPh>
    <phoneticPr fontId="1"/>
  </si>
  <si>
    <t>第１１表　市町村別、年齢（5歳階級）、男女別人口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ジンコウ</t>
    </rPh>
    <phoneticPr fontId="2"/>
  </si>
  <si>
    <t>うち外国人</t>
    <rPh sb="2" eb="5">
      <t>ガイコクジン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</si>
  <si>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</si>
  <si>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</si>
  <si>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2">
      <t>クラヨシ</t>
    </rPh>
    <rPh sb="2" eb="3">
      <t>シ</t>
    </rPh>
    <rPh sb="3" eb="4">
      <t>ケイ</t>
    </rPh>
    <phoneticPr fontId="1"/>
  </si>
  <si>
    <t>境港市計</t>
    <rPh sb="0" eb="2">
      <t>サカイミナト</t>
    </rPh>
    <rPh sb="2" eb="3">
      <t>シ</t>
    </rPh>
    <rPh sb="3" eb="4">
      <t>ケイ</t>
    </rPh>
    <phoneticPr fontId="1"/>
  </si>
  <si>
    <t>岩美町計</t>
    <rPh sb="0" eb="2">
      <t>イワミ</t>
    </rPh>
    <rPh sb="2" eb="3">
      <t>チョウ</t>
    </rPh>
    <rPh sb="3" eb="4">
      <t>ケイ</t>
    </rPh>
    <phoneticPr fontId="1"/>
  </si>
  <si>
    <t>若桜町計</t>
    <rPh sb="2" eb="3">
      <t>チョウ</t>
    </rPh>
    <rPh sb="3" eb="4">
      <t>ケイ</t>
    </rPh>
    <phoneticPr fontId="1"/>
  </si>
  <si>
    <t>智頭町計</t>
    <rPh sb="2" eb="3">
      <t>チョウ</t>
    </rPh>
    <rPh sb="3" eb="4">
      <t>ケイ</t>
    </rPh>
    <phoneticPr fontId="1"/>
  </si>
  <si>
    <t>八頭町計</t>
    <rPh sb="2" eb="3">
      <t>チョウ</t>
    </rPh>
    <rPh sb="3" eb="4">
      <t>ケイ</t>
    </rPh>
    <phoneticPr fontId="1"/>
  </si>
  <si>
    <t>三朝町計</t>
    <rPh sb="2" eb="3">
      <t>チョウ</t>
    </rPh>
    <rPh sb="3" eb="4">
      <t>ケイ</t>
    </rPh>
    <phoneticPr fontId="1"/>
  </si>
  <si>
    <t>湯梨浜町計</t>
    <rPh sb="3" eb="4">
      <t>チョウ</t>
    </rPh>
    <rPh sb="4" eb="5">
      <t>ケイ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</si>
  <si>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</si>
  <si>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2">
      <t>ホクエイ</t>
    </rPh>
    <rPh sb="2" eb="3">
      <t>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</si>
  <si>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</si>
  <si>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</si>
  <si>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2">
      <t>ナンブ</t>
    </rPh>
    <rPh sb="2" eb="3">
      <t>チョウ</t>
    </rPh>
    <rPh sb="3" eb="4">
      <t>ケイ</t>
    </rPh>
    <phoneticPr fontId="1"/>
  </si>
  <si>
    <t>伯耆町計</t>
    <rPh sb="2" eb="3">
      <t>チョウ</t>
    </rPh>
    <rPh sb="3" eb="4">
      <t>ケイ</t>
    </rPh>
    <phoneticPr fontId="1"/>
  </si>
  <si>
    <t>日南町計</t>
    <rPh sb="0" eb="2">
      <t>ニチナン</t>
    </rPh>
    <rPh sb="2" eb="3">
      <t>チョウ</t>
    </rPh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</si>
  <si>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</si>
  <si>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3">
      <t>コウフチョウ</t>
    </rPh>
    <rPh sb="3" eb="4">
      <t>ケイ</t>
    </rPh>
    <phoneticPr fontId="1"/>
  </si>
  <si>
    <t>不詳</t>
    <rPh sb="0" eb="2">
      <t>フショウ</t>
    </rPh>
    <phoneticPr fontId="2"/>
  </si>
  <si>
    <t>平成30年10月1日現在（ａ）</t>
  </si>
  <si>
    <t>平成30年9月1日現在（ｂ）</t>
  </si>
  <si>
    <t>平成29年10月1日現在（c）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</si>
</sst>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4.25" customHeight="1" x14ac:dyDescent="0.15">
      <c r="A2" s="14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560517</v>
      </c>
      <c r="C9" s="4">
        <f>E9+G9</f>
        <v>5260</v>
      </c>
      <c r="D9" s="4">
        <f>SUM(D10:D31)</f>
        <v>267885</v>
      </c>
      <c r="E9" s="4">
        <f>SUM(E10:E31)</f>
        <v>2022</v>
      </c>
      <c r="F9" s="4">
        <f>SUM(F10:F31)</f>
        <v>292632</v>
      </c>
      <c r="G9" s="4">
        <f>SUM(G10:G31)</f>
        <v>3238</v>
      </c>
      <c r="H9" s="4">
        <f>J9+L9</f>
        <v>560586</v>
      </c>
      <c r="I9" s="4">
        <f>K9+M9</f>
        <v>5165</v>
      </c>
      <c r="J9" s="4">
        <f>SUM(J10:J31)</f>
        <v>267910</v>
      </c>
      <c r="K9" s="4">
        <f>SUM(K10:K31)</f>
        <v>1998</v>
      </c>
      <c r="L9" s="4">
        <f>SUM(L10:L31)</f>
        <v>292676</v>
      </c>
      <c r="M9" s="4">
        <f>SUM(M10:M31)</f>
        <v>3167</v>
      </c>
      <c r="N9" s="4">
        <f>P9+R9</f>
        <v>565233</v>
      </c>
      <c r="O9" s="4">
        <f>Q9+S9</f>
        <v>4899</v>
      </c>
      <c r="P9" s="4">
        <f>SUM(P10:P31)</f>
        <v>270049</v>
      </c>
      <c r="Q9" s="4">
        <f>SUM(Q10:Q31)</f>
        <v>1824</v>
      </c>
      <c r="R9" s="4">
        <f>SUM(R10:R31)</f>
        <v>295184</v>
      </c>
      <c r="S9" s="4">
        <f>SUM(S10:S31)</f>
        <v>3075</v>
      </c>
      <c r="T9" s="4">
        <f>B9-H9</f>
        <v>-69</v>
      </c>
      <c r="U9" s="4">
        <f>C9-I9</f>
        <v>95</v>
      </c>
      <c r="V9" s="4">
        <f>D9-J9</f>
        <v>-25</v>
      </c>
      <c r="W9" s="4">
        <f t="shared" ref="V9:Y24" si="0">E9-K9</f>
        <v>24</v>
      </c>
      <c r="X9" s="4">
        <f t="shared" si="0"/>
        <v>-44</v>
      </c>
      <c r="Y9" s="4">
        <f>G9-M9</f>
        <v>71</v>
      </c>
      <c r="Z9" s="4">
        <f t="shared" ref="Z9:Z30" si="1">B9-N9</f>
        <v>-4716</v>
      </c>
      <c r="AA9" s="4">
        <f t="shared" ref="AA9:AE24" si="2">C9-O9</f>
        <v>361</v>
      </c>
      <c r="AB9" s="4">
        <f t="shared" si="2"/>
        <v>-2164</v>
      </c>
      <c r="AC9" s="4">
        <f t="shared" si="2"/>
        <v>198</v>
      </c>
      <c r="AD9" s="4">
        <f t="shared" si="2"/>
        <v>-2552</v>
      </c>
      <c r="AE9" s="4">
        <f t="shared" si="2"/>
        <v>163</v>
      </c>
    </row>
    <row r="10" spans="1:32" s="1" customFormat="1" ht="18" customHeight="1" x14ac:dyDescent="0.15">
      <c r="A10" s="4" t="s">
        <v>2</v>
      </c>
      <c r="B10" s="4">
        <f t="shared" ref="B10:C30" si="3">D10+F10</f>
        <v>22008</v>
      </c>
      <c r="C10" s="4">
        <f t="shared" si="3"/>
        <v>92</v>
      </c>
      <c r="D10" s="4">
        <v>11331</v>
      </c>
      <c r="E10" s="4">
        <v>51</v>
      </c>
      <c r="F10" s="4">
        <v>10677</v>
      </c>
      <c r="G10" s="4">
        <v>41</v>
      </c>
      <c r="H10" s="4">
        <f t="shared" ref="H10:I30" si="4">J10+L10</f>
        <v>21653</v>
      </c>
      <c r="I10" s="4">
        <f t="shared" si="4"/>
        <v>88</v>
      </c>
      <c r="J10" s="4">
        <v>11134</v>
      </c>
      <c r="K10" s="4">
        <v>50</v>
      </c>
      <c r="L10" s="4">
        <v>10519</v>
      </c>
      <c r="M10" s="4">
        <v>38</v>
      </c>
      <c r="N10" s="4">
        <f t="shared" ref="N10:O30" si="5">P10+R10</f>
        <v>22382</v>
      </c>
      <c r="O10" s="4">
        <f t="shared" si="5"/>
        <v>96</v>
      </c>
      <c r="P10" s="4">
        <v>11479</v>
      </c>
      <c r="Q10" s="4">
        <v>56</v>
      </c>
      <c r="R10" s="4">
        <v>10903</v>
      </c>
      <c r="S10" s="4">
        <v>40</v>
      </c>
      <c r="T10" s="4">
        <f t="shared" ref="T10:Y29" si="6">B10-H10</f>
        <v>355</v>
      </c>
      <c r="U10" s="4">
        <f t="shared" si="6"/>
        <v>4</v>
      </c>
      <c r="V10" s="4">
        <f t="shared" si="0"/>
        <v>197</v>
      </c>
      <c r="W10" s="4">
        <f t="shared" si="0"/>
        <v>1</v>
      </c>
      <c r="X10" s="4">
        <f t="shared" si="0"/>
        <v>158</v>
      </c>
      <c r="Y10" s="4">
        <f t="shared" si="0"/>
        <v>3</v>
      </c>
      <c r="Z10" s="4">
        <f t="shared" si="1"/>
        <v>-374</v>
      </c>
      <c r="AA10" s="4">
        <f t="shared" si="2"/>
        <v>-4</v>
      </c>
      <c r="AB10" s="4">
        <f t="shared" si="2"/>
        <v>-148</v>
      </c>
      <c r="AC10" s="4">
        <f t="shared" si="2"/>
        <v>-5</v>
      </c>
      <c r="AD10" s="4">
        <f t="shared" si="2"/>
        <v>-226</v>
      </c>
      <c r="AE10" s="4">
        <f t="shared" si="2"/>
        <v>1</v>
      </c>
    </row>
    <row r="11" spans="1:32" s="1" customFormat="1" ht="18" customHeight="1" x14ac:dyDescent="0.15">
      <c r="A11" s="4" t="s">
        <v>3</v>
      </c>
      <c r="B11" s="4">
        <f t="shared" si="3"/>
        <v>23791</v>
      </c>
      <c r="C11" s="4">
        <f t="shared" si="3"/>
        <v>109</v>
      </c>
      <c r="D11" s="4">
        <v>12088</v>
      </c>
      <c r="E11" s="4">
        <v>64</v>
      </c>
      <c r="F11" s="4">
        <v>11703</v>
      </c>
      <c r="G11" s="4">
        <v>45</v>
      </c>
      <c r="H11" s="4">
        <f t="shared" si="4"/>
        <v>23792</v>
      </c>
      <c r="I11" s="4">
        <f t="shared" si="4"/>
        <v>105</v>
      </c>
      <c r="J11" s="4">
        <v>12093</v>
      </c>
      <c r="K11" s="4">
        <v>63</v>
      </c>
      <c r="L11" s="4">
        <v>11699</v>
      </c>
      <c r="M11" s="4">
        <v>42</v>
      </c>
      <c r="N11" s="4">
        <f t="shared" si="5"/>
        <v>24042</v>
      </c>
      <c r="O11" s="4">
        <f t="shared" si="5"/>
        <v>106</v>
      </c>
      <c r="P11" s="4">
        <v>12274</v>
      </c>
      <c r="Q11" s="4">
        <v>58</v>
      </c>
      <c r="R11" s="4">
        <v>11768</v>
      </c>
      <c r="S11" s="4">
        <v>48</v>
      </c>
      <c r="T11" s="4">
        <f t="shared" si="6"/>
        <v>-1</v>
      </c>
      <c r="U11" s="4">
        <f t="shared" si="6"/>
        <v>4</v>
      </c>
      <c r="V11" s="4">
        <f t="shared" si="0"/>
        <v>-5</v>
      </c>
      <c r="W11" s="4">
        <f t="shared" si="0"/>
        <v>1</v>
      </c>
      <c r="X11" s="4">
        <f t="shared" si="0"/>
        <v>4</v>
      </c>
      <c r="Y11" s="4">
        <f t="shared" si="0"/>
        <v>3</v>
      </c>
      <c r="Z11" s="4">
        <f t="shared" si="1"/>
        <v>-251</v>
      </c>
      <c r="AA11" s="4">
        <f t="shared" si="2"/>
        <v>3</v>
      </c>
      <c r="AB11" s="4">
        <f t="shared" si="2"/>
        <v>-186</v>
      </c>
      <c r="AC11" s="4">
        <f t="shared" si="2"/>
        <v>6</v>
      </c>
      <c r="AD11" s="4">
        <f t="shared" si="2"/>
        <v>-65</v>
      </c>
      <c r="AE11" s="4">
        <f t="shared" si="2"/>
        <v>-3</v>
      </c>
    </row>
    <row r="12" spans="1:32" s="1" customFormat="1" ht="18" customHeight="1" x14ac:dyDescent="0.15">
      <c r="A12" s="4" t="s">
        <v>4</v>
      </c>
      <c r="B12" s="4">
        <f t="shared" si="3"/>
        <v>24909</v>
      </c>
      <c r="C12" s="4">
        <f t="shared" si="3"/>
        <v>95</v>
      </c>
      <c r="D12" s="4">
        <v>12766</v>
      </c>
      <c r="E12" s="4">
        <v>52</v>
      </c>
      <c r="F12" s="4">
        <v>12143</v>
      </c>
      <c r="G12" s="4">
        <v>43</v>
      </c>
      <c r="H12" s="4">
        <f t="shared" si="4"/>
        <v>24912</v>
      </c>
      <c r="I12" s="4">
        <f t="shared" si="4"/>
        <v>93</v>
      </c>
      <c r="J12" s="4">
        <v>12768</v>
      </c>
      <c r="K12" s="4">
        <v>51</v>
      </c>
      <c r="L12" s="4">
        <v>12144</v>
      </c>
      <c r="M12" s="4">
        <v>42</v>
      </c>
      <c r="N12" s="4">
        <f t="shared" si="5"/>
        <v>25342</v>
      </c>
      <c r="O12" s="4">
        <f t="shared" si="5"/>
        <v>88</v>
      </c>
      <c r="P12" s="4">
        <v>12898</v>
      </c>
      <c r="Q12" s="4">
        <v>48</v>
      </c>
      <c r="R12" s="4">
        <v>12444</v>
      </c>
      <c r="S12" s="4">
        <v>40</v>
      </c>
      <c r="T12" s="4">
        <f t="shared" si="6"/>
        <v>-3</v>
      </c>
      <c r="U12" s="4">
        <f t="shared" si="6"/>
        <v>2</v>
      </c>
      <c r="V12" s="4">
        <f t="shared" si="0"/>
        <v>-2</v>
      </c>
      <c r="W12" s="4">
        <f t="shared" si="0"/>
        <v>1</v>
      </c>
      <c r="X12" s="4">
        <f t="shared" si="0"/>
        <v>-1</v>
      </c>
      <c r="Y12" s="4">
        <f t="shared" si="0"/>
        <v>1</v>
      </c>
      <c r="Z12" s="4">
        <f t="shared" si="1"/>
        <v>-433</v>
      </c>
      <c r="AA12" s="4">
        <f t="shared" si="2"/>
        <v>7</v>
      </c>
      <c r="AB12" s="4">
        <f t="shared" si="2"/>
        <v>-132</v>
      </c>
      <c r="AC12" s="4">
        <f t="shared" si="2"/>
        <v>4</v>
      </c>
      <c r="AD12" s="4">
        <f t="shared" si="2"/>
        <v>-301</v>
      </c>
      <c r="AE12" s="4">
        <f t="shared" si="2"/>
        <v>3</v>
      </c>
    </row>
    <row r="13" spans="1:32" s="1" customFormat="1" ht="18" customHeight="1" x14ac:dyDescent="0.15">
      <c r="A13" s="4" t="s">
        <v>5</v>
      </c>
      <c r="B13" s="4">
        <f t="shared" si="3"/>
        <v>26831</v>
      </c>
      <c r="C13" s="4">
        <f t="shared" si="3"/>
        <v>263</v>
      </c>
      <c r="D13" s="4">
        <v>13834</v>
      </c>
      <c r="E13" s="4">
        <v>102</v>
      </c>
      <c r="F13" s="4">
        <v>12997</v>
      </c>
      <c r="G13" s="4">
        <v>161</v>
      </c>
      <c r="H13" s="4">
        <f t="shared" si="4"/>
        <v>26799</v>
      </c>
      <c r="I13" s="4">
        <f t="shared" si="4"/>
        <v>242</v>
      </c>
      <c r="J13" s="4">
        <v>13814</v>
      </c>
      <c r="K13" s="4">
        <v>94</v>
      </c>
      <c r="L13" s="4">
        <v>12985</v>
      </c>
      <c r="M13" s="4">
        <v>148</v>
      </c>
      <c r="N13" s="4">
        <f t="shared" si="5"/>
        <v>27224</v>
      </c>
      <c r="O13" s="4">
        <f t="shared" si="5"/>
        <v>199</v>
      </c>
      <c r="P13" s="4">
        <v>14080</v>
      </c>
      <c r="Q13" s="4">
        <v>84</v>
      </c>
      <c r="R13" s="4">
        <v>13144</v>
      </c>
      <c r="S13" s="4">
        <v>115</v>
      </c>
      <c r="T13" s="4">
        <f t="shared" si="6"/>
        <v>32</v>
      </c>
      <c r="U13" s="4">
        <f t="shared" si="6"/>
        <v>21</v>
      </c>
      <c r="V13" s="4">
        <f t="shared" si="0"/>
        <v>20</v>
      </c>
      <c r="W13" s="4">
        <f t="shared" si="0"/>
        <v>8</v>
      </c>
      <c r="X13" s="4">
        <f t="shared" si="0"/>
        <v>12</v>
      </c>
      <c r="Y13" s="4">
        <f t="shared" si="0"/>
        <v>13</v>
      </c>
      <c r="Z13" s="4">
        <f t="shared" si="1"/>
        <v>-393</v>
      </c>
      <c r="AA13" s="4">
        <f t="shared" si="2"/>
        <v>64</v>
      </c>
      <c r="AB13" s="4">
        <f t="shared" si="2"/>
        <v>-246</v>
      </c>
      <c r="AC13" s="4">
        <f t="shared" si="2"/>
        <v>18</v>
      </c>
      <c r="AD13" s="4">
        <f t="shared" si="2"/>
        <v>-147</v>
      </c>
      <c r="AE13" s="4">
        <f t="shared" si="2"/>
        <v>46</v>
      </c>
    </row>
    <row r="14" spans="1:32" s="1" customFormat="1" ht="18" customHeight="1" x14ac:dyDescent="0.15">
      <c r="A14" s="4" t="s">
        <v>6</v>
      </c>
      <c r="B14" s="4">
        <f t="shared" si="3"/>
        <v>21384</v>
      </c>
      <c r="C14" s="4">
        <f t="shared" si="3"/>
        <v>906</v>
      </c>
      <c r="D14" s="4">
        <v>11419</v>
      </c>
      <c r="E14" s="4">
        <v>390</v>
      </c>
      <c r="F14" s="4">
        <v>9965</v>
      </c>
      <c r="G14" s="4">
        <v>516</v>
      </c>
      <c r="H14" s="4">
        <f t="shared" si="4"/>
        <v>21359</v>
      </c>
      <c r="I14" s="4">
        <f t="shared" si="4"/>
        <v>867</v>
      </c>
      <c r="J14" s="4">
        <v>11419</v>
      </c>
      <c r="K14" s="4">
        <v>380</v>
      </c>
      <c r="L14" s="4">
        <v>9940</v>
      </c>
      <c r="M14" s="4">
        <v>487</v>
      </c>
      <c r="N14" s="4">
        <f t="shared" si="5"/>
        <v>21199</v>
      </c>
      <c r="O14" s="4">
        <f t="shared" si="5"/>
        <v>785</v>
      </c>
      <c r="P14" s="4">
        <v>11236</v>
      </c>
      <c r="Q14" s="4">
        <v>317</v>
      </c>
      <c r="R14" s="4">
        <v>9963</v>
      </c>
      <c r="S14" s="4">
        <v>468</v>
      </c>
      <c r="T14" s="4">
        <f t="shared" si="6"/>
        <v>25</v>
      </c>
      <c r="U14" s="4">
        <f t="shared" si="6"/>
        <v>39</v>
      </c>
      <c r="V14" s="4">
        <f t="shared" si="0"/>
        <v>0</v>
      </c>
      <c r="W14" s="4">
        <f t="shared" si="0"/>
        <v>10</v>
      </c>
      <c r="X14" s="4">
        <f t="shared" si="0"/>
        <v>25</v>
      </c>
      <c r="Y14" s="4">
        <f t="shared" si="0"/>
        <v>29</v>
      </c>
      <c r="Z14" s="4">
        <f t="shared" si="1"/>
        <v>185</v>
      </c>
      <c r="AA14" s="4">
        <f t="shared" si="2"/>
        <v>121</v>
      </c>
      <c r="AB14" s="4">
        <f t="shared" si="2"/>
        <v>183</v>
      </c>
      <c r="AC14" s="4">
        <f t="shared" si="2"/>
        <v>73</v>
      </c>
      <c r="AD14" s="4">
        <f t="shared" si="2"/>
        <v>2</v>
      </c>
      <c r="AE14" s="4">
        <f t="shared" si="2"/>
        <v>48</v>
      </c>
    </row>
    <row r="15" spans="1:32" s="1" customFormat="1" ht="18" customHeight="1" x14ac:dyDescent="0.15">
      <c r="A15" s="4" t="s">
        <v>7</v>
      </c>
      <c r="B15" s="4">
        <f t="shared" si="3"/>
        <v>22497</v>
      </c>
      <c r="C15" s="4">
        <f t="shared" si="3"/>
        <v>766</v>
      </c>
      <c r="D15" s="4">
        <v>11415</v>
      </c>
      <c r="E15" s="4">
        <v>308</v>
      </c>
      <c r="F15" s="4">
        <v>11082</v>
      </c>
      <c r="G15" s="4">
        <v>458</v>
      </c>
      <c r="H15" s="4">
        <f t="shared" si="4"/>
        <v>22499</v>
      </c>
      <c r="I15" s="4">
        <f t="shared" si="4"/>
        <v>757</v>
      </c>
      <c r="J15" s="4">
        <v>11417</v>
      </c>
      <c r="K15" s="4">
        <v>310</v>
      </c>
      <c r="L15" s="4">
        <v>11082</v>
      </c>
      <c r="M15" s="4">
        <v>447</v>
      </c>
      <c r="N15" s="4">
        <f t="shared" si="5"/>
        <v>23563</v>
      </c>
      <c r="O15" s="4">
        <f t="shared" si="5"/>
        <v>705</v>
      </c>
      <c r="P15" s="4">
        <v>11941</v>
      </c>
      <c r="Q15" s="4">
        <v>267</v>
      </c>
      <c r="R15" s="4">
        <v>11622</v>
      </c>
      <c r="S15" s="4">
        <v>438</v>
      </c>
      <c r="T15" s="4">
        <f t="shared" si="6"/>
        <v>-2</v>
      </c>
      <c r="U15" s="4">
        <f t="shared" si="6"/>
        <v>9</v>
      </c>
      <c r="V15" s="4">
        <f t="shared" si="0"/>
        <v>-2</v>
      </c>
      <c r="W15" s="4">
        <f t="shared" si="0"/>
        <v>-2</v>
      </c>
      <c r="X15" s="4">
        <f t="shared" si="0"/>
        <v>0</v>
      </c>
      <c r="Y15" s="4">
        <f t="shared" si="0"/>
        <v>11</v>
      </c>
      <c r="Z15" s="4">
        <f t="shared" si="1"/>
        <v>-1066</v>
      </c>
      <c r="AA15" s="4">
        <f t="shared" si="2"/>
        <v>61</v>
      </c>
      <c r="AB15" s="4">
        <f t="shared" si="2"/>
        <v>-526</v>
      </c>
      <c r="AC15" s="4">
        <f t="shared" si="2"/>
        <v>41</v>
      </c>
      <c r="AD15" s="4">
        <f t="shared" si="2"/>
        <v>-540</v>
      </c>
      <c r="AE15" s="4">
        <f t="shared" si="2"/>
        <v>20</v>
      </c>
    </row>
    <row r="16" spans="1:32" s="1" customFormat="1" ht="18" customHeight="1" x14ac:dyDescent="0.15">
      <c r="A16" s="4" t="s">
        <v>8</v>
      </c>
      <c r="B16" s="4">
        <f t="shared" si="3"/>
        <v>27794</v>
      </c>
      <c r="C16" s="4">
        <f t="shared" si="3"/>
        <v>594</v>
      </c>
      <c r="D16" s="4">
        <v>13943</v>
      </c>
      <c r="E16" s="4">
        <v>231</v>
      </c>
      <c r="F16" s="4">
        <v>13851</v>
      </c>
      <c r="G16" s="4">
        <v>363</v>
      </c>
      <c r="H16" s="4">
        <f t="shared" si="4"/>
        <v>27797</v>
      </c>
      <c r="I16" s="4">
        <f t="shared" si="4"/>
        <v>590</v>
      </c>
      <c r="J16" s="4">
        <v>13938</v>
      </c>
      <c r="K16" s="4">
        <v>227</v>
      </c>
      <c r="L16" s="4">
        <v>13859</v>
      </c>
      <c r="M16" s="4">
        <v>363</v>
      </c>
      <c r="N16" s="4">
        <f t="shared" si="5"/>
        <v>29011</v>
      </c>
      <c r="O16" s="4">
        <f t="shared" si="5"/>
        <v>589</v>
      </c>
      <c r="P16" s="4">
        <v>14640</v>
      </c>
      <c r="Q16" s="4">
        <v>205</v>
      </c>
      <c r="R16" s="4">
        <v>14371</v>
      </c>
      <c r="S16" s="4">
        <v>384</v>
      </c>
      <c r="T16" s="4">
        <f t="shared" si="6"/>
        <v>-3</v>
      </c>
      <c r="U16" s="4">
        <f t="shared" si="6"/>
        <v>4</v>
      </c>
      <c r="V16" s="4">
        <f t="shared" si="0"/>
        <v>5</v>
      </c>
      <c r="W16" s="4">
        <f t="shared" si="0"/>
        <v>4</v>
      </c>
      <c r="X16" s="4">
        <f t="shared" si="0"/>
        <v>-8</v>
      </c>
      <c r="Y16" s="4">
        <f t="shared" si="0"/>
        <v>0</v>
      </c>
      <c r="Z16" s="4">
        <f t="shared" si="1"/>
        <v>-1217</v>
      </c>
      <c r="AA16" s="4">
        <f t="shared" si="2"/>
        <v>5</v>
      </c>
      <c r="AB16" s="4">
        <f t="shared" si="2"/>
        <v>-697</v>
      </c>
      <c r="AC16" s="4">
        <f t="shared" si="2"/>
        <v>26</v>
      </c>
      <c r="AD16" s="4">
        <f t="shared" si="2"/>
        <v>-520</v>
      </c>
      <c r="AE16" s="4">
        <f t="shared" si="2"/>
        <v>-21</v>
      </c>
    </row>
    <row r="17" spans="1:31" s="1" customFormat="1" ht="18" customHeight="1" x14ac:dyDescent="0.15">
      <c r="A17" s="4" t="s">
        <v>9</v>
      </c>
      <c r="B17" s="4">
        <f t="shared" si="3"/>
        <v>32086</v>
      </c>
      <c r="C17" s="4">
        <f t="shared" si="3"/>
        <v>534</v>
      </c>
      <c r="D17" s="4">
        <v>16265</v>
      </c>
      <c r="E17" s="4">
        <v>163</v>
      </c>
      <c r="F17" s="4">
        <v>15821</v>
      </c>
      <c r="G17" s="4">
        <v>371</v>
      </c>
      <c r="H17" s="4">
        <f t="shared" si="4"/>
        <v>32080</v>
      </c>
      <c r="I17" s="4">
        <f t="shared" si="4"/>
        <v>529</v>
      </c>
      <c r="J17" s="4">
        <v>16266</v>
      </c>
      <c r="K17" s="4">
        <v>161</v>
      </c>
      <c r="L17" s="4">
        <v>15814</v>
      </c>
      <c r="M17" s="4">
        <v>368</v>
      </c>
      <c r="N17" s="4">
        <f t="shared" si="5"/>
        <v>32891</v>
      </c>
      <c r="O17" s="4">
        <f t="shared" si="5"/>
        <v>502</v>
      </c>
      <c r="P17" s="4">
        <v>16597</v>
      </c>
      <c r="Q17" s="4">
        <v>152</v>
      </c>
      <c r="R17" s="4">
        <v>16294</v>
      </c>
      <c r="S17" s="4">
        <v>350</v>
      </c>
      <c r="T17" s="4">
        <f t="shared" si="6"/>
        <v>6</v>
      </c>
      <c r="U17" s="4">
        <f t="shared" si="6"/>
        <v>5</v>
      </c>
      <c r="V17" s="4">
        <f t="shared" si="0"/>
        <v>-1</v>
      </c>
      <c r="W17" s="4">
        <f t="shared" si="0"/>
        <v>2</v>
      </c>
      <c r="X17" s="4">
        <f t="shared" si="0"/>
        <v>7</v>
      </c>
      <c r="Y17" s="4">
        <f t="shared" si="0"/>
        <v>3</v>
      </c>
      <c r="Z17" s="4">
        <f t="shared" si="1"/>
        <v>-805</v>
      </c>
      <c r="AA17" s="4">
        <f t="shared" si="2"/>
        <v>32</v>
      </c>
      <c r="AB17" s="4">
        <f t="shared" si="2"/>
        <v>-332</v>
      </c>
      <c r="AC17" s="4">
        <f t="shared" si="2"/>
        <v>11</v>
      </c>
      <c r="AD17" s="4">
        <f t="shared" si="2"/>
        <v>-473</v>
      </c>
      <c r="AE17" s="4">
        <f t="shared" si="2"/>
        <v>21</v>
      </c>
    </row>
    <row r="18" spans="1:31" s="1" customFormat="1" ht="18" customHeight="1" x14ac:dyDescent="0.15">
      <c r="A18" s="4" t="s">
        <v>10</v>
      </c>
      <c r="B18" s="4">
        <f t="shared" si="3"/>
        <v>36938</v>
      </c>
      <c r="C18" s="4">
        <f t="shared" si="3"/>
        <v>421</v>
      </c>
      <c r="D18" s="4">
        <v>18682</v>
      </c>
      <c r="E18" s="4">
        <v>123</v>
      </c>
      <c r="F18" s="4">
        <v>18256</v>
      </c>
      <c r="G18" s="4">
        <v>298</v>
      </c>
      <c r="H18" s="4">
        <f t="shared" si="4"/>
        <v>36935</v>
      </c>
      <c r="I18" s="4">
        <f t="shared" si="4"/>
        <v>420</v>
      </c>
      <c r="J18" s="4">
        <v>18687</v>
      </c>
      <c r="K18" s="4">
        <v>124</v>
      </c>
      <c r="L18" s="4">
        <v>18248</v>
      </c>
      <c r="M18" s="4">
        <v>296</v>
      </c>
      <c r="N18" s="4">
        <f t="shared" si="5"/>
        <v>37911</v>
      </c>
      <c r="O18" s="4">
        <f t="shared" si="5"/>
        <v>425</v>
      </c>
      <c r="P18" s="4">
        <v>19172</v>
      </c>
      <c r="Q18" s="4">
        <v>117</v>
      </c>
      <c r="R18" s="4">
        <v>18739</v>
      </c>
      <c r="S18" s="4">
        <v>308</v>
      </c>
      <c r="T18" s="4">
        <f t="shared" si="6"/>
        <v>3</v>
      </c>
      <c r="U18" s="4">
        <f t="shared" si="6"/>
        <v>1</v>
      </c>
      <c r="V18" s="4">
        <f t="shared" si="0"/>
        <v>-5</v>
      </c>
      <c r="W18" s="4">
        <f t="shared" si="0"/>
        <v>-1</v>
      </c>
      <c r="X18" s="4">
        <f t="shared" si="0"/>
        <v>8</v>
      </c>
      <c r="Y18" s="4">
        <f t="shared" si="0"/>
        <v>2</v>
      </c>
      <c r="Z18" s="4">
        <f t="shared" si="1"/>
        <v>-973</v>
      </c>
      <c r="AA18" s="4">
        <f t="shared" si="2"/>
        <v>-4</v>
      </c>
      <c r="AB18" s="4">
        <f t="shared" si="2"/>
        <v>-490</v>
      </c>
      <c r="AC18" s="4">
        <f t="shared" si="2"/>
        <v>6</v>
      </c>
      <c r="AD18" s="4">
        <f t="shared" si="2"/>
        <v>-483</v>
      </c>
      <c r="AE18" s="4">
        <f t="shared" si="2"/>
        <v>-10</v>
      </c>
    </row>
    <row r="19" spans="1:31" s="1" customFormat="1" ht="18" customHeight="1" x14ac:dyDescent="0.15">
      <c r="A19" s="4" t="s">
        <v>11</v>
      </c>
      <c r="B19" s="4">
        <f t="shared" si="3"/>
        <v>36258</v>
      </c>
      <c r="C19" s="4">
        <f t="shared" si="3"/>
        <v>380</v>
      </c>
      <c r="D19" s="4">
        <v>18194</v>
      </c>
      <c r="E19" s="4">
        <v>97</v>
      </c>
      <c r="F19" s="4">
        <v>18064</v>
      </c>
      <c r="G19" s="4">
        <v>283</v>
      </c>
      <c r="H19" s="4">
        <f t="shared" si="4"/>
        <v>36262</v>
      </c>
      <c r="I19" s="4">
        <f t="shared" si="4"/>
        <v>376</v>
      </c>
      <c r="J19" s="4">
        <v>18197</v>
      </c>
      <c r="K19" s="4">
        <v>96</v>
      </c>
      <c r="L19" s="4">
        <v>18065</v>
      </c>
      <c r="M19" s="4">
        <v>280</v>
      </c>
      <c r="N19" s="4">
        <f t="shared" si="5"/>
        <v>35105</v>
      </c>
      <c r="O19" s="4">
        <f t="shared" si="5"/>
        <v>365</v>
      </c>
      <c r="P19" s="4">
        <v>17575</v>
      </c>
      <c r="Q19" s="4">
        <v>91</v>
      </c>
      <c r="R19" s="4">
        <v>17530</v>
      </c>
      <c r="S19" s="4">
        <v>274</v>
      </c>
      <c r="T19" s="4">
        <f t="shared" si="6"/>
        <v>-4</v>
      </c>
      <c r="U19" s="4">
        <f t="shared" si="6"/>
        <v>4</v>
      </c>
      <c r="V19" s="4">
        <f t="shared" si="0"/>
        <v>-3</v>
      </c>
      <c r="W19" s="4">
        <f t="shared" si="0"/>
        <v>1</v>
      </c>
      <c r="X19" s="4">
        <f t="shared" si="0"/>
        <v>-1</v>
      </c>
      <c r="Y19" s="4">
        <f t="shared" si="0"/>
        <v>3</v>
      </c>
      <c r="Z19" s="4">
        <f t="shared" si="1"/>
        <v>1153</v>
      </c>
      <c r="AA19" s="4">
        <f t="shared" si="2"/>
        <v>15</v>
      </c>
      <c r="AB19" s="4">
        <f t="shared" si="2"/>
        <v>619</v>
      </c>
      <c r="AC19" s="4">
        <f t="shared" si="2"/>
        <v>6</v>
      </c>
      <c r="AD19" s="4">
        <f t="shared" si="2"/>
        <v>534</v>
      </c>
      <c r="AE19" s="4">
        <f t="shared" si="2"/>
        <v>9</v>
      </c>
    </row>
    <row r="20" spans="1:31" s="1" customFormat="1" ht="18" customHeight="1" x14ac:dyDescent="0.15">
      <c r="A20" s="4" t="s">
        <v>12</v>
      </c>
      <c r="B20" s="4">
        <f t="shared" si="3"/>
        <v>32487</v>
      </c>
      <c r="C20" s="4">
        <f t="shared" si="3"/>
        <v>251</v>
      </c>
      <c r="D20" s="4">
        <v>15924</v>
      </c>
      <c r="E20" s="4">
        <v>75</v>
      </c>
      <c r="F20" s="4">
        <v>16563</v>
      </c>
      <c r="G20" s="4">
        <v>176</v>
      </c>
      <c r="H20" s="4">
        <f t="shared" si="4"/>
        <v>32487</v>
      </c>
      <c r="I20" s="4">
        <f t="shared" si="4"/>
        <v>249</v>
      </c>
      <c r="J20" s="4">
        <v>15933</v>
      </c>
      <c r="K20" s="4">
        <v>74</v>
      </c>
      <c r="L20" s="4">
        <v>16554</v>
      </c>
      <c r="M20" s="4">
        <v>175</v>
      </c>
      <c r="N20" s="4">
        <f t="shared" si="5"/>
        <v>32666</v>
      </c>
      <c r="O20" s="4">
        <f t="shared" si="5"/>
        <v>230</v>
      </c>
      <c r="P20" s="4">
        <v>16003</v>
      </c>
      <c r="Q20" s="4">
        <v>72</v>
      </c>
      <c r="R20" s="4">
        <v>16663</v>
      </c>
      <c r="S20" s="4">
        <v>158</v>
      </c>
      <c r="T20" s="4">
        <f t="shared" si="6"/>
        <v>0</v>
      </c>
      <c r="U20" s="4">
        <f t="shared" si="6"/>
        <v>2</v>
      </c>
      <c r="V20" s="4">
        <f t="shared" si="0"/>
        <v>-9</v>
      </c>
      <c r="W20" s="4">
        <f t="shared" si="0"/>
        <v>1</v>
      </c>
      <c r="X20" s="4">
        <f t="shared" si="0"/>
        <v>9</v>
      </c>
      <c r="Y20" s="4">
        <f t="shared" si="0"/>
        <v>1</v>
      </c>
      <c r="Z20" s="4">
        <f t="shared" si="1"/>
        <v>-179</v>
      </c>
      <c r="AA20" s="4">
        <f t="shared" si="2"/>
        <v>21</v>
      </c>
      <c r="AB20" s="4">
        <f t="shared" si="2"/>
        <v>-79</v>
      </c>
      <c r="AC20" s="4">
        <f t="shared" si="2"/>
        <v>3</v>
      </c>
      <c r="AD20" s="4">
        <f t="shared" si="2"/>
        <v>-100</v>
      </c>
      <c r="AE20" s="4">
        <f t="shared" si="2"/>
        <v>18</v>
      </c>
    </row>
    <row r="21" spans="1:31" s="1" customFormat="1" ht="18" customHeight="1" x14ac:dyDescent="0.15">
      <c r="A21" s="4" t="s">
        <v>13</v>
      </c>
      <c r="B21" s="4">
        <f t="shared" si="3"/>
        <v>34871</v>
      </c>
      <c r="C21" s="4">
        <f t="shared" si="3"/>
        <v>182</v>
      </c>
      <c r="D21" s="4">
        <v>16957</v>
      </c>
      <c r="E21" s="4">
        <v>77</v>
      </c>
      <c r="F21" s="4">
        <v>17914</v>
      </c>
      <c r="G21" s="4">
        <v>105</v>
      </c>
      <c r="H21" s="4">
        <f t="shared" si="4"/>
        <v>34885</v>
      </c>
      <c r="I21" s="4">
        <f t="shared" si="4"/>
        <v>180</v>
      </c>
      <c r="J21" s="4">
        <v>16965</v>
      </c>
      <c r="K21" s="4">
        <v>77</v>
      </c>
      <c r="L21" s="4">
        <v>17920</v>
      </c>
      <c r="M21" s="4">
        <v>103</v>
      </c>
      <c r="N21" s="4">
        <f t="shared" si="5"/>
        <v>35555</v>
      </c>
      <c r="O21" s="4">
        <f t="shared" si="5"/>
        <v>170</v>
      </c>
      <c r="P21" s="4">
        <v>17323</v>
      </c>
      <c r="Q21" s="4">
        <v>72</v>
      </c>
      <c r="R21" s="4">
        <v>18232</v>
      </c>
      <c r="S21" s="4">
        <v>98</v>
      </c>
      <c r="T21" s="4">
        <f t="shared" si="6"/>
        <v>-14</v>
      </c>
      <c r="U21" s="4">
        <f t="shared" si="6"/>
        <v>2</v>
      </c>
      <c r="V21" s="4">
        <f t="shared" si="0"/>
        <v>-8</v>
      </c>
      <c r="W21" s="4">
        <f t="shared" si="0"/>
        <v>0</v>
      </c>
      <c r="X21" s="4">
        <f t="shared" si="0"/>
        <v>-6</v>
      </c>
      <c r="Y21" s="4">
        <f t="shared" si="0"/>
        <v>2</v>
      </c>
      <c r="Z21" s="4">
        <f t="shared" si="1"/>
        <v>-684</v>
      </c>
      <c r="AA21" s="4">
        <f t="shared" si="2"/>
        <v>12</v>
      </c>
      <c r="AB21" s="4">
        <f t="shared" si="2"/>
        <v>-366</v>
      </c>
      <c r="AC21" s="4">
        <f t="shared" si="2"/>
        <v>5</v>
      </c>
      <c r="AD21" s="4">
        <f t="shared" si="2"/>
        <v>-318</v>
      </c>
      <c r="AE21" s="4">
        <f t="shared" si="2"/>
        <v>7</v>
      </c>
    </row>
    <row r="22" spans="1:31" s="1" customFormat="1" ht="18" customHeight="1" x14ac:dyDescent="0.15">
      <c r="A22" s="4" t="s">
        <v>14</v>
      </c>
      <c r="B22" s="4">
        <f t="shared" si="3"/>
        <v>38911</v>
      </c>
      <c r="C22" s="4">
        <f t="shared" si="3"/>
        <v>150</v>
      </c>
      <c r="D22" s="4">
        <v>19127</v>
      </c>
      <c r="E22" s="4">
        <v>57</v>
      </c>
      <c r="F22" s="4">
        <v>19784</v>
      </c>
      <c r="G22" s="4">
        <v>93</v>
      </c>
      <c r="H22" s="4">
        <f t="shared" si="4"/>
        <v>38918</v>
      </c>
      <c r="I22" s="4">
        <f t="shared" si="4"/>
        <v>151</v>
      </c>
      <c r="J22" s="4">
        <v>19135</v>
      </c>
      <c r="K22" s="4">
        <v>58</v>
      </c>
      <c r="L22" s="4">
        <v>19783</v>
      </c>
      <c r="M22" s="4">
        <v>93</v>
      </c>
      <c r="N22" s="4">
        <f t="shared" si="5"/>
        <v>40417</v>
      </c>
      <c r="O22" s="4">
        <f t="shared" si="5"/>
        <v>159</v>
      </c>
      <c r="P22" s="4">
        <v>19928</v>
      </c>
      <c r="Q22" s="4">
        <v>62</v>
      </c>
      <c r="R22" s="4">
        <v>20489</v>
      </c>
      <c r="S22" s="4">
        <v>97</v>
      </c>
      <c r="T22" s="4">
        <f t="shared" si="6"/>
        <v>-7</v>
      </c>
      <c r="U22" s="4">
        <f t="shared" si="6"/>
        <v>-1</v>
      </c>
      <c r="V22" s="4">
        <f t="shared" si="0"/>
        <v>-8</v>
      </c>
      <c r="W22" s="4">
        <f t="shared" si="0"/>
        <v>-1</v>
      </c>
      <c r="X22" s="4">
        <f t="shared" si="0"/>
        <v>1</v>
      </c>
      <c r="Y22" s="4">
        <f t="shared" si="0"/>
        <v>0</v>
      </c>
      <c r="Z22" s="4">
        <f t="shared" si="1"/>
        <v>-1506</v>
      </c>
      <c r="AA22" s="4">
        <f t="shared" si="2"/>
        <v>-9</v>
      </c>
      <c r="AB22" s="4">
        <f t="shared" si="2"/>
        <v>-801</v>
      </c>
      <c r="AC22" s="4">
        <f t="shared" si="2"/>
        <v>-5</v>
      </c>
      <c r="AD22" s="4">
        <f t="shared" si="2"/>
        <v>-705</v>
      </c>
      <c r="AE22" s="4">
        <f t="shared" si="2"/>
        <v>-4</v>
      </c>
    </row>
    <row r="23" spans="1:31" s="1" customFormat="1" ht="18" customHeight="1" x14ac:dyDescent="0.15">
      <c r="A23" s="4" t="s">
        <v>15</v>
      </c>
      <c r="B23" s="4">
        <f t="shared" si="3"/>
        <v>45831</v>
      </c>
      <c r="C23" s="4">
        <f t="shared" si="3"/>
        <v>182</v>
      </c>
      <c r="D23" s="4">
        <v>22289</v>
      </c>
      <c r="E23" s="4">
        <v>85</v>
      </c>
      <c r="F23" s="4">
        <v>23542</v>
      </c>
      <c r="G23" s="4">
        <v>97</v>
      </c>
      <c r="H23" s="4">
        <f t="shared" si="4"/>
        <v>45865</v>
      </c>
      <c r="I23" s="4">
        <f t="shared" si="4"/>
        <v>182</v>
      </c>
      <c r="J23" s="4">
        <v>22309</v>
      </c>
      <c r="K23" s="4">
        <v>85</v>
      </c>
      <c r="L23" s="4">
        <v>23556</v>
      </c>
      <c r="M23" s="4">
        <v>97</v>
      </c>
      <c r="N23" s="4">
        <f t="shared" si="5"/>
        <v>48083</v>
      </c>
      <c r="O23" s="4">
        <f t="shared" si="5"/>
        <v>171</v>
      </c>
      <c r="P23" s="4">
        <v>23508</v>
      </c>
      <c r="Q23" s="4">
        <v>84</v>
      </c>
      <c r="R23" s="4">
        <v>24575</v>
      </c>
      <c r="S23" s="4">
        <v>87</v>
      </c>
      <c r="T23" s="4">
        <f t="shared" si="6"/>
        <v>-34</v>
      </c>
      <c r="U23" s="4">
        <f t="shared" si="6"/>
        <v>0</v>
      </c>
      <c r="V23" s="4">
        <f t="shared" si="0"/>
        <v>-20</v>
      </c>
      <c r="W23" s="4">
        <f t="shared" si="0"/>
        <v>0</v>
      </c>
      <c r="X23" s="4">
        <f t="shared" si="0"/>
        <v>-14</v>
      </c>
      <c r="Y23" s="4">
        <f t="shared" si="0"/>
        <v>0</v>
      </c>
      <c r="Z23" s="4">
        <f t="shared" si="1"/>
        <v>-2252</v>
      </c>
      <c r="AA23" s="4">
        <f t="shared" si="2"/>
        <v>11</v>
      </c>
      <c r="AB23" s="4">
        <f t="shared" si="2"/>
        <v>-1219</v>
      </c>
      <c r="AC23" s="4">
        <f t="shared" si="2"/>
        <v>1</v>
      </c>
      <c r="AD23" s="4">
        <f t="shared" si="2"/>
        <v>-1033</v>
      </c>
      <c r="AE23" s="4">
        <f t="shared" si="2"/>
        <v>10</v>
      </c>
    </row>
    <row r="24" spans="1:31" s="1" customFormat="1" ht="18" customHeight="1" x14ac:dyDescent="0.15">
      <c r="A24" s="4" t="s">
        <v>16</v>
      </c>
      <c r="B24" s="4">
        <f t="shared" si="3"/>
        <v>37231</v>
      </c>
      <c r="C24" s="4">
        <f t="shared" si="3"/>
        <v>148</v>
      </c>
      <c r="D24" s="4">
        <v>17660</v>
      </c>
      <c r="E24" s="4">
        <v>62</v>
      </c>
      <c r="F24" s="4">
        <v>19571</v>
      </c>
      <c r="G24" s="4">
        <v>86</v>
      </c>
      <c r="H24" s="4">
        <f t="shared" si="4"/>
        <v>37269</v>
      </c>
      <c r="I24" s="4">
        <f t="shared" si="4"/>
        <v>148</v>
      </c>
      <c r="J24" s="4">
        <v>17684</v>
      </c>
      <c r="K24" s="4">
        <v>62</v>
      </c>
      <c r="L24" s="4">
        <v>19585</v>
      </c>
      <c r="M24" s="4">
        <v>86</v>
      </c>
      <c r="N24" s="4">
        <f t="shared" si="5"/>
        <v>33845</v>
      </c>
      <c r="O24" s="4">
        <f t="shared" si="5"/>
        <v>137</v>
      </c>
      <c r="P24" s="4">
        <v>15858</v>
      </c>
      <c r="Q24" s="4">
        <v>63</v>
      </c>
      <c r="R24" s="4">
        <v>17987</v>
      </c>
      <c r="S24" s="4">
        <v>74</v>
      </c>
      <c r="T24" s="4">
        <f t="shared" si="6"/>
        <v>-38</v>
      </c>
      <c r="U24" s="4">
        <f t="shared" si="6"/>
        <v>0</v>
      </c>
      <c r="V24" s="4">
        <f t="shared" si="0"/>
        <v>-24</v>
      </c>
      <c r="W24" s="4">
        <f t="shared" si="0"/>
        <v>0</v>
      </c>
      <c r="X24" s="4">
        <f t="shared" si="0"/>
        <v>-14</v>
      </c>
      <c r="Y24" s="4">
        <f t="shared" si="0"/>
        <v>0</v>
      </c>
      <c r="Z24" s="4">
        <f t="shared" si="1"/>
        <v>3386</v>
      </c>
      <c r="AA24" s="4">
        <f t="shared" si="2"/>
        <v>11</v>
      </c>
      <c r="AB24" s="4">
        <f t="shared" si="2"/>
        <v>1802</v>
      </c>
      <c r="AC24" s="4">
        <f t="shared" si="2"/>
        <v>-1</v>
      </c>
      <c r="AD24" s="4">
        <f t="shared" si="2"/>
        <v>1584</v>
      </c>
      <c r="AE24" s="4">
        <f t="shared" si="2"/>
        <v>12</v>
      </c>
    </row>
    <row r="25" spans="1:31" s="1" customFormat="1" ht="18" customHeight="1" x14ac:dyDescent="0.15">
      <c r="A25" s="4" t="s">
        <v>17</v>
      </c>
      <c r="B25" s="4">
        <f t="shared" si="3"/>
        <v>29893</v>
      </c>
      <c r="C25" s="4">
        <f t="shared" si="3"/>
        <v>83</v>
      </c>
      <c r="D25" s="4">
        <v>12913</v>
      </c>
      <c r="E25" s="4">
        <v>39</v>
      </c>
      <c r="F25" s="4">
        <v>16980</v>
      </c>
      <c r="G25" s="4">
        <v>44</v>
      </c>
      <c r="H25" s="4">
        <f t="shared" si="4"/>
        <v>29940</v>
      </c>
      <c r="I25" s="4">
        <f t="shared" si="4"/>
        <v>83</v>
      </c>
      <c r="J25" s="4">
        <v>12936</v>
      </c>
      <c r="K25" s="4">
        <v>39</v>
      </c>
      <c r="L25" s="4">
        <v>17004</v>
      </c>
      <c r="M25" s="4">
        <v>44</v>
      </c>
      <c r="N25" s="4">
        <f t="shared" si="5"/>
        <v>29678</v>
      </c>
      <c r="O25" s="4">
        <f t="shared" si="5"/>
        <v>75</v>
      </c>
      <c r="P25" s="4">
        <v>12677</v>
      </c>
      <c r="Q25" s="4">
        <v>36</v>
      </c>
      <c r="R25" s="4">
        <v>17001</v>
      </c>
      <c r="S25" s="4">
        <v>39</v>
      </c>
      <c r="T25" s="4">
        <f t="shared" si="6"/>
        <v>-47</v>
      </c>
      <c r="U25" s="4">
        <f t="shared" si="6"/>
        <v>0</v>
      </c>
      <c r="V25" s="4">
        <f t="shared" si="6"/>
        <v>-23</v>
      </c>
      <c r="W25" s="4">
        <f t="shared" si="6"/>
        <v>0</v>
      </c>
      <c r="X25" s="4">
        <f t="shared" si="6"/>
        <v>-24</v>
      </c>
      <c r="Y25" s="4">
        <f t="shared" si="6"/>
        <v>0</v>
      </c>
      <c r="Z25" s="4">
        <f t="shared" si="1"/>
        <v>215</v>
      </c>
      <c r="AA25" s="4">
        <f t="shared" ref="AA25:AE30" si="7">C25-O25</f>
        <v>8</v>
      </c>
      <c r="AB25" s="4">
        <f t="shared" si="7"/>
        <v>236</v>
      </c>
      <c r="AC25" s="4">
        <f t="shared" si="7"/>
        <v>3</v>
      </c>
      <c r="AD25" s="4">
        <f t="shared" si="7"/>
        <v>-21</v>
      </c>
      <c r="AE25" s="4">
        <f t="shared" si="7"/>
        <v>5</v>
      </c>
    </row>
    <row r="26" spans="1:31" s="1" customFormat="1" ht="18" customHeight="1" x14ac:dyDescent="0.15">
      <c r="A26" s="4" t="s">
        <v>18</v>
      </c>
      <c r="B26" s="4">
        <f t="shared" si="3"/>
        <v>27028</v>
      </c>
      <c r="C26" s="4">
        <f t="shared" si="3"/>
        <v>65</v>
      </c>
      <c r="D26" s="4">
        <v>10428</v>
      </c>
      <c r="E26" s="4">
        <v>35</v>
      </c>
      <c r="F26" s="4">
        <v>16600</v>
      </c>
      <c r="G26" s="4">
        <v>30</v>
      </c>
      <c r="H26" s="4">
        <f t="shared" si="4"/>
        <v>27099</v>
      </c>
      <c r="I26" s="4">
        <f t="shared" si="4"/>
        <v>66</v>
      </c>
      <c r="J26" s="4">
        <v>10473</v>
      </c>
      <c r="K26" s="4">
        <v>36</v>
      </c>
      <c r="L26" s="4">
        <v>16626</v>
      </c>
      <c r="M26" s="4">
        <v>30</v>
      </c>
      <c r="N26" s="4">
        <f t="shared" si="5"/>
        <v>27436</v>
      </c>
      <c r="O26" s="4">
        <f t="shared" si="5"/>
        <v>61</v>
      </c>
      <c r="P26" s="4">
        <v>10601</v>
      </c>
      <c r="Q26" s="4">
        <v>30</v>
      </c>
      <c r="R26" s="4">
        <v>16835</v>
      </c>
      <c r="S26" s="4">
        <v>31</v>
      </c>
      <c r="T26" s="4">
        <f t="shared" si="6"/>
        <v>-71</v>
      </c>
      <c r="U26" s="4">
        <f t="shared" si="6"/>
        <v>-1</v>
      </c>
      <c r="V26" s="4">
        <f t="shared" si="6"/>
        <v>-45</v>
      </c>
      <c r="W26" s="4">
        <f t="shared" si="6"/>
        <v>-1</v>
      </c>
      <c r="X26" s="4">
        <f t="shared" si="6"/>
        <v>-26</v>
      </c>
      <c r="Y26" s="4">
        <f t="shared" si="6"/>
        <v>0</v>
      </c>
      <c r="Z26" s="4">
        <f t="shared" si="1"/>
        <v>-408</v>
      </c>
      <c r="AA26" s="4">
        <f t="shared" si="7"/>
        <v>4</v>
      </c>
      <c r="AB26" s="4">
        <f t="shared" si="7"/>
        <v>-173</v>
      </c>
      <c r="AC26" s="4">
        <f t="shared" si="7"/>
        <v>5</v>
      </c>
      <c r="AD26" s="4">
        <f t="shared" si="7"/>
        <v>-235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3"/>
        <v>20517</v>
      </c>
      <c r="C27" s="4">
        <f t="shared" si="3"/>
        <v>22</v>
      </c>
      <c r="D27" s="4">
        <v>6747</v>
      </c>
      <c r="E27" s="4">
        <v>5</v>
      </c>
      <c r="F27" s="4">
        <v>13770</v>
      </c>
      <c r="G27" s="4">
        <v>17</v>
      </c>
      <c r="H27" s="4">
        <f t="shared" si="4"/>
        <v>20605</v>
      </c>
      <c r="I27" s="4">
        <f t="shared" si="4"/>
        <v>22</v>
      </c>
      <c r="J27" s="4">
        <v>6785</v>
      </c>
      <c r="K27" s="4">
        <v>5</v>
      </c>
      <c r="L27" s="4">
        <v>13820</v>
      </c>
      <c r="M27" s="4">
        <v>17</v>
      </c>
      <c r="N27" s="4">
        <f t="shared" si="5"/>
        <v>20320</v>
      </c>
      <c r="O27" s="4">
        <f t="shared" si="5"/>
        <v>25</v>
      </c>
      <c r="P27" s="4">
        <v>6555</v>
      </c>
      <c r="Q27" s="4">
        <v>7</v>
      </c>
      <c r="R27" s="4">
        <v>13765</v>
      </c>
      <c r="S27" s="4">
        <v>18</v>
      </c>
      <c r="T27" s="4">
        <f t="shared" si="6"/>
        <v>-88</v>
      </c>
      <c r="U27" s="4">
        <f t="shared" si="6"/>
        <v>0</v>
      </c>
      <c r="V27" s="4">
        <f t="shared" si="6"/>
        <v>-38</v>
      </c>
      <c r="W27" s="4">
        <f t="shared" si="6"/>
        <v>0</v>
      </c>
      <c r="X27" s="4">
        <f t="shared" si="6"/>
        <v>-50</v>
      </c>
      <c r="Y27" s="4">
        <f t="shared" si="6"/>
        <v>0</v>
      </c>
      <c r="Z27" s="4">
        <f t="shared" si="1"/>
        <v>197</v>
      </c>
      <c r="AA27" s="4">
        <f t="shared" si="7"/>
        <v>-3</v>
      </c>
      <c r="AB27" s="4">
        <f t="shared" si="7"/>
        <v>192</v>
      </c>
      <c r="AC27" s="4">
        <f t="shared" si="7"/>
        <v>-2</v>
      </c>
      <c r="AD27" s="4">
        <f t="shared" si="7"/>
        <v>5</v>
      </c>
      <c r="AE27" s="4">
        <f t="shared" si="7"/>
        <v>-1</v>
      </c>
    </row>
    <row r="28" spans="1:31" s="1" customFormat="1" ht="18" customHeight="1" x14ac:dyDescent="0.15">
      <c r="A28" s="4" t="s">
        <v>20</v>
      </c>
      <c r="B28" s="4">
        <f t="shared" si="3"/>
        <v>11156</v>
      </c>
      <c r="C28" s="4">
        <f t="shared" si="3"/>
        <v>18</v>
      </c>
      <c r="D28" s="4">
        <v>2819</v>
      </c>
      <c r="E28" s="4">
        <v>6</v>
      </c>
      <c r="F28" s="4">
        <v>8337</v>
      </c>
      <c r="G28" s="4">
        <v>12</v>
      </c>
      <c r="H28" s="4">
        <f t="shared" si="4"/>
        <v>11270</v>
      </c>
      <c r="I28" s="4">
        <f t="shared" si="4"/>
        <v>18</v>
      </c>
      <c r="J28" s="4">
        <v>2859</v>
      </c>
      <c r="K28" s="4">
        <v>6</v>
      </c>
      <c r="L28" s="4">
        <v>8411</v>
      </c>
      <c r="M28" s="4">
        <v>12</v>
      </c>
      <c r="N28" s="4">
        <f t="shared" si="5"/>
        <v>10759</v>
      </c>
      <c r="O28" s="4">
        <f t="shared" si="5"/>
        <v>11</v>
      </c>
      <c r="P28" s="4">
        <v>2695</v>
      </c>
      <c r="Q28" s="4">
        <v>3</v>
      </c>
      <c r="R28" s="4">
        <v>8064</v>
      </c>
      <c r="S28" s="4">
        <v>8</v>
      </c>
      <c r="T28" s="4">
        <f t="shared" si="6"/>
        <v>-114</v>
      </c>
      <c r="U28" s="4">
        <f t="shared" si="6"/>
        <v>0</v>
      </c>
      <c r="V28" s="4">
        <f t="shared" si="6"/>
        <v>-40</v>
      </c>
      <c r="W28" s="4">
        <f t="shared" si="6"/>
        <v>0</v>
      </c>
      <c r="X28" s="4">
        <f t="shared" si="6"/>
        <v>-74</v>
      </c>
      <c r="Y28" s="4">
        <f t="shared" si="6"/>
        <v>0</v>
      </c>
      <c r="Z28" s="4">
        <f t="shared" si="1"/>
        <v>397</v>
      </c>
      <c r="AA28" s="4">
        <f t="shared" si="7"/>
        <v>7</v>
      </c>
      <c r="AB28" s="4">
        <f t="shared" si="7"/>
        <v>124</v>
      </c>
      <c r="AC28" s="4">
        <f t="shared" si="7"/>
        <v>3</v>
      </c>
      <c r="AD28" s="4">
        <f t="shared" si="7"/>
        <v>273</v>
      </c>
      <c r="AE28" s="4">
        <f t="shared" si="7"/>
        <v>4</v>
      </c>
    </row>
    <row r="29" spans="1:31" s="1" customFormat="1" ht="18" customHeight="1" x14ac:dyDescent="0.15">
      <c r="A29" s="4" t="s">
        <v>21</v>
      </c>
      <c r="B29" s="4">
        <f t="shared" si="3"/>
        <v>3065</v>
      </c>
      <c r="C29" s="4">
        <f t="shared" si="3"/>
        <v>-1</v>
      </c>
      <c r="D29" s="4">
        <v>516</v>
      </c>
      <c r="E29" s="4">
        <v>1</v>
      </c>
      <c r="F29" s="4">
        <v>2549</v>
      </c>
      <c r="G29" s="4">
        <v>-2</v>
      </c>
      <c r="H29" s="4">
        <f t="shared" si="4"/>
        <v>3121</v>
      </c>
      <c r="I29" s="4">
        <f t="shared" si="4"/>
        <v>-1</v>
      </c>
      <c r="J29" s="4">
        <v>528</v>
      </c>
      <c r="K29" s="4">
        <v>1</v>
      </c>
      <c r="L29" s="4">
        <v>2593</v>
      </c>
      <c r="M29" s="4">
        <v>-2</v>
      </c>
      <c r="N29" s="4">
        <f t="shared" si="5"/>
        <v>3441</v>
      </c>
      <c r="O29" s="4">
        <f t="shared" si="5"/>
        <v>0</v>
      </c>
      <c r="P29" s="4">
        <v>514</v>
      </c>
      <c r="Q29" s="4">
        <v>0</v>
      </c>
      <c r="R29" s="4">
        <v>2927</v>
      </c>
      <c r="S29" s="4">
        <v>0</v>
      </c>
      <c r="T29" s="4">
        <f t="shared" si="6"/>
        <v>-56</v>
      </c>
      <c r="U29" s="4">
        <f t="shared" si="6"/>
        <v>0</v>
      </c>
      <c r="V29" s="4">
        <f t="shared" si="6"/>
        <v>-12</v>
      </c>
      <c r="W29" s="4">
        <f t="shared" si="6"/>
        <v>0</v>
      </c>
      <c r="X29" s="4">
        <f t="shared" si="6"/>
        <v>-44</v>
      </c>
      <c r="Y29" s="4">
        <f t="shared" si="6"/>
        <v>0</v>
      </c>
      <c r="Z29" s="4">
        <f t="shared" si="1"/>
        <v>-376</v>
      </c>
      <c r="AA29" s="4">
        <f t="shared" si="7"/>
        <v>-1</v>
      </c>
      <c r="AB29" s="4">
        <f t="shared" si="7"/>
        <v>2</v>
      </c>
      <c r="AC29" s="4">
        <f t="shared" si="7"/>
        <v>1</v>
      </c>
      <c r="AD29" s="4">
        <f t="shared" si="7"/>
        <v>-378</v>
      </c>
      <c r="AE29" s="4">
        <f t="shared" si="7"/>
        <v>-2</v>
      </c>
    </row>
    <row r="30" spans="1:31" s="1" customFormat="1" ht="18" customHeight="1" x14ac:dyDescent="0.15">
      <c r="A30" s="4" t="s">
        <v>22</v>
      </c>
      <c r="B30" s="4">
        <f t="shared" si="3"/>
        <v>668</v>
      </c>
      <c r="C30" s="4">
        <f>E30+G30</f>
        <v>0</v>
      </c>
      <c r="D30" s="4">
        <v>73</v>
      </c>
      <c r="E30" s="4">
        <v>-1</v>
      </c>
      <c r="F30" s="4">
        <v>595</v>
      </c>
      <c r="G30" s="4">
        <v>1</v>
      </c>
      <c r="H30" s="4">
        <f t="shared" si="4"/>
        <v>676</v>
      </c>
      <c r="I30" s="4">
        <f t="shared" si="4"/>
        <v>0</v>
      </c>
      <c r="J30" s="4">
        <v>75</v>
      </c>
      <c r="K30" s="4">
        <v>-1</v>
      </c>
      <c r="L30" s="4">
        <v>601</v>
      </c>
      <c r="M30" s="4">
        <v>1</v>
      </c>
      <c r="N30" s="4">
        <f t="shared" si="5"/>
        <v>0</v>
      </c>
      <c r="O30" s="4">
        <f t="shared" si="5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0" si="8">B30-H30</f>
        <v>-8</v>
      </c>
      <c r="U30" s="4">
        <f t="shared" si="8"/>
        <v>0</v>
      </c>
      <c r="V30" s="4">
        <f t="shared" si="8"/>
        <v>-2</v>
      </c>
      <c r="W30" s="4">
        <f t="shared" si="8"/>
        <v>0</v>
      </c>
      <c r="X30" s="4">
        <f t="shared" si="8"/>
        <v>-6</v>
      </c>
      <c r="Y30" s="4">
        <f t="shared" si="8"/>
        <v>0</v>
      </c>
      <c r="Z30" s="4">
        <f t="shared" si="1"/>
        <v>668</v>
      </c>
      <c r="AA30" s="4">
        <f t="shared" si="7"/>
        <v>0</v>
      </c>
      <c r="AB30" s="4">
        <f t="shared" si="7"/>
        <v>73</v>
      </c>
      <c r="AC30" s="4">
        <f t="shared" si="7"/>
        <v>-1</v>
      </c>
      <c r="AD30" s="4">
        <f t="shared" si="7"/>
        <v>595</v>
      </c>
      <c r="AE30" s="4">
        <f t="shared" si="7"/>
        <v>1</v>
      </c>
    </row>
    <row r="31" spans="1:31" s="1" customFormat="1" ht="18" customHeight="1" thickBot="1" x14ac:dyDescent="0.2">
      <c r="A31" s="4" t="s">
        <v>58</v>
      </c>
      <c r="B31" s="4">
        <f>D31+F31</f>
        <v>4363</v>
      </c>
      <c r="C31" s="4">
        <f>E31+G31</f>
        <v>0</v>
      </c>
      <c r="D31" s="4">
        <v>2495</v>
      </c>
      <c r="E31" s="4">
        <v>0</v>
      </c>
      <c r="F31" s="4">
        <v>1868</v>
      </c>
      <c r="G31" s="4">
        <v>0</v>
      </c>
      <c r="H31" s="4">
        <f>J31+L31</f>
        <v>4363</v>
      </c>
      <c r="I31" s="4">
        <f t="shared" ref="I31" si="9">K31+M31</f>
        <v>0</v>
      </c>
      <c r="J31" s="4">
        <v>2495</v>
      </c>
      <c r="K31" s="4">
        <v>0</v>
      </c>
      <c r="L31" s="4">
        <v>1868</v>
      </c>
      <c r="M31" s="4">
        <v>0</v>
      </c>
      <c r="N31" s="4">
        <f t="shared" ref="N31" si="10">P31+R31</f>
        <v>4363</v>
      </c>
      <c r="O31" s="4">
        <f t="shared" ref="O31" si="11">Q31+S31</f>
        <v>0</v>
      </c>
      <c r="P31" s="4">
        <v>2495</v>
      </c>
      <c r="Q31" s="4">
        <v>0</v>
      </c>
      <c r="R31" s="4">
        <v>1868</v>
      </c>
      <c r="S31" s="4">
        <v>0</v>
      </c>
      <c r="T31" s="4">
        <f t="shared" ref="T31" si="12">B31-H31</f>
        <v>0</v>
      </c>
      <c r="U31" s="4">
        <f t="shared" ref="U31" si="13">C31-I31</f>
        <v>0</v>
      </c>
      <c r="V31" s="4">
        <f t="shared" ref="V31" si="14">D31-J31</f>
        <v>0</v>
      </c>
      <c r="W31" s="4">
        <f t="shared" ref="W31" si="15">E31-K31</f>
        <v>0</v>
      </c>
      <c r="X31" s="4">
        <f t="shared" ref="X31" si="16">F31-L31</f>
        <v>0</v>
      </c>
      <c r="Y31" s="4">
        <f t="shared" ref="Y31" si="17">G31-M31</f>
        <v>0</v>
      </c>
      <c r="Z31" s="4">
        <f t="shared" ref="Z31" si="18">B31-N31</f>
        <v>0</v>
      </c>
      <c r="AA31" s="4">
        <f t="shared" ref="AA31" si="19">C31-O31</f>
        <v>0</v>
      </c>
      <c r="AB31" s="4">
        <f t="shared" ref="AB31" si="20">D31-P31</f>
        <v>0</v>
      </c>
      <c r="AC31" s="4">
        <f t="shared" ref="AC31" si="21">E31-Q31</f>
        <v>0</v>
      </c>
      <c r="AD31" s="4">
        <f t="shared" ref="AD31" si="22">F31-R31</f>
        <v>0</v>
      </c>
      <c r="AE31" s="4">
        <f t="shared" ref="AE31" si="23">G31-S31</f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70708</v>
      </c>
      <c r="C33" s="4">
        <f t="shared" ref="C33:AE33" si="24">SUM(C10:C12)</f>
        <v>296</v>
      </c>
      <c r="D33" s="4">
        <f t="shared" si="24"/>
        <v>36185</v>
      </c>
      <c r="E33" s="4">
        <f t="shared" si="24"/>
        <v>167</v>
      </c>
      <c r="F33" s="4">
        <f t="shared" si="24"/>
        <v>34523</v>
      </c>
      <c r="G33" s="4">
        <f t="shared" si="24"/>
        <v>129</v>
      </c>
      <c r="H33" s="4">
        <f t="shared" si="24"/>
        <v>70357</v>
      </c>
      <c r="I33" s="4">
        <f t="shared" si="24"/>
        <v>286</v>
      </c>
      <c r="J33" s="4">
        <f t="shared" si="24"/>
        <v>35995</v>
      </c>
      <c r="K33" s="4">
        <f t="shared" si="24"/>
        <v>164</v>
      </c>
      <c r="L33" s="4">
        <f t="shared" si="24"/>
        <v>34362</v>
      </c>
      <c r="M33" s="4">
        <f t="shared" si="24"/>
        <v>122</v>
      </c>
      <c r="N33" s="4">
        <f t="shared" si="24"/>
        <v>71766</v>
      </c>
      <c r="O33" s="4">
        <f t="shared" si="24"/>
        <v>290</v>
      </c>
      <c r="P33" s="4">
        <f t="shared" si="24"/>
        <v>36651</v>
      </c>
      <c r="Q33" s="4">
        <f t="shared" si="24"/>
        <v>162</v>
      </c>
      <c r="R33" s="4">
        <f t="shared" si="24"/>
        <v>35115</v>
      </c>
      <c r="S33" s="4">
        <f t="shared" si="24"/>
        <v>128</v>
      </c>
      <c r="T33" s="4">
        <f t="shared" si="24"/>
        <v>351</v>
      </c>
      <c r="U33" s="4">
        <f t="shared" si="24"/>
        <v>10</v>
      </c>
      <c r="V33" s="4">
        <f t="shared" si="24"/>
        <v>190</v>
      </c>
      <c r="W33" s="4">
        <f t="shared" si="24"/>
        <v>3</v>
      </c>
      <c r="X33" s="4">
        <f t="shared" si="24"/>
        <v>161</v>
      </c>
      <c r="Y33" s="4">
        <f t="shared" si="24"/>
        <v>7</v>
      </c>
      <c r="Z33" s="4">
        <f t="shared" si="24"/>
        <v>-1058</v>
      </c>
      <c r="AA33" s="4">
        <f t="shared" si="24"/>
        <v>6</v>
      </c>
      <c r="AB33" s="4">
        <f t="shared" si="24"/>
        <v>-466</v>
      </c>
      <c r="AC33" s="4">
        <f t="shared" si="24"/>
        <v>5</v>
      </c>
      <c r="AD33" s="4">
        <f t="shared" si="24"/>
        <v>-592</v>
      </c>
      <c r="AE33" s="4">
        <f t="shared" si="24"/>
        <v>1</v>
      </c>
    </row>
    <row r="34" spans="1:31" s="1" customFormat="1" ht="18" customHeight="1" x14ac:dyDescent="0.15">
      <c r="A34" s="4" t="s">
        <v>29</v>
      </c>
      <c r="B34" s="4">
        <f>SUM(B13:B22)</f>
        <v>310057</v>
      </c>
      <c r="C34" s="4">
        <f t="shared" ref="C34:AE34" si="25">SUM(C13:C22)</f>
        <v>4447</v>
      </c>
      <c r="D34" s="4">
        <f t="shared" si="25"/>
        <v>155760</v>
      </c>
      <c r="E34" s="4">
        <f t="shared" si="25"/>
        <v>1623</v>
      </c>
      <c r="F34" s="4">
        <f t="shared" si="25"/>
        <v>154297</v>
      </c>
      <c r="G34" s="4">
        <f t="shared" si="25"/>
        <v>2824</v>
      </c>
      <c r="H34" s="4">
        <f t="shared" si="25"/>
        <v>310021</v>
      </c>
      <c r="I34" s="4">
        <f t="shared" si="25"/>
        <v>4361</v>
      </c>
      <c r="J34" s="4">
        <f t="shared" si="25"/>
        <v>155771</v>
      </c>
      <c r="K34" s="4">
        <f t="shared" si="25"/>
        <v>1601</v>
      </c>
      <c r="L34" s="4">
        <f t="shared" si="25"/>
        <v>154250</v>
      </c>
      <c r="M34" s="4">
        <f t="shared" si="25"/>
        <v>2760</v>
      </c>
      <c r="N34" s="4">
        <f t="shared" si="25"/>
        <v>315542</v>
      </c>
      <c r="O34" s="4">
        <f t="shared" si="25"/>
        <v>4129</v>
      </c>
      <c r="P34" s="4">
        <f t="shared" si="25"/>
        <v>158495</v>
      </c>
      <c r="Q34" s="4">
        <f t="shared" si="25"/>
        <v>1439</v>
      </c>
      <c r="R34" s="4">
        <f t="shared" si="25"/>
        <v>157047</v>
      </c>
      <c r="S34" s="4">
        <f>SUM(S13:S22)</f>
        <v>2690</v>
      </c>
      <c r="T34" s="4">
        <f t="shared" si="25"/>
        <v>36</v>
      </c>
      <c r="U34" s="4">
        <f t="shared" si="25"/>
        <v>86</v>
      </c>
      <c r="V34" s="4">
        <f t="shared" si="25"/>
        <v>-11</v>
      </c>
      <c r="W34" s="4">
        <f t="shared" si="25"/>
        <v>22</v>
      </c>
      <c r="X34" s="4">
        <f t="shared" si="25"/>
        <v>47</v>
      </c>
      <c r="Y34" s="4">
        <f t="shared" si="25"/>
        <v>64</v>
      </c>
      <c r="Z34" s="4">
        <f t="shared" si="25"/>
        <v>-5485</v>
      </c>
      <c r="AA34" s="4">
        <f t="shared" si="25"/>
        <v>318</v>
      </c>
      <c r="AB34" s="4">
        <f t="shared" si="25"/>
        <v>-2735</v>
      </c>
      <c r="AC34" s="4">
        <f t="shared" si="25"/>
        <v>184</v>
      </c>
      <c r="AD34" s="4">
        <f t="shared" si="25"/>
        <v>-2750</v>
      </c>
      <c r="AE34" s="4">
        <f t="shared" si="25"/>
        <v>134</v>
      </c>
    </row>
    <row r="35" spans="1:31" s="1" customFormat="1" ht="18" customHeight="1" x14ac:dyDescent="0.15">
      <c r="A35" s="4" t="s">
        <v>25</v>
      </c>
      <c r="B35" s="4">
        <f>SUM(B23:B30)</f>
        <v>175389</v>
      </c>
      <c r="C35" s="4">
        <f t="shared" ref="C35:AE35" si="26">SUM(C23:C30)</f>
        <v>517</v>
      </c>
      <c r="D35" s="4">
        <f t="shared" si="26"/>
        <v>73445</v>
      </c>
      <c r="E35" s="4">
        <f t="shared" si="26"/>
        <v>232</v>
      </c>
      <c r="F35" s="4">
        <f t="shared" si="26"/>
        <v>101944</v>
      </c>
      <c r="G35" s="4">
        <f t="shared" si="26"/>
        <v>285</v>
      </c>
      <c r="H35" s="4">
        <f t="shared" si="26"/>
        <v>175845</v>
      </c>
      <c r="I35" s="4">
        <f t="shared" si="26"/>
        <v>518</v>
      </c>
      <c r="J35" s="4">
        <f t="shared" si="26"/>
        <v>73649</v>
      </c>
      <c r="K35" s="4">
        <f t="shared" si="26"/>
        <v>233</v>
      </c>
      <c r="L35" s="4">
        <f t="shared" si="26"/>
        <v>102196</v>
      </c>
      <c r="M35" s="4">
        <f t="shared" si="26"/>
        <v>285</v>
      </c>
      <c r="N35" s="4">
        <f t="shared" si="26"/>
        <v>173562</v>
      </c>
      <c r="O35" s="4">
        <f t="shared" si="26"/>
        <v>480</v>
      </c>
      <c r="P35" s="4">
        <f t="shared" si="26"/>
        <v>72408</v>
      </c>
      <c r="Q35" s="4">
        <f t="shared" si="26"/>
        <v>223</v>
      </c>
      <c r="R35" s="4">
        <f t="shared" si="26"/>
        <v>101154</v>
      </c>
      <c r="S35" s="4">
        <f t="shared" si="26"/>
        <v>257</v>
      </c>
      <c r="T35" s="4">
        <f t="shared" si="26"/>
        <v>-456</v>
      </c>
      <c r="U35" s="4">
        <f t="shared" si="26"/>
        <v>-1</v>
      </c>
      <c r="V35" s="4">
        <f t="shared" si="26"/>
        <v>-204</v>
      </c>
      <c r="W35" s="4">
        <f t="shared" si="26"/>
        <v>-1</v>
      </c>
      <c r="X35" s="4">
        <f t="shared" si="26"/>
        <v>-252</v>
      </c>
      <c r="Y35" s="4">
        <f t="shared" si="26"/>
        <v>0</v>
      </c>
      <c r="Z35" s="4">
        <f t="shared" si="26"/>
        <v>1827</v>
      </c>
      <c r="AA35" s="4">
        <f t="shared" si="26"/>
        <v>37</v>
      </c>
      <c r="AB35" s="4">
        <f t="shared" si="26"/>
        <v>1037</v>
      </c>
      <c r="AC35" s="4">
        <f t="shared" si="26"/>
        <v>9</v>
      </c>
      <c r="AD35" s="4">
        <f t="shared" si="26"/>
        <v>790</v>
      </c>
      <c r="AE35" s="4">
        <f t="shared" si="26"/>
        <v>28</v>
      </c>
    </row>
    <row r="36" spans="1:31" s="1" customFormat="1" ht="18" customHeight="1" x14ac:dyDescent="0.15">
      <c r="A36" s="4" t="s">
        <v>26</v>
      </c>
      <c r="B36" s="4">
        <f>SUM(B25:B30)</f>
        <v>92327</v>
      </c>
      <c r="C36" s="4">
        <f t="shared" ref="C36:AE36" si="27">SUM(C25:C30)</f>
        <v>187</v>
      </c>
      <c r="D36" s="4">
        <f t="shared" si="27"/>
        <v>33496</v>
      </c>
      <c r="E36" s="4">
        <f t="shared" si="27"/>
        <v>85</v>
      </c>
      <c r="F36" s="4">
        <f t="shared" si="27"/>
        <v>58831</v>
      </c>
      <c r="G36" s="4">
        <f t="shared" si="27"/>
        <v>102</v>
      </c>
      <c r="H36" s="4">
        <f t="shared" si="27"/>
        <v>92711</v>
      </c>
      <c r="I36" s="4">
        <f t="shared" si="27"/>
        <v>188</v>
      </c>
      <c r="J36" s="4">
        <f t="shared" si="27"/>
        <v>33656</v>
      </c>
      <c r="K36" s="4">
        <f t="shared" si="27"/>
        <v>86</v>
      </c>
      <c r="L36" s="4">
        <f t="shared" si="27"/>
        <v>59055</v>
      </c>
      <c r="M36" s="4">
        <f t="shared" si="27"/>
        <v>102</v>
      </c>
      <c r="N36" s="4">
        <f t="shared" si="27"/>
        <v>91634</v>
      </c>
      <c r="O36" s="4">
        <f t="shared" si="27"/>
        <v>172</v>
      </c>
      <c r="P36" s="4">
        <f t="shared" si="27"/>
        <v>33042</v>
      </c>
      <c r="Q36" s="4">
        <f t="shared" si="27"/>
        <v>76</v>
      </c>
      <c r="R36" s="4">
        <f t="shared" si="27"/>
        <v>58592</v>
      </c>
      <c r="S36" s="4">
        <f t="shared" si="27"/>
        <v>96</v>
      </c>
      <c r="T36" s="4">
        <f t="shared" si="27"/>
        <v>-384</v>
      </c>
      <c r="U36" s="4">
        <f t="shared" si="27"/>
        <v>-1</v>
      </c>
      <c r="V36" s="4">
        <f t="shared" si="27"/>
        <v>-160</v>
      </c>
      <c r="W36" s="4">
        <f t="shared" si="27"/>
        <v>-1</v>
      </c>
      <c r="X36" s="4">
        <f t="shared" si="27"/>
        <v>-224</v>
      </c>
      <c r="Y36" s="4">
        <f t="shared" si="27"/>
        <v>0</v>
      </c>
      <c r="Z36" s="4">
        <f t="shared" si="27"/>
        <v>693</v>
      </c>
      <c r="AA36" s="4">
        <f t="shared" si="27"/>
        <v>15</v>
      </c>
      <c r="AB36" s="4">
        <f t="shared" si="27"/>
        <v>454</v>
      </c>
      <c r="AC36" s="4">
        <f t="shared" si="27"/>
        <v>9</v>
      </c>
      <c r="AD36" s="4">
        <f t="shared" si="27"/>
        <v>239</v>
      </c>
      <c r="AE36" s="4">
        <f t="shared" si="27"/>
        <v>6</v>
      </c>
    </row>
    <row r="37" spans="1:31" s="1" customFormat="1" ht="18" customHeight="1" x14ac:dyDescent="0.15">
      <c r="A37" s="4" t="s">
        <v>27</v>
      </c>
      <c r="B37" s="4">
        <f>SUM(B27:B30)</f>
        <v>35406</v>
      </c>
      <c r="C37" s="4">
        <f t="shared" ref="C37:AE37" si="28">SUM(C27:C30)</f>
        <v>39</v>
      </c>
      <c r="D37" s="4">
        <f t="shared" si="28"/>
        <v>10155</v>
      </c>
      <c r="E37" s="4">
        <f t="shared" si="28"/>
        <v>11</v>
      </c>
      <c r="F37" s="4">
        <f t="shared" si="28"/>
        <v>25251</v>
      </c>
      <c r="G37" s="4">
        <f t="shared" si="28"/>
        <v>28</v>
      </c>
      <c r="H37" s="4">
        <f t="shared" si="28"/>
        <v>35672</v>
      </c>
      <c r="I37" s="4">
        <f t="shared" si="28"/>
        <v>39</v>
      </c>
      <c r="J37" s="4">
        <f t="shared" si="28"/>
        <v>10247</v>
      </c>
      <c r="K37" s="4">
        <f t="shared" si="28"/>
        <v>11</v>
      </c>
      <c r="L37" s="4">
        <f t="shared" si="28"/>
        <v>25425</v>
      </c>
      <c r="M37" s="4">
        <f t="shared" si="28"/>
        <v>28</v>
      </c>
      <c r="N37" s="4">
        <f t="shared" si="28"/>
        <v>34520</v>
      </c>
      <c r="O37" s="4">
        <f t="shared" si="28"/>
        <v>36</v>
      </c>
      <c r="P37" s="4">
        <f t="shared" si="28"/>
        <v>9764</v>
      </c>
      <c r="Q37" s="4">
        <f t="shared" si="28"/>
        <v>10</v>
      </c>
      <c r="R37" s="4">
        <f t="shared" si="28"/>
        <v>24756</v>
      </c>
      <c r="S37" s="4">
        <f t="shared" si="28"/>
        <v>26</v>
      </c>
      <c r="T37" s="4">
        <f t="shared" si="28"/>
        <v>-266</v>
      </c>
      <c r="U37" s="4">
        <f t="shared" si="28"/>
        <v>0</v>
      </c>
      <c r="V37" s="4">
        <f t="shared" si="28"/>
        <v>-92</v>
      </c>
      <c r="W37" s="4">
        <f t="shared" si="28"/>
        <v>0</v>
      </c>
      <c r="X37" s="4">
        <f t="shared" si="28"/>
        <v>-174</v>
      </c>
      <c r="Y37" s="4">
        <f t="shared" si="28"/>
        <v>0</v>
      </c>
      <c r="Z37" s="4">
        <f t="shared" si="28"/>
        <v>886</v>
      </c>
      <c r="AA37" s="4">
        <f t="shared" si="28"/>
        <v>3</v>
      </c>
      <c r="AB37" s="4">
        <f t="shared" si="28"/>
        <v>391</v>
      </c>
      <c r="AC37" s="4">
        <f t="shared" si="28"/>
        <v>1</v>
      </c>
      <c r="AD37" s="4">
        <f t="shared" si="28"/>
        <v>495</v>
      </c>
      <c r="AE37" s="4">
        <f t="shared" si="28"/>
        <v>2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12.713744754150829</v>
      </c>
      <c r="C39" s="15">
        <f t="shared" ref="C39:AE39" si="29">C33/(C9-C31)*100</f>
        <v>5.6273764258555135</v>
      </c>
      <c r="D39" s="15">
        <f t="shared" si="29"/>
        <v>13.634650891141339</v>
      </c>
      <c r="E39" s="15">
        <f t="shared" si="29"/>
        <v>8.2591493570722054</v>
      </c>
      <c r="F39" s="15">
        <f t="shared" si="29"/>
        <v>11.873203010001237</v>
      </c>
      <c r="G39" s="15">
        <f t="shared" si="29"/>
        <v>3.983940704138357</v>
      </c>
      <c r="H39" s="15">
        <f t="shared" si="29"/>
        <v>12.649063415212963</v>
      </c>
      <c r="I39" s="15">
        <f t="shared" si="29"/>
        <v>5.5372700871248792</v>
      </c>
      <c r="J39" s="15">
        <f t="shared" si="29"/>
        <v>13.561780607727522</v>
      </c>
      <c r="K39" s="15">
        <f t="shared" si="29"/>
        <v>8.2082082082082071</v>
      </c>
      <c r="L39" s="15">
        <f t="shared" si="29"/>
        <v>11.816043575142363</v>
      </c>
      <c r="M39" s="15">
        <f t="shared" si="29"/>
        <v>3.8522260814651093</v>
      </c>
      <c r="N39" s="15">
        <f t="shared" si="29"/>
        <v>12.795478453117479</v>
      </c>
      <c r="O39" s="15">
        <f t="shared" si="29"/>
        <v>5.9195754235558278</v>
      </c>
      <c r="P39" s="15">
        <f t="shared" si="29"/>
        <v>13.698543097841931</v>
      </c>
      <c r="Q39" s="15">
        <f t="shared" si="29"/>
        <v>8.8815789473684212</v>
      </c>
      <c r="R39" s="15">
        <f t="shared" si="29"/>
        <v>11.971730147690545</v>
      </c>
      <c r="S39" s="15">
        <f t="shared" si="29"/>
        <v>4.1626016260162597</v>
      </c>
      <c r="T39" s="15">
        <f t="shared" si="29"/>
        <v>-508.69565217391306</v>
      </c>
      <c r="U39" s="15">
        <f t="shared" si="29"/>
        <v>10.526315789473683</v>
      </c>
      <c r="V39" s="15">
        <f t="shared" si="29"/>
        <v>-760</v>
      </c>
      <c r="W39" s="15">
        <f t="shared" si="29"/>
        <v>12.5</v>
      </c>
      <c r="X39" s="15">
        <f t="shared" si="29"/>
        <v>-365.90909090909093</v>
      </c>
      <c r="Y39" s="15">
        <f t="shared" si="29"/>
        <v>9.8591549295774641</v>
      </c>
      <c r="Z39" s="15">
        <f t="shared" si="29"/>
        <v>22.434266327396099</v>
      </c>
      <c r="AA39" s="15">
        <f t="shared" si="29"/>
        <v>1.662049861495845</v>
      </c>
      <c r="AB39" s="15">
        <f t="shared" si="29"/>
        <v>21.534195933456562</v>
      </c>
      <c r="AC39" s="15">
        <f t="shared" si="29"/>
        <v>2.5252525252525251</v>
      </c>
      <c r="AD39" s="15">
        <f t="shared" si="29"/>
        <v>23.197492163009404</v>
      </c>
      <c r="AE39" s="15">
        <f t="shared" si="29"/>
        <v>0.61349693251533743</v>
      </c>
    </row>
    <row r="40" spans="1:31" ht="18" customHeight="1" x14ac:dyDescent="0.15">
      <c r="A40" s="4" t="s">
        <v>29</v>
      </c>
      <c r="B40" s="15">
        <f>B34/(B9-B31)*100</f>
        <v>55.750205878227973</v>
      </c>
      <c r="C40" s="15">
        <f t="shared" ref="C40:AE40" si="30">C34/(C9-C31)*100</f>
        <v>84.543726235741445</v>
      </c>
      <c r="D40" s="15">
        <f t="shared" si="30"/>
        <v>58.690983081502694</v>
      </c>
      <c r="E40" s="15">
        <f t="shared" si="30"/>
        <v>80.267062314540055</v>
      </c>
      <c r="F40" s="15">
        <f t="shared" si="30"/>
        <v>53.066060447648269</v>
      </c>
      <c r="G40" s="15">
        <f t="shared" si="30"/>
        <v>87.21432983323038</v>
      </c>
      <c r="H40" s="15">
        <f t="shared" si="30"/>
        <v>55.736817787110567</v>
      </c>
      <c r="I40" s="15">
        <f t="shared" si="30"/>
        <v>84.433688286544054</v>
      </c>
      <c r="J40" s="15">
        <f t="shared" si="30"/>
        <v>58.689599306746047</v>
      </c>
      <c r="K40" s="15">
        <f t="shared" si="30"/>
        <v>80.130130130130127</v>
      </c>
      <c r="L40" s="15">
        <f t="shared" si="30"/>
        <v>53.041869549668505</v>
      </c>
      <c r="M40" s="15">
        <f t="shared" si="30"/>
        <v>87.148721187243453</v>
      </c>
      <c r="N40" s="15">
        <f t="shared" si="30"/>
        <v>56.259382744664542</v>
      </c>
      <c r="O40" s="15">
        <f t="shared" si="30"/>
        <v>84.282506634006936</v>
      </c>
      <c r="P40" s="15">
        <f t="shared" si="30"/>
        <v>59.238508861762483</v>
      </c>
      <c r="Q40" s="15">
        <f t="shared" si="30"/>
        <v>78.892543859649123</v>
      </c>
      <c r="R40" s="15">
        <f t="shared" si="30"/>
        <v>53.5419138403633</v>
      </c>
      <c r="S40" s="15">
        <f t="shared" si="30"/>
        <v>87.479674796747958</v>
      </c>
      <c r="T40" s="15">
        <f t="shared" si="30"/>
        <v>-52.173913043478258</v>
      </c>
      <c r="U40" s="15">
        <f t="shared" si="30"/>
        <v>90.526315789473685</v>
      </c>
      <c r="V40" s="15">
        <f t="shared" si="30"/>
        <v>44</v>
      </c>
      <c r="W40" s="15">
        <f t="shared" si="30"/>
        <v>91.666666666666657</v>
      </c>
      <c r="X40" s="15">
        <f t="shared" si="30"/>
        <v>-106.81818181818181</v>
      </c>
      <c r="Y40" s="15">
        <f t="shared" si="30"/>
        <v>90.140845070422543</v>
      </c>
      <c r="Z40" s="15">
        <f t="shared" si="30"/>
        <v>116.30619168787109</v>
      </c>
      <c r="AA40" s="15">
        <f t="shared" si="30"/>
        <v>88.088642659279785</v>
      </c>
      <c r="AB40" s="15">
        <f t="shared" si="30"/>
        <v>126.38632162661739</v>
      </c>
      <c r="AC40" s="15">
        <f t="shared" si="30"/>
        <v>92.929292929292927</v>
      </c>
      <c r="AD40" s="15">
        <f t="shared" si="30"/>
        <v>107.75862068965519</v>
      </c>
      <c r="AE40" s="15">
        <f t="shared" si="30"/>
        <v>82.208588957055213</v>
      </c>
    </row>
    <row r="41" spans="1:31" ht="18" customHeight="1" x14ac:dyDescent="0.15">
      <c r="A41" s="4" t="s">
        <v>25</v>
      </c>
      <c r="B41" s="15">
        <f>B35/(B9-B31)*100</f>
        <v>31.536049367621199</v>
      </c>
      <c r="C41" s="15">
        <f t="shared" ref="C41:AE41" si="31">C35/(C9-C31)*100</f>
        <v>9.828897338403042</v>
      </c>
      <c r="D41" s="15">
        <f t="shared" si="31"/>
        <v>27.674366027355969</v>
      </c>
      <c r="E41" s="15">
        <f t="shared" si="31"/>
        <v>11.473788328387736</v>
      </c>
      <c r="F41" s="15">
        <f t="shared" si="31"/>
        <v>35.060736542350497</v>
      </c>
      <c r="G41" s="15">
        <f t="shared" si="31"/>
        <v>8.8017294626312541</v>
      </c>
      <c r="H41" s="15">
        <f t="shared" si="31"/>
        <v>31.614118797676472</v>
      </c>
      <c r="I41" s="15">
        <f t="shared" si="31"/>
        <v>10.029041626331074</v>
      </c>
      <c r="J41" s="15">
        <f t="shared" si="31"/>
        <v>27.748620085526436</v>
      </c>
      <c r="K41" s="15">
        <f t="shared" si="31"/>
        <v>11.661661661661661</v>
      </c>
      <c r="L41" s="15">
        <f t="shared" si="31"/>
        <v>35.142086875189129</v>
      </c>
      <c r="M41" s="15">
        <f t="shared" si="31"/>
        <v>8.9990527312914423</v>
      </c>
      <c r="N41" s="15">
        <f t="shared" si="31"/>
        <v>30.945138802217979</v>
      </c>
      <c r="O41" s="15">
        <f t="shared" si="31"/>
        <v>9.7979179424372322</v>
      </c>
      <c r="P41" s="15">
        <f t="shared" si="31"/>
        <v>27.062948040395586</v>
      </c>
      <c r="Q41" s="15">
        <f t="shared" si="31"/>
        <v>12.225877192982457</v>
      </c>
      <c r="R41" s="15">
        <f t="shared" si="31"/>
        <v>34.486356011946164</v>
      </c>
      <c r="S41" s="15">
        <f t="shared" si="31"/>
        <v>8.3577235772357721</v>
      </c>
      <c r="T41" s="15">
        <f t="shared" si="31"/>
        <v>660.86956521739125</v>
      </c>
      <c r="U41" s="15">
        <f t="shared" si="31"/>
        <v>-1.0526315789473684</v>
      </c>
      <c r="V41" s="15">
        <f t="shared" si="31"/>
        <v>816</v>
      </c>
      <c r="W41" s="15">
        <f t="shared" si="31"/>
        <v>-4.1666666666666661</v>
      </c>
      <c r="X41" s="15">
        <f t="shared" si="31"/>
        <v>572.72727272727275</v>
      </c>
      <c r="Y41" s="15">
        <f t="shared" si="31"/>
        <v>0</v>
      </c>
      <c r="Z41" s="15">
        <f t="shared" si="31"/>
        <v>-38.74045801526718</v>
      </c>
      <c r="AA41" s="15">
        <f t="shared" si="31"/>
        <v>10.249307479224377</v>
      </c>
      <c r="AB41" s="15">
        <f t="shared" si="31"/>
        <v>-47.920517560073939</v>
      </c>
      <c r="AC41" s="15">
        <f t="shared" si="31"/>
        <v>4.5454545454545459</v>
      </c>
      <c r="AD41" s="15">
        <f t="shared" si="31"/>
        <v>-30.956112852664575</v>
      </c>
      <c r="AE41" s="15">
        <f t="shared" si="31"/>
        <v>17.177914110429448</v>
      </c>
    </row>
    <row r="42" spans="1:31" ht="18" customHeight="1" x14ac:dyDescent="0.15">
      <c r="A42" s="4" t="s">
        <v>26</v>
      </c>
      <c r="B42" s="15">
        <f>B36/(B9-B31)*100</f>
        <v>16.600977427115513</v>
      </c>
      <c r="C42" s="15">
        <f t="shared" ref="C42:AD42" si="32">C36/(C9-C31)*100</f>
        <v>3.5551330798479088</v>
      </c>
      <c r="D42" s="15">
        <f t="shared" si="32"/>
        <v>12.621425072534761</v>
      </c>
      <c r="E42" s="15">
        <f t="shared" si="32"/>
        <v>4.2037586547972303</v>
      </c>
      <c r="F42" s="15">
        <f t="shared" si="32"/>
        <v>20.233247582231641</v>
      </c>
      <c r="G42" s="15">
        <f t="shared" si="32"/>
        <v>3.1500926497838173</v>
      </c>
      <c r="H42" s="15">
        <f t="shared" si="32"/>
        <v>16.667955118720371</v>
      </c>
      <c r="I42" s="15">
        <f t="shared" si="32"/>
        <v>3.6398838334946753</v>
      </c>
      <c r="J42" s="15">
        <f t="shared" si="32"/>
        <v>12.680519186933669</v>
      </c>
      <c r="K42" s="15">
        <f t="shared" si="32"/>
        <v>4.3043043043043046</v>
      </c>
      <c r="L42" s="15">
        <f t="shared" si="32"/>
        <v>20.307213006519763</v>
      </c>
      <c r="M42" s="15">
        <f t="shared" si="32"/>
        <v>3.2207136090937798</v>
      </c>
      <c r="N42" s="15">
        <f t="shared" si="32"/>
        <v>16.337832296254035</v>
      </c>
      <c r="O42" s="15">
        <f t="shared" si="32"/>
        <v>3.5109205960400085</v>
      </c>
      <c r="P42" s="15">
        <f t="shared" si="32"/>
        <v>12.349656517936566</v>
      </c>
      <c r="Q42" s="15">
        <f t="shared" si="32"/>
        <v>4.1666666666666661</v>
      </c>
      <c r="R42" s="15">
        <f t="shared" si="32"/>
        <v>19.975725838344992</v>
      </c>
      <c r="S42" s="15">
        <f t="shared" si="32"/>
        <v>3.1219512195121952</v>
      </c>
      <c r="T42" s="15">
        <f t="shared" si="32"/>
        <v>556.52173913043475</v>
      </c>
      <c r="U42" s="15">
        <f t="shared" si="32"/>
        <v>-1.0526315789473684</v>
      </c>
      <c r="V42" s="15">
        <f t="shared" si="32"/>
        <v>640</v>
      </c>
      <c r="W42" s="15">
        <f t="shared" si="32"/>
        <v>-4.1666666666666661</v>
      </c>
      <c r="X42" s="15">
        <f t="shared" si="32"/>
        <v>509.09090909090907</v>
      </c>
      <c r="Y42" s="15">
        <f t="shared" si="32"/>
        <v>0</v>
      </c>
      <c r="Z42" s="15">
        <f t="shared" si="32"/>
        <v>-14.694656488549619</v>
      </c>
      <c r="AA42" s="15">
        <f t="shared" si="32"/>
        <v>4.1551246537396125</v>
      </c>
      <c r="AB42" s="15">
        <f t="shared" si="32"/>
        <v>-20.979667282809611</v>
      </c>
      <c r="AC42" s="15">
        <f t="shared" si="32"/>
        <v>4.5454545454545459</v>
      </c>
      <c r="AD42" s="15">
        <f t="shared" si="32"/>
        <v>-9.3652037617554864</v>
      </c>
      <c r="AE42" s="15">
        <f>AE36/(AE9-AE31)*100</f>
        <v>3.6809815950920246</v>
      </c>
    </row>
    <row r="43" spans="1:31" ht="18" customHeight="1" x14ac:dyDescent="0.15">
      <c r="A43" s="4" t="s">
        <v>27</v>
      </c>
      <c r="B43" s="15">
        <f>B37/(B9-B31)*100</f>
        <v>6.3662223053326956</v>
      </c>
      <c r="C43" s="15">
        <f t="shared" ref="C43:AE43" si="33">C37/(C9-C31)*100</f>
        <v>0.7414448669201521</v>
      </c>
      <c r="D43" s="15">
        <f t="shared" si="33"/>
        <v>3.8264441011341797</v>
      </c>
      <c r="E43" s="15">
        <f t="shared" si="33"/>
        <v>0.54401582591493569</v>
      </c>
      <c r="F43" s="15">
        <f t="shared" si="33"/>
        <v>8.6843625758346974</v>
      </c>
      <c r="G43" s="15">
        <f t="shared" si="33"/>
        <v>0.86473131562693017</v>
      </c>
      <c r="H43" s="15">
        <f t="shared" si="33"/>
        <v>6.413255115304473</v>
      </c>
      <c r="I43" s="15">
        <f t="shared" si="33"/>
        <v>0.75508228460793803</v>
      </c>
      <c r="J43" s="15">
        <f t="shared" si="33"/>
        <v>3.8607463783132077</v>
      </c>
      <c r="K43" s="15">
        <f t="shared" si="33"/>
        <v>0.55055055055055058</v>
      </c>
      <c r="L43" s="15">
        <f t="shared" si="33"/>
        <v>8.7428819014607573</v>
      </c>
      <c r="M43" s="15">
        <f t="shared" si="33"/>
        <v>0.88411746131986102</v>
      </c>
      <c r="N43" s="15">
        <f t="shared" si="33"/>
        <v>6.1547239110667356</v>
      </c>
      <c r="O43" s="15">
        <f t="shared" si="33"/>
        <v>0.73484384568279237</v>
      </c>
      <c r="P43" s="15">
        <f t="shared" si="33"/>
        <v>3.6493567653632533</v>
      </c>
      <c r="Q43" s="15">
        <f t="shared" si="33"/>
        <v>0.54824561403508765</v>
      </c>
      <c r="R43" s="15">
        <f t="shared" si="33"/>
        <v>8.4400441844290803</v>
      </c>
      <c r="S43" s="15">
        <f t="shared" si="33"/>
        <v>0.84552845528455289</v>
      </c>
      <c r="T43" s="15">
        <f t="shared" si="33"/>
        <v>385.50724637681157</v>
      </c>
      <c r="U43" s="15">
        <f t="shared" si="33"/>
        <v>0</v>
      </c>
      <c r="V43" s="15">
        <f t="shared" si="33"/>
        <v>368</v>
      </c>
      <c r="W43" s="15">
        <f t="shared" si="33"/>
        <v>0</v>
      </c>
      <c r="X43" s="15">
        <f t="shared" si="33"/>
        <v>395.45454545454544</v>
      </c>
      <c r="Y43" s="15">
        <f t="shared" si="33"/>
        <v>0</v>
      </c>
      <c r="Z43" s="15">
        <f t="shared" si="33"/>
        <v>-18.78710771840543</v>
      </c>
      <c r="AA43" s="15">
        <f t="shared" si="33"/>
        <v>0.8310249307479225</v>
      </c>
      <c r="AB43" s="15">
        <f t="shared" si="33"/>
        <v>-18.068391866913124</v>
      </c>
      <c r="AC43" s="15">
        <f t="shared" si="33"/>
        <v>0.50505050505050508</v>
      </c>
      <c r="AD43" s="15">
        <f t="shared" si="33"/>
        <v>-19.396551724137932</v>
      </c>
      <c r="AE43" s="15">
        <f t="shared" si="33"/>
        <v>1.2269938650306749</v>
      </c>
    </row>
    <row r="44" spans="1:31" x14ac:dyDescent="0.15">
      <c r="A44" s="6" t="s">
        <v>30</v>
      </c>
    </row>
  </sheetData>
  <mergeCells count="21">
    <mergeCell ref="B6:G6"/>
    <mergeCell ref="F7:G7"/>
    <mergeCell ref="J7:K7"/>
    <mergeCell ref="L7:M7"/>
    <mergeCell ref="N7:O7"/>
    <mergeCell ref="A38:AE38"/>
    <mergeCell ref="B7:C7"/>
    <mergeCell ref="D7:E7"/>
    <mergeCell ref="Z7:AA7"/>
    <mergeCell ref="P7:Q7"/>
    <mergeCell ref="H7:I7"/>
    <mergeCell ref="X7:Y7"/>
    <mergeCell ref="R7:S7"/>
    <mergeCell ref="Z6:AE6"/>
    <mergeCell ref="H6:M6"/>
    <mergeCell ref="N6:S6"/>
    <mergeCell ref="T6:Y6"/>
    <mergeCell ref="AD7:AE7"/>
    <mergeCell ref="T7:U7"/>
    <mergeCell ref="V7:W7"/>
    <mergeCell ref="AB7:AC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6205</v>
      </c>
      <c r="C9" s="4">
        <f>E9+G9</f>
        <v>66</v>
      </c>
      <c r="D9" s="4">
        <f>SUM(D10:D31)</f>
        <v>2924</v>
      </c>
      <c r="E9" s="4">
        <f>SUM(E10:E31)</f>
        <v>22</v>
      </c>
      <c r="F9" s="4">
        <f>SUM(F10:F31)</f>
        <v>3281</v>
      </c>
      <c r="G9" s="4">
        <f>SUM(G10:G31)</f>
        <v>44</v>
      </c>
      <c r="H9" s="4">
        <f>J9+L9</f>
        <v>6223</v>
      </c>
      <c r="I9" s="4">
        <f>K9+M9</f>
        <v>68</v>
      </c>
      <c r="J9" s="4">
        <f>SUM(J10:J31)</f>
        <v>2935</v>
      </c>
      <c r="K9" s="4">
        <f>SUM(K10:K31)</f>
        <v>25</v>
      </c>
      <c r="L9" s="4">
        <f>SUM(L10:L31)</f>
        <v>3288</v>
      </c>
      <c r="M9" s="4">
        <f>SUM(M10:M31)</f>
        <v>43</v>
      </c>
      <c r="N9" s="4">
        <f>P9+R9</f>
        <v>6311</v>
      </c>
      <c r="O9" s="4">
        <f>Q9+S9</f>
        <v>59</v>
      </c>
      <c r="P9" s="4">
        <f>SUM(P10:P31)</f>
        <v>2991</v>
      </c>
      <c r="Q9" s="4">
        <f>SUM(Q10:Q31)</f>
        <v>24</v>
      </c>
      <c r="R9" s="4">
        <f>SUM(R10:R31)</f>
        <v>3320</v>
      </c>
      <c r="S9" s="4">
        <f>SUM(S10:S31)</f>
        <v>35</v>
      </c>
      <c r="T9" s="4">
        <f>B9-H9</f>
        <v>-18</v>
      </c>
      <c r="U9" s="4">
        <f>C9-I9</f>
        <v>-2</v>
      </c>
      <c r="V9" s="4">
        <f>D9-J9</f>
        <v>-11</v>
      </c>
      <c r="W9" s="4">
        <f t="shared" ref="W9:X9" si="0">E9-K9</f>
        <v>-3</v>
      </c>
      <c r="X9" s="4">
        <f t="shared" si="0"/>
        <v>-7</v>
      </c>
      <c r="Y9" s="4">
        <f>G9-M9</f>
        <v>1</v>
      </c>
      <c r="Z9" s="4">
        <f t="shared" ref="Z9:AE9" si="1">B9-N9</f>
        <v>-106</v>
      </c>
      <c r="AA9" s="4">
        <f t="shared" si="1"/>
        <v>7</v>
      </c>
      <c r="AB9" s="4">
        <f t="shared" si="1"/>
        <v>-67</v>
      </c>
      <c r="AC9" s="4">
        <f t="shared" si="1"/>
        <v>-2</v>
      </c>
      <c r="AD9" s="4">
        <f t="shared" si="1"/>
        <v>-39</v>
      </c>
      <c r="AE9" s="4">
        <f t="shared" si="1"/>
        <v>9</v>
      </c>
    </row>
    <row r="10" spans="1:32" s="1" customFormat="1" ht="18" customHeight="1" x14ac:dyDescent="0.15">
      <c r="A10" s="4" t="s">
        <v>2</v>
      </c>
      <c r="B10" s="4">
        <f t="shared" ref="B10:C30" si="2">D10+F10</f>
        <v>206</v>
      </c>
      <c r="C10" s="4">
        <f t="shared" si="2"/>
        <v>4</v>
      </c>
      <c r="D10" s="4">
        <v>107</v>
      </c>
      <c r="E10" s="4">
        <v>0</v>
      </c>
      <c r="F10" s="4">
        <v>99</v>
      </c>
      <c r="G10" s="4">
        <v>4</v>
      </c>
      <c r="H10" s="4">
        <f t="shared" ref="H10:I30" si="3">J10+L10</f>
        <v>207</v>
      </c>
      <c r="I10" s="4">
        <f t="shared" si="3"/>
        <v>4</v>
      </c>
      <c r="J10" s="4">
        <v>107</v>
      </c>
      <c r="K10" s="4">
        <v>0</v>
      </c>
      <c r="L10" s="4">
        <v>100</v>
      </c>
      <c r="M10" s="4">
        <v>4</v>
      </c>
      <c r="N10" s="4">
        <f t="shared" ref="N10:O30" si="4">P10+R10</f>
        <v>220</v>
      </c>
      <c r="O10" s="4">
        <f t="shared" si="4"/>
        <v>3</v>
      </c>
      <c r="P10" s="4">
        <v>113</v>
      </c>
      <c r="Q10" s="4">
        <v>0</v>
      </c>
      <c r="R10" s="4">
        <v>107</v>
      </c>
      <c r="S10" s="4">
        <v>3</v>
      </c>
      <c r="T10" s="4">
        <f t="shared" ref="T10:Y29" si="5">B10-H10</f>
        <v>-1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-1</v>
      </c>
      <c r="Y10" s="4">
        <f t="shared" si="6"/>
        <v>0</v>
      </c>
      <c r="Z10" s="4">
        <f t="shared" ref="Z10:AE30" si="7">B10-N10</f>
        <v>-14</v>
      </c>
      <c r="AA10" s="4">
        <f t="shared" si="7"/>
        <v>1</v>
      </c>
      <c r="AB10" s="4">
        <f t="shared" si="7"/>
        <v>-6</v>
      </c>
      <c r="AC10" s="4">
        <f t="shared" si="7"/>
        <v>0</v>
      </c>
      <c r="AD10" s="4">
        <f t="shared" si="7"/>
        <v>-8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238</v>
      </c>
      <c r="C11" s="4">
        <f t="shared" si="2"/>
        <v>2</v>
      </c>
      <c r="D11" s="4">
        <v>119</v>
      </c>
      <c r="E11" s="4">
        <v>2</v>
      </c>
      <c r="F11" s="4">
        <v>119</v>
      </c>
      <c r="G11" s="4">
        <v>0</v>
      </c>
      <c r="H11" s="4">
        <f t="shared" si="3"/>
        <v>238</v>
      </c>
      <c r="I11" s="4">
        <f t="shared" si="3"/>
        <v>1</v>
      </c>
      <c r="J11" s="4">
        <v>119</v>
      </c>
      <c r="K11" s="4">
        <v>1</v>
      </c>
      <c r="L11" s="4">
        <v>119</v>
      </c>
      <c r="M11" s="4">
        <v>0</v>
      </c>
      <c r="N11" s="4">
        <f t="shared" si="4"/>
        <v>249</v>
      </c>
      <c r="O11" s="4">
        <f t="shared" si="4"/>
        <v>1</v>
      </c>
      <c r="P11" s="4">
        <v>125</v>
      </c>
      <c r="Q11" s="4">
        <v>1</v>
      </c>
      <c r="R11" s="4">
        <v>124</v>
      </c>
      <c r="S11" s="4">
        <v>0</v>
      </c>
      <c r="T11" s="4">
        <f t="shared" si="5"/>
        <v>0</v>
      </c>
      <c r="U11" s="4">
        <f t="shared" si="5"/>
        <v>1</v>
      </c>
      <c r="V11" s="4">
        <f t="shared" si="6"/>
        <v>0</v>
      </c>
      <c r="W11" s="4">
        <f t="shared" si="6"/>
        <v>1</v>
      </c>
      <c r="X11" s="4">
        <f t="shared" si="6"/>
        <v>0</v>
      </c>
      <c r="Y11" s="4">
        <f t="shared" si="6"/>
        <v>0</v>
      </c>
      <c r="Z11" s="4">
        <f t="shared" si="7"/>
        <v>-11</v>
      </c>
      <c r="AA11" s="4">
        <f t="shared" si="7"/>
        <v>1</v>
      </c>
      <c r="AB11" s="4">
        <f t="shared" si="7"/>
        <v>-6</v>
      </c>
      <c r="AC11" s="4">
        <f t="shared" si="7"/>
        <v>1</v>
      </c>
      <c r="AD11" s="4">
        <f t="shared" si="7"/>
        <v>-5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302</v>
      </c>
      <c r="C12" s="4">
        <f t="shared" si="2"/>
        <v>1</v>
      </c>
      <c r="D12" s="4">
        <v>154</v>
      </c>
      <c r="E12" s="4">
        <v>0</v>
      </c>
      <c r="F12" s="4">
        <v>148</v>
      </c>
      <c r="G12" s="4">
        <v>1</v>
      </c>
      <c r="H12" s="4">
        <f t="shared" si="3"/>
        <v>302</v>
      </c>
      <c r="I12" s="4">
        <f t="shared" si="3"/>
        <v>1</v>
      </c>
      <c r="J12" s="4">
        <v>154</v>
      </c>
      <c r="K12" s="4">
        <v>0</v>
      </c>
      <c r="L12" s="4">
        <v>148</v>
      </c>
      <c r="M12" s="4">
        <v>1</v>
      </c>
      <c r="N12" s="4">
        <f t="shared" si="4"/>
        <v>294</v>
      </c>
      <c r="O12" s="4">
        <f t="shared" si="4"/>
        <v>0</v>
      </c>
      <c r="P12" s="4">
        <v>150</v>
      </c>
      <c r="Q12" s="4">
        <v>0</v>
      </c>
      <c r="R12" s="4">
        <v>144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8</v>
      </c>
      <c r="AA12" s="4">
        <f t="shared" si="7"/>
        <v>1</v>
      </c>
      <c r="AB12" s="4">
        <f t="shared" si="7"/>
        <v>4</v>
      </c>
      <c r="AC12" s="4">
        <f t="shared" si="7"/>
        <v>0</v>
      </c>
      <c r="AD12" s="4">
        <f t="shared" si="7"/>
        <v>4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245</v>
      </c>
      <c r="C13" s="4">
        <f t="shared" si="2"/>
        <v>1</v>
      </c>
      <c r="D13" s="4">
        <v>123</v>
      </c>
      <c r="E13" s="4">
        <v>1</v>
      </c>
      <c r="F13" s="4">
        <v>122</v>
      </c>
      <c r="G13" s="4">
        <v>0</v>
      </c>
      <c r="H13" s="4">
        <f t="shared" si="3"/>
        <v>246</v>
      </c>
      <c r="I13" s="4">
        <f t="shared" si="3"/>
        <v>2</v>
      </c>
      <c r="J13" s="4">
        <v>122</v>
      </c>
      <c r="K13" s="4">
        <v>1</v>
      </c>
      <c r="L13" s="4">
        <v>124</v>
      </c>
      <c r="M13" s="4">
        <v>1</v>
      </c>
      <c r="N13" s="4">
        <f t="shared" si="4"/>
        <v>249</v>
      </c>
      <c r="O13" s="4">
        <f t="shared" si="4"/>
        <v>2</v>
      </c>
      <c r="P13" s="4">
        <v>130</v>
      </c>
      <c r="Q13" s="4">
        <v>1</v>
      </c>
      <c r="R13" s="4">
        <v>119</v>
      </c>
      <c r="S13" s="4">
        <v>1</v>
      </c>
      <c r="T13" s="4">
        <f t="shared" si="5"/>
        <v>-1</v>
      </c>
      <c r="U13" s="4">
        <f t="shared" si="5"/>
        <v>-1</v>
      </c>
      <c r="V13" s="4">
        <f t="shared" si="6"/>
        <v>1</v>
      </c>
      <c r="W13" s="4">
        <f t="shared" si="6"/>
        <v>0</v>
      </c>
      <c r="X13" s="4">
        <f t="shared" si="6"/>
        <v>-2</v>
      </c>
      <c r="Y13" s="4">
        <f t="shared" si="6"/>
        <v>-1</v>
      </c>
      <c r="Z13" s="4">
        <f t="shared" si="7"/>
        <v>-4</v>
      </c>
      <c r="AA13" s="4">
        <f t="shared" si="7"/>
        <v>-1</v>
      </c>
      <c r="AB13" s="4">
        <f t="shared" si="7"/>
        <v>-7</v>
      </c>
      <c r="AC13" s="4">
        <f t="shared" si="7"/>
        <v>0</v>
      </c>
      <c r="AD13" s="4">
        <f t="shared" si="7"/>
        <v>3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136</v>
      </c>
      <c r="C14" s="4">
        <f t="shared" si="2"/>
        <v>14</v>
      </c>
      <c r="D14" s="4">
        <v>79</v>
      </c>
      <c r="E14" s="4">
        <v>4</v>
      </c>
      <c r="F14" s="4">
        <v>57</v>
      </c>
      <c r="G14" s="4">
        <v>10</v>
      </c>
      <c r="H14" s="4">
        <f t="shared" si="3"/>
        <v>138</v>
      </c>
      <c r="I14" s="4">
        <f t="shared" si="3"/>
        <v>14</v>
      </c>
      <c r="J14" s="4">
        <v>79</v>
      </c>
      <c r="K14" s="4">
        <v>3</v>
      </c>
      <c r="L14" s="4">
        <v>59</v>
      </c>
      <c r="M14" s="4">
        <v>11</v>
      </c>
      <c r="N14" s="4">
        <f t="shared" si="4"/>
        <v>123</v>
      </c>
      <c r="O14" s="4">
        <f t="shared" si="4"/>
        <v>8</v>
      </c>
      <c r="P14" s="4">
        <v>73</v>
      </c>
      <c r="Q14" s="4">
        <v>3</v>
      </c>
      <c r="R14" s="4">
        <v>50</v>
      </c>
      <c r="S14" s="4">
        <v>5</v>
      </c>
      <c r="T14" s="4">
        <f t="shared" si="5"/>
        <v>-2</v>
      </c>
      <c r="U14" s="4">
        <f t="shared" si="5"/>
        <v>0</v>
      </c>
      <c r="V14" s="4">
        <f t="shared" si="6"/>
        <v>0</v>
      </c>
      <c r="W14" s="4">
        <f t="shared" si="6"/>
        <v>1</v>
      </c>
      <c r="X14" s="4">
        <f t="shared" si="6"/>
        <v>-2</v>
      </c>
      <c r="Y14" s="4">
        <f t="shared" si="6"/>
        <v>-1</v>
      </c>
      <c r="Z14" s="4">
        <f t="shared" si="7"/>
        <v>13</v>
      </c>
      <c r="AA14" s="4">
        <f t="shared" si="7"/>
        <v>6</v>
      </c>
      <c r="AB14" s="4">
        <f t="shared" si="7"/>
        <v>6</v>
      </c>
      <c r="AC14" s="4">
        <f t="shared" si="7"/>
        <v>1</v>
      </c>
      <c r="AD14" s="4">
        <f t="shared" si="7"/>
        <v>7</v>
      </c>
      <c r="AE14" s="4">
        <f t="shared" si="7"/>
        <v>5</v>
      </c>
    </row>
    <row r="15" spans="1:32" s="1" customFormat="1" ht="18" customHeight="1" x14ac:dyDescent="0.15">
      <c r="A15" s="4" t="s">
        <v>7</v>
      </c>
      <c r="B15" s="4">
        <f t="shared" si="2"/>
        <v>171</v>
      </c>
      <c r="C15" s="4">
        <f t="shared" si="2"/>
        <v>12</v>
      </c>
      <c r="D15" s="4">
        <v>89</v>
      </c>
      <c r="E15" s="4">
        <v>3</v>
      </c>
      <c r="F15" s="4">
        <v>82</v>
      </c>
      <c r="G15" s="4">
        <v>9</v>
      </c>
      <c r="H15" s="4">
        <f t="shared" si="3"/>
        <v>174</v>
      </c>
      <c r="I15" s="4">
        <f t="shared" si="3"/>
        <v>13</v>
      </c>
      <c r="J15" s="4">
        <v>93</v>
      </c>
      <c r="K15" s="4">
        <v>6</v>
      </c>
      <c r="L15" s="4">
        <v>81</v>
      </c>
      <c r="M15" s="4">
        <v>7</v>
      </c>
      <c r="N15" s="4">
        <f t="shared" si="4"/>
        <v>192</v>
      </c>
      <c r="O15" s="4">
        <f t="shared" si="4"/>
        <v>13</v>
      </c>
      <c r="P15" s="4">
        <v>95</v>
      </c>
      <c r="Q15" s="4">
        <v>4</v>
      </c>
      <c r="R15" s="4">
        <v>97</v>
      </c>
      <c r="S15" s="4">
        <v>9</v>
      </c>
      <c r="T15" s="4">
        <f t="shared" si="5"/>
        <v>-3</v>
      </c>
      <c r="U15" s="4">
        <f t="shared" si="5"/>
        <v>-1</v>
      </c>
      <c r="V15" s="4">
        <f t="shared" si="6"/>
        <v>-4</v>
      </c>
      <c r="W15" s="4">
        <f t="shared" si="6"/>
        <v>-3</v>
      </c>
      <c r="X15" s="4">
        <f t="shared" si="6"/>
        <v>1</v>
      </c>
      <c r="Y15" s="4">
        <f t="shared" si="6"/>
        <v>2</v>
      </c>
      <c r="Z15" s="4">
        <f t="shared" si="7"/>
        <v>-21</v>
      </c>
      <c r="AA15" s="4">
        <f t="shared" si="7"/>
        <v>-1</v>
      </c>
      <c r="AB15" s="4">
        <f t="shared" si="7"/>
        <v>-6</v>
      </c>
      <c r="AC15" s="4">
        <f t="shared" si="7"/>
        <v>-1</v>
      </c>
      <c r="AD15" s="4">
        <f t="shared" si="7"/>
        <v>-15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249</v>
      </c>
      <c r="C16" s="4">
        <f t="shared" si="2"/>
        <v>10</v>
      </c>
      <c r="D16" s="4">
        <v>125</v>
      </c>
      <c r="E16" s="4">
        <v>4</v>
      </c>
      <c r="F16" s="4">
        <v>124</v>
      </c>
      <c r="G16" s="4">
        <v>6</v>
      </c>
      <c r="H16" s="4">
        <f t="shared" si="3"/>
        <v>250</v>
      </c>
      <c r="I16" s="4">
        <f t="shared" si="3"/>
        <v>10</v>
      </c>
      <c r="J16" s="4">
        <v>127</v>
      </c>
      <c r="K16" s="4">
        <v>5</v>
      </c>
      <c r="L16" s="4">
        <v>123</v>
      </c>
      <c r="M16" s="4">
        <v>5</v>
      </c>
      <c r="N16" s="4">
        <f t="shared" si="4"/>
        <v>261</v>
      </c>
      <c r="O16" s="4">
        <f t="shared" si="4"/>
        <v>5</v>
      </c>
      <c r="P16" s="4">
        <v>140</v>
      </c>
      <c r="Q16" s="4">
        <v>5</v>
      </c>
      <c r="R16" s="4">
        <v>121</v>
      </c>
      <c r="S16" s="4">
        <v>0</v>
      </c>
      <c r="T16" s="4">
        <f t="shared" si="5"/>
        <v>-1</v>
      </c>
      <c r="U16" s="4">
        <f t="shared" si="5"/>
        <v>0</v>
      </c>
      <c r="V16" s="4">
        <f t="shared" si="6"/>
        <v>-2</v>
      </c>
      <c r="W16" s="4">
        <f t="shared" si="6"/>
        <v>-1</v>
      </c>
      <c r="X16" s="4">
        <f t="shared" si="6"/>
        <v>1</v>
      </c>
      <c r="Y16" s="4">
        <f t="shared" si="6"/>
        <v>1</v>
      </c>
      <c r="Z16" s="4">
        <f t="shared" si="7"/>
        <v>-12</v>
      </c>
      <c r="AA16" s="4">
        <f t="shared" si="7"/>
        <v>5</v>
      </c>
      <c r="AB16" s="4">
        <f t="shared" si="7"/>
        <v>-15</v>
      </c>
      <c r="AC16" s="4">
        <f t="shared" si="7"/>
        <v>-1</v>
      </c>
      <c r="AD16" s="4">
        <f t="shared" si="7"/>
        <v>3</v>
      </c>
      <c r="AE16" s="4">
        <f t="shared" si="7"/>
        <v>6</v>
      </c>
    </row>
    <row r="17" spans="1:31" s="1" customFormat="1" ht="18" customHeight="1" x14ac:dyDescent="0.15">
      <c r="A17" s="4" t="s">
        <v>9</v>
      </c>
      <c r="B17" s="4">
        <f t="shared" si="2"/>
        <v>301</v>
      </c>
      <c r="C17" s="4">
        <f t="shared" si="2"/>
        <v>10</v>
      </c>
      <c r="D17" s="4">
        <v>139</v>
      </c>
      <c r="E17" s="4">
        <v>5</v>
      </c>
      <c r="F17" s="4">
        <v>162</v>
      </c>
      <c r="G17" s="4">
        <v>5</v>
      </c>
      <c r="H17" s="4">
        <f t="shared" si="3"/>
        <v>302</v>
      </c>
      <c r="I17" s="4">
        <f t="shared" si="3"/>
        <v>11</v>
      </c>
      <c r="J17" s="4">
        <v>140</v>
      </c>
      <c r="K17" s="4">
        <v>6</v>
      </c>
      <c r="L17" s="4">
        <v>162</v>
      </c>
      <c r="M17" s="4">
        <v>5</v>
      </c>
      <c r="N17" s="4">
        <f t="shared" si="4"/>
        <v>330</v>
      </c>
      <c r="O17" s="4">
        <f t="shared" si="4"/>
        <v>11</v>
      </c>
      <c r="P17" s="4">
        <v>156</v>
      </c>
      <c r="Q17" s="4">
        <v>5</v>
      </c>
      <c r="R17" s="4">
        <v>174</v>
      </c>
      <c r="S17" s="4">
        <v>6</v>
      </c>
      <c r="T17" s="4">
        <f t="shared" si="5"/>
        <v>-1</v>
      </c>
      <c r="U17" s="4">
        <f t="shared" si="5"/>
        <v>-1</v>
      </c>
      <c r="V17" s="4">
        <f t="shared" si="6"/>
        <v>-1</v>
      </c>
      <c r="W17" s="4">
        <f t="shared" si="6"/>
        <v>-1</v>
      </c>
      <c r="X17" s="4">
        <f t="shared" si="6"/>
        <v>0</v>
      </c>
      <c r="Y17" s="4">
        <f t="shared" si="6"/>
        <v>0</v>
      </c>
      <c r="Z17" s="4">
        <f t="shared" si="7"/>
        <v>-29</v>
      </c>
      <c r="AA17" s="4">
        <f t="shared" si="7"/>
        <v>-1</v>
      </c>
      <c r="AB17" s="4">
        <f t="shared" si="7"/>
        <v>-17</v>
      </c>
      <c r="AC17" s="4">
        <f t="shared" si="7"/>
        <v>0</v>
      </c>
      <c r="AD17" s="4">
        <f t="shared" si="7"/>
        <v>-12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358</v>
      </c>
      <c r="C18" s="4">
        <f t="shared" si="2"/>
        <v>3</v>
      </c>
      <c r="D18" s="4">
        <v>186</v>
      </c>
      <c r="E18" s="4">
        <v>0</v>
      </c>
      <c r="F18" s="4">
        <v>172</v>
      </c>
      <c r="G18" s="4">
        <v>3</v>
      </c>
      <c r="H18" s="4">
        <f t="shared" si="3"/>
        <v>358</v>
      </c>
      <c r="I18" s="4">
        <f t="shared" si="3"/>
        <v>3</v>
      </c>
      <c r="J18" s="4">
        <v>186</v>
      </c>
      <c r="K18" s="4">
        <v>0</v>
      </c>
      <c r="L18" s="4">
        <v>172</v>
      </c>
      <c r="M18" s="4">
        <v>3</v>
      </c>
      <c r="N18" s="4">
        <f t="shared" si="4"/>
        <v>364</v>
      </c>
      <c r="O18" s="4">
        <f t="shared" si="4"/>
        <v>4</v>
      </c>
      <c r="P18" s="4">
        <v>189</v>
      </c>
      <c r="Q18" s="4">
        <v>1</v>
      </c>
      <c r="R18" s="4">
        <v>175</v>
      </c>
      <c r="S18" s="4">
        <v>3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-6</v>
      </c>
      <c r="AA18" s="4">
        <f t="shared" si="7"/>
        <v>-1</v>
      </c>
      <c r="AB18" s="4">
        <f t="shared" si="7"/>
        <v>-3</v>
      </c>
      <c r="AC18" s="4">
        <f t="shared" si="7"/>
        <v>-1</v>
      </c>
      <c r="AD18" s="4">
        <f t="shared" si="7"/>
        <v>-3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356</v>
      </c>
      <c r="C19" s="4">
        <f t="shared" si="2"/>
        <v>3</v>
      </c>
      <c r="D19" s="4">
        <v>195</v>
      </c>
      <c r="E19" s="4">
        <v>1</v>
      </c>
      <c r="F19" s="4">
        <v>161</v>
      </c>
      <c r="G19" s="4">
        <v>2</v>
      </c>
      <c r="H19" s="4">
        <f t="shared" si="3"/>
        <v>356</v>
      </c>
      <c r="I19" s="4">
        <f t="shared" si="3"/>
        <v>3</v>
      </c>
      <c r="J19" s="4">
        <v>195</v>
      </c>
      <c r="K19" s="4">
        <v>1</v>
      </c>
      <c r="L19" s="4">
        <v>161</v>
      </c>
      <c r="M19" s="4">
        <v>2</v>
      </c>
      <c r="N19" s="4">
        <f t="shared" si="4"/>
        <v>351</v>
      </c>
      <c r="O19" s="4">
        <f t="shared" si="4"/>
        <v>5</v>
      </c>
      <c r="P19" s="4">
        <v>188</v>
      </c>
      <c r="Q19" s="4">
        <v>1</v>
      </c>
      <c r="R19" s="4">
        <v>163</v>
      </c>
      <c r="S19" s="4">
        <v>4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5</v>
      </c>
      <c r="AA19" s="4">
        <f t="shared" si="7"/>
        <v>-2</v>
      </c>
      <c r="AB19" s="4">
        <f t="shared" si="7"/>
        <v>7</v>
      </c>
      <c r="AC19" s="4">
        <f t="shared" si="7"/>
        <v>0</v>
      </c>
      <c r="AD19" s="4">
        <f t="shared" si="7"/>
        <v>-2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310</v>
      </c>
      <c r="C20" s="4">
        <f t="shared" si="2"/>
        <v>3</v>
      </c>
      <c r="D20" s="4">
        <v>138</v>
      </c>
      <c r="E20" s="4">
        <v>0</v>
      </c>
      <c r="F20" s="4">
        <v>172</v>
      </c>
      <c r="G20" s="4">
        <v>3</v>
      </c>
      <c r="H20" s="4">
        <f t="shared" si="3"/>
        <v>310</v>
      </c>
      <c r="I20" s="4">
        <f t="shared" si="3"/>
        <v>3</v>
      </c>
      <c r="J20" s="4">
        <v>138</v>
      </c>
      <c r="K20" s="4">
        <v>0</v>
      </c>
      <c r="L20" s="4">
        <v>172</v>
      </c>
      <c r="M20" s="4">
        <v>3</v>
      </c>
      <c r="N20" s="4">
        <f t="shared" si="4"/>
        <v>321</v>
      </c>
      <c r="O20" s="4">
        <f t="shared" si="4"/>
        <v>2</v>
      </c>
      <c r="P20" s="4">
        <v>144</v>
      </c>
      <c r="Q20" s="4">
        <v>0</v>
      </c>
      <c r="R20" s="4">
        <v>177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-11</v>
      </c>
      <c r="AA20" s="4">
        <f t="shared" si="7"/>
        <v>1</v>
      </c>
      <c r="AB20" s="4">
        <f t="shared" si="7"/>
        <v>-6</v>
      </c>
      <c r="AC20" s="4">
        <f t="shared" si="7"/>
        <v>0</v>
      </c>
      <c r="AD20" s="4">
        <f t="shared" si="7"/>
        <v>-5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428</v>
      </c>
      <c r="C21" s="4">
        <f t="shared" si="2"/>
        <v>1</v>
      </c>
      <c r="D21" s="4">
        <v>228</v>
      </c>
      <c r="E21" s="4">
        <v>1</v>
      </c>
      <c r="F21" s="4">
        <v>200</v>
      </c>
      <c r="G21" s="4">
        <v>0</v>
      </c>
      <c r="H21" s="4">
        <f t="shared" si="3"/>
        <v>428</v>
      </c>
      <c r="I21" s="4">
        <f t="shared" si="3"/>
        <v>1</v>
      </c>
      <c r="J21" s="4">
        <v>228</v>
      </c>
      <c r="K21" s="4">
        <v>1</v>
      </c>
      <c r="L21" s="4">
        <v>200</v>
      </c>
      <c r="M21" s="4">
        <v>0</v>
      </c>
      <c r="N21" s="4">
        <f t="shared" si="4"/>
        <v>443</v>
      </c>
      <c r="O21" s="4">
        <f t="shared" si="4"/>
        <v>2</v>
      </c>
      <c r="P21" s="4">
        <v>237</v>
      </c>
      <c r="Q21" s="4">
        <v>2</v>
      </c>
      <c r="R21" s="4">
        <v>206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-15</v>
      </c>
      <c r="AA21" s="4">
        <f t="shared" si="7"/>
        <v>-1</v>
      </c>
      <c r="AB21" s="4">
        <f t="shared" si="7"/>
        <v>-9</v>
      </c>
      <c r="AC21" s="4">
        <f t="shared" si="7"/>
        <v>-1</v>
      </c>
      <c r="AD21" s="4">
        <f t="shared" si="7"/>
        <v>-6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517</v>
      </c>
      <c r="C22" s="4">
        <f t="shared" si="2"/>
        <v>1</v>
      </c>
      <c r="D22" s="4">
        <v>253</v>
      </c>
      <c r="E22" s="4">
        <v>0</v>
      </c>
      <c r="F22" s="4">
        <v>264</v>
      </c>
      <c r="G22" s="4">
        <v>1</v>
      </c>
      <c r="H22" s="4">
        <f t="shared" si="3"/>
        <v>517</v>
      </c>
      <c r="I22" s="4">
        <f t="shared" si="3"/>
        <v>1</v>
      </c>
      <c r="J22" s="4">
        <v>253</v>
      </c>
      <c r="K22" s="4">
        <v>0</v>
      </c>
      <c r="L22" s="4">
        <v>264</v>
      </c>
      <c r="M22" s="4">
        <v>1</v>
      </c>
      <c r="N22" s="4">
        <f t="shared" si="4"/>
        <v>525</v>
      </c>
      <c r="O22" s="4">
        <f t="shared" si="4"/>
        <v>1</v>
      </c>
      <c r="P22" s="4">
        <v>257</v>
      </c>
      <c r="Q22" s="4">
        <v>0</v>
      </c>
      <c r="R22" s="4">
        <v>268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-8</v>
      </c>
      <c r="AA22" s="4">
        <f t="shared" si="7"/>
        <v>0</v>
      </c>
      <c r="AB22" s="4">
        <f t="shared" si="7"/>
        <v>-4</v>
      </c>
      <c r="AC22" s="4">
        <f t="shared" si="7"/>
        <v>0</v>
      </c>
      <c r="AD22" s="4">
        <f t="shared" si="7"/>
        <v>-4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606</v>
      </c>
      <c r="C23" s="4">
        <f t="shared" si="2"/>
        <v>0</v>
      </c>
      <c r="D23" s="4">
        <v>312</v>
      </c>
      <c r="E23" s="4">
        <v>0</v>
      </c>
      <c r="F23" s="4">
        <v>294</v>
      </c>
      <c r="G23" s="4">
        <v>0</v>
      </c>
      <c r="H23" s="4">
        <f t="shared" si="3"/>
        <v>607</v>
      </c>
      <c r="I23" s="4">
        <f t="shared" si="3"/>
        <v>0</v>
      </c>
      <c r="J23" s="4">
        <v>313</v>
      </c>
      <c r="K23" s="4">
        <v>0</v>
      </c>
      <c r="L23" s="4">
        <v>294</v>
      </c>
      <c r="M23" s="4">
        <v>0</v>
      </c>
      <c r="N23" s="4">
        <f t="shared" si="4"/>
        <v>667</v>
      </c>
      <c r="O23" s="4">
        <f t="shared" si="4"/>
        <v>0</v>
      </c>
      <c r="P23" s="4">
        <v>349</v>
      </c>
      <c r="Q23" s="4">
        <v>0</v>
      </c>
      <c r="R23" s="4">
        <v>318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-61</v>
      </c>
      <c r="AA23" s="4">
        <f t="shared" si="7"/>
        <v>0</v>
      </c>
      <c r="AB23" s="4">
        <f t="shared" si="7"/>
        <v>-37</v>
      </c>
      <c r="AC23" s="4">
        <f t="shared" si="7"/>
        <v>0</v>
      </c>
      <c r="AD23" s="4">
        <f t="shared" si="7"/>
        <v>-24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447</v>
      </c>
      <c r="C24" s="4">
        <f t="shared" si="2"/>
        <v>0</v>
      </c>
      <c r="D24" s="4">
        <v>212</v>
      </c>
      <c r="E24" s="4">
        <v>0</v>
      </c>
      <c r="F24" s="4">
        <v>235</v>
      </c>
      <c r="G24" s="4">
        <v>0</v>
      </c>
      <c r="H24" s="4">
        <f t="shared" si="3"/>
        <v>447</v>
      </c>
      <c r="I24" s="4">
        <f t="shared" si="3"/>
        <v>0</v>
      </c>
      <c r="J24" s="4">
        <v>212</v>
      </c>
      <c r="K24" s="4">
        <v>0</v>
      </c>
      <c r="L24" s="4">
        <v>235</v>
      </c>
      <c r="M24" s="4">
        <v>0</v>
      </c>
      <c r="N24" s="4">
        <f t="shared" si="4"/>
        <v>375</v>
      </c>
      <c r="O24" s="4">
        <f t="shared" si="4"/>
        <v>0</v>
      </c>
      <c r="P24" s="4">
        <v>166</v>
      </c>
      <c r="Q24" s="4">
        <v>0</v>
      </c>
      <c r="R24" s="4">
        <v>209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72</v>
      </c>
      <c r="AA24" s="4">
        <f t="shared" si="7"/>
        <v>0</v>
      </c>
      <c r="AB24" s="4">
        <f t="shared" si="7"/>
        <v>46</v>
      </c>
      <c r="AC24" s="4">
        <f t="shared" si="7"/>
        <v>0</v>
      </c>
      <c r="AD24" s="4">
        <f t="shared" si="7"/>
        <v>26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381</v>
      </c>
      <c r="C25" s="4">
        <f t="shared" si="2"/>
        <v>0</v>
      </c>
      <c r="D25" s="4">
        <v>161</v>
      </c>
      <c r="E25" s="4">
        <v>0</v>
      </c>
      <c r="F25" s="4">
        <v>220</v>
      </c>
      <c r="G25" s="4">
        <v>0</v>
      </c>
      <c r="H25" s="4">
        <f t="shared" si="3"/>
        <v>381</v>
      </c>
      <c r="I25" s="4">
        <f t="shared" si="3"/>
        <v>0</v>
      </c>
      <c r="J25" s="4">
        <v>160</v>
      </c>
      <c r="K25" s="4">
        <v>0</v>
      </c>
      <c r="L25" s="4">
        <v>221</v>
      </c>
      <c r="M25" s="4">
        <v>0</v>
      </c>
      <c r="N25" s="4">
        <f t="shared" si="4"/>
        <v>393</v>
      </c>
      <c r="O25" s="4">
        <f t="shared" si="4"/>
        <v>0</v>
      </c>
      <c r="P25" s="4">
        <v>169</v>
      </c>
      <c r="Q25" s="4">
        <v>0</v>
      </c>
      <c r="R25" s="4">
        <v>224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-12</v>
      </c>
      <c r="AA25" s="4">
        <f t="shared" si="7"/>
        <v>0</v>
      </c>
      <c r="AB25" s="4">
        <f t="shared" si="7"/>
        <v>-8</v>
      </c>
      <c r="AC25" s="4">
        <f t="shared" si="7"/>
        <v>0</v>
      </c>
      <c r="AD25" s="4">
        <f t="shared" si="7"/>
        <v>-4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402</v>
      </c>
      <c r="C26" s="4">
        <f t="shared" si="2"/>
        <v>1</v>
      </c>
      <c r="D26" s="4">
        <v>150</v>
      </c>
      <c r="E26" s="4">
        <v>1</v>
      </c>
      <c r="F26" s="4">
        <v>252</v>
      </c>
      <c r="G26" s="4">
        <v>0</v>
      </c>
      <c r="H26" s="4">
        <f t="shared" si="3"/>
        <v>404</v>
      </c>
      <c r="I26" s="4">
        <f t="shared" si="3"/>
        <v>1</v>
      </c>
      <c r="J26" s="4">
        <v>152</v>
      </c>
      <c r="K26" s="4">
        <v>1</v>
      </c>
      <c r="L26" s="4">
        <v>252</v>
      </c>
      <c r="M26" s="4">
        <v>0</v>
      </c>
      <c r="N26" s="4">
        <f t="shared" si="4"/>
        <v>408</v>
      </c>
      <c r="O26" s="4">
        <f t="shared" si="4"/>
        <v>2</v>
      </c>
      <c r="P26" s="4">
        <v>151</v>
      </c>
      <c r="Q26" s="4">
        <v>1</v>
      </c>
      <c r="R26" s="4">
        <v>257</v>
      </c>
      <c r="S26" s="4">
        <v>1</v>
      </c>
      <c r="T26" s="4">
        <f t="shared" si="5"/>
        <v>-2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-6</v>
      </c>
      <c r="AA26" s="4">
        <f t="shared" si="7"/>
        <v>-1</v>
      </c>
      <c r="AB26" s="4">
        <f t="shared" si="7"/>
        <v>-1</v>
      </c>
      <c r="AC26" s="4">
        <f t="shared" si="7"/>
        <v>0</v>
      </c>
      <c r="AD26" s="4">
        <f t="shared" si="7"/>
        <v>-5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313</v>
      </c>
      <c r="C27" s="4">
        <f t="shared" si="2"/>
        <v>0</v>
      </c>
      <c r="D27" s="4">
        <v>103</v>
      </c>
      <c r="E27" s="4">
        <v>0</v>
      </c>
      <c r="F27" s="4">
        <v>210</v>
      </c>
      <c r="G27" s="4">
        <v>0</v>
      </c>
      <c r="H27" s="4">
        <f t="shared" si="3"/>
        <v>314</v>
      </c>
      <c r="I27" s="4">
        <f t="shared" si="3"/>
        <v>0</v>
      </c>
      <c r="J27" s="4">
        <v>104</v>
      </c>
      <c r="K27" s="4">
        <v>0</v>
      </c>
      <c r="L27" s="4">
        <v>210</v>
      </c>
      <c r="M27" s="4">
        <v>0</v>
      </c>
      <c r="N27" s="4">
        <f t="shared" si="4"/>
        <v>329</v>
      </c>
      <c r="O27" s="4">
        <f t="shared" si="4"/>
        <v>0</v>
      </c>
      <c r="P27" s="4">
        <v>113</v>
      </c>
      <c r="Q27" s="4">
        <v>0</v>
      </c>
      <c r="R27" s="4">
        <v>216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-16</v>
      </c>
      <c r="AA27" s="4">
        <f t="shared" si="7"/>
        <v>0</v>
      </c>
      <c r="AB27" s="4">
        <f t="shared" si="7"/>
        <v>-10</v>
      </c>
      <c r="AC27" s="4">
        <f t="shared" si="7"/>
        <v>0</v>
      </c>
      <c r="AD27" s="4">
        <f t="shared" si="7"/>
        <v>-6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184</v>
      </c>
      <c r="C28" s="4">
        <f t="shared" si="2"/>
        <v>0</v>
      </c>
      <c r="D28" s="4">
        <v>45</v>
      </c>
      <c r="E28" s="4">
        <v>0</v>
      </c>
      <c r="F28" s="4">
        <v>139</v>
      </c>
      <c r="G28" s="4">
        <v>0</v>
      </c>
      <c r="H28" s="4">
        <f t="shared" si="3"/>
        <v>188</v>
      </c>
      <c r="I28" s="4">
        <f t="shared" si="3"/>
        <v>0</v>
      </c>
      <c r="J28" s="4">
        <v>47</v>
      </c>
      <c r="K28" s="4">
        <v>0</v>
      </c>
      <c r="L28" s="4">
        <v>141</v>
      </c>
      <c r="M28" s="4">
        <v>0</v>
      </c>
      <c r="N28" s="4">
        <f t="shared" si="4"/>
        <v>171</v>
      </c>
      <c r="O28" s="4">
        <f t="shared" si="4"/>
        <v>0</v>
      </c>
      <c r="P28" s="4">
        <v>41</v>
      </c>
      <c r="Q28" s="4">
        <v>0</v>
      </c>
      <c r="R28" s="4">
        <v>130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13</v>
      </c>
      <c r="AA28" s="4">
        <f t="shared" si="7"/>
        <v>0</v>
      </c>
      <c r="AB28" s="4">
        <f t="shared" si="7"/>
        <v>4</v>
      </c>
      <c r="AC28" s="4">
        <f t="shared" si="7"/>
        <v>0</v>
      </c>
      <c r="AD28" s="4">
        <f t="shared" si="7"/>
        <v>9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48</v>
      </c>
      <c r="C29" s="4">
        <f t="shared" si="2"/>
        <v>0</v>
      </c>
      <c r="D29" s="4">
        <v>6</v>
      </c>
      <c r="E29" s="4">
        <v>0</v>
      </c>
      <c r="F29" s="4">
        <v>42</v>
      </c>
      <c r="G29" s="4">
        <v>0</v>
      </c>
      <c r="H29" s="4">
        <f t="shared" si="3"/>
        <v>49</v>
      </c>
      <c r="I29" s="4">
        <f t="shared" si="3"/>
        <v>0</v>
      </c>
      <c r="J29" s="4">
        <v>6</v>
      </c>
      <c r="K29" s="4">
        <v>0</v>
      </c>
      <c r="L29" s="4">
        <v>43</v>
      </c>
      <c r="M29" s="4">
        <v>0</v>
      </c>
      <c r="N29" s="4">
        <f t="shared" si="4"/>
        <v>46</v>
      </c>
      <c r="O29" s="4">
        <f t="shared" si="4"/>
        <v>0</v>
      </c>
      <c r="P29" s="4">
        <v>5</v>
      </c>
      <c r="Q29" s="4">
        <v>0</v>
      </c>
      <c r="R29" s="4">
        <v>41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2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7</v>
      </c>
      <c r="C30" s="4">
        <f>E30+G30</f>
        <v>0</v>
      </c>
      <c r="D30" s="4">
        <v>0</v>
      </c>
      <c r="E30" s="4">
        <v>0</v>
      </c>
      <c r="F30" s="4">
        <v>7</v>
      </c>
      <c r="G30" s="4">
        <v>0</v>
      </c>
      <c r="H30" s="4">
        <f t="shared" si="3"/>
        <v>7</v>
      </c>
      <c r="I30" s="4">
        <f t="shared" si="3"/>
        <v>0</v>
      </c>
      <c r="J30" s="4">
        <v>0</v>
      </c>
      <c r="K30" s="4">
        <v>0</v>
      </c>
      <c r="L30" s="4">
        <v>7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7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7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746</v>
      </c>
      <c r="C33" s="4">
        <f t="shared" ref="C33:AE33" si="12">SUM(C10:C12)</f>
        <v>7</v>
      </c>
      <c r="D33" s="4">
        <f t="shared" si="12"/>
        <v>380</v>
      </c>
      <c r="E33" s="4">
        <f t="shared" si="12"/>
        <v>2</v>
      </c>
      <c r="F33" s="4">
        <f t="shared" si="12"/>
        <v>366</v>
      </c>
      <c r="G33" s="4">
        <f t="shared" si="12"/>
        <v>5</v>
      </c>
      <c r="H33" s="4">
        <f t="shared" si="12"/>
        <v>747</v>
      </c>
      <c r="I33" s="4">
        <f t="shared" si="12"/>
        <v>6</v>
      </c>
      <c r="J33" s="4">
        <f t="shared" si="12"/>
        <v>380</v>
      </c>
      <c r="K33" s="4">
        <f t="shared" si="12"/>
        <v>1</v>
      </c>
      <c r="L33" s="4">
        <f t="shared" si="12"/>
        <v>367</v>
      </c>
      <c r="M33" s="4">
        <f t="shared" si="12"/>
        <v>5</v>
      </c>
      <c r="N33" s="4">
        <f t="shared" si="12"/>
        <v>763</v>
      </c>
      <c r="O33" s="4">
        <f t="shared" si="12"/>
        <v>4</v>
      </c>
      <c r="P33" s="4">
        <f t="shared" si="12"/>
        <v>388</v>
      </c>
      <c r="Q33" s="4">
        <f t="shared" si="12"/>
        <v>1</v>
      </c>
      <c r="R33" s="4">
        <f t="shared" si="12"/>
        <v>375</v>
      </c>
      <c r="S33" s="4">
        <f t="shared" si="12"/>
        <v>3</v>
      </c>
      <c r="T33" s="4">
        <f t="shared" si="12"/>
        <v>-1</v>
      </c>
      <c r="U33" s="4">
        <f t="shared" si="12"/>
        <v>1</v>
      </c>
      <c r="V33" s="4">
        <f t="shared" si="12"/>
        <v>0</v>
      </c>
      <c r="W33" s="4">
        <f t="shared" si="12"/>
        <v>1</v>
      </c>
      <c r="X33" s="4">
        <f t="shared" si="12"/>
        <v>-1</v>
      </c>
      <c r="Y33" s="4">
        <f t="shared" si="12"/>
        <v>0</v>
      </c>
      <c r="Z33" s="4">
        <f t="shared" si="12"/>
        <v>-17</v>
      </c>
      <c r="AA33" s="4">
        <f t="shared" si="12"/>
        <v>3</v>
      </c>
      <c r="AB33" s="4">
        <f t="shared" si="12"/>
        <v>-8</v>
      </c>
      <c r="AC33" s="4">
        <f t="shared" si="12"/>
        <v>1</v>
      </c>
      <c r="AD33" s="4">
        <f t="shared" si="12"/>
        <v>-9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3071</v>
      </c>
      <c r="C34" s="4">
        <f t="shared" ref="C34:AE34" si="13">SUM(C13:C22)</f>
        <v>58</v>
      </c>
      <c r="D34" s="4">
        <f t="shared" si="13"/>
        <v>1555</v>
      </c>
      <c r="E34" s="4">
        <f t="shared" si="13"/>
        <v>19</v>
      </c>
      <c r="F34" s="4">
        <f t="shared" si="13"/>
        <v>1516</v>
      </c>
      <c r="G34" s="4">
        <f t="shared" si="13"/>
        <v>39</v>
      </c>
      <c r="H34" s="4">
        <f t="shared" si="13"/>
        <v>3079</v>
      </c>
      <c r="I34" s="4">
        <f t="shared" si="13"/>
        <v>61</v>
      </c>
      <c r="J34" s="4">
        <f t="shared" si="13"/>
        <v>1561</v>
      </c>
      <c r="K34" s="4">
        <f t="shared" si="13"/>
        <v>23</v>
      </c>
      <c r="L34" s="4">
        <f t="shared" si="13"/>
        <v>1518</v>
      </c>
      <c r="M34" s="4">
        <f t="shared" si="13"/>
        <v>38</v>
      </c>
      <c r="N34" s="4">
        <f t="shared" si="13"/>
        <v>3159</v>
      </c>
      <c r="O34" s="4">
        <f t="shared" si="13"/>
        <v>53</v>
      </c>
      <c r="P34" s="4">
        <f t="shared" si="13"/>
        <v>1609</v>
      </c>
      <c r="Q34" s="4">
        <f t="shared" si="13"/>
        <v>22</v>
      </c>
      <c r="R34" s="4">
        <f t="shared" si="13"/>
        <v>1550</v>
      </c>
      <c r="S34" s="4">
        <f>SUM(S13:S22)</f>
        <v>31</v>
      </c>
      <c r="T34" s="4">
        <f t="shared" si="13"/>
        <v>-8</v>
      </c>
      <c r="U34" s="4">
        <f t="shared" si="13"/>
        <v>-3</v>
      </c>
      <c r="V34" s="4">
        <f t="shared" si="13"/>
        <v>-6</v>
      </c>
      <c r="W34" s="4">
        <f t="shared" si="13"/>
        <v>-4</v>
      </c>
      <c r="X34" s="4">
        <f t="shared" si="13"/>
        <v>-2</v>
      </c>
      <c r="Y34" s="4">
        <f t="shared" si="13"/>
        <v>1</v>
      </c>
      <c r="Z34" s="4">
        <f t="shared" si="13"/>
        <v>-88</v>
      </c>
      <c r="AA34" s="4">
        <f t="shared" si="13"/>
        <v>5</v>
      </c>
      <c r="AB34" s="4">
        <f t="shared" si="13"/>
        <v>-54</v>
      </c>
      <c r="AC34" s="4">
        <f t="shared" si="13"/>
        <v>-3</v>
      </c>
      <c r="AD34" s="4">
        <f t="shared" si="13"/>
        <v>-34</v>
      </c>
      <c r="AE34" s="4">
        <f t="shared" si="13"/>
        <v>8</v>
      </c>
    </row>
    <row r="35" spans="1:31" s="1" customFormat="1" ht="18" customHeight="1" x14ac:dyDescent="0.15">
      <c r="A35" s="4" t="s">
        <v>25</v>
      </c>
      <c r="B35" s="4">
        <f>SUM(B23:B30)</f>
        <v>2388</v>
      </c>
      <c r="C35" s="4">
        <f t="shared" ref="C35:AE35" si="14">SUM(C23:C30)</f>
        <v>1</v>
      </c>
      <c r="D35" s="4">
        <f t="shared" si="14"/>
        <v>989</v>
      </c>
      <c r="E35" s="4">
        <f t="shared" si="14"/>
        <v>1</v>
      </c>
      <c r="F35" s="4">
        <f t="shared" si="14"/>
        <v>1399</v>
      </c>
      <c r="G35" s="4">
        <f t="shared" si="14"/>
        <v>0</v>
      </c>
      <c r="H35" s="4">
        <f t="shared" si="14"/>
        <v>2397</v>
      </c>
      <c r="I35" s="4">
        <f t="shared" si="14"/>
        <v>1</v>
      </c>
      <c r="J35" s="4">
        <f t="shared" si="14"/>
        <v>994</v>
      </c>
      <c r="K35" s="4">
        <f t="shared" si="14"/>
        <v>1</v>
      </c>
      <c r="L35" s="4">
        <f t="shared" si="14"/>
        <v>1403</v>
      </c>
      <c r="M35" s="4">
        <f t="shared" si="14"/>
        <v>0</v>
      </c>
      <c r="N35" s="4">
        <f t="shared" si="14"/>
        <v>2389</v>
      </c>
      <c r="O35" s="4">
        <f t="shared" si="14"/>
        <v>2</v>
      </c>
      <c r="P35" s="4">
        <f t="shared" si="14"/>
        <v>994</v>
      </c>
      <c r="Q35" s="4">
        <f t="shared" si="14"/>
        <v>1</v>
      </c>
      <c r="R35" s="4">
        <f t="shared" si="14"/>
        <v>1395</v>
      </c>
      <c r="S35" s="4">
        <f t="shared" si="14"/>
        <v>1</v>
      </c>
      <c r="T35" s="4">
        <f t="shared" si="14"/>
        <v>-9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-4</v>
      </c>
      <c r="Y35" s="4">
        <f t="shared" si="14"/>
        <v>0</v>
      </c>
      <c r="Z35" s="4">
        <f t="shared" si="14"/>
        <v>-1</v>
      </c>
      <c r="AA35" s="4">
        <f t="shared" si="14"/>
        <v>-1</v>
      </c>
      <c r="AB35" s="4">
        <f t="shared" si="14"/>
        <v>-5</v>
      </c>
      <c r="AC35" s="4">
        <f t="shared" si="14"/>
        <v>0</v>
      </c>
      <c r="AD35" s="4">
        <f t="shared" si="14"/>
        <v>4</v>
      </c>
      <c r="AE35" s="4">
        <f t="shared" si="14"/>
        <v>-1</v>
      </c>
    </row>
    <row r="36" spans="1:31" s="1" customFormat="1" ht="18" customHeight="1" x14ac:dyDescent="0.15">
      <c r="A36" s="4" t="s">
        <v>26</v>
      </c>
      <c r="B36" s="4">
        <f>SUM(B25:B30)</f>
        <v>1335</v>
      </c>
      <c r="C36" s="4">
        <f t="shared" ref="C36:AE36" si="15">SUM(C25:C30)</f>
        <v>1</v>
      </c>
      <c r="D36" s="4">
        <f t="shared" si="15"/>
        <v>465</v>
      </c>
      <c r="E36" s="4">
        <f t="shared" si="15"/>
        <v>1</v>
      </c>
      <c r="F36" s="4">
        <f t="shared" si="15"/>
        <v>870</v>
      </c>
      <c r="G36" s="4">
        <f t="shared" si="15"/>
        <v>0</v>
      </c>
      <c r="H36" s="4">
        <f t="shared" si="15"/>
        <v>1343</v>
      </c>
      <c r="I36" s="4">
        <f t="shared" si="15"/>
        <v>1</v>
      </c>
      <c r="J36" s="4">
        <f t="shared" si="15"/>
        <v>469</v>
      </c>
      <c r="K36" s="4">
        <f t="shared" si="15"/>
        <v>1</v>
      </c>
      <c r="L36" s="4">
        <f t="shared" si="15"/>
        <v>874</v>
      </c>
      <c r="M36" s="4">
        <f t="shared" si="15"/>
        <v>0</v>
      </c>
      <c r="N36" s="4">
        <f t="shared" si="15"/>
        <v>1347</v>
      </c>
      <c r="O36" s="4">
        <f t="shared" si="15"/>
        <v>2</v>
      </c>
      <c r="P36" s="4">
        <f t="shared" si="15"/>
        <v>479</v>
      </c>
      <c r="Q36" s="4">
        <f t="shared" si="15"/>
        <v>1</v>
      </c>
      <c r="R36" s="4">
        <f t="shared" si="15"/>
        <v>868</v>
      </c>
      <c r="S36" s="4">
        <f t="shared" si="15"/>
        <v>1</v>
      </c>
      <c r="T36" s="4">
        <f t="shared" si="15"/>
        <v>-8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-4</v>
      </c>
      <c r="Y36" s="4">
        <f t="shared" si="15"/>
        <v>0</v>
      </c>
      <c r="Z36" s="4">
        <f t="shared" si="15"/>
        <v>-12</v>
      </c>
      <c r="AA36" s="4">
        <f t="shared" si="15"/>
        <v>-1</v>
      </c>
      <c r="AB36" s="4">
        <f t="shared" si="15"/>
        <v>-14</v>
      </c>
      <c r="AC36" s="4">
        <f t="shared" si="15"/>
        <v>0</v>
      </c>
      <c r="AD36" s="4">
        <f t="shared" si="15"/>
        <v>2</v>
      </c>
      <c r="AE36" s="4">
        <f t="shared" si="15"/>
        <v>-1</v>
      </c>
    </row>
    <row r="37" spans="1:31" s="1" customFormat="1" ht="18" customHeight="1" x14ac:dyDescent="0.15">
      <c r="A37" s="4" t="s">
        <v>27</v>
      </c>
      <c r="B37" s="4">
        <f>SUM(B27:B30)</f>
        <v>552</v>
      </c>
      <c r="C37" s="4">
        <f t="shared" ref="C37:AE37" si="16">SUM(C27:C30)</f>
        <v>0</v>
      </c>
      <c r="D37" s="4">
        <f t="shared" si="16"/>
        <v>154</v>
      </c>
      <c r="E37" s="4">
        <f t="shared" si="16"/>
        <v>0</v>
      </c>
      <c r="F37" s="4">
        <f t="shared" si="16"/>
        <v>398</v>
      </c>
      <c r="G37" s="4">
        <f t="shared" si="16"/>
        <v>0</v>
      </c>
      <c r="H37" s="4">
        <f t="shared" si="16"/>
        <v>558</v>
      </c>
      <c r="I37" s="4">
        <f t="shared" si="16"/>
        <v>0</v>
      </c>
      <c r="J37" s="4">
        <f t="shared" si="16"/>
        <v>157</v>
      </c>
      <c r="K37" s="4">
        <f t="shared" si="16"/>
        <v>0</v>
      </c>
      <c r="L37" s="4">
        <f t="shared" si="16"/>
        <v>401</v>
      </c>
      <c r="M37" s="4">
        <f t="shared" si="16"/>
        <v>0</v>
      </c>
      <c r="N37" s="4">
        <f t="shared" si="16"/>
        <v>546</v>
      </c>
      <c r="O37" s="4">
        <f t="shared" si="16"/>
        <v>0</v>
      </c>
      <c r="P37" s="4">
        <f t="shared" si="16"/>
        <v>159</v>
      </c>
      <c r="Q37" s="4">
        <f t="shared" si="16"/>
        <v>0</v>
      </c>
      <c r="R37" s="4">
        <f t="shared" si="16"/>
        <v>387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6</v>
      </c>
      <c r="AA37" s="4">
        <f t="shared" si="16"/>
        <v>0</v>
      </c>
      <c r="AB37" s="4">
        <f t="shared" si="16"/>
        <v>-5</v>
      </c>
      <c r="AC37" s="4">
        <f t="shared" si="16"/>
        <v>0</v>
      </c>
      <c r="AD37" s="4">
        <f t="shared" si="16"/>
        <v>11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12.022562449637389</v>
      </c>
      <c r="C39" s="15">
        <f t="shared" ref="C39:AE39" si="17">C33/(C9-C31)*100</f>
        <v>10.606060606060606</v>
      </c>
      <c r="D39" s="15">
        <f t="shared" si="17"/>
        <v>12.995896032831739</v>
      </c>
      <c r="E39" s="15">
        <f t="shared" si="17"/>
        <v>9.0909090909090917</v>
      </c>
      <c r="F39" s="15">
        <f t="shared" si="17"/>
        <v>11.155135629381286</v>
      </c>
      <c r="G39" s="15">
        <f t="shared" si="17"/>
        <v>11.363636363636363</v>
      </c>
      <c r="H39" s="15">
        <f t="shared" si="17"/>
        <v>12.003856660774547</v>
      </c>
      <c r="I39" s="15">
        <f t="shared" si="17"/>
        <v>8.8235294117647065</v>
      </c>
      <c r="J39" s="15">
        <f t="shared" si="17"/>
        <v>12.947189097103918</v>
      </c>
      <c r="K39" s="15">
        <f t="shared" si="17"/>
        <v>4</v>
      </c>
      <c r="L39" s="15">
        <f t="shared" si="17"/>
        <v>11.161800486618006</v>
      </c>
      <c r="M39" s="15">
        <f t="shared" si="17"/>
        <v>11.627906976744185</v>
      </c>
      <c r="N39" s="15">
        <f t="shared" si="17"/>
        <v>12.090001584534939</v>
      </c>
      <c r="O39" s="15">
        <f t="shared" si="17"/>
        <v>6.7796610169491522</v>
      </c>
      <c r="P39" s="15">
        <f t="shared" si="17"/>
        <v>12.972250083584086</v>
      </c>
      <c r="Q39" s="15">
        <f t="shared" si="17"/>
        <v>4.1666666666666661</v>
      </c>
      <c r="R39" s="15">
        <f t="shared" si="17"/>
        <v>11.295180722891567</v>
      </c>
      <c r="S39" s="15">
        <f t="shared" si="17"/>
        <v>8.5714285714285712</v>
      </c>
      <c r="T39" s="15">
        <f t="shared" si="17"/>
        <v>5.5555555555555554</v>
      </c>
      <c r="U39" s="15">
        <f t="shared" si="17"/>
        <v>-50</v>
      </c>
      <c r="V39" s="15">
        <f t="shared" si="17"/>
        <v>0</v>
      </c>
      <c r="W39" s="15">
        <f t="shared" si="17"/>
        <v>-33.333333333333329</v>
      </c>
      <c r="X39" s="15">
        <f t="shared" si="17"/>
        <v>14.285714285714285</v>
      </c>
      <c r="Y39" s="15">
        <f t="shared" si="17"/>
        <v>0</v>
      </c>
      <c r="Z39" s="15">
        <f t="shared" si="17"/>
        <v>16.037735849056602</v>
      </c>
      <c r="AA39" s="15">
        <f t="shared" si="17"/>
        <v>42.857142857142854</v>
      </c>
      <c r="AB39" s="15">
        <f t="shared" si="17"/>
        <v>11.940298507462686</v>
      </c>
      <c r="AC39" s="15">
        <f t="shared" si="17"/>
        <v>-50</v>
      </c>
      <c r="AD39" s="15">
        <f t="shared" si="17"/>
        <v>23.076923076923077</v>
      </c>
      <c r="AE39" s="15">
        <f t="shared" si="17"/>
        <v>22.222222222222221</v>
      </c>
    </row>
    <row r="40" spans="1:31" ht="18" customHeight="1" x14ac:dyDescent="0.15">
      <c r="A40" s="4" t="s">
        <v>29</v>
      </c>
      <c r="B40" s="15">
        <f>B34/(B9-B31)*100</f>
        <v>49.492344883158744</v>
      </c>
      <c r="C40" s="15">
        <f t="shared" ref="C40:AE40" si="18">C34/(C9-C31)*100</f>
        <v>87.878787878787875</v>
      </c>
      <c r="D40" s="15">
        <f t="shared" si="18"/>
        <v>53.18057455540356</v>
      </c>
      <c r="E40" s="15">
        <f t="shared" si="18"/>
        <v>86.36363636363636</v>
      </c>
      <c r="F40" s="15">
        <f t="shared" si="18"/>
        <v>46.205425175251449</v>
      </c>
      <c r="G40" s="15">
        <f t="shared" si="18"/>
        <v>88.63636363636364</v>
      </c>
      <c r="H40" s="15">
        <f t="shared" si="18"/>
        <v>49.477743853446896</v>
      </c>
      <c r="I40" s="15">
        <f t="shared" si="18"/>
        <v>89.705882352941174</v>
      </c>
      <c r="J40" s="15">
        <f t="shared" si="18"/>
        <v>53.18568994889268</v>
      </c>
      <c r="K40" s="15">
        <f t="shared" si="18"/>
        <v>92</v>
      </c>
      <c r="L40" s="15">
        <f t="shared" si="18"/>
        <v>46.167883211678834</v>
      </c>
      <c r="M40" s="15">
        <f t="shared" si="18"/>
        <v>88.372093023255815</v>
      </c>
      <c r="N40" s="15">
        <f t="shared" si="18"/>
        <v>50.055458722864842</v>
      </c>
      <c r="O40" s="15">
        <f t="shared" si="18"/>
        <v>89.830508474576277</v>
      </c>
      <c r="P40" s="15">
        <f t="shared" si="18"/>
        <v>53.794717485790713</v>
      </c>
      <c r="Q40" s="15">
        <f t="shared" si="18"/>
        <v>91.666666666666657</v>
      </c>
      <c r="R40" s="15">
        <f t="shared" si="18"/>
        <v>46.686746987951807</v>
      </c>
      <c r="S40" s="15">
        <f t="shared" si="18"/>
        <v>88.571428571428569</v>
      </c>
      <c r="T40" s="15">
        <f t="shared" si="18"/>
        <v>44.444444444444443</v>
      </c>
      <c r="U40" s="15">
        <f t="shared" si="18"/>
        <v>150</v>
      </c>
      <c r="V40" s="15">
        <f t="shared" si="18"/>
        <v>54.54545454545454</v>
      </c>
      <c r="W40" s="15">
        <f t="shared" si="18"/>
        <v>133.33333333333331</v>
      </c>
      <c r="X40" s="15">
        <f t="shared" si="18"/>
        <v>28.571428571428569</v>
      </c>
      <c r="Y40" s="15">
        <f t="shared" si="18"/>
        <v>100</v>
      </c>
      <c r="Z40" s="15">
        <f t="shared" si="18"/>
        <v>83.018867924528308</v>
      </c>
      <c r="AA40" s="15">
        <f t="shared" si="18"/>
        <v>71.428571428571431</v>
      </c>
      <c r="AB40" s="15">
        <f t="shared" si="18"/>
        <v>80.597014925373131</v>
      </c>
      <c r="AC40" s="15">
        <f t="shared" si="18"/>
        <v>150</v>
      </c>
      <c r="AD40" s="15">
        <f t="shared" si="18"/>
        <v>87.179487179487182</v>
      </c>
      <c r="AE40" s="15">
        <f t="shared" si="18"/>
        <v>88.888888888888886</v>
      </c>
    </row>
    <row r="41" spans="1:31" ht="18" customHeight="1" x14ac:dyDescent="0.15">
      <c r="A41" s="4" t="s">
        <v>25</v>
      </c>
      <c r="B41" s="15">
        <f>B35/(B9-B31)*100</f>
        <v>38.485092667203865</v>
      </c>
      <c r="C41" s="15">
        <f t="shared" ref="C41:AE41" si="19">C35/(C9-C31)*100</f>
        <v>1.5151515151515151</v>
      </c>
      <c r="D41" s="15">
        <f t="shared" si="19"/>
        <v>33.82352941176471</v>
      </c>
      <c r="E41" s="15">
        <f t="shared" si="19"/>
        <v>4.5454545454545459</v>
      </c>
      <c r="F41" s="15">
        <f t="shared" si="19"/>
        <v>42.639439195367267</v>
      </c>
      <c r="G41" s="15">
        <f t="shared" si="19"/>
        <v>0</v>
      </c>
      <c r="H41" s="15">
        <f t="shared" si="19"/>
        <v>38.518399485778566</v>
      </c>
      <c r="I41" s="15">
        <f t="shared" si="19"/>
        <v>1.4705882352941175</v>
      </c>
      <c r="J41" s="15">
        <f t="shared" si="19"/>
        <v>33.867120954003404</v>
      </c>
      <c r="K41" s="15">
        <f t="shared" si="19"/>
        <v>4</v>
      </c>
      <c r="L41" s="15">
        <f t="shared" si="19"/>
        <v>42.670316301703167</v>
      </c>
      <c r="M41" s="15">
        <f t="shared" si="19"/>
        <v>0</v>
      </c>
      <c r="N41" s="15">
        <f t="shared" si="19"/>
        <v>37.85453969260022</v>
      </c>
      <c r="O41" s="15">
        <f t="shared" si="19"/>
        <v>3.3898305084745761</v>
      </c>
      <c r="P41" s="15">
        <f t="shared" si="19"/>
        <v>33.233032430625208</v>
      </c>
      <c r="Q41" s="15">
        <f t="shared" si="19"/>
        <v>4.1666666666666661</v>
      </c>
      <c r="R41" s="15">
        <f t="shared" si="19"/>
        <v>42.018072289156628</v>
      </c>
      <c r="S41" s="15">
        <f t="shared" si="19"/>
        <v>2.8571428571428572</v>
      </c>
      <c r="T41" s="15">
        <f t="shared" si="19"/>
        <v>50</v>
      </c>
      <c r="U41" s="15">
        <f t="shared" si="19"/>
        <v>0</v>
      </c>
      <c r="V41" s="15">
        <f t="shared" si="19"/>
        <v>45.454545454545453</v>
      </c>
      <c r="W41" s="15">
        <f t="shared" si="19"/>
        <v>0</v>
      </c>
      <c r="X41" s="15">
        <f t="shared" si="19"/>
        <v>57.142857142857139</v>
      </c>
      <c r="Y41" s="15">
        <f t="shared" si="19"/>
        <v>0</v>
      </c>
      <c r="Z41" s="15">
        <f t="shared" si="19"/>
        <v>0.94339622641509435</v>
      </c>
      <c r="AA41" s="15">
        <f t="shared" si="19"/>
        <v>-14.285714285714285</v>
      </c>
      <c r="AB41" s="15">
        <f t="shared" si="19"/>
        <v>7.4626865671641784</v>
      </c>
      <c r="AC41" s="15">
        <f t="shared" si="19"/>
        <v>0</v>
      </c>
      <c r="AD41" s="15">
        <f t="shared" si="19"/>
        <v>-10.256410256410255</v>
      </c>
      <c r="AE41" s="15">
        <f t="shared" si="19"/>
        <v>-11.111111111111111</v>
      </c>
    </row>
    <row r="42" spans="1:31" ht="18" customHeight="1" x14ac:dyDescent="0.15">
      <c r="A42" s="4" t="s">
        <v>26</v>
      </c>
      <c r="B42" s="15">
        <f>B36/(B9-B31)*100</f>
        <v>21.514907332796131</v>
      </c>
      <c r="C42" s="15">
        <f t="shared" ref="C42:AD42" si="20">C36/(C9-C31)*100</f>
        <v>1.5151515151515151</v>
      </c>
      <c r="D42" s="15">
        <f t="shared" si="20"/>
        <v>15.902872777017784</v>
      </c>
      <c r="E42" s="15">
        <f t="shared" si="20"/>
        <v>4.5454545454545459</v>
      </c>
      <c r="F42" s="15">
        <f t="shared" si="20"/>
        <v>26.516306004266994</v>
      </c>
      <c r="G42" s="15">
        <f t="shared" si="20"/>
        <v>0</v>
      </c>
      <c r="H42" s="15">
        <f t="shared" si="20"/>
        <v>21.581230917563875</v>
      </c>
      <c r="I42" s="15">
        <f t="shared" si="20"/>
        <v>1.4705882352941175</v>
      </c>
      <c r="J42" s="15">
        <f t="shared" si="20"/>
        <v>15.979557069846678</v>
      </c>
      <c r="K42" s="15">
        <f t="shared" si="20"/>
        <v>4</v>
      </c>
      <c r="L42" s="15">
        <f t="shared" si="20"/>
        <v>26.581508515815084</v>
      </c>
      <c r="M42" s="15">
        <f t="shared" si="20"/>
        <v>0</v>
      </c>
      <c r="N42" s="15">
        <f t="shared" si="20"/>
        <v>21.343685628268101</v>
      </c>
      <c r="O42" s="15">
        <f t="shared" si="20"/>
        <v>3.3898305084745761</v>
      </c>
      <c r="P42" s="15">
        <f t="shared" si="20"/>
        <v>16.01471079906386</v>
      </c>
      <c r="Q42" s="15">
        <f t="shared" si="20"/>
        <v>4.1666666666666661</v>
      </c>
      <c r="R42" s="15">
        <f t="shared" si="20"/>
        <v>26.144578313253014</v>
      </c>
      <c r="S42" s="15">
        <f t="shared" si="20"/>
        <v>2.8571428571428572</v>
      </c>
      <c r="T42" s="15">
        <f t="shared" si="20"/>
        <v>44.444444444444443</v>
      </c>
      <c r="U42" s="15">
        <f t="shared" si="20"/>
        <v>0</v>
      </c>
      <c r="V42" s="15">
        <f t="shared" si="20"/>
        <v>36.363636363636367</v>
      </c>
      <c r="W42" s="15">
        <f t="shared" si="20"/>
        <v>0</v>
      </c>
      <c r="X42" s="15">
        <f t="shared" si="20"/>
        <v>57.142857142857139</v>
      </c>
      <c r="Y42" s="15">
        <f t="shared" si="20"/>
        <v>0</v>
      </c>
      <c r="Z42" s="15">
        <f t="shared" si="20"/>
        <v>11.320754716981133</v>
      </c>
      <c r="AA42" s="15">
        <f t="shared" si="20"/>
        <v>-14.285714285714285</v>
      </c>
      <c r="AB42" s="15">
        <f t="shared" si="20"/>
        <v>20.8955223880597</v>
      </c>
      <c r="AC42" s="15">
        <f t="shared" si="20"/>
        <v>0</v>
      </c>
      <c r="AD42" s="15">
        <f t="shared" si="20"/>
        <v>-5.1282051282051277</v>
      </c>
      <c r="AE42" s="15">
        <f>AE36/(AE9-AE31)*100</f>
        <v>-11.111111111111111</v>
      </c>
    </row>
    <row r="43" spans="1:31" ht="18" customHeight="1" x14ac:dyDescent="0.15">
      <c r="A43" s="4" t="s">
        <v>27</v>
      </c>
      <c r="B43" s="15">
        <f>B37/(B9-B31)*100</f>
        <v>8.8960515713134569</v>
      </c>
      <c r="C43" s="15">
        <f t="shared" ref="C43:AE43" si="21">C37/(C9-C31)*100</f>
        <v>0</v>
      </c>
      <c r="D43" s="15">
        <f t="shared" si="21"/>
        <v>5.2667578659370724</v>
      </c>
      <c r="E43" s="15">
        <f t="shared" si="21"/>
        <v>0</v>
      </c>
      <c r="F43" s="15">
        <f t="shared" si="21"/>
        <v>12.130448034135934</v>
      </c>
      <c r="G43" s="15">
        <f t="shared" si="21"/>
        <v>0</v>
      </c>
      <c r="H43" s="15">
        <f t="shared" si="21"/>
        <v>8.9667363008195409</v>
      </c>
      <c r="I43" s="15">
        <f t="shared" si="21"/>
        <v>0</v>
      </c>
      <c r="J43" s="15">
        <f t="shared" si="21"/>
        <v>5.3492333901192506</v>
      </c>
      <c r="K43" s="15">
        <f t="shared" si="21"/>
        <v>0</v>
      </c>
      <c r="L43" s="15">
        <f t="shared" si="21"/>
        <v>12.195863746958638</v>
      </c>
      <c r="M43" s="15">
        <f t="shared" si="21"/>
        <v>0</v>
      </c>
      <c r="N43" s="15">
        <f t="shared" si="21"/>
        <v>8.6515607669149102</v>
      </c>
      <c r="O43" s="15">
        <f t="shared" si="21"/>
        <v>0</v>
      </c>
      <c r="P43" s="15">
        <f t="shared" si="21"/>
        <v>5.3159478435305916</v>
      </c>
      <c r="Q43" s="15">
        <f t="shared" si="21"/>
        <v>0</v>
      </c>
      <c r="R43" s="15">
        <f t="shared" si="21"/>
        <v>11.656626506024097</v>
      </c>
      <c r="S43" s="15">
        <f t="shared" si="21"/>
        <v>0</v>
      </c>
      <c r="T43" s="15">
        <f t="shared" si="21"/>
        <v>33.333333333333329</v>
      </c>
      <c r="U43" s="15">
        <f t="shared" si="21"/>
        <v>0</v>
      </c>
      <c r="V43" s="15">
        <f t="shared" si="21"/>
        <v>27.27272727272727</v>
      </c>
      <c r="W43" s="15">
        <f t="shared" si="21"/>
        <v>0</v>
      </c>
      <c r="X43" s="15">
        <f t="shared" si="21"/>
        <v>42.857142857142854</v>
      </c>
      <c r="Y43" s="15">
        <f t="shared" si="21"/>
        <v>0</v>
      </c>
      <c r="Z43" s="15">
        <f t="shared" si="21"/>
        <v>-5.6603773584905666</v>
      </c>
      <c r="AA43" s="15">
        <f t="shared" si="21"/>
        <v>0</v>
      </c>
      <c r="AB43" s="15">
        <f t="shared" si="21"/>
        <v>7.4626865671641784</v>
      </c>
      <c r="AC43" s="15">
        <f t="shared" si="21"/>
        <v>0</v>
      </c>
      <c r="AD43" s="15">
        <f t="shared" si="21"/>
        <v>-28.205128205128204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48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16238</v>
      </c>
      <c r="C9" s="4">
        <f>E9+G9</f>
        <v>74</v>
      </c>
      <c r="D9" s="4">
        <f>SUM(D10:D31)</f>
        <v>7738</v>
      </c>
      <c r="E9" s="4">
        <f>SUM(E10:E31)</f>
        <v>10</v>
      </c>
      <c r="F9" s="4">
        <f>SUM(F10:F31)</f>
        <v>8500</v>
      </c>
      <c r="G9" s="4">
        <f>SUM(G10:G31)</f>
        <v>64</v>
      </c>
      <c r="H9" s="4">
        <f>J9+L9</f>
        <v>16213</v>
      </c>
      <c r="I9" s="4">
        <f>K9+M9</f>
        <v>71</v>
      </c>
      <c r="J9" s="4">
        <f>SUM(J10:J31)</f>
        <v>7728</v>
      </c>
      <c r="K9" s="4">
        <f>SUM(K10:K31)</f>
        <v>10</v>
      </c>
      <c r="L9" s="4">
        <f>SUM(L10:L31)</f>
        <v>8485</v>
      </c>
      <c r="M9" s="4">
        <f>SUM(M10:M31)</f>
        <v>61</v>
      </c>
      <c r="N9" s="4">
        <f>P9+R9</f>
        <v>16298</v>
      </c>
      <c r="O9" s="4">
        <f>Q9+S9</f>
        <v>66</v>
      </c>
      <c r="P9" s="4">
        <f>SUM(P10:P31)</f>
        <v>7780</v>
      </c>
      <c r="Q9" s="4">
        <f>SUM(Q10:Q31)</f>
        <v>10</v>
      </c>
      <c r="R9" s="4">
        <f>SUM(R10:R31)</f>
        <v>8518</v>
      </c>
      <c r="S9" s="4">
        <f>SUM(S10:S31)</f>
        <v>56</v>
      </c>
      <c r="T9" s="4">
        <f>B9-H9</f>
        <v>25</v>
      </c>
      <c r="U9" s="4">
        <f>C9-I9</f>
        <v>3</v>
      </c>
      <c r="V9" s="4">
        <f>D9-J9</f>
        <v>10</v>
      </c>
      <c r="W9" s="4">
        <f t="shared" ref="W9:X9" si="0">E9-K9</f>
        <v>0</v>
      </c>
      <c r="X9" s="4">
        <f t="shared" si="0"/>
        <v>15</v>
      </c>
      <c r="Y9" s="4">
        <f>G9-M9</f>
        <v>3</v>
      </c>
      <c r="Z9" s="4">
        <f t="shared" ref="Z9:AE9" si="1">B9-N9</f>
        <v>-60</v>
      </c>
      <c r="AA9" s="4">
        <f t="shared" si="1"/>
        <v>8</v>
      </c>
      <c r="AB9" s="4">
        <f t="shared" si="1"/>
        <v>-42</v>
      </c>
      <c r="AC9" s="4">
        <f t="shared" si="1"/>
        <v>0</v>
      </c>
      <c r="AD9" s="4">
        <f t="shared" si="1"/>
        <v>-18</v>
      </c>
      <c r="AE9" s="4">
        <f t="shared" si="1"/>
        <v>8</v>
      </c>
    </row>
    <row r="10" spans="1:32" s="1" customFormat="1" ht="18" customHeight="1" x14ac:dyDescent="0.15">
      <c r="A10" s="4" t="s">
        <v>2</v>
      </c>
      <c r="B10" s="4">
        <f t="shared" ref="B10:C30" si="2">D10+F10</f>
        <v>734</v>
      </c>
      <c r="C10" s="4">
        <f t="shared" si="2"/>
        <v>1</v>
      </c>
      <c r="D10" s="4">
        <v>376</v>
      </c>
      <c r="E10" s="4">
        <v>1</v>
      </c>
      <c r="F10" s="4">
        <v>358</v>
      </c>
      <c r="G10" s="4">
        <v>0</v>
      </c>
      <c r="H10" s="4">
        <f t="shared" ref="H10:I30" si="3">J10+L10</f>
        <v>718</v>
      </c>
      <c r="I10" s="4">
        <f t="shared" si="3"/>
        <v>1</v>
      </c>
      <c r="J10" s="4">
        <v>369</v>
      </c>
      <c r="K10" s="4">
        <v>1</v>
      </c>
      <c r="L10" s="4">
        <v>349</v>
      </c>
      <c r="M10" s="4">
        <v>0</v>
      </c>
      <c r="N10" s="4">
        <f t="shared" ref="N10:O30" si="4">P10+R10</f>
        <v>723</v>
      </c>
      <c r="O10" s="4">
        <f t="shared" si="4"/>
        <v>0</v>
      </c>
      <c r="P10" s="4">
        <v>378</v>
      </c>
      <c r="Q10" s="4">
        <v>0</v>
      </c>
      <c r="R10" s="4">
        <v>345</v>
      </c>
      <c r="S10" s="4">
        <v>0</v>
      </c>
      <c r="T10" s="4">
        <f t="shared" ref="T10:Y29" si="5">B10-H10</f>
        <v>16</v>
      </c>
      <c r="U10" s="4">
        <f t="shared" si="5"/>
        <v>0</v>
      </c>
      <c r="V10" s="4">
        <f t="shared" ref="V10:Y24" si="6">D10-J10</f>
        <v>7</v>
      </c>
      <c r="W10" s="4">
        <f t="shared" si="6"/>
        <v>0</v>
      </c>
      <c r="X10" s="4">
        <f t="shared" si="6"/>
        <v>9</v>
      </c>
      <c r="Y10" s="4">
        <f t="shared" si="6"/>
        <v>0</v>
      </c>
      <c r="Z10" s="4">
        <f t="shared" ref="Z10:AE30" si="7">B10-N10</f>
        <v>11</v>
      </c>
      <c r="AA10" s="4">
        <f t="shared" si="7"/>
        <v>1</v>
      </c>
      <c r="AB10" s="4">
        <f t="shared" si="7"/>
        <v>-2</v>
      </c>
      <c r="AC10" s="4">
        <f t="shared" si="7"/>
        <v>1</v>
      </c>
      <c r="AD10" s="4">
        <f t="shared" si="7"/>
        <v>13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762</v>
      </c>
      <c r="C11" s="4">
        <f t="shared" si="2"/>
        <v>1</v>
      </c>
      <c r="D11" s="4">
        <v>386</v>
      </c>
      <c r="E11" s="4">
        <v>0</v>
      </c>
      <c r="F11" s="4">
        <v>376</v>
      </c>
      <c r="G11" s="4">
        <v>1</v>
      </c>
      <c r="H11" s="4">
        <f t="shared" si="3"/>
        <v>760</v>
      </c>
      <c r="I11" s="4">
        <f t="shared" si="3"/>
        <v>1</v>
      </c>
      <c r="J11" s="4">
        <v>386</v>
      </c>
      <c r="K11" s="4">
        <v>0</v>
      </c>
      <c r="L11" s="4">
        <v>374</v>
      </c>
      <c r="M11" s="4">
        <v>1</v>
      </c>
      <c r="N11" s="4">
        <f t="shared" si="4"/>
        <v>776</v>
      </c>
      <c r="O11" s="4">
        <f t="shared" si="4"/>
        <v>1</v>
      </c>
      <c r="P11" s="4">
        <v>391</v>
      </c>
      <c r="Q11" s="4">
        <v>0</v>
      </c>
      <c r="R11" s="4">
        <v>385</v>
      </c>
      <c r="S11" s="4">
        <v>1</v>
      </c>
      <c r="T11" s="4">
        <f t="shared" si="5"/>
        <v>2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2</v>
      </c>
      <c r="Y11" s="4">
        <f t="shared" si="6"/>
        <v>0</v>
      </c>
      <c r="Z11" s="4">
        <f t="shared" si="7"/>
        <v>-14</v>
      </c>
      <c r="AA11" s="4">
        <f t="shared" si="7"/>
        <v>0</v>
      </c>
      <c r="AB11" s="4">
        <f t="shared" si="7"/>
        <v>-5</v>
      </c>
      <c r="AC11" s="4">
        <f t="shared" si="7"/>
        <v>0</v>
      </c>
      <c r="AD11" s="4">
        <f t="shared" si="7"/>
        <v>-9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789</v>
      </c>
      <c r="C12" s="4">
        <f t="shared" si="2"/>
        <v>0</v>
      </c>
      <c r="D12" s="4">
        <v>405</v>
      </c>
      <c r="E12" s="4">
        <v>0</v>
      </c>
      <c r="F12" s="4">
        <v>384</v>
      </c>
      <c r="G12" s="4">
        <v>0</v>
      </c>
      <c r="H12" s="4">
        <f t="shared" si="3"/>
        <v>790</v>
      </c>
      <c r="I12" s="4">
        <f t="shared" si="3"/>
        <v>0</v>
      </c>
      <c r="J12" s="4">
        <v>406</v>
      </c>
      <c r="K12" s="4">
        <v>0</v>
      </c>
      <c r="L12" s="4">
        <v>384</v>
      </c>
      <c r="M12" s="4">
        <v>0</v>
      </c>
      <c r="N12" s="4">
        <f t="shared" si="4"/>
        <v>786</v>
      </c>
      <c r="O12" s="4">
        <f t="shared" si="4"/>
        <v>3</v>
      </c>
      <c r="P12" s="4">
        <v>393</v>
      </c>
      <c r="Q12" s="4">
        <v>0</v>
      </c>
      <c r="R12" s="4">
        <v>393</v>
      </c>
      <c r="S12" s="4">
        <v>3</v>
      </c>
      <c r="T12" s="4">
        <f t="shared" si="5"/>
        <v>-1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3</v>
      </c>
      <c r="AA12" s="4">
        <f t="shared" si="7"/>
        <v>-3</v>
      </c>
      <c r="AB12" s="4">
        <f t="shared" si="7"/>
        <v>12</v>
      </c>
      <c r="AC12" s="4">
        <f t="shared" si="7"/>
        <v>0</v>
      </c>
      <c r="AD12" s="4">
        <f t="shared" si="7"/>
        <v>-9</v>
      </c>
      <c r="AE12" s="4">
        <f t="shared" si="7"/>
        <v>-3</v>
      </c>
    </row>
    <row r="13" spans="1:32" s="1" customFormat="1" ht="18" customHeight="1" x14ac:dyDescent="0.15">
      <c r="A13" s="4" t="s">
        <v>5</v>
      </c>
      <c r="B13" s="4">
        <f t="shared" si="2"/>
        <v>824</v>
      </c>
      <c r="C13" s="4">
        <f t="shared" si="2"/>
        <v>5</v>
      </c>
      <c r="D13" s="4">
        <v>426</v>
      </c>
      <c r="E13" s="4">
        <v>0</v>
      </c>
      <c r="F13" s="4">
        <v>398</v>
      </c>
      <c r="G13" s="4">
        <v>5</v>
      </c>
      <c r="H13" s="4">
        <f t="shared" si="3"/>
        <v>823</v>
      </c>
      <c r="I13" s="4">
        <f t="shared" si="3"/>
        <v>5</v>
      </c>
      <c r="J13" s="4">
        <v>427</v>
      </c>
      <c r="K13" s="4">
        <v>0</v>
      </c>
      <c r="L13" s="4">
        <v>396</v>
      </c>
      <c r="M13" s="4">
        <v>5</v>
      </c>
      <c r="N13" s="4">
        <f t="shared" si="4"/>
        <v>820</v>
      </c>
      <c r="O13" s="4">
        <f t="shared" si="4"/>
        <v>4</v>
      </c>
      <c r="P13" s="4">
        <v>421</v>
      </c>
      <c r="Q13" s="4">
        <v>0</v>
      </c>
      <c r="R13" s="4">
        <v>399</v>
      </c>
      <c r="S13" s="4">
        <v>4</v>
      </c>
      <c r="T13" s="4">
        <f t="shared" si="5"/>
        <v>1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2</v>
      </c>
      <c r="Y13" s="4">
        <f t="shared" si="6"/>
        <v>0</v>
      </c>
      <c r="Z13" s="4">
        <f t="shared" si="7"/>
        <v>4</v>
      </c>
      <c r="AA13" s="4">
        <f t="shared" si="7"/>
        <v>1</v>
      </c>
      <c r="AB13" s="4">
        <f t="shared" si="7"/>
        <v>5</v>
      </c>
      <c r="AC13" s="4">
        <f t="shared" si="7"/>
        <v>0</v>
      </c>
      <c r="AD13" s="4">
        <f t="shared" si="7"/>
        <v>-1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495</v>
      </c>
      <c r="C14" s="4">
        <f t="shared" si="2"/>
        <v>14</v>
      </c>
      <c r="D14" s="4">
        <v>233</v>
      </c>
      <c r="E14" s="4">
        <v>1</v>
      </c>
      <c r="F14" s="4">
        <v>262</v>
      </c>
      <c r="G14" s="4">
        <v>13</v>
      </c>
      <c r="H14" s="4">
        <f t="shared" si="3"/>
        <v>489</v>
      </c>
      <c r="I14" s="4">
        <f t="shared" si="3"/>
        <v>14</v>
      </c>
      <c r="J14" s="4">
        <v>227</v>
      </c>
      <c r="K14" s="4">
        <v>1</v>
      </c>
      <c r="L14" s="4">
        <v>262</v>
      </c>
      <c r="M14" s="4">
        <v>13</v>
      </c>
      <c r="N14" s="4">
        <f t="shared" si="4"/>
        <v>441</v>
      </c>
      <c r="O14" s="4">
        <f t="shared" si="4"/>
        <v>10</v>
      </c>
      <c r="P14" s="4">
        <v>230</v>
      </c>
      <c r="Q14" s="4">
        <v>0</v>
      </c>
      <c r="R14" s="4">
        <v>211</v>
      </c>
      <c r="S14" s="4">
        <v>10</v>
      </c>
      <c r="T14" s="4">
        <f t="shared" si="5"/>
        <v>6</v>
      </c>
      <c r="U14" s="4">
        <f t="shared" si="5"/>
        <v>0</v>
      </c>
      <c r="V14" s="4">
        <f t="shared" si="6"/>
        <v>6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54</v>
      </c>
      <c r="AA14" s="4">
        <f t="shared" si="7"/>
        <v>4</v>
      </c>
      <c r="AB14" s="4">
        <f t="shared" si="7"/>
        <v>3</v>
      </c>
      <c r="AC14" s="4">
        <f t="shared" si="7"/>
        <v>1</v>
      </c>
      <c r="AD14" s="4">
        <f t="shared" si="7"/>
        <v>51</v>
      </c>
      <c r="AE14" s="4">
        <f t="shared" si="7"/>
        <v>3</v>
      </c>
    </row>
    <row r="15" spans="1:32" s="1" customFormat="1" ht="18" customHeight="1" x14ac:dyDescent="0.15">
      <c r="A15" s="4" t="s">
        <v>7</v>
      </c>
      <c r="B15" s="4">
        <f t="shared" si="2"/>
        <v>567</v>
      </c>
      <c r="C15" s="4">
        <f t="shared" si="2"/>
        <v>8</v>
      </c>
      <c r="D15" s="4">
        <v>280</v>
      </c>
      <c r="E15" s="4">
        <v>2</v>
      </c>
      <c r="F15" s="4">
        <v>287</v>
      </c>
      <c r="G15" s="4">
        <v>6</v>
      </c>
      <c r="H15" s="4">
        <f t="shared" si="3"/>
        <v>561</v>
      </c>
      <c r="I15" s="4">
        <f t="shared" si="3"/>
        <v>7</v>
      </c>
      <c r="J15" s="4">
        <v>279</v>
      </c>
      <c r="K15" s="4">
        <v>2</v>
      </c>
      <c r="L15" s="4">
        <v>282</v>
      </c>
      <c r="M15" s="4">
        <v>5</v>
      </c>
      <c r="N15" s="4">
        <f t="shared" si="4"/>
        <v>604</v>
      </c>
      <c r="O15" s="4">
        <f t="shared" si="4"/>
        <v>5</v>
      </c>
      <c r="P15" s="4">
        <v>295</v>
      </c>
      <c r="Q15" s="4">
        <v>2</v>
      </c>
      <c r="R15" s="4">
        <v>309</v>
      </c>
      <c r="S15" s="4">
        <v>3</v>
      </c>
      <c r="T15" s="4">
        <f t="shared" si="5"/>
        <v>6</v>
      </c>
      <c r="U15" s="4">
        <f t="shared" si="5"/>
        <v>1</v>
      </c>
      <c r="V15" s="4">
        <f t="shared" si="6"/>
        <v>1</v>
      </c>
      <c r="W15" s="4">
        <f t="shared" si="6"/>
        <v>0</v>
      </c>
      <c r="X15" s="4">
        <f t="shared" si="6"/>
        <v>5</v>
      </c>
      <c r="Y15" s="4">
        <f t="shared" si="6"/>
        <v>1</v>
      </c>
      <c r="Z15" s="4">
        <f t="shared" si="7"/>
        <v>-37</v>
      </c>
      <c r="AA15" s="4">
        <f t="shared" si="7"/>
        <v>3</v>
      </c>
      <c r="AB15" s="4">
        <f t="shared" si="7"/>
        <v>-15</v>
      </c>
      <c r="AC15" s="4">
        <f t="shared" si="7"/>
        <v>0</v>
      </c>
      <c r="AD15" s="4">
        <f t="shared" si="7"/>
        <v>-22</v>
      </c>
      <c r="AE15" s="4">
        <f t="shared" si="7"/>
        <v>3</v>
      </c>
    </row>
    <row r="16" spans="1:32" s="1" customFormat="1" ht="18" customHeight="1" x14ac:dyDescent="0.15">
      <c r="A16" s="4" t="s">
        <v>8</v>
      </c>
      <c r="B16" s="4">
        <f t="shared" si="2"/>
        <v>785</v>
      </c>
      <c r="C16" s="4">
        <f t="shared" si="2"/>
        <v>10</v>
      </c>
      <c r="D16" s="4">
        <v>383</v>
      </c>
      <c r="E16" s="4">
        <v>1</v>
      </c>
      <c r="F16" s="4">
        <v>402</v>
      </c>
      <c r="G16" s="4">
        <v>9</v>
      </c>
      <c r="H16" s="4">
        <f t="shared" si="3"/>
        <v>780</v>
      </c>
      <c r="I16" s="4">
        <f t="shared" si="3"/>
        <v>8</v>
      </c>
      <c r="J16" s="4">
        <v>379</v>
      </c>
      <c r="K16" s="4">
        <v>1</v>
      </c>
      <c r="L16" s="4">
        <v>401</v>
      </c>
      <c r="M16" s="4">
        <v>7</v>
      </c>
      <c r="N16" s="4">
        <f t="shared" si="4"/>
        <v>808</v>
      </c>
      <c r="O16" s="4">
        <f t="shared" si="4"/>
        <v>9</v>
      </c>
      <c r="P16" s="4">
        <v>411</v>
      </c>
      <c r="Q16" s="4">
        <v>1</v>
      </c>
      <c r="R16" s="4">
        <v>397</v>
      </c>
      <c r="S16" s="4">
        <v>8</v>
      </c>
      <c r="T16" s="4">
        <f t="shared" si="5"/>
        <v>5</v>
      </c>
      <c r="U16" s="4">
        <f t="shared" si="5"/>
        <v>2</v>
      </c>
      <c r="V16" s="4">
        <f t="shared" si="6"/>
        <v>4</v>
      </c>
      <c r="W16" s="4">
        <f t="shared" si="6"/>
        <v>0</v>
      </c>
      <c r="X16" s="4">
        <f t="shared" si="6"/>
        <v>1</v>
      </c>
      <c r="Y16" s="4">
        <f t="shared" si="6"/>
        <v>2</v>
      </c>
      <c r="Z16" s="4">
        <f t="shared" si="7"/>
        <v>-23</v>
      </c>
      <c r="AA16" s="4">
        <f t="shared" si="7"/>
        <v>1</v>
      </c>
      <c r="AB16" s="4">
        <f t="shared" si="7"/>
        <v>-28</v>
      </c>
      <c r="AC16" s="4">
        <f t="shared" si="7"/>
        <v>0</v>
      </c>
      <c r="AD16" s="4">
        <f t="shared" si="7"/>
        <v>5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918</v>
      </c>
      <c r="C17" s="4">
        <f t="shared" si="2"/>
        <v>6</v>
      </c>
      <c r="D17" s="4">
        <v>461</v>
      </c>
      <c r="E17" s="4">
        <v>2</v>
      </c>
      <c r="F17" s="4">
        <v>457</v>
      </c>
      <c r="G17" s="4">
        <v>4</v>
      </c>
      <c r="H17" s="4">
        <f t="shared" si="3"/>
        <v>916</v>
      </c>
      <c r="I17" s="4">
        <f t="shared" si="3"/>
        <v>6</v>
      </c>
      <c r="J17" s="4">
        <v>462</v>
      </c>
      <c r="K17" s="4">
        <v>2</v>
      </c>
      <c r="L17" s="4">
        <v>454</v>
      </c>
      <c r="M17" s="4">
        <v>4</v>
      </c>
      <c r="N17" s="4">
        <f t="shared" si="4"/>
        <v>950</v>
      </c>
      <c r="O17" s="4">
        <f t="shared" si="4"/>
        <v>7</v>
      </c>
      <c r="P17" s="4">
        <v>472</v>
      </c>
      <c r="Q17" s="4">
        <v>3</v>
      </c>
      <c r="R17" s="4">
        <v>478</v>
      </c>
      <c r="S17" s="4">
        <v>4</v>
      </c>
      <c r="T17" s="4">
        <f t="shared" si="5"/>
        <v>2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3</v>
      </c>
      <c r="Y17" s="4">
        <f t="shared" si="6"/>
        <v>0</v>
      </c>
      <c r="Z17" s="4">
        <f t="shared" si="7"/>
        <v>-32</v>
      </c>
      <c r="AA17" s="4">
        <f t="shared" si="7"/>
        <v>-1</v>
      </c>
      <c r="AB17" s="4">
        <f t="shared" si="7"/>
        <v>-11</v>
      </c>
      <c r="AC17" s="4">
        <f t="shared" si="7"/>
        <v>-1</v>
      </c>
      <c r="AD17" s="4">
        <f t="shared" si="7"/>
        <v>-21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1075</v>
      </c>
      <c r="C18" s="4">
        <f t="shared" si="2"/>
        <v>10</v>
      </c>
      <c r="D18" s="4">
        <v>571</v>
      </c>
      <c r="E18" s="4">
        <v>2</v>
      </c>
      <c r="F18" s="4">
        <v>504</v>
      </c>
      <c r="G18" s="4">
        <v>8</v>
      </c>
      <c r="H18" s="4">
        <f t="shared" si="3"/>
        <v>1072</v>
      </c>
      <c r="I18" s="4">
        <f t="shared" si="3"/>
        <v>10</v>
      </c>
      <c r="J18" s="4">
        <v>571</v>
      </c>
      <c r="K18" s="4">
        <v>2</v>
      </c>
      <c r="L18" s="4">
        <v>501</v>
      </c>
      <c r="M18" s="4">
        <v>8</v>
      </c>
      <c r="N18" s="4">
        <f t="shared" si="4"/>
        <v>1085</v>
      </c>
      <c r="O18" s="4">
        <f t="shared" si="4"/>
        <v>10</v>
      </c>
      <c r="P18" s="4">
        <v>566</v>
      </c>
      <c r="Q18" s="4">
        <v>2</v>
      </c>
      <c r="R18" s="4">
        <v>519</v>
      </c>
      <c r="S18" s="4">
        <v>8</v>
      </c>
      <c r="T18" s="4">
        <f t="shared" si="5"/>
        <v>3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3</v>
      </c>
      <c r="Y18" s="4">
        <f t="shared" si="6"/>
        <v>0</v>
      </c>
      <c r="Z18" s="4">
        <f t="shared" si="7"/>
        <v>-10</v>
      </c>
      <c r="AA18" s="4">
        <f t="shared" si="7"/>
        <v>0</v>
      </c>
      <c r="AB18" s="4">
        <f t="shared" si="7"/>
        <v>5</v>
      </c>
      <c r="AC18" s="4">
        <f t="shared" si="7"/>
        <v>0</v>
      </c>
      <c r="AD18" s="4">
        <f t="shared" si="7"/>
        <v>-15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1018</v>
      </c>
      <c r="C19" s="4">
        <f t="shared" si="2"/>
        <v>10</v>
      </c>
      <c r="D19" s="4">
        <v>498</v>
      </c>
      <c r="E19" s="4">
        <v>1</v>
      </c>
      <c r="F19" s="4">
        <v>520</v>
      </c>
      <c r="G19" s="4">
        <v>9</v>
      </c>
      <c r="H19" s="4">
        <f t="shared" si="3"/>
        <v>1019</v>
      </c>
      <c r="I19" s="4">
        <f t="shared" si="3"/>
        <v>10</v>
      </c>
      <c r="J19" s="4">
        <v>498</v>
      </c>
      <c r="K19" s="4">
        <v>1</v>
      </c>
      <c r="L19" s="4">
        <v>521</v>
      </c>
      <c r="M19" s="4">
        <v>9</v>
      </c>
      <c r="N19" s="4">
        <f t="shared" si="4"/>
        <v>973</v>
      </c>
      <c r="O19" s="4">
        <f t="shared" si="4"/>
        <v>9</v>
      </c>
      <c r="P19" s="4">
        <v>482</v>
      </c>
      <c r="Q19" s="4">
        <v>1</v>
      </c>
      <c r="R19" s="4">
        <v>491</v>
      </c>
      <c r="S19" s="4">
        <v>8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45</v>
      </c>
      <c r="AA19" s="4">
        <f t="shared" si="7"/>
        <v>1</v>
      </c>
      <c r="AB19" s="4">
        <f t="shared" si="7"/>
        <v>16</v>
      </c>
      <c r="AC19" s="4">
        <f t="shared" si="7"/>
        <v>0</v>
      </c>
      <c r="AD19" s="4">
        <f t="shared" si="7"/>
        <v>29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913</v>
      </c>
      <c r="C20" s="4">
        <f t="shared" si="2"/>
        <v>8</v>
      </c>
      <c r="D20" s="4">
        <v>444</v>
      </c>
      <c r="E20" s="4">
        <v>1</v>
      </c>
      <c r="F20" s="4">
        <v>469</v>
      </c>
      <c r="G20" s="4">
        <v>7</v>
      </c>
      <c r="H20" s="4">
        <f t="shared" si="3"/>
        <v>912</v>
      </c>
      <c r="I20" s="4">
        <f t="shared" si="3"/>
        <v>8</v>
      </c>
      <c r="J20" s="4">
        <v>444</v>
      </c>
      <c r="K20" s="4">
        <v>1</v>
      </c>
      <c r="L20" s="4">
        <v>468</v>
      </c>
      <c r="M20" s="4">
        <v>7</v>
      </c>
      <c r="N20" s="4">
        <f t="shared" si="4"/>
        <v>924</v>
      </c>
      <c r="O20" s="4">
        <f t="shared" si="4"/>
        <v>6</v>
      </c>
      <c r="P20" s="4">
        <v>446</v>
      </c>
      <c r="Q20" s="4">
        <v>1</v>
      </c>
      <c r="R20" s="4">
        <v>478</v>
      </c>
      <c r="S20" s="4">
        <v>5</v>
      </c>
      <c r="T20" s="4">
        <f t="shared" si="5"/>
        <v>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-11</v>
      </c>
      <c r="AA20" s="4">
        <f t="shared" si="7"/>
        <v>2</v>
      </c>
      <c r="AB20" s="4">
        <f t="shared" si="7"/>
        <v>-2</v>
      </c>
      <c r="AC20" s="4">
        <f t="shared" si="7"/>
        <v>0</v>
      </c>
      <c r="AD20" s="4">
        <f t="shared" si="7"/>
        <v>-9</v>
      </c>
      <c r="AE20" s="4">
        <f t="shared" si="7"/>
        <v>2</v>
      </c>
    </row>
    <row r="21" spans="1:31" s="1" customFormat="1" ht="18" customHeight="1" x14ac:dyDescent="0.15">
      <c r="A21" s="4" t="s">
        <v>13</v>
      </c>
      <c r="B21" s="4">
        <f t="shared" si="2"/>
        <v>1060</v>
      </c>
      <c r="C21" s="4">
        <f t="shared" si="2"/>
        <v>-1</v>
      </c>
      <c r="D21" s="4">
        <v>490</v>
      </c>
      <c r="E21" s="4">
        <v>-1</v>
      </c>
      <c r="F21" s="4">
        <v>570</v>
      </c>
      <c r="G21" s="4">
        <v>0</v>
      </c>
      <c r="H21" s="4">
        <f t="shared" si="3"/>
        <v>1060</v>
      </c>
      <c r="I21" s="4">
        <f t="shared" si="3"/>
        <v>-1</v>
      </c>
      <c r="J21" s="4">
        <v>490</v>
      </c>
      <c r="K21" s="4">
        <v>-1</v>
      </c>
      <c r="L21" s="4">
        <v>570</v>
      </c>
      <c r="M21" s="4">
        <v>0</v>
      </c>
      <c r="N21" s="4">
        <f t="shared" si="4"/>
        <v>1095</v>
      </c>
      <c r="O21" s="4">
        <f t="shared" si="4"/>
        <v>0</v>
      </c>
      <c r="P21" s="4">
        <v>512</v>
      </c>
      <c r="Q21" s="4">
        <v>0</v>
      </c>
      <c r="R21" s="4">
        <v>583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-35</v>
      </c>
      <c r="AA21" s="4">
        <f t="shared" si="7"/>
        <v>-1</v>
      </c>
      <c r="AB21" s="4">
        <f t="shared" si="7"/>
        <v>-22</v>
      </c>
      <c r="AC21" s="4">
        <f t="shared" si="7"/>
        <v>-1</v>
      </c>
      <c r="AD21" s="4">
        <f t="shared" si="7"/>
        <v>-13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1214</v>
      </c>
      <c r="C22" s="4">
        <f t="shared" si="2"/>
        <v>1</v>
      </c>
      <c r="D22" s="4">
        <v>637</v>
      </c>
      <c r="E22" s="4">
        <v>0</v>
      </c>
      <c r="F22" s="4">
        <v>577</v>
      </c>
      <c r="G22" s="4">
        <v>1</v>
      </c>
      <c r="H22" s="4">
        <f t="shared" si="3"/>
        <v>1213</v>
      </c>
      <c r="I22" s="4">
        <f t="shared" si="3"/>
        <v>1</v>
      </c>
      <c r="J22" s="4">
        <v>637</v>
      </c>
      <c r="K22" s="4">
        <v>0</v>
      </c>
      <c r="L22" s="4">
        <v>576</v>
      </c>
      <c r="M22" s="4">
        <v>1</v>
      </c>
      <c r="N22" s="4">
        <f t="shared" si="4"/>
        <v>1222</v>
      </c>
      <c r="O22" s="4">
        <f t="shared" si="4"/>
        <v>1</v>
      </c>
      <c r="P22" s="4">
        <v>642</v>
      </c>
      <c r="Q22" s="4">
        <v>-1</v>
      </c>
      <c r="R22" s="4">
        <v>580</v>
      </c>
      <c r="S22" s="4">
        <v>2</v>
      </c>
      <c r="T22" s="4">
        <f t="shared" si="5"/>
        <v>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-8</v>
      </c>
      <c r="AA22" s="4">
        <f t="shared" si="7"/>
        <v>0</v>
      </c>
      <c r="AB22" s="4">
        <f t="shared" si="7"/>
        <v>-5</v>
      </c>
      <c r="AC22" s="4">
        <f t="shared" si="7"/>
        <v>1</v>
      </c>
      <c r="AD22" s="4">
        <f t="shared" si="7"/>
        <v>-3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1360</v>
      </c>
      <c r="C23" s="4">
        <f t="shared" si="2"/>
        <v>1</v>
      </c>
      <c r="D23" s="4">
        <v>678</v>
      </c>
      <c r="E23" s="4">
        <v>0</v>
      </c>
      <c r="F23" s="4">
        <v>682</v>
      </c>
      <c r="G23" s="4">
        <v>1</v>
      </c>
      <c r="H23" s="4">
        <f t="shared" si="3"/>
        <v>1360</v>
      </c>
      <c r="I23" s="4">
        <f t="shared" si="3"/>
        <v>1</v>
      </c>
      <c r="J23" s="4">
        <v>678</v>
      </c>
      <c r="K23" s="4">
        <v>0</v>
      </c>
      <c r="L23" s="4">
        <v>682</v>
      </c>
      <c r="M23" s="4">
        <v>1</v>
      </c>
      <c r="N23" s="4">
        <f t="shared" si="4"/>
        <v>1468</v>
      </c>
      <c r="O23" s="4">
        <f t="shared" si="4"/>
        <v>1</v>
      </c>
      <c r="P23" s="4">
        <v>762</v>
      </c>
      <c r="Q23" s="4">
        <v>1</v>
      </c>
      <c r="R23" s="4">
        <v>706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-108</v>
      </c>
      <c r="AA23" s="4">
        <f t="shared" si="7"/>
        <v>0</v>
      </c>
      <c r="AB23" s="4">
        <f t="shared" si="7"/>
        <v>-84</v>
      </c>
      <c r="AC23" s="4">
        <f t="shared" si="7"/>
        <v>-1</v>
      </c>
      <c r="AD23" s="4">
        <f t="shared" si="7"/>
        <v>-24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1075</v>
      </c>
      <c r="C24" s="4">
        <f t="shared" si="2"/>
        <v>1</v>
      </c>
      <c r="D24" s="4">
        <v>537</v>
      </c>
      <c r="E24" s="4">
        <v>0</v>
      </c>
      <c r="F24" s="4">
        <v>538</v>
      </c>
      <c r="G24" s="4">
        <v>1</v>
      </c>
      <c r="H24" s="4">
        <f t="shared" si="3"/>
        <v>1076</v>
      </c>
      <c r="I24" s="4">
        <f t="shared" si="3"/>
        <v>1</v>
      </c>
      <c r="J24" s="4">
        <v>537</v>
      </c>
      <c r="K24" s="4">
        <v>0</v>
      </c>
      <c r="L24" s="4">
        <v>539</v>
      </c>
      <c r="M24" s="4">
        <v>1</v>
      </c>
      <c r="N24" s="4">
        <f t="shared" si="4"/>
        <v>933</v>
      </c>
      <c r="O24" s="4">
        <f t="shared" si="4"/>
        <v>1</v>
      </c>
      <c r="P24" s="4">
        <v>436</v>
      </c>
      <c r="Q24" s="4">
        <v>0</v>
      </c>
      <c r="R24" s="4">
        <v>497</v>
      </c>
      <c r="S24" s="4">
        <v>1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142</v>
      </c>
      <c r="AA24" s="4">
        <f t="shared" si="7"/>
        <v>0</v>
      </c>
      <c r="AB24" s="4">
        <f t="shared" si="7"/>
        <v>101</v>
      </c>
      <c r="AC24" s="4">
        <f t="shared" si="7"/>
        <v>0</v>
      </c>
      <c r="AD24" s="4">
        <f t="shared" si="7"/>
        <v>41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849</v>
      </c>
      <c r="C25" s="4">
        <f t="shared" si="2"/>
        <v>1</v>
      </c>
      <c r="D25" s="4">
        <v>354</v>
      </c>
      <c r="E25" s="4">
        <v>0</v>
      </c>
      <c r="F25" s="4">
        <v>495</v>
      </c>
      <c r="G25" s="4">
        <v>1</v>
      </c>
      <c r="H25" s="4">
        <f t="shared" si="3"/>
        <v>850</v>
      </c>
      <c r="I25" s="4">
        <f t="shared" si="3"/>
        <v>1</v>
      </c>
      <c r="J25" s="4">
        <v>354</v>
      </c>
      <c r="K25" s="4">
        <v>0</v>
      </c>
      <c r="L25" s="4">
        <v>496</v>
      </c>
      <c r="M25" s="4">
        <v>1</v>
      </c>
      <c r="N25" s="4">
        <f t="shared" si="4"/>
        <v>866</v>
      </c>
      <c r="O25" s="4">
        <f t="shared" si="4"/>
        <v>1</v>
      </c>
      <c r="P25" s="4">
        <v>350</v>
      </c>
      <c r="Q25" s="4">
        <v>0</v>
      </c>
      <c r="R25" s="4">
        <v>516</v>
      </c>
      <c r="S25" s="4">
        <v>1</v>
      </c>
      <c r="T25" s="4">
        <f t="shared" si="5"/>
        <v>-1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-17</v>
      </c>
      <c r="AA25" s="4">
        <f t="shared" si="7"/>
        <v>0</v>
      </c>
      <c r="AB25" s="4">
        <f t="shared" si="7"/>
        <v>4</v>
      </c>
      <c r="AC25" s="4">
        <f t="shared" si="7"/>
        <v>0</v>
      </c>
      <c r="AD25" s="4">
        <f t="shared" si="7"/>
        <v>-21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743</v>
      </c>
      <c r="C26" s="4">
        <f t="shared" si="2"/>
        <v>0</v>
      </c>
      <c r="D26" s="4">
        <v>271</v>
      </c>
      <c r="E26" s="4">
        <v>0</v>
      </c>
      <c r="F26" s="4">
        <v>472</v>
      </c>
      <c r="G26" s="4">
        <v>0</v>
      </c>
      <c r="H26" s="4">
        <f t="shared" si="3"/>
        <v>742</v>
      </c>
      <c r="I26" s="4">
        <f t="shared" si="3"/>
        <v>0</v>
      </c>
      <c r="J26" s="4">
        <v>271</v>
      </c>
      <c r="K26" s="4">
        <v>0</v>
      </c>
      <c r="L26" s="4">
        <v>471</v>
      </c>
      <c r="M26" s="4">
        <v>0</v>
      </c>
      <c r="N26" s="4">
        <f t="shared" si="4"/>
        <v>771</v>
      </c>
      <c r="O26" s="4">
        <f t="shared" si="4"/>
        <v>0</v>
      </c>
      <c r="P26" s="4">
        <v>289</v>
      </c>
      <c r="Q26" s="4">
        <v>0</v>
      </c>
      <c r="R26" s="4">
        <v>482</v>
      </c>
      <c r="S26" s="4">
        <v>0</v>
      </c>
      <c r="T26" s="4">
        <f t="shared" si="5"/>
        <v>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1</v>
      </c>
      <c r="Y26" s="4">
        <f t="shared" si="5"/>
        <v>0</v>
      </c>
      <c r="Z26" s="4">
        <f t="shared" si="7"/>
        <v>-28</v>
      </c>
      <c r="AA26" s="4">
        <f t="shared" si="7"/>
        <v>0</v>
      </c>
      <c r="AB26" s="4">
        <f t="shared" si="7"/>
        <v>-18</v>
      </c>
      <c r="AC26" s="4">
        <f t="shared" si="7"/>
        <v>0</v>
      </c>
      <c r="AD26" s="4">
        <f t="shared" si="7"/>
        <v>-10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608</v>
      </c>
      <c r="C27" s="4">
        <f t="shared" si="2"/>
        <v>-1</v>
      </c>
      <c r="D27" s="4">
        <v>209</v>
      </c>
      <c r="E27" s="4">
        <v>0</v>
      </c>
      <c r="F27" s="4">
        <v>399</v>
      </c>
      <c r="G27" s="4">
        <v>-1</v>
      </c>
      <c r="H27" s="4">
        <f t="shared" si="3"/>
        <v>614</v>
      </c>
      <c r="I27" s="4">
        <f t="shared" si="3"/>
        <v>-1</v>
      </c>
      <c r="J27" s="4">
        <v>211</v>
      </c>
      <c r="K27" s="4">
        <v>0</v>
      </c>
      <c r="L27" s="4">
        <v>403</v>
      </c>
      <c r="M27" s="4">
        <v>-1</v>
      </c>
      <c r="N27" s="4">
        <f t="shared" si="4"/>
        <v>599</v>
      </c>
      <c r="O27" s="4">
        <f t="shared" si="4"/>
        <v>-1</v>
      </c>
      <c r="P27" s="4">
        <v>199</v>
      </c>
      <c r="Q27" s="4">
        <v>0</v>
      </c>
      <c r="R27" s="4">
        <v>400</v>
      </c>
      <c r="S27" s="4">
        <v>-1</v>
      </c>
      <c r="T27" s="4">
        <f t="shared" si="5"/>
        <v>-6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-4</v>
      </c>
      <c r="Y27" s="4">
        <f t="shared" si="5"/>
        <v>0</v>
      </c>
      <c r="Z27" s="4">
        <f t="shared" si="7"/>
        <v>9</v>
      </c>
      <c r="AA27" s="4">
        <f t="shared" si="7"/>
        <v>0</v>
      </c>
      <c r="AB27" s="4">
        <f t="shared" si="7"/>
        <v>10</v>
      </c>
      <c r="AC27" s="4">
        <f t="shared" si="7"/>
        <v>0</v>
      </c>
      <c r="AD27" s="4">
        <f t="shared" si="7"/>
        <v>-1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336</v>
      </c>
      <c r="C28" s="4">
        <f t="shared" si="2"/>
        <v>0</v>
      </c>
      <c r="D28" s="4">
        <v>81</v>
      </c>
      <c r="E28" s="4">
        <v>0</v>
      </c>
      <c r="F28" s="4">
        <v>255</v>
      </c>
      <c r="G28" s="4">
        <v>0</v>
      </c>
      <c r="H28" s="4">
        <f t="shared" si="3"/>
        <v>341</v>
      </c>
      <c r="I28" s="4">
        <f t="shared" si="3"/>
        <v>0</v>
      </c>
      <c r="J28" s="4">
        <v>83</v>
      </c>
      <c r="K28" s="4">
        <v>0</v>
      </c>
      <c r="L28" s="4">
        <v>258</v>
      </c>
      <c r="M28" s="4">
        <v>0</v>
      </c>
      <c r="N28" s="4">
        <f t="shared" si="4"/>
        <v>332</v>
      </c>
      <c r="O28" s="4">
        <f t="shared" si="4"/>
        <v>0</v>
      </c>
      <c r="P28" s="4">
        <v>82</v>
      </c>
      <c r="Q28" s="4">
        <v>0</v>
      </c>
      <c r="R28" s="4">
        <v>250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4</v>
      </c>
      <c r="AA28" s="4">
        <f t="shared" si="7"/>
        <v>0</v>
      </c>
      <c r="AB28" s="4">
        <f t="shared" si="7"/>
        <v>-1</v>
      </c>
      <c r="AC28" s="4">
        <f t="shared" si="7"/>
        <v>0</v>
      </c>
      <c r="AD28" s="4">
        <f t="shared" si="7"/>
        <v>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87</v>
      </c>
      <c r="C29" s="4">
        <f t="shared" si="2"/>
        <v>-1</v>
      </c>
      <c r="D29" s="4">
        <v>17</v>
      </c>
      <c r="E29" s="4">
        <v>0</v>
      </c>
      <c r="F29" s="4">
        <v>70</v>
      </c>
      <c r="G29" s="4">
        <v>-1</v>
      </c>
      <c r="H29" s="4">
        <f t="shared" si="3"/>
        <v>91</v>
      </c>
      <c r="I29" s="4">
        <f t="shared" si="3"/>
        <v>-1</v>
      </c>
      <c r="J29" s="4">
        <v>18</v>
      </c>
      <c r="K29" s="4">
        <v>0</v>
      </c>
      <c r="L29" s="4">
        <v>73</v>
      </c>
      <c r="M29" s="4">
        <v>-1</v>
      </c>
      <c r="N29" s="4">
        <f t="shared" si="4"/>
        <v>119</v>
      </c>
      <c r="O29" s="4">
        <f t="shared" si="4"/>
        <v>-1</v>
      </c>
      <c r="P29" s="4">
        <v>22</v>
      </c>
      <c r="Q29" s="4">
        <v>0</v>
      </c>
      <c r="R29" s="4">
        <v>97</v>
      </c>
      <c r="S29" s="4">
        <v>-1</v>
      </c>
      <c r="T29" s="4">
        <f t="shared" si="5"/>
        <v>-4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-32</v>
      </c>
      <c r="AA29" s="4">
        <f t="shared" si="7"/>
        <v>0</v>
      </c>
      <c r="AB29" s="4">
        <f t="shared" si="7"/>
        <v>-5</v>
      </c>
      <c r="AC29" s="4">
        <f t="shared" si="7"/>
        <v>0</v>
      </c>
      <c r="AD29" s="4">
        <f t="shared" si="7"/>
        <v>-27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23</v>
      </c>
      <c r="C30" s="4">
        <f>E30+G30</f>
        <v>0</v>
      </c>
      <c r="D30" s="4">
        <v>0</v>
      </c>
      <c r="E30" s="4">
        <v>0</v>
      </c>
      <c r="F30" s="4">
        <v>23</v>
      </c>
      <c r="G30" s="4">
        <v>0</v>
      </c>
      <c r="H30" s="4">
        <f t="shared" si="3"/>
        <v>23</v>
      </c>
      <c r="I30" s="4">
        <f t="shared" si="3"/>
        <v>0</v>
      </c>
      <c r="J30" s="4">
        <v>0</v>
      </c>
      <c r="K30" s="4">
        <v>0</v>
      </c>
      <c r="L30" s="4">
        <v>23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23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23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1</v>
      </c>
      <c r="E31" s="4">
        <v>0</v>
      </c>
      <c r="F31" s="4">
        <v>2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1</v>
      </c>
      <c r="K31" s="4">
        <v>0</v>
      </c>
      <c r="L31" s="4">
        <v>2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1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2285</v>
      </c>
      <c r="C33" s="4">
        <f t="shared" ref="C33:AE33" si="12">SUM(C10:C12)</f>
        <v>2</v>
      </c>
      <c r="D33" s="4">
        <f t="shared" si="12"/>
        <v>1167</v>
      </c>
      <c r="E33" s="4">
        <f t="shared" si="12"/>
        <v>1</v>
      </c>
      <c r="F33" s="4">
        <f t="shared" si="12"/>
        <v>1118</v>
      </c>
      <c r="G33" s="4">
        <f t="shared" si="12"/>
        <v>1</v>
      </c>
      <c r="H33" s="4">
        <f t="shared" si="12"/>
        <v>2268</v>
      </c>
      <c r="I33" s="4">
        <f t="shared" si="12"/>
        <v>2</v>
      </c>
      <c r="J33" s="4">
        <f t="shared" si="12"/>
        <v>1161</v>
      </c>
      <c r="K33" s="4">
        <f t="shared" si="12"/>
        <v>1</v>
      </c>
      <c r="L33" s="4">
        <f t="shared" si="12"/>
        <v>1107</v>
      </c>
      <c r="M33" s="4">
        <f t="shared" si="12"/>
        <v>1</v>
      </c>
      <c r="N33" s="4">
        <f t="shared" si="12"/>
        <v>2285</v>
      </c>
      <c r="O33" s="4">
        <f t="shared" si="12"/>
        <v>4</v>
      </c>
      <c r="P33" s="4">
        <f t="shared" si="12"/>
        <v>1162</v>
      </c>
      <c r="Q33" s="4">
        <f t="shared" si="12"/>
        <v>0</v>
      </c>
      <c r="R33" s="4">
        <f t="shared" si="12"/>
        <v>1123</v>
      </c>
      <c r="S33" s="4">
        <f t="shared" si="12"/>
        <v>4</v>
      </c>
      <c r="T33" s="4">
        <f t="shared" si="12"/>
        <v>17</v>
      </c>
      <c r="U33" s="4">
        <f t="shared" si="12"/>
        <v>0</v>
      </c>
      <c r="V33" s="4">
        <f t="shared" si="12"/>
        <v>6</v>
      </c>
      <c r="W33" s="4">
        <f t="shared" si="12"/>
        <v>0</v>
      </c>
      <c r="X33" s="4">
        <f t="shared" si="12"/>
        <v>11</v>
      </c>
      <c r="Y33" s="4">
        <f t="shared" si="12"/>
        <v>0</v>
      </c>
      <c r="Z33" s="4">
        <f t="shared" si="12"/>
        <v>0</v>
      </c>
      <c r="AA33" s="4">
        <f t="shared" si="12"/>
        <v>-2</v>
      </c>
      <c r="AB33" s="4">
        <f t="shared" si="12"/>
        <v>5</v>
      </c>
      <c r="AC33" s="4">
        <f t="shared" si="12"/>
        <v>1</v>
      </c>
      <c r="AD33" s="4">
        <f t="shared" si="12"/>
        <v>-5</v>
      </c>
      <c r="AE33" s="4">
        <f t="shared" si="12"/>
        <v>-3</v>
      </c>
    </row>
    <row r="34" spans="1:31" s="1" customFormat="1" ht="18" customHeight="1" x14ac:dyDescent="0.15">
      <c r="A34" s="4" t="s">
        <v>29</v>
      </c>
      <c r="B34" s="4">
        <f>SUM(B13:B22)</f>
        <v>8869</v>
      </c>
      <c r="C34" s="4">
        <f t="shared" ref="C34:AE34" si="13">SUM(C13:C22)</f>
        <v>71</v>
      </c>
      <c r="D34" s="4">
        <f t="shared" si="13"/>
        <v>4423</v>
      </c>
      <c r="E34" s="4">
        <f t="shared" si="13"/>
        <v>9</v>
      </c>
      <c r="F34" s="4">
        <f t="shared" si="13"/>
        <v>4446</v>
      </c>
      <c r="G34" s="4">
        <f t="shared" si="13"/>
        <v>62</v>
      </c>
      <c r="H34" s="4">
        <f t="shared" si="13"/>
        <v>8845</v>
      </c>
      <c r="I34" s="4">
        <f t="shared" si="13"/>
        <v>68</v>
      </c>
      <c r="J34" s="4">
        <f t="shared" si="13"/>
        <v>4414</v>
      </c>
      <c r="K34" s="4">
        <f t="shared" si="13"/>
        <v>9</v>
      </c>
      <c r="L34" s="4">
        <f t="shared" si="13"/>
        <v>4431</v>
      </c>
      <c r="M34" s="4">
        <f t="shared" si="13"/>
        <v>59</v>
      </c>
      <c r="N34" s="4">
        <f t="shared" si="13"/>
        <v>8922</v>
      </c>
      <c r="O34" s="4">
        <f t="shared" si="13"/>
        <v>61</v>
      </c>
      <c r="P34" s="4">
        <f t="shared" si="13"/>
        <v>4477</v>
      </c>
      <c r="Q34" s="4">
        <f t="shared" si="13"/>
        <v>9</v>
      </c>
      <c r="R34" s="4">
        <f t="shared" si="13"/>
        <v>4445</v>
      </c>
      <c r="S34" s="4">
        <f>SUM(S13:S22)</f>
        <v>52</v>
      </c>
      <c r="T34" s="4">
        <f t="shared" si="13"/>
        <v>24</v>
      </c>
      <c r="U34" s="4">
        <f t="shared" si="13"/>
        <v>3</v>
      </c>
      <c r="V34" s="4">
        <f t="shared" si="13"/>
        <v>9</v>
      </c>
      <c r="W34" s="4">
        <f t="shared" si="13"/>
        <v>0</v>
      </c>
      <c r="X34" s="4">
        <f t="shared" si="13"/>
        <v>15</v>
      </c>
      <c r="Y34" s="4">
        <f t="shared" si="13"/>
        <v>3</v>
      </c>
      <c r="Z34" s="4">
        <f t="shared" si="13"/>
        <v>-53</v>
      </c>
      <c r="AA34" s="4">
        <f t="shared" si="13"/>
        <v>10</v>
      </c>
      <c r="AB34" s="4">
        <f t="shared" si="13"/>
        <v>-54</v>
      </c>
      <c r="AC34" s="4">
        <f t="shared" si="13"/>
        <v>0</v>
      </c>
      <c r="AD34" s="4">
        <f t="shared" si="13"/>
        <v>1</v>
      </c>
      <c r="AE34" s="4">
        <f t="shared" si="13"/>
        <v>10</v>
      </c>
    </row>
    <row r="35" spans="1:31" s="1" customFormat="1" ht="18" customHeight="1" x14ac:dyDescent="0.15">
      <c r="A35" s="4" t="s">
        <v>25</v>
      </c>
      <c r="B35" s="4">
        <f>SUM(B23:B30)</f>
        <v>5081</v>
      </c>
      <c r="C35" s="4">
        <f t="shared" ref="C35:AE35" si="14">SUM(C23:C30)</f>
        <v>1</v>
      </c>
      <c r="D35" s="4">
        <f t="shared" si="14"/>
        <v>2147</v>
      </c>
      <c r="E35" s="4">
        <f t="shared" si="14"/>
        <v>0</v>
      </c>
      <c r="F35" s="4">
        <f t="shared" si="14"/>
        <v>2934</v>
      </c>
      <c r="G35" s="4">
        <f t="shared" si="14"/>
        <v>1</v>
      </c>
      <c r="H35" s="4">
        <f t="shared" si="14"/>
        <v>5097</v>
      </c>
      <c r="I35" s="4">
        <f t="shared" si="14"/>
        <v>1</v>
      </c>
      <c r="J35" s="4">
        <f t="shared" si="14"/>
        <v>2152</v>
      </c>
      <c r="K35" s="4">
        <f t="shared" si="14"/>
        <v>0</v>
      </c>
      <c r="L35" s="4">
        <f t="shared" si="14"/>
        <v>2945</v>
      </c>
      <c r="M35" s="4">
        <f t="shared" si="14"/>
        <v>1</v>
      </c>
      <c r="N35" s="4">
        <f t="shared" si="14"/>
        <v>5088</v>
      </c>
      <c r="O35" s="4">
        <f t="shared" si="14"/>
        <v>1</v>
      </c>
      <c r="P35" s="4">
        <f t="shared" si="14"/>
        <v>2140</v>
      </c>
      <c r="Q35" s="4">
        <f t="shared" si="14"/>
        <v>1</v>
      </c>
      <c r="R35" s="4">
        <f t="shared" si="14"/>
        <v>2948</v>
      </c>
      <c r="S35" s="4">
        <f t="shared" si="14"/>
        <v>0</v>
      </c>
      <c r="T35" s="4">
        <f t="shared" si="14"/>
        <v>-16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-11</v>
      </c>
      <c r="Y35" s="4">
        <f t="shared" si="14"/>
        <v>0</v>
      </c>
      <c r="Z35" s="4">
        <f t="shared" si="14"/>
        <v>-7</v>
      </c>
      <c r="AA35" s="4">
        <f t="shared" si="14"/>
        <v>0</v>
      </c>
      <c r="AB35" s="4">
        <f t="shared" si="14"/>
        <v>7</v>
      </c>
      <c r="AC35" s="4">
        <f t="shared" si="14"/>
        <v>-1</v>
      </c>
      <c r="AD35" s="4">
        <f t="shared" si="14"/>
        <v>-14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2646</v>
      </c>
      <c r="C36" s="4">
        <f t="shared" ref="C36:AE36" si="15">SUM(C25:C30)</f>
        <v>-1</v>
      </c>
      <c r="D36" s="4">
        <f t="shared" si="15"/>
        <v>932</v>
      </c>
      <c r="E36" s="4">
        <f t="shared" si="15"/>
        <v>0</v>
      </c>
      <c r="F36" s="4">
        <f t="shared" si="15"/>
        <v>1714</v>
      </c>
      <c r="G36" s="4">
        <f t="shared" si="15"/>
        <v>-1</v>
      </c>
      <c r="H36" s="4">
        <f t="shared" si="15"/>
        <v>2661</v>
      </c>
      <c r="I36" s="4">
        <f t="shared" si="15"/>
        <v>-1</v>
      </c>
      <c r="J36" s="4">
        <f t="shared" si="15"/>
        <v>937</v>
      </c>
      <c r="K36" s="4">
        <f t="shared" si="15"/>
        <v>0</v>
      </c>
      <c r="L36" s="4">
        <f t="shared" si="15"/>
        <v>1724</v>
      </c>
      <c r="M36" s="4">
        <f t="shared" si="15"/>
        <v>-1</v>
      </c>
      <c r="N36" s="4">
        <f t="shared" si="15"/>
        <v>2687</v>
      </c>
      <c r="O36" s="4">
        <f t="shared" si="15"/>
        <v>-1</v>
      </c>
      <c r="P36" s="4">
        <f t="shared" si="15"/>
        <v>942</v>
      </c>
      <c r="Q36" s="4">
        <f t="shared" si="15"/>
        <v>0</v>
      </c>
      <c r="R36" s="4">
        <f t="shared" si="15"/>
        <v>1745</v>
      </c>
      <c r="S36" s="4">
        <f t="shared" si="15"/>
        <v>-1</v>
      </c>
      <c r="T36" s="4">
        <f t="shared" si="15"/>
        <v>-15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-10</v>
      </c>
      <c r="Y36" s="4">
        <f t="shared" si="15"/>
        <v>0</v>
      </c>
      <c r="Z36" s="4">
        <f t="shared" si="15"/>
        <v>-41</v>
      </c>
      <c r="AA36" s="4">
        <f t="shared" si="15"/>
        <v>0</v>
      </c>
      <c r="AB36" s="4">
        <f t="shared" si="15"/>
        <v>-10</v>
      </c>
      <c r="AC36" s="4">
        <f t="shared" si="15"/>
        <v>0</v>
      </c>
      <c r="AD36" s="4">
        <f t="shared" si="15"/>
        <v>-31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1054</v>
      </c>
      <c r="C37" s="4">
        <f t="shared" ref="C37:AE37" si="16">SUM(C27:C30)</f>
        <v>-2</v>
      </c>
      <c r="D37" s="4">
        <f t="shared" si="16"/>
        <v>307</v>
      </c>
      <c r="E37" s="4">
        <f t="shared" si="16"/>
        <v>0</v>
      </c>
      <c r="F37" s="4">
        <f t="shared" si="16"/>
        <v>747</v>
      </c>
      <c r="G37" s="4">
        <f t="shared" si="16"/>
        <v>-2</v>
      </c>
      <c r="H37" s="4">
        <f t="shared" si="16"/>
        <v>1069</v>
      </c>
      <c r="I37" s="4">
        <f t="shared" si="16"/>
        <v>-2</v>
      </c>
      <c r="J37" s="4">
        <f t="shared" si="16"/>
        <v>312</v>
      </c>
      <c r="K37" s="4">
        <f t="shared" si="16"/>
        <v>0</v>
      </c>
      <c r="L37" s="4">
        <f t="shared" si="16"/>
        <v>757</v>
      </c>
      <c r="M37" s="4">
        <f t="shared" si="16"/>
        <v>-2</v>
      </c>
      <c r="N37" s="4">
        <f t="shared" si="16"/>
        <v>1050</v>
      </c>
      <c r="O37" s="4">
        <f t="shared" si="16"/>
        <v>-2</v>
      </c>
      <c r="P37" s="4">
        <f t="shared" si="16"/>
        <v>303</v>
      </c>
      <c r="Q37" s="4">
        <f t="shared" si="16"/>
        <v>0</v>
      </c>
      <c r="R37" s="4">
        <f t="shared" si="16"/>
        <v>747</v>
      </c>
      <c r="S37" s="4">
        <f t="shared" si="16"/>
        <v>-2</v>
      </c>
      <c r="T37" s="4">
        <f t="shared" si="16"/>
        <v>-15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-10</v>
      </c>
      <c r="Y37" s="4">
        <f t="shared" si="16"/>
        <v>0</v>
      </c>
      <c r="Z37" s="4">
        <f t="shared" si="16"/>
        <v>4</v>
      </c>
      <c r="AA37" s="4">
        <f t="shared" si="16"/>
        <v>0</v>
      </c>
      <c r="AB37" s="4">
        <f t="shared" si="16"/>
        <v>4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14.074530335694488</v>
      </c>
      <c r="C39" s="15">
        <f t="shared" ref="C39:AE39" si="17">C33/(C9-C31)*100</f>
        <v>2.7027027027027026</v>
      </c>
      <c r="D39" s="15">
        <f t="shared" si="17"/>
        <v>15.08336564559907</v>
      </c>
      <c r="E39" s="15">
        <f t="shared" si="17"/>
        <v>10</v>
      </c>
      <c r="F39" s="15">
        <f t="shared" si="17"/>
        <v>13.156036714521063</v>
      </c>
      <c r="G39" s="15">
        <f t="shared" si="17"/>
        <v>1.5625</v>
      </c>
      <c r="H39" s="15">
        <f t="shared" si="17"/>
        <v>13.991363355953116</v>
      </c>
      <c r="I39" s="15">
        <f t="shared" si="17"/>
        <v>2.8169014084507045</v>
      </c>
      <c r="J39" s="15">
        <f t="shared" si="17"/>
        <v>15.025236184806523</v>
      </c>
      <c r="K39" s="15">
        <f t="shared" si="17"/>
        <v>10</v>
      </c>
      <c r="L39" s="15">
        <f t="shared" si="17"/>
        <v>13.049628669102912</v>
      </c>
      <c r="M39" s="15">
        <f t="shared" si="17"/>
        <v>1.639344262295082</v>
      </c>
      <c r="N39" s="15">
        <f t="shared" si="17"/>
        <v>14.02270635164161</v>
      </c>
      <c r="O39" s="15">
        <f t="shared" si="17"/>
        <v>6.0606060606060606</v>
      </c>
      <c r="P39" s="15">
        <f t="shared" si="17"/>
        <v>14.93765265458285</v>
      </c>
      <c r="Q39" s="15">
        <f t="shared" si="17"/>
        <v>0</v>
      </c>
      <c r="R39" s="15">
        <f t="shared" si="17"/>
        <v>13.186942226397369</v>
      </c>
      <c r="S39" s="15">
        <f t="shared" si="17"/>
        <v>7.1428571428571423</v>
      </c>
      <c r="T39" s="15">
        <f t="shared" si="17"/>
        <v>68</v>
      </c>
      <c r="U39" s="15">
        <f t="shared" si="17"/>
        <v>0</v>
      </c>
      <c r="V39" s="15">
        <f t="shared" si="17"/>
        <v>60</v>
      </c>
      <c r="W39" s="15" t="e">
        <f t="shared" si="17"/>
        <v>#DIV/0!</v>
      </c>
      <c r="X39" s="15">
        <f t="shared" si="17"/>
        <v>73.333333333333329</v>
      </c>
      <c r="Y39" s="15">
        <f t="shared" si="17"/>
        <v>0</v>
      </c>
      <c r="Z39" s="15">
        <f t="shared" si="17"/>
        <v>0</v>
      </c>
      <c r="AA39" s="15">
        <f t="shared" si="17"/>
        <v>-25</v>
      </c>
      <c r="AB39" s="15">
        <f t="shared" si="17"/>
        <v>-11.904761904761903</v>
      </c>
      <c r="AC39" s="15" t="e">
        <f t="shared" si="17"/>
        <v>#DIV/0!</v>
      </c>
      <c r="AD39" s="15">
        <f t="shared" si="17"/>
        <v>27.777777777777779</v>
      </c>
      <c r="AE39" s="15">
        <f t="shared" si="17"/>
        <v>-37.5</v>
      </c>
    </row>
    <row r="40" spans="1:31" ht="18" customHeight="1" x14ac:dyDescent="0.15">
      <c r="A40" s="4" t="s">
        <v>29</v>
      </c>
      <c r="B40" s="15">
        <f>B34/(B9-B31)*100</f>
        <v>54.628888204496462</v>
      </c>
      <c r="C40" s="15">
        <f t="shared" ref="C40:AE40" si="18">C34/(C9-C31)*100</f>
        <v>95.945945945945937</v>
      </c>
      <c r="D40" s="15">
        <f t="shared" si="18"/>
        <v>57.166860540261091</v>
      </c>
      <c r="E40" s="15">
        <f t="shared" si="18"/>
        <v>90</v>
      </c>
      <c r="F40" s="15">
        <f t="shared" si="18"/>
        <v>52.318192515886089</v>
      </c>
      <c r="G40" s="15">
        <f t="shared" si="18"/>
        <v>96.875</v>
      </c>
      <c r="H40" s="15">
        <f t="shared" si="18"/>
        <v>54.565083281924743</v>
      </c>
      <c r="I40" s="15">
        <f t="shared" si="18"/>
        <v>95.774647887323937</v>
      </c>
      <c r="J40" s="15">
        <f t="shared" si="18"/>
        <v>57.124369095379834</v>
      </c>
      <c r="K40" s="15">
        <f t="shared" si="18"/>
        <v>90</v>
      </c>
      <c r="L40" s="15">
        <f t="shared" si="18"/>
        <v>52.233879523753387</v>
      </c>
      <c r="M40" s="15">
        <f t="shared" si="18"/>
        <v>96.721311475409834</v>
      </c>
      <c r="N40" s="15">
        <f t="shared" si="18"/>
        <v>54.752991715250076</v>
      </c>
      <c r="O40" s="15">
        <f t="shared" si="18"/>
        <v>92.424242424242422</v>
      </c>
      <c r="P40" s="15">
        <f t="shared" si="18"/>
        <v>57.55238462527317</v>
      </c>
      <c r="Q40" s="15">
        <f t="shared" si="18"/>
        <v>90</v>
      </c>
      <c r="R40" s="15">
        <f t="shared" si="18"/>
        <v>52.195866604039452</v>
      </c>
      <c r="S40" s="15">
        <f t="shared" si="18"/>
        <v>92.857142857142861</v>
      </c>
      <c r="T40" s="15">
        <f t="shared" si="18"/>
        <v>96</v>
      </c>
      <c r="U40" s="15">
        <f t="shared" si="18"/>
        <v>100</v>
      </c>
      <c r="V40" s="15">
        <f t="shared" si="18"/>
        <v>90</v>
      </c>
      <c r="W40" s="15" t="e">
        <f t="shared" si="18"/>
        <v>#DIV/0!</v>
      </c>
      <c r="X40" s="15">
        <f t="shared" si="18"/>
        <v>100</v>
      </c>
      <c r="Y40" s="15">
        <f t="shared" si="18"/>
        <v>100</v>
      </c>
      <c r="Z40" s="15">
        <f t="shared" si="18"/>
        <v>88.333333333333329</v>
      </c>
      <c r="AA40" s="15">
        <f t="shared" si="18"/>
        <v>125</v>
      </c>
      <c r="AB40" s="15">
        <f t="shared" si="18"/>
        <v>128.57142857142858</v>
      </c>
      <c r="AC40" s="15" t="e">
        <f t="shared" si="18"/>
        <v>#DIV/0!</v>
      </c>
      <c r="AD40" s="15">
        <f t="shared" si="18"/>
        <v>-5.5555555555555554</v>
      </c>
      <c r="AE40" s="15">
        <f t="shared" si="18"/>
        <v>125</v>
      </c>
    </row>
    <row r="41" spans="1:31" ht="18" customHeight="1" x14ac:dyDescent="0.15">
      <c r="A41" s="4" t="s">
        <v>25</v>
      </c>
      <c r="B41" s="15">
        <f>B35/(B9-B31)*100</f>
        <v>31.296581459809055</v>
      </c>
      <c r="C41" s="15">
        <f t="shared" ref="C41:AE41" si="19">C35/(C9-C31)*100</f>
        <v>1.3513513513513513</v>
      </c>
      <c r="D41" s="15">
        <f t="shared" si="19"/>
        <v>27.74977381413985</v>
      </c>
      <c r="E41" s="15">
        <f t="shared" si="19"/>
        <v>0</v>
      </c>
      <c r="F41" s="15">
        <f t="shared" si="19"/>
        <v>34.525770769592846</v>
      </c>
      <c r="G41" s="15">
        <f t="shared" si="19"/>
        <v>1.5625</v>
      </c>
      <c r="H41" s="15">
        <f t="shared" si="19"/>
        <v>31.443553362122145</v>
      </c>
      <c r="I41" s="15">
        <f t="shared" si="19"/>
        <v>1.4084507042253522</v>
      </c>
      <c r="J41" s="15">
        <f t="shared" si="19"/>
        <v>27.850394719813643</v>
      </c>
      <c r="K41" s="15">
        <f t="shared" si="19"/>
        <v>0</v>
      </c>
      <c r="L41" s="15">
        <f t="shared" si="19"/>
        <v>34.716491807143704</v>
      </c>
      <c r="M41" s="15">
        <f t="shared" si="19"/>
        <v>1.639344262295082</v>
      </c>
      <c r="N41" s="15">
        <f t="shared" si="19"/>
        <v>31.224301933108318</v>
      </c>
      <c r="O41" s="15">
        <f t="shared" si="19"/>
        <v>1.5151515151515151</v>
      </c>
      <c r="P41" s="15">
        <f t="shared" si="19"/>
        <v>27.509962720143978</v>
      </c>
      <c r="Q41" s="15">
        <f t="shared" si="19"/>
        <v>10</v>
      </c>
      <c r="R41" s="15">
        <f t="shared" si="19"/>
        <v>34.617191169563178</v>
      </c>
      <c r="S41" s="15">
        <f t="shared" si="19"/>
        <v>0</v>
      </c>
      <c r="T41" s="15">
        <f t="shared" si="19"/>
        <v>-64</v>
      </c>
      <c r="U41" s="15">
        <f t="shared" si="19"/>
        <v>0</v>
      </c>
      <c r="V41" s="15">
        <f t="shared" si="19"/>
        <v>-50</v>
      </c>
      <c r="W41" s="15" t="e">
        <f t="shared" si="19"/>
        <v>#DIV/0!</v>
      </c>
      <c r="X41" s="15">
        <f t="shared" si="19"/>
        <v>-73.333333333333329</v>
      </c>
      <c r="Y41" s="15">
        <f t="shared" si="19"/>
        <v>0</v>
      </c>
      <c r="Z41" s="15">
        <f t="shared" si="19"/>
        <v>11.666666666666666</v>
      </c>
      <c r="AA41" s="15">
        <f t="shared" si="19"/>
        <v>0</v>
      </c>
      <c r="AB41" s="15">
        <f t="shared" si="19"/>
        <v>-16.666666666666664</v>
      </c>
      <c r="AC41" s="15" t="e">
        <f t="shared" si="19"/>
        <v>#DIV/0!</v>
      </c>
      <c r="AD41" s="15">
        <f t="shared" si="19"/>
        <v>77.777777777777786</v>
      </c>
      <c r="AE41" s="15">
        <f t="shared" si="19"/>
        <v>12.5</v>
      </c>
    </row>
    <row r="42" spans="1:31" ht="18" customHeight="1" x14ac:dyDescent="0.15">
      <c r="A42" s="4" t="s">
        <v>26</v>
      </c>
      <c r="B42" s="15">
        <f>B36/(B9-B31)*100</f>
        <v>16.29812134277795</v>
      </c>
      <c r="C42" s="15">
        <f t="shared" ref="C42:AD42" si="20">C36/(C9-C31)*100</f>
        <v>-1.3513513513513513</v>
      </c>
      <c r="D42" s="15">
        <f t="shared" si="20"/>
        <v>12.046012666408167</v>
      </c>
      <c r="E42" s="15">
        <f t="shared" si="20"/>
        <v>0</v>
      </c>
      <c r="F42" s="15">
        <f t="shared" si="20"/>
        <v>20.169451635678985</v>
      </c>
      <c r="G42" s="15">
        <f t="shared" si="20"/>
        <v>-1.5625</v>
      </c>
      <c r="H42" s="15">
        <f t="shared" si="20"/>
        <v>16.415792720542875</v>
      </c>
      <c r="I42" s="15">
        <f t="shared" si="20"/>
        <v>-1.4084507042253522</v>
      </c>
      <c r="J42" s="15">
        <f t="shared" si="20"/>
        <v>12.126310340364954</v>
      </c>
      <c r="K42" s="15">
        <f t="shared" si="20"/>
        <v>0</v>
      </c>
      <c r="L42" s="15">
        <f t="shared" si="20"/>
        <v>20.322998939054578</v>
      </c>
      <c r="M42" s="15">
        <f t="shared" si="20"/>
        <v>-1.639344262295082</v>
      </c>
      <c r="N42" s="15">
        <f t="shared" si="20"/>
        <v>16.489720773243327</v>
      </c>
      <c r="O42" s="15">
        <f t="shared" si="20"/>
        <v>-1.5151515151515151</v>
      </c>
      <c r="P42" s="15">
        <f t="shared" si="20"/>
        <v>12.109525645969919</v>
      </c>
      <c r="Q42" s="15">
        <f t="shared" si="20"/>
        <v>0</v>
      </c>
      <c r="R42" s="15">
        <f t="shared" si="20"/>
        <v>20.490840770314701</v>
      </c>
      <c r="S42" s="15">
        <f t="shared" si="20"/>
        <v>-1.7857142857142856</v>
      </c>
      <c r="T42" s="15">
        <f t="shared" si="20"/>
        <v>-60</v>
      </c>
      <c r="U42" s="15">
        <f t="shared" si="20"/>
        <v>0</v>
      </c>
      <c r="V42" s="15">
        <f t="shared" si="20"/>
        <v>-50</v>
      </c>
      <c r="W42" s="15" t="e">
        <f t="shared" si="20"/>
        <v>#DIV/0!</v>
      </c>
      <c r="X42" s="15">
        <f t="shared" si="20"/>
        <v>-66.666666666666657</v>
      </c>
      <c r="Y42" s="15">
        <f t="shared" si="20"/>
        <v>0</v>
      </c>
      <c r="Z42" s="15">
        <f t="shared" si="20"/>
        <v>68.333333333333329</v>
      </c>
      <c r="AA42" s="15">
        <f t="shared" si="20"/>
        <v>0</v>
      </c>
      <c r="AB42" s="15">
        <f t="shared" si="20"/>
        <v>23.809523809523807</v>
      </c>
      <c r="AC42" s="15" t="e">
        <f t="shared" si="20"/>
        <v>#DIV/0!</v>
      </c>
      <c r="AD42" s="15">
        <f t="shared" si="20"/>
        <v>172.22222222222223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6.4921465968586389</v>
      </c>
      <c r="C43" s="15">
        <f t="shared" ref="C43:AE43" si="21">C37/(C9-C31)*100</f>
        <v>-2.7027027027027026</v>
      </c>
      <c r="D43" s="15">
        <f t="shared" si="21"/>
        <v>3.9679462323898149</v>
      </c>
      <c r="E43" s="15">
        <f t="shared" si="21"/>
        <v>0</v>
      </c>
      <c r="F43" s="15">
        <f t="shared" si="21"/>
        <v>8.7903036008472579</v>
      </c>
      <c r="G43" s="15">
        <f t="shared" si="21"/>
        <v>-3.125</v>
      </c>
      <c r="H43" s="15">
        <f t="shared" si="21"/>
        <v>6.5946946329426286</v>
      </c>
      <c r="I43" s="15">
        <f t="shared" si="21"/>
        <v>-2.8169014084507045</v>
      </c>
      <c r="J43" s="15">
        <f t="shared" si="21"/>
        <v>4.0377895690436132</v>
      </c>
      <c r="K43" s="15">
        <f t="shared" si="21"/>
        <v>0</v>
      </c>
      <c r="L43" s="15">
        <f t="shared" si="21"/>
        <v>8.9237298125663091</v>
      </c>
      <c r="M43" s="15">
        <f t="shared" si="21"/>
        <v>-3.278688524590164</v>
      </c>
      <c r="N43" s="15">
        <f t="shared" si="21"/>
        <v>6.4436943847806072</v>
      </c>
      <c r="O43" s="15">
        <f t="shared" si="21"/>
        <v>-3.0303030303030303</v>
      </c>
      <c r="P43" s="15">
        <f t="shared" si="21"/>
        <v>3.895102198225993</v>
      </c>
      <c r="Q43" s="15">
        <f t="shared" si="21"/>
        <v>0</v>
      </c>
      <c r="R43" s="15">
        <f t="shared" si="21"/>
        <v>8.7717238139971823</v>
      </c>
      <c r="S43" s="15">
        <f t="shared" si="21"/>
        <v>-3.5714285714285712</v>
      </c>
      <c r="T43" s="15">
        <f t="shared" si="21"/>
        <v>-60</v>
      </c>
      <c r="U43" s="15">
        <f t="shared" si="21"/>
        <v>0</v>
      </c>
      <c r="V43" s="15">
        <f t="shared" si="21"/>
        <v>-50</v>
      </c>
      <c r="W43" s="15" t="e">
        <f t="shared" si="21"/>
        <v>#DIV/0!</v>
      </c>
      <c r="X43" s="15">
        <f t="shared" si="21"/>
        <v>-66.666666666666657</v>
      </c>
      <c r="Y43" s="15">
        <f t="shared" si="21"/>
        <v>0</v>
      </c>
      <c r="Z43" s="15">
        <f t="shared" si="21"/>
        <v>-6.666666666666667</v>
      </c>
      <c r="AA43" s="15">
        <f t="shared" si="21"/>
        <v>0</v>
      </c>
      <c r="AB43" s="15">
        <f t="shared" si="21"/>
        <v>-9.5238095238095237</v>
      </c>
      <c r="AC43" s="15" t="e">
        <f t="shared" si="21"/>
        <v>#DIV/0!</v>
      </c>
      <c r="AD43" s="15">
        <f t="shared" si="21"/>
        <v>0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16757</v>
      </c>
      <c r="C9" s="4">
        <f>E9+G9</f>
        <v>178</v>
      </c>
      <c r="D9" s="4">
        <f>SUM(D10:D31)</f>
        <v>7860</v>
      </c>
      <c r="E9" s="4">
        <f>SUM(E10:E31)</f>
        <v>58</v>
      </c>
      <c r="F9" s="4">
        <f>SUM(F10:F31)</f>
        <v>8897</v>
      </c>
      <c r="G9" s="4">
        <f>SUM(G10:G31)</f>
        <v>120</v>
      </c>
      <c r="H9" s="4">
        <f>J9+L9</f>
        <v>16755</v>
      </c>
      <c r="I9" s="4">
        <f>K9+M9</f>
        <v>171</v>
      </c>
      <c r="J9" s="4">
        <f>SUM(J10:J31)</f>
        <v>7862</v>
      </c>
      <c r="K9" s="4">
        <f>SUM(K10:K31)</f>
        <v>60</v>
      </c>
      <c r="L9" s="4">
        <f>SUM(L10:L31)</f>
        <v>8893</v>
      </c>
      <c r="M9" s="4">
        <f>SUM(M10:M31)</f>
        <v>111</v>
      </c>
      <c r="N9" s="4">
        <f>P9+R9</f>
        <v>17010</v>
      </c>
      <c r="O9" s="4">
        <f>Q9+S9</f>
        <v>156</v>
      </c>
      <c r="P9" s="4">
        <f>SUM(P10:P31)</f>
        <v>8004</v>
      </c>
      <c r="Q9" s="4">
        <f>SUM(Q10:Q31)</f>
        <v>59</v>
      </c>
      <c r="R9" s="4">
        <f>SUM(R10:R31)</f>
        <v>9006</v>
      </c>
      <c r="S9" s="4">
        <f>SUM(S10:S31)</f>
        <v>97</v>
      </c>
      <c r="T9" s="4">
        <f>B9-H9</f>
        <v>2</v>
      </c>
      <c r="U9" s="4">
        <f>C9-I9</f>
        <v>7</v>
      </c>
      <c r="V9" s="4">
        <f>D9-J9</f>
        <v>-2</v>
      </c>
      <c r="W9" s="4">
        <f t="shared" ref="W9:X9" si="0">E9-K9</f>
        <v>-2</v>
      </c>
      <c r="X9" s="4">
        <f t="shared" si="0"/>
        <v>4</v>
      </c>
      <c r="Y9" s="4">
        <f>G9-M9</f>
        <v>9</v>
      </c>
      <c r="Z9" s="4">
        <f t="shared" ref="Z9:AE9" si="1">B9-N9</f>
        <v>-253</v>
      </c>
      <c r="AA9" s="4">
        <f t="shared" si="1"/>
        <v>22</v>
      </c>
      <c r="AB9" s="4">
        <f t="shared" si="1"/>
        <v>-144</v>
      </c>
      <c r="AC9" s="4">
        <f t="shared" si="1"/>
        <v>-1</v>
      </c>
      <c r="AD9" s="4">
        <f t="shared" si="1"/>
        <v>-109</v>
      </c>
      <c r="AE9" s="4">
        <f t="shared" si="1"/>
        <v>23</v>
      </c>
    </row>
    <row r="10" spans="1:32" s="1" customFormat="1" ht="18" customHeight="1" x14ac:dyDescent="0.15">
      <c r="A10" s="4" t="s">
        <v>2</v>
      </c>
      <c r="B10" s="4">
        <f t="shared" ref="B10:C30" si="2">D10+F10</f>
        <v>630</v>
      </c>
      <c r="C10" s="4">
        <f t="shared" si="2"/>
        <v>3</v>
      </c>
      <c r="D10" s="4">
        <v>315</v>
      </c>
      <c r="E10" s="4">
        <v>3</v>
      </c>
      <c r="F10" s="4">
        <v>315</v>
      </c>
      <c r="G10" s="4">
        <v>0</v>
      </c>
      <c r="H10" s="4">
        <f t="shared" ref="H10:I30" si="3">J10+L10</f>
        <v>613</v>
      </c>
      <c r="I10" s="4">
        <f t="shared" si="3"/>
        <v>3</v>
      </c>
      <c r="J10" s="4">
        <v>306</v>
      </c>
      <c r="K10" s="4">
        <v>3</v>
      </c>
      <c r="L10" s="4">
        <v>307</v>
      </c>
      <c r="M10" s="4">
        <v>0</v>
      </c>
      <c r="N10" s="4">
        <f t="shared" ref="N10:O30" si="4">P10+R10</f>
        <v>632</v>
      </c>
      <c r="O10" s="4">
        <f t="shared" si="4"/>
        <v>3</v>
      </c>
      <c r="P10" s="4">
        <v>322</v>
      </c>
      <c r="Q10" s="4">
        <v>3</v>
      </c>
      <c r="R10" s="4">
        <v>310</v>
      </c>
      <c r="S10" s="4">
        <v>0</v>
      </c>
      <c r="T10" s="4">
        <f t="shared" ref="T10:Y29" si="5">B10-H10</f>
        <v>17</v>
      </c>
      <c r="U10" s="4">
        <f t="shared" si="5"/>
        <v>0</v>
      </c>
      <c r="V10" s="4">
        <f t="shared" ref="V10:Y24" si="6">D10-J10</f>
        <v>9</v>
      </c>
      <c r="W10" s="4">
        <f t="shared" si="6"/>
        <v>0</v>
      </c>
      <c r="X10" s="4">
        <f t="shared" si="6"/>
        <v>8</v>
      </c>
      <c r="Y10" s="4">
        <f t="shared" si="6"/>
        <v>0</v>
      </c>
      <c r="Z10" s="4">
        <f t="shared" ref="Z10:AE30" si="7">B10-N10</f>
        <v>-2</v>
      </c>
      <c r="AA10" s="4">
        <f t="shared" si="7"/>
        <v>0</v>
      </c>
      <c r="AB10" s="4">
        <f t="shared" si="7"/>
        <v>-7</v>
      </c>
      <c r="AC10" s="4">
        <f t="shared" si="7"/>
        <v>0</v>
      </c>
      <c r="AD10" s="4">
        <f t="shared" si="7"/>
        <v>5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682</v>
      </c>
      <c r="C11" s="4">
        <f t="shared" si="2"/>
        <v>-1</v>
      </c>
      <c r="D11" s="4">
        <v>349</v>
      </c>
      <c r="E11" s="4">
        <v>0</v>
      </c>
      <c r="F11" s="4">
        <v>333</v>
      </c>
      <c r="G11" s="4">
        <v>-1</v>
      </c>
      <c r="H11" s="4">
        <f t="shared" si="3"/>
        <v>682</v>
      </c>
      <c r="I11" s="4">
        <f t="shared" si="3"/>
        <v>-1</v>
      </c>
      <c r="J11" s="4">
        <v>349</v>
      </c>
      <c r="K11" s="4">
        <v>0</v>
      </c>
      <c r="L11" s="4">
        <v>333</v>
      </c>
      <c r="M11" s="4">
        <v>-1</v>
      </c>
      <c r="N11" s="4">
        <f t="shared" si="4"/>
        <v>705</v>
      </c>
      <c r="O11" s="4">
        <f t="shared" si="4"/>
        <v>-1</v>
      </c>
      <c r="P11" s="4">
        <v>352</v>
      </c>
      <c r="Q11" s="4">
        <v>0</v>
      </c>
      <c r="R11" s="4">
        <v>353</v>
      </c>
      <c r="S11" s="4">
        <v>-1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-23</v>
      </c>
      <c r="AA11" s="4">
        <f t="shared" si="7"/>
        <v>0</v>
      </c>
      <c r="AB11" s="4">
        <f t="shared" si="7"/>
        <v>-3</v>
      </c>
      <c r="AC11" s="4">
        <f t="shared" si="7"/>
        <v>0</v>
      </c>
      <c r="AD11" s="4">
        <f t="shared" si="7"/>
        <v>-20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731</v>
      </c>
      <c r="C12" s="4">
        <f t="shared" si="2"/>
        <v>1</v>
      </c>
      <c r="D12" s="4">
        <v>340</v>
      </c>
      <c r="E12" s="4">
        <v>0</v>
      </c>
      <c r="F12" s="4">
        <v>391</v>
      </c>
      <c r="G12" s="4">
        <v>1</v>
      </c>
      <c r="H12" s="4">
        <f t="shared" si="3"/>
        <v>731</v>
      </c>
      <c r="I12" s="4">
        <f t="shared" si="3"/>
        <v>1</v>
      </c>
      <c r="J12" s="4">
        <v>340</v>
      </c>
      <c r="K12" s="4">
        <v>0</v>
      </c>
      <c r="L12" s="4">
        <v>391</v>
      </c>
      <c r="M12" s="4">
        <v>1</v>
      </c>
      <c r="N12" s="4">
        <f t="shared" si="4"/>
        <v>739</v>
      </c>
      <c r="O12" s="4">
        <f t="shared" si="4"/>
        <v>1</v>
      </c>
      <c r="P12" s="4">
        <v>352</v>
      </c>
      <c r="Q12" s="4">
        <v>0</v>
      </c>
      <c r="R12" s="4">
        <v>387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-8</v>
      </c>
      <c r="AA12" s="4">
        <f t="shared" si="7"/>
        <v>0</v>
      </c>
      <c r="AB12" s="4">
        <f t="shared" si="7"/>
        <v>-12</v>
      </c>
      <c r="AC12" s="4">
        <f t="shared" si="7"/>
        <v>0</v>
      </c>
      <c r="AD12" s="4">
        <f t="shared" si="7"/>
        <v>4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833</v>
      </c>
      <c r="C13" s="4">
        <f t="shared" si="2"/>
        <v>9</v>
      </c>
      <c r="D13" s="4">
        <v>415</v>
      </c>
      <c r="E13" s="4">
        <v>2</v>
      </c>
      <c r="F13" s="4">
        <v>418</v>
      </c>
      <c r="G13" s="4">
        <v>7</v>
      </c>
      <c r="H13" s="4">
        <f t="shared" si="3"/>
        <v>835</v>
      </c>
      <c r="I13" s="4">
        <f t="shared" si="3"/>
        <v>8</v>
      </c>
      <c r="J13" s="4">
        <v>417</v>
      </c>
      <c r="K13" s="4">
        <v>2</v>
      </c>
      <c r="L13" s="4">
        <v>418</v>
      </c>
      <c r="M13" s="4">
        <v>6</v>
      </c>
      <c r="N13" s="4">
        <f t="shared" si="4"/>
        <v>848</v>
      </c>
      <c r="O13" s="4">
        <f t="shared" si="4"/>
        <v>5</v>
      </c>
      <c r="P13" s="4">
        <v>425</v>
      </c>
      <c r="Q13" s="4">
        <v>1</v>
      </c>
      <c r="R13" s="4">
        <v>423</v>
      </c>
      <c r="S13" s="4">
        <v>4</v>
      </c>
      <c r="T13" s="4">
        <f t="shared" si="5"/>
        <v>-2</v>
      </c>
      <c r="U13" s="4">
        <f t="shared" si="5"/>
        <v>1</v>
      </c>
      <c r="V13" s="4">
        <f t="shared" si="6"/>
        <v>-2</v>
      </c>
      <c r="W13" s="4">
        <f t="shared" si="6"/>
        <v>0</v>
      </c>
      <c r="X13" s="4">
        <f t="shared" si="6"/>
        <v>0</v>
      </c>
      <c r="Y13" s="4">
        <f t="shared" si="6"/>
        <v>1</v>
      </c>
      <c r="Z13" s="4">
        <f t="shared" si="7"/>
        <v>-15</v>
      </c>
      <c r="AA13" s="4">
        <f t="shared" si="7"/>
        <v>4</v>
      </c>
      <c r="AB13" s="4">
        <f t="shared" si="7"/>
        <v>-10</v>
      </c>
      <c r="AC13" s="4">
        <f t="shared" si="7"/>
        <v>1</v>
      </c>
      <c r="AD13" s="4">
        <f t="shared" si="7"/>
        <v>-5</v>
      </c>
      <c r="AE13" s="4">
        <f t="shared" si="7"/>
        <v>3</v>
      </c>
    </row>
    <row r="14" spans="1:32" s="1" customFormat="1" ht="18" customHeight="1" x14ac:dyDescent="0.15">
      <c r="A14" s="4" t="s">
        <v>6</v>
      </c>
      <c r="B14" s="4">
        <f t="shared" si="2"/>
        <v>452</v>
      </c>
      <c r="C14" s="4">
        <f t="shared" si="2"/>
        <v>30</v>
      </c>
      <c r="D14" s="4">
        <v>221</v>
      </c>
      <c r="E14" s="4">
        <v>4</v>
      </c>
      <c r="F14" s="4">
        <v>231</v>
      </c>
      <c r="G14" s="4">
        <v>26</v>
      </c>
      <c r="H14" s="4">
        <f t="shared" si="3"/>
        <v>445</v>
      </c>
      <c r="I14" s="4">
        <f t="shared" si="3"/>
        <v>27</v>
      </c>
      <c r="J14" s="4">
        <v>218</v>
      </c>
      <c r="K14" s="4">
        <v>4</v>
      </c>
      <c r="L14" s="4">
        <v>227</v>
      </c>
      <c r="M14" s="4">
        <v>23</v>
      </c>
      <c r="N14" s="4">
        <f t="shared" si="4"/>
        <v>410</v>
      </c>
      <c r="O14" s="4">
        <f t="shared" si="4"/>
        <v>32</v>
      </c>
      <c r="P14" s="4">
        <v>207</v>
      </c>
      <c r="Q14" s="4">
        <v>11</v>
      </c>
      <c r="R14" s="4">
        <v>203</v>
      </c>
      <c r="S14" s="4">
        <v>21</v>
      </c>
      <c r="T14" s="4">
        <f t="shared" si="5"/>
        <v>7</v>
      </c>
      <c r="U14" s="4">
        <f t="shared" si="5"/>
        <v>3</v>
      </c>
      <c r="V14" s="4">
        <f t="shared" si="6"/>
        <v>3</v>
      </c>
      <c r="W14" s="4">
        <f t="shared" si="6"/>
        <v>0</v>
      </c>
      <c r="X14" s="4">
        <f t="shared" si="6"/>
        <v>4</v>
      </c>
      <c r="Y14" s="4">
        <f t="shared" si="6"/>
        <v>3</v>
      </c>
      <c r="Z14" s="4">
        <f t="shared" si="7"/>
        <v>42</v>
      </c>
      <c r="AA14" s="4">
        <f t="shared" si="7"/>
        <v>-2</v>
      </c>
      <c r="AB14" s="4">
        <f t="shared" si="7"/>
        <v>14</v>
      </c>
      <c r="AC14" s="4">
        <f t="shared" si="7"/>
        <v>-7</v>
      </c>
      <c r="AD14" s="4">
        <f t="shared" si="7"/>
        <v>28</v>
      </c>
      <c r="AE14" s="4">
        <f t="shared" si="7"/>
        <v>5</v>
      </c>
    </row>
    <row r="15" spans="1:32" s="1" customFormat="1" ht="18" customHeight="1" x14ac:dyDescent="0.15">
      <c r="A15" s="4" t="s">
        <v>7</v>
      </c>
      <c r="B15" s="4">
        <f t="shared" si="2"/>
        <v>565</v>
      </c>
      <c r="C15" s="4">
        <f t="shared" si="2"/>
        <v>50</v>
      </c>
      <c r="D15" s="4">
        <v>283</v>
      </c>
      <c r="E15" s="4">
        <v>16</v>
      </c>
      <c r="F15" s="4">
        <v>282</v>
      </c>
      <c r="G15" s="4">
        <v>34</v>
      </c>
      <c r="H15" s="4">
        <f t="shared" si="3"/>
        <v>562</v>
      </c>
      <c r="I15" s="4">
        <f t="shared" si="3"/>
        <v>48</v>
      </c>
      <c r="J15" s="4">
        <v>283</v>
      </c>
      <c r="K15" s="4">
        <v>17</v>
      </c>
      <c r="L15" s="4">
        <v>279</v>
      </c>
      <c r="M15" s="4">
        <v>31</v>
      </c>
      <c r="N15" s="4">
        <f t="shared" si="4"/>
        <v>605</v>
      </c>
      <c r="O15" s="4">
        <f t="shared" si="4"/>
        <v>40</v>
      </c>
      <c r="P15" s="4">
        <v>308</v>
      </c>
      <c r="Q15" s="4">
        <v>15</v>
      </c>
      <c r="R15" s="4">
        <v>297</v>
      </c>
      <c r="S15" s="4">
        <v>25</v>
      </c>
      <c r="T15" s="4">
        <f t="shared" si="5"/>
        <v>3</v>
      </c>
      <c r="U15" s="4">
        <f t="shared" si="5"/>
        <v>2</v>
      </c>
      <c r="V15" s="4">
        <f t="shared" si="6"/>
        <v>0</v>
      </c>
      <c r="W15" s="4">
        <f t="shared" si="6"/>
        <v>-1</v>
      </c>
      <c r="X15" s="4">
        <f t="shared" si="6"/>
        <v>3</v>
      </c>
      <c r="Y15" s="4">
        <f t="shared" si="6"/>
        <v>3</v>
      </c>
      <c r="Z15" s="4">
        <f t="shared" si="7"/>
        <v>-40</v>
      </c>
      <c r="AA15" s="4">
        <f t="shared" si="7"/>
        <v>10</v>
      </c>
      <c r="AB15" s="4">
        <f t="shared" si="7"/>
        <v>-25</v>
      </c>
      <c r="AC15" s="4">
        <f t="shared" si="7"/>
        <v>1</v>
      </c>
      <c r="AD15" s="4">
        <f t="shared" si="7"/>
        <v>-15</v>
      </c>
      <c r="AE15" s="4">
        <f t="shared" si="7"/>
        <v>9</v>
      </c>
    </row>
    <row r="16" spans="1:32" s="1" customFormat="1" ht="18" customHeight="1" x14ac:dyDescent="0.15">
      <c r="A16" s="4" t="s">
        <v>8</v>
      </c>
      <c r="B16" s="4">
        <f t="shared" si="2"/>
        <v>739</v>
      </c>
      <c r="C16" s="4">
        <f t="shared" si="2"/>
        <v>30</v>
      </c>
      <c r="D16" s="4">
        <v>379</v>
      </c>
      <c r="E16" s="4">
        <v>10</v>
      </c>
      <c r="F16" s="4">
        <v>360</v>
      </c>
      <c r="G16" s="4">
        <v>20</v>
      </c>
      <c r="H16" s="4">
        <f t="shared" si="3"/>
        <v>740</v>
      </c>
      <c r="I16" s="4">
        <f t="shared" si="3"/>
        <v>29</v>
      </c>
      <c r="J16" s="4">
        <v>380</v>
      </c>
      <c r="K16" s="4">
        <v>10</v>
      </c>
      <c r="L16" s="4">
        <v>360</v>
      </c>
      <c r="M16" s="4">
        <v>19</v>
      </c>
      <c r="N16" s="4">
        <f t="shared" si="4"/>
        <v>796</v>
      </c>
      <c r="O16" s="4">
        <f t="shared" si="4"/>
        <v>32</v>
      </c>
      <c r="P16" s="4">
        <v>418</v>
      </c>
      <c r="Q16" s="4">
        <v>15</v>
      </c>
      <c r="R16" s="4">
        <v>378</v>
      </c>
      <c r="S16" s="4">
        <v>17</v>
      </c>
      <c r="T16" s="4">
        <f t="shared" si="5"/>
        <v>-1</v>
      </c>
      <c r="U16" s="4">
        <f t="shared" si="5"/>
        <v>1</v>
      </c>
      <c r="V16" s="4">
        <f t="shared" si="6"/>
        <v>-1</v>
      </c>
      <c r="W16" s="4">
        <f t="shared" si="6"/>
        <v>0</v>
      </c>
      <c r="X16" s="4">
        <f t="shared" si="6"/>
        <v>0</v>
      </c>
      <c r="Y16" s="4">
        <f t="shared" si="6"/>
        <v>1</v>
      </c>
      <c r="Z16" s="4">
        <f t="shared" si="7"/>
        <v>-57</v>
      </c>
      <c r="AA16" s="4">
        <f t="shared" si="7"/>
        <v>-2</v>
      </c>
      <c r="AB16" s="4">
        <f t="shared" si="7"/>
        <v>-39</v>
      </c>
      <c r="AC16" s="4">
        <f t="shared" si="7"/>
        <v>-5</v>
      </c>
      <c r="AD16" s="4">
        <f t="shared" si="7"/>
        <v>-18</v>
      </c>
      <c r="AE16" s="4">
        <f t="shared" si="7"/>
        <v>3</v>
      </c>
    </row>
    <row r="17" spans="1:31" s="1" customFormat="1" ht="18" customHeight="1" x14ac:dyDescent="0.15">
      <c r="A17" s="4" t="s">
        <v>9</v>
      </c>
      <c r="B17" s="4">
        <f t="shared" si="2"/>
        <v>833</v>
      </c>
      <c r="C17" s="4">
        <f t="shared" si="2"/>
        <v>15</v>
      </c>
      <c r="D17" s="4">
        <v>436</v>
      </c>
      <c r="E17" s="4">
        <v>8</v>
      </c>
      <c r="F17" s="4">
        <v>397</v>
      </c>
      <c r="G17" s="4">
        <v>7</v>
      </c>
      <c r="H17" s="4">
        <f t="shared" si="3"/>
        <v>833</v>
      </c>
      <c r="I17" s="4">
        <f t="shared" si="3"/>
        <v>13</v>
      </c>
      <c r="J17" s="4">
        <v>437</v>
      </c>
      <c r="K17" s="4">
        <v>8</v>
      </c>
      <c r="L17" s="4">
        <v>396</v>
      </c>
      <c r="M17" s="4">
        <v>5</v>
      </c>
      <c r="N17" s="4">
        <f t="shared" si="4"/>
        <v>830</v>
      </c>
      <c r="O17" s="4">
        <f t="shared" si="4"/>
        <v>6</v>
      </c>
      <c r="P17" s="4">
        <v>420</v>
      </c>
      <c r="Q17" s="4">
        <v>1</v>
      </c>
      <c r="R17" s="4">
        <v>410</v>
      </c>
      <c r="S17" s="4">
        <v>5</v>
      </c>
      <c r="T17" s="4">
        <f t="shared" si="5"/>
        <v>0</v>
      </c>
      <c r="U17" s="4">
        <f t="shared" si="5"/>
        <v>2</v>
      </c>
      <c r="V17" s="4">
        <f t="shared" si="6"/>
        <v>-1</v>
      </c>
      <c r="W17" s="4">
        <f t="shared" si="6"/>
        <v>0</v>
      </c>
      <c r="X17" s="4">
        <f t="shared" si="6"/>
        <v>1</v>
      </c>
      <c r="Y17" s="4">
        <f t="shared" si="6"/>
        <v>2</v>
      </c>
      <c r="Z17" s="4">
        <f t="shared" si="7"/>
        <v>3</v>
      </c>
      <c r="AA17" s="4">
        <f t="shared" si="7"/>
        <v>9</v>
      </c>
      <c r="AB17" s="4">
        <f t="shared" si="7"/>
        <v>16</v>
      </c>
      <c r="AC17" s="4">
        <f t="shared" si="7"/>
        <v>7</v>
      </c>
      <c r="AD17" s="4">
        <f t="shared" si="7"/>
        <v>-13</v>
      </c>
      <c r="AE17" s="4">
        <f t="shared" si="7"/>
        <v>2</v>
      </c>
    </row>
    <row r="18" spans="1:31" s="1" customFormat="1" ht="18" customHeight="1" x14ac:dyDescent="0.15">
      <c r="A18" s="4" t="s">
        <v>10</v>
      </c>
      <c r="B18" s="4">
        <f t="shared" si="2"/>
        <v>985</v>
      </c>
      <c r="C18" s="4">
        <f t="shared" si="2"/>
        <v>7</v>
      </c>
      <c r="D18" s="4">
        <v>473</v>
      </c>
      <c r="E18" s="4">
        <v>1</v>
      </c>
      <c r="F18" s="4">
        <v>512</v>
      </c>
      <c r="G18" s="4">
        <v>6</v>
      </c>
      <c r="H18" s="4">
        <f t="shared" si="3"/>
        <v>983</v>
      </c>
      <c r="I18" s="4">
        <f t="shared" si="3"/>
        <v>7</v>
      </c>
      <c r="J18" s="4">
        <v>473</v>
      </c>
      <c r="K18" s="4">
        <v>1</v>
      </c>
      <c r="L18" s="4">
        <v>510</v>
      </c>
      <c r="M18" s="4">
        <v>6</v>
      </c>
      <c r="N18" s="4">
        <f t="shared" si="4"/>
        <v>1020</v>
      </c>
      <c r="O18" s="4">
        <f t="shared" si="4"/>
        <v>10</v>
      </c>
      <c r="P18" s="4">
        <v>499</v>
      </c>
      <c r="Q18" s="4">
        <v>2</v>
      </c>
      <c r="R18" s="4">
        <v>521</v>
      </c>
      <c r="S18" s="4">
        <v>8</v>
      </c>
      <c r="T18" s="4">
        <f t="shared" si="5"/>
        <v>2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2</v>
      </c>
      <c r="Y18" s="4">
        <f t="shared" si="6"/>
        <v>0</v>
      </c>
      <c r="Z18" s="4">
        <f t="shared" si="7"/>
        <v>-35</v>
      </c>
      <c r="AA18" s="4">
        <f t="shared" si="7"/>
        <v>-3</v>
      </c>
      <c r="AB18" s="4">
        <f t="shared" si="7"/>
        <v>-26</v>
      </c>
      <c r="AC18" s="4">
        <f t="shared" si="7"/>
        <v>-1</v>
      </c>
      <c r="AD18" s="4">
        <f t="shared" si="7"/>
        <v>-9</v>
      </c>
      <c r="AE18" s="4">
        <f t="shared" si="7"/>
        <v>-2</v>
      </c>
    </row>
    <row r="19" spans="1:31" s="1" customFormat="1" ht="18" customHeight="1" x14ac:dyDescent="0.15">
      <c r="A19" s="4" t="s">
        <v>11</v>
      </c>
      <c r="B19" s="4">
        <f t="shared" si="2"/>
        <v>954</v>
      </c>
      <c r="C19" s="4">
        <f t="shared" si="2"/>
        <v>7</v>
      </c>
      <c r="D19" s="4">
        <v>477</v>
      </c>
      <c r="E19" s="4">
        <v>3</v>
      </c>
      <c r="F19" s="4">
        <v>477</v>
      </c>
      <c r="G19" s="4">
        <v>4</v>
      </c>
      <c r="H19" s="4">
        <f t="shared" si="3"/>
        <v>957</v>
      </c>
      <c r="I19" s="4">
        <f t="shared" si="3"/>
        <v>9</v>
      </c>
      <c r="J19" s="4">
        <v>479</v>
      </c>
      <c r="K19" s="4">
        <v>4</v>
      </c>
      <c r="L19" s="4">
        <v>478</v>
      </c>
      <c r="M19" s="4">
        <v>5</v>
      </c>
      <c r="N19" s="4">
        <f t="shared" si="4"/>
        <v>956</v>
      </c>
      <c r="O19" s="4">
        <f t="shared" si="4"/>
        <v>4</v>
      </c>
      <c r="P19" s="4">
        <v>494</v>
      </c>
      <c r="Q19" s="4">
        <v>2</v>
      </c>
      <c r="R19" s="4">
        <v>462</v>
      </c>
      <c r="S19" s="4">
        <v>2</v>
      </c>
      <c r="T19" s="4">
        <f t="shared" si="5"/>
        <v>-3</v>
      </c>
      <c r="U19" s="4">
        <f t="shared" si="5"/>
        <v>-2</v>
      </c>
      <c r="V19" s="4">
        <f t="shared" si="6"/>
        <v>-2</v>
      </c>
      <c r="W19" s="4">
        <f t="shared" si="6"/>
        <v>-1</v>
      </c>
      <c r="X19" s="4">
        <f t="shared" si="6"/>
        <v>-1</v>
      </c>
      <c r="Y19" s="4">
        <f t="shared" si="6"/>
        <v>-1</v>
      </c>
      <c r="Z19" s="4">
        <f t="shared" si="7"/>
        <v>-2</v>
      </c>
      <c r="AA19" s="4">
        <f t="shared" si="7"/>
        <v>3</v>
      </c>
      <c r="AB19" s="4">
        <f t="shared" si="7"/>
        <v>-17</v>
      </c>
      <c r="AC19" s="4">
        <f t="shared" si="7"/>
        <v>1</v>
      </c>
      <c r="AD19" s="4">
        <f t="shared" si="7"/>
        <v>15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933</v>
      </c>
      <c r="C20" s="4">
        <f t="shared" si="2"/>
        <v>5</v>
      </c>
      <c r="D20" s="4">
        <v>463</v>
      </c>
      <c r="E20" s="4">
        <v>1</v>
      </c>
      <c r="F20" s="4">
        <v>470</v>
      </c>
      <c r="G20" s="4">
        <v>4</v>
      </c>
      <c r="H20" s="4">
        <f t="shared" si="3"/>
        <v>935</v>
      </c>
      <c r="I20" s="4">
        <f t="shared" si="3"/>
        <v>5</v>
      </c>
      <c r="J20" s="4">
        <v>463</v>
      </c>
      <c r="K20" s="4">
        <v>1</v>
      </c>
      <c r="L20" s="4">
        <v>472</v>
      </c>
      <c r="M20" s="4">
        <v>4</v>
      </c>
      <c r="N20" s="4">
        <f t="shared" si="4"/>
        <v>932</v>
      </c>
      <c r="O20" s="4">
        <f t="shared" si="4"/>
        <v>4</v>
      </c>
      <c r="P20" s="4">
        <v>456</v>
      </c>
      <c r="Q20" s="4">
        <v>0</v>
      </c>
      <c r="R20" s="4">
        <v>476</v>
      </c>
      <c r="S20" s="4">
        <v>4</v>
      </c>
      <c r="T20" s="4">
        <f t="shared" si="5"/>
        <v>-2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-2</v>
      </c>
      <c r="Y20" s="4">
        <f t="shared" si="6"/>
        <v>0</v>
      </c>
      <c r="Z20" s="4">
        <f t="shared" si="7"/>
        <v>1</v>
      </c>
      <c r="AA20" s="4">
        <f t="shared" si="7"/>
        <v>1</v>
      </c>
      <c r="AB20" s="4">
        <f t="shared" si="7"/>
        <v>7</v>
      </c>
      <c r="AC20" s="4">
        <f t="shared" si="7"/>
        <v>1</v>
      </c>
      <c r="AD20" s="4">
        <f t="shared" si="7"/>
        <v>-6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1059</v>
      </c>
      <c r="C21" s="4">
        <f t="shared" si="2"/>
        <v>4</v>
      </c>
      <c r="D21" s="4">
        <v>515</v>
      </c>
      <c r="E21" s="4">
        <v>1</v>
      </c>
      <c r="F21" s="4">
        <v>544</v>
      </c>
      <c r="G21" s="4">
        <v>3</v>
      </c>
      <c r="H21" s="4">
        <f t="shared" si="3"/>
        <v>1061</v>
      </c>
      <c r="I21" s="4">
        <f t="shared" si="3"/>
        <v>4</v>
      </c>
      <c r="J21" s="4">
        <v>517</v>
      </c>
      <c r="K21" s="4">
        <v>1</v>
      </c>
      <c r="L21" s="4">
        <v>544</v>
      </c>
      <c r="M21" s="4">
        <v>3</v>
      </c>
      <c r="N21" s="4">
        <f t="shared" si="4"/>
        <v>1126</v>
      </c>
      <c r="O21" s="4">
        <f t="shared" si="4"/>
        <v>4</v>
      </c>
      <c r="P21" s="4">
        <v>541</v>
      </c>
      <c r="Q21" s="4">
        <v>1</v>
      </c>
      <c r="R21" s="4">
        <v>585</v>
      </c>
      <c r="S21" s="4">
        <v>3</v>
      </c>
      <c r="T21" s="4">
        <f t="shared" si="5"/>
        <v>-2</v>
      </c>
      <c r="U21" s="4">
        <f t="shared" si="5"/>
        <v>0</v>
      </c>
      <c r="V21" s="4">
        <f t="shared" si="6"/>
        <v>-2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-67</v>
      </c>
      <c r="AA21" s="4">
        <f t="shared" si="7"/>
        <v>0</v>
      </c>
      <c r="AB21" s="4">
        <f t="shared" si="7"/>
        <v>-26</v>
      </c>
      <c r="AC21" s="4">
        <f t="shared" si="7"/>
        <v>0</v>
      </c>
      <c r="AD21" s="4">
        <f t="shared" si="7"/>
        <v>-41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1269</v>
      </c>
      <c r="C22" s="4">
        <f t="shared" si="2"/>
        <v>7</v>
      </c>
      <c r="D22" s="4">
        <v>619</v>
      </c>
      <c r="E22" s="4">
        <v>2</v>
      </c>
      <c r="F22" s="4">
        <v>650</v>
      </c>
      <c r="G22" s="4">
        <v>5</v>
      </c>
      <c r="H22" s="4">
        <f t="shared" si="3"/>
        <v>1269</v>
      </c>
      <c r="I22" s="4">
        <f t="shared" si="3"/>
        <v>7</v>
      </c>
      <c r="J22" s="4">
        <v>618</v>
      </c>
      <c r="K22" s="4">
        <v>2</v>
      </c>
      <c r="L22" s="4">
        <v>651</v>
      </c>
      <c r="M22" s="4">
        <v>5</v>
      </c>
      <c r="N22" s="4">
        <f t="shared" si="4"/>
        <v>1292</v>
      </c>
      <c r="O22" s="4">
        <f t="shared" si="4"/>
        <v>6</v>
      </c>
      <c r="P22" s="4">
        <v>621</v>
      </c>
      <c r="Q22" s="4">
        <v>2</v>
      </c>
      <c r="R22" s="4">
        <v>671</v>
      </c>
      <c r="S22" s="4">
        <v>4</v>
      </c>
      <c r="T22" s="4">
        <f t="shared" si="5"/>
        <v>0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-23</v>
      </c>
      <c r="AA22" s="4">
        <f t="shared" si="7"/>
        <v>1</v>
      </c>
      <c r="AB22" s="4">
        <f t="shared" si="7"/>
        <v>-2</v>
      </c>
      <c r="AC22" s="4">
        <f t="shared" si="7"/>
        <v>0</v>
      </c>
      <c r="AD22" s="4">
        <f t="shared" si="7"/>
        <v>-21</v>
      </c>
      <c r="AE22" s="4">
        <f t="shared" si="7"/>
        <v>1</v>
      </c>
    </row>
    <row r="23" spans="1:31" s="1" customFormat="1" ht="18" customHeight="1" x14ac:dyDescent="0.15">
      <c r="A23" s="4" t="s">
        <v>15</v>
      </c>
      <c r="B23" s="4">
        <f t="shared" si="2"/>
        <v>1421</v>
      </c>
      <c r="C23" s="4">
        <f t="shared" si="2"/>
        <v>2</v>
      </c>
      <c r="D23" s="4">
        <v>706</v>
      </c>
      <c r="E23" s="4">
        <v>2</v>
      </c>
      <c r="F23" s="4">
        <v>715</v>
      </c>
      <c r="G23" s="4">
        <v>0</v>
      </c>
      <c r="H23" s="4">
        <f t="shared" si="3"/>
        <v>1423</v>
      </c>
      <c r="I23" s="4">
        <f t="shared" si="3"/>
        <v>2</v>
      </c>
      <c r="J23" s="4">
        <v>708</v>
      </c>
      <c r="K23" s="4">
        <v>2</v>
      </c>
      <c r="L23" s="4">
        <v>715</v>
      </c>
      <c r="M23" s="4">
        <v>0</v>
      </c>
      <c r="N23" s="4">
        <f t="shared" si="4"/>
        <v>1549</v>
      </c>
      <c r="O23" s="4">
        <f t="shared" si="4"/>
        <v>2</v>
      </c>
      <c r="P23" s="4">
        <v>792</v>
      </c>
      <c r="Q23" s="4">
        <v>2</v>
      </c>
      <c r="R23" s="4">
        <v>757</v>
      </c>
      <c r="S23" s="4">
        <v>0</v>
      </c>
      <c r="T23" s="4">
        <f t="shared" si="5"/>
        <v>-2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-128</v>
      </c>
      <c r="AA23" s="4">
        <f t="shared" si="7"/>
        <v>0</v>
      </c>
      <c r="AB23" s="4">
        <f t="shared" si="7"/>
        <v>-86</v>
      </c>
      <c r="AC23" s="4">
        <f t="shared" si="7"/>
        <v>0</v>
      </c>
      <c r="AD23" s="4">
        <f t="shared" si="7"/>
        <v>-42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1248</v>
      </c>
      <c r="C24" s="4">
        <f t="shared" si="2"/>
        <v>3</v>
      </c>
      <c r="D24" s="4">
        <v>607</v>
      </c>
      <c r="E24" s="4">
        <v>2</v>
      </c>
      <c r="F24" s="4">
        <v>641</v>
      </c>
      <c r="G24" s="4">
        <v>1</v>
      </c>
      <c r="H24" s="4">
        <f t="shared" si="3"/>
        <v>1248</v>
      </c>
      <c r="I24" s="4">
        <f t="shared" si="3"/>
        <v>3</v>
      </c>
      <c r="J24" s="4">
        <v>607</v>
      </c>
      <c r="K24" s="4">
        <v>2</v>
      </c>
      <c r="L24" s="4">
        <v>641</v>
      </c>
      <c r="M24" s="4">
        <v>1</v>
      </c>
      <c r="N24" s="4">
        <f t="shared" si="4"/>
        <v>1115</v>
      </c>
      <c r="O24" s="4">
        <f t="shared" si="4"/>
        <v>4</v>
      </c>
      <c r="P24" s="4">
        <v>530</v>
      </c>
      <c r="Q24" s="4">
        <v>3</v>
      </c>
      <c r="R24" s="4">
        <v>585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133</v>
      </c>
      <c r="AA24" s="4">
        <f t="shared" si="7"/>
        <v>-1</v>
      </c>
      <c r="AB24" s="4">
        <f t="shared" si="7"/>
        <v>77</v>
      </c>
      <c r="AC24" s="4">
        <f t="shared" si="7"/>
        <v>-1</v>
      </c>
      <c r="AD24" s="4">
        <f t="shared" si="7"/>
        <v>56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1089</v>
      </c>
      <c r="C25" s="4">
        <f t="shared" si="2"/>
        <v>4</v>
      </c>
      <c r="D25" s="4">
        <v>482</v>
      </c>
      <c r="E25" s="4">
        <v>2</v>
      </c>
      <c r="F25" s="4">
        <v>607</v>
      </c>
      <c r="G25" s="4">
        <v>2</v>
      </c>
      <c r="H25" s="4">
        <f t="shared" si="3"/>
        <v>1092</v>
      </c>
      <c r="I25" s="4">
        <f t="shared" si="3"/>
        <v>4</v>
      </c>
      <c r="J25" s="4">
        <v>483</v>
      </c>
      <c r="K25" s="4">
        <v>2</v>
      </c>
      <c r="L25" s="4">
        <v>609</v>
      </c>
      <c r="M25" s="4">
        <v>2</v>
      </c>
      <c r="N25" s="4">
        <f t="shared" si="4"/>
        <v>1090</v>
      </c>
      <c r="O25" s="4">
        <f t="shared" si="4"/>
        <v>2</v>
      </c>
      <c r="P25" s="4">
        <v>482</v>
      </c>
      <c r="Q25" s="4">
        <v>0</v>
      </c>
      <c r="R25" s="4">
        <v>608</v>
      </c>
      <c r="S25" s="4">
        <v>2</v>
      </c>
      <c r="T25" s="4">
        <f t="shared" si="5"/>
        <v>-3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-1</v>
      </c>
      <c r="AA25" s="4">
        <f t="shared" si="7"/>
        <v>2</v>
      </c>
      <c r="AB25" s="4">
        <f t="shared" si="7"/>
        <v>0</v>
      </c>
      <c r="AC25" s="4">
        <f t="shared" si="7"/>
        <v>2</v>
      </c>
      <c r="AD25" s="4">
        <f t="shared" si="7"/>
        <v>-1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998</v>
      </c>
      <c r="C26" s="4">
        <f t="shared" si="2"/>
        <v>3</v>
      </c>
      <c r="D26" s="4">
        <v>355</v>
      </c>
      <c r="E26" s="4">
        <v>2</v>
      </c>
      <c r="F26" s="4">
        <v>643</v>
      </c>
      <c r="G26" s="4">
        <v>1</v>
      </c>
      <c r="H26" s="4">
        <f t="shared" si="3"/>
        <v>1001</v>
      </c>
      <c r="I26" s="4">
        <f t="shared" si="3"/>
        <v>3</v>
      </c>
      <c r="J26" s="4">
        <v>356</v>
      </c>
      <c r="K26" s="4">
        <v>2</v>
      </c>
      <c r="L26" s="4">
        <v>645</v>
      </c>
      <c r="M26" s="4">
        <v>1</v>
      </c>
      <c r="N26" s="4">
        <f t="shared" si="4"/>
        <v>1026</v>
      </c>
      <c r="O26" s="4">
        <f t="shared" si="4"/>
        <v>3</v>
      </c>
      <c r="P26" s="4">
        <v>353</v>
      </c>
      <c r="Q26" s="4">
        <v>2</v>
      </c>
      <c r="R26" s="4">
        <v>673</v>
      </c>
      <c r="S26" s="4">
        <v>1</v>
      </c>
      <c r="T26" s="4">
        <f t="shared" si="5"/>
        <v>-3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-28</v>
      </c>
      <c r="AA26" s="4">
        <f t="shared" si="7"/>
        <v>0</v>
      </c>
      <c r="AB26" s="4">
        <f t="shared" si="7"/>
        <v>2</v>
      </c>
      <c r="AC26" s="4">
        <f t="shared" si="7"/>
        <v>0</v>
      </c>
      <c r="AD26" s="4">
        <f t="shared" si="7"/>
        <v>-30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756</v>
      </c>
      <c r="C27" s="4">
        <f t="shared" si="2"/>
        <v>0</v>
      </c>
      <c r="D27" s="4">
        <v>264</v>
      </c>
      <c r="E27" s="4">
        <v>0</v>
      </c>
      <c r="F27" s="4">
        <v>492</v>
      </c>
      <c r="G27" s="4">
        <v>0</v>
      </c>
      <c r="H27" s="4">
        <f t="shared" si="3"/>
        <v>759</v>
      </c>
      <c r="I27" s="4">
        <f t="shared" si="3"/>
        <v>0</v>
      </c>
      <c r="J27" s="4">
        <v>264</v>
      </c>
      <c r="K27" s="4">
        <v>0</v>
      </c>
      <c r="L27" s="4">
        <v>495</v>
      </c>
      <c r="M27" s="4">
        <v>0</v>
      </c>
      <c r="N27" s="4">
        <f t="shared" si="4"/>
        <v>782</v>
      </c>
      <c r="O27" s="4">
        <f t="shared" si="4"/>
        <v>0</v>
      </c>
      <c r="P27" s="4">
        <v>275</v>
      </c>
      <c r="Q27" s="4">
        <v>0</v>
      </c>
      <c r="R27" s="4">
        <v>507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-26</v>
      </c>
      <c r="AA27" s="4">
        <f t="shared" si="7"/>
        <v>0</v>
      </c>
      <c r="AB27" s="4">
        <f t="shared" si="7"/>
        <v>-11</v>
      </c>
      <c r="AC27" s="4">
        <f t="shared" si="7"/>
        <v>0</v>
      </c>
      <c r="AD27" s="4">
        <f t="shared" si="7"/>
        <v>-15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390</v>
      </c>
      <c r="C28" s="4">
        <f t="shared" si="2"/>
        <v>0</v>
      </c>
      <c r="D28" s="4">
        <v>94</v>
      </c>
      <c r="E28" s="4">
        <v>0</v>
      </c>
      <c r="F28" s="4">
        <v>296</v>
      </c>
      <c r="G28" s="4">
        <v>0</v>
      </c>
      <c r="H28" s="4">
        <f t="shared" si="3"/>
        <v>392</v>
      </c>
      <c r="I28" s="4">
        <f t="shared" si="3"/>
        <v>0</v>
      </c>
      <c r="J28" s="4">
        <v>97</v>
      </c>
      <c r="K28" s="4">
        <v>0</v>
      </c>
      <c r="L28" s="4">
        <v>295</v>
      </c>
      <c r="M28" s="4">
        <v>0</v>
      </c>
      <c r="N28" s="4">
        <f t="shared" si="4"/>
        <v>359</v>
      </c>
      <c r="O28" s="4">
        <f t="shared" si="4"/>
        <v>0</v>
      </c>
      <c r="P28" s="4">
        <v>87</v>
      </c>
      <c r="Q28" s="4">
        <v>0</v>
      </c>
      <c r="R28" s="4">
        <v>272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-3</v>
      </c>
      <c r="W28" s="4">
        <f t="shared" si="5"/>
        <v>0</v>
      </c>
      <c r="X28" s="4">
        <f t="shared" si="5"/>
        <v>1</v>
      </c>
      <c r="Y28" s="4">
        <f t="shared" si="5"/>
        <v>0</v>
      </c>
      <c r="Z28" s="4">
        <f t="shared" si="7"/>
        <v>31</v>
      </c>
      <c r="AA28" s="4">
        <f t="shared" si="7"/>
        <v>0</v>
      </c>
      <c r="AB28" s="4">
        <f t="shared" si="7"/>
        <v>7</v>
      </c>
      <c r="AC28" s="4">
        <f t="shared" si="7"/>
        <v>0</v>
      </c>
      <c r="AD28" s="4">
        <f t="shared" si="7"/>
        <v>24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105</v>
      </c>
      <c r="C29" s="4">
        <f t="shared" si="2"/>
        <v>0</v>
      </c>
      <c r="D29" s="4">
        <v>18</v>
      </c>
      <c r="E29" s="4">
        <v>0</v>
      </c>
      <c r="F29" s="4">
        <v>87</v>
      </c>
      <c r="G29" s="4">
        <v>0</v>
      </c>
      <c r="H29" s="4">
        <f t="shared" si="3"/>
        <v>109</v>
      </c>
      <c r="I29" s="4">
        <f t="shared" si="3"/>
        <v>0</v>
      </c>
      <c r="J29" s="4">
        <v>18</v>
      </c>
      <c r="K29" s="4">
        <v>0</v>
      </c>
      <c r="L29" s="4">
        <v>91</v>
      </c>
      <c r="M29" s="4">
        <v>0</v>
      </c>
      <c r="N29" s="4">
        <f t="shared" si="4"/>
        <v>124</v>
      </c>
      <c r="O29" s="4">
        <f t="shared" si="4"/>
        <v>-1</v>
      </c>
      <c r="P29" s="4">
        <v>24</v>
      </c>
      <c r="Q29" s="4">
        <v>-1</v>
      </c>
      <c r="R29" s="4">
        <v>100</v>
      </c>
      <c r="S29" s="4">
        <v>0</v>
      </c>
      <c r="T29" s="4">
        <f t="shared" si="5"/>
        <v>-4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-4</v>
      </c>
      <c r="Y29" s="4">
        <f t="shared" si="5"/>
        <v>0</v>
      </c>
      <c r="Z29" s="4">
        <f t="shared" si="7"/>
        <v>-19</v>
      </c>
      <c r="AA29" s="4">
        <f t="shared" si="7"/>
        <v>1</v>
      </c>
      <c r="AB29" s="4">
        <f t="shared" si="7"/>
        <v>-6</v>
      </c>
      <c r="AC29" s="4">
        <f t="shared" si="7"/>
        <v>1</v>
      </c>
      <c r="AD29" s="4">
        <f t="shared" si="7"/>
        <v>-13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-1</v>
      </c>
      <c r="D30" s="4">
        <v>3</v>
      </c>
      <c r="E30" s="4">
        <v>-1</v>
      </c>
      <c r="F30" s="4">
        <v>8</v>
      </c>
      <c r="G30" s="4">
        <v>0</v>
      </c>
      <c r="H30" s="4">
        <f t="shared" si="3"/>
        <v>11</v>
      </c>
      <c r="I30" s="4">
        <f t="shared" si="3"/>
        <v>-1</v>
      </c>
      <c r="J30" s="4">
        <v>3</v>
      </c>
      <c r="K30" s="4">
        <v>-1</v>
      </c>
      <c r="L30" s="4">
        <v>8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11</v>
      </c>
      <c r="AA30" s="4">
        <f t="shared" si="7"/>
        <v>-1</v>
      </c>
      <c r="AB30" s="4">
        <f t="shared" si="7"/>
        <v>3</v>
      </c>
      <c r="AC30" s="4">
        <f t="shared" si="7"/>
        <v>-1</v>
      </c>
      <c r="AD30" s="4">
        <f t="shared" si="7"/>
        <v>8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74</v>
      </c>
      <c r="C31" s="4">
        <f>E31+G31</f>
        <v>0</v>
      </c>
      <c r="D31" s="4">
        <v>46</v>
      </c>
      <c r="E31" s="4">
        <v>0</v>
      </c>
      <c r="F31" s="4">
        <v>28</v>
      </c>
      <c r="G31" s="4">
        <v>0</v>
      </c>
      <c r="H31" s="4">
        <f>J31+L31</f>
        <v>74</v>
      </c>
      <c r="I31" s="4">
        <f t="shared" ref="I31" si="9">K31+M31</f>
        <v>0</v>
      </c>
      <c r="J31" s="4">
        <v>46</v>
      </c>
      <c r="K31" s="4">
        <v>0</v>
      </c>
      <c r="L31" s="4">
        <v>28</v>
      </c>
      <c r="M31" s="4">
        <v>0</v>
      </c>
      <c r="N31" s="4">
        <f t="shared" ref="N31:O31" si="10">P31+R31</f>
        <v>74</v>
      </c>
      <c r="O31" s="4">
        <f t="shared" si="10"/>
        <v>0</v>
      </c>
      <c r="P31" s="4">
        <v>46</v>
      </c>
      <c r="Q31" s="4">
        <v>0</v>
      </c>
      <c r="R31" s="4">
        <v>28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2043</v>
      </c>
      <c r="C33" s="4">
        <f t="shared" ref="C33:AE33" si="12">SUM(C10:C12)</f>
        <v>3</v>
      </c>
      <c r="D33" s="4">
        <f t="shared" si="12"/>
        <v>1004</v>
      </c>
      <c r="E33" s="4">
        <f t="shared" si="12"/>
        <v>3</v>
      </c>
      <c r="F33" s="4">
        <f t="shared" si="12"/>
        <v>1039</v>
      </c>
      <c r="G33" s="4">
        <f t="shared" si="12"/>
        <v>0</v>
      </c>
      <c r="H33" s="4">
        <f t="shared" si="12"/>
        <v>2026</v>
      </c>
      <c r="I33" s="4">
        <f t="shared" si="12"/>
        <v>3</v>
      </c>
      <c r="J33" s="4">
        <f t="shared" si="12"/>
        <v>995</v>
      </c>
      <c r="K33" s="4">
        <f t="shared" si="12"/>
        <v>3</v>
      </c>
      <c r="L33" s="4">
        <f t="shared" si="12"/>
        <v>1031</v>
      </c>
      <c r="M33" s="4">
        <f t="shared" si="12"/>
        <v>0</v>
      </c>
      <c r="N33" s="4">
        <f t="shared" si="12"/>
        <v>2076</v>
      </c>
      <c r="O33" s="4">
        <f t="shared" si="12"/>
        <v>3</v>
      </c>
      <c r="P33" s="4">
        <f t="shared" si="12"/>
        <v>1026</v>
      </c>
      <c r="Q33" s="4">
        <f t="shared" si="12"/>
        <v>3</v>
      </c>
      <c r="R33" s="4">
        <f t="shared" si="12"/>
        <v>1050</v>
      </c>
      <c r="S33" s="4">
        <f t="shared" si="12"/>
        <v>0</v>
      </c>
      <c r="T33" s="4">
        <f t="shared" si="12"/>
        <v>17</v>
      </c>
      <c r="U33" s="4">
        <f t="shared" si="12"/>
        <v>0</v>
      </c>
      <c r="V33" s="4">
        <f t="shared" si="12"/>
        <v>9</v>
      </c>
      <c r="W33" s="4">
        <f t="shared" si="12"/>
        <v>0</v>
      </c>
      <c r="X33" s="4">
        <f t="shared" si="12"/>
        <v>8</v>
      </c>
      <c r="Y33" s="4">
        <f t="shared" si="12"/>
        <v>0</v>
      </c>
      <c r="Z33" s="4">
        <f t="shared" si="12"/>
        <v>-33</v>
      </c>
      <c r="AA33" s="4">
        <f t="shared" si="12"/>
        <v>0</v>
      </c>
      <c r="AB33" s="4">
        <f t="shared" si="12"/>
        <v>-22</v>
      </c>
      <c r="AC33" s="4">
        <f t="shared" si="12"/>
        <v>0</v>
      </c>
      <c r="AD33" s="4">
        <f t="shared" si="12"/>
        <v>-11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8622</v>
      </c>
      <c r="C34" s="4">
        <f t="shared" ref="C34:AE34" si="13">SUM(C13:C22)</f>
        <v>164</v>
      </c>
      <c r="D34" s="4">
        <f t="shared" si="13"/>
        <v>4281</v>
      </c>
      <c r="E34" s="4">
        <f t="shared" si="13"/>
        <v>48</v>
      </c>
      <c r="F34" s="4">
        <f t="shared" si="13"/>
        <v>4341</v>
      </c>
      <c r="G34" s="4">
        <f t="shared" si="13"/>
        <v>116</v>
      </c>
      <c r="H34" s="4">
        <f t="shared" si="13"/>
        <v>8620</v>
      </c>
      <c r="I34" s="4">
        <f t="shared" si="13"/>
        <v>157</v>
      </c>
      <c r="J34" s="4">
        <f t="shared" si="13"/>
        <v>4285</v>
      </c>
      <c r="K34" s="4">
        <f t="shared" si="13"/>
        <v>50</v>
      </c>
      <c r="L34" s="4">
        <f t="shared" si="13"/>
        <v>4335</v>
      </c>
      <c r="M34" s="4">
        <f t="shared" si="13"/>
        <v>107</v>
      </c>
      <c r="N34" s="4">
        <f t="shared" si="13"/>
        <v>8815</v>
      </c>
      <c r="O34" s="4">
        <f t="shared" si="13"/>
        <v>143</v>
      </c>
      <c r="P34" s="4">
        <f t="shared" si="13"/>
        <v>4389</v>
      </c>
      <c r="Q34" s="4">
        <f t="shared" si="13"/>
        <v>50</v>
      </c>
      <c r="R34" s="4">
        <f t="shared" si="13"/>
        <v>4426</v>
      </c>
      <c r="S34" s="4">
        <f>SUM(S13:S22)</f>
        <v>93</v>
      </c>
      <c r="T34" s="4">
        <f t="shared" si="13"/>
        <v>2</v>
      </c>
      <c r="U34" s="4">
        <f t="shared" si="13"/>
        <v>7</v>
      </c>
      <c r="V34" s="4">
        <f t="shared" si="13"/>
        <v>-4</v>
      </c>
      <c r="W34" s="4">
        <f t="shared" si="13"/>
        <v>-2</v>
      </c>
      <c r="X34" s="4">
        <f t="shared" si="13"/>
        <v>6</v>
      </c>
      <c r="Y34" s="4">
        <f t="shared" si="13"/>
        <v>9</v>
      </c>
      <c r="Z34" s="4">
        <f t="shared" si="13"/>
        <v>-193</v>
      </c>
      <c r="AA34" s="4">
        <f t="shared" si="13"/>
        <v>21</v>
      </c>
      <c r="AB34" s="4">
        <f t="shared" si="13"/>
        <v>-108</v>
      </c>
      <c r="AC34" s="4">
        <f t="shared" si="13"/>
        <v>-2</v>
      </c>
      <c r="AD34" s="4">
        <f t="shared" si="13"/>
        <v>-85</v>
      </c>
      <c r="AE34" s="4">
        <f t="shared" si="13"/>
        <v>23</v>
      </c>
    </row>
    <row r="35" spans="1:31" s="1" customFormat="1" ht="18" customHeight="1" x14ac:dyDescent="0.15">
      <c r="A35" s="4" t="s">
        <v>25</v>
      </c>
      <c r="B35" s="4">
        <f>SUM(B23:B30)</f>
        <v>6018</v>
      </c>
      <c r="C35" s="4">
        <f t="shared" ref="C35:AE35" si="14">SUM(C23:C30)</f>
        <v>11</v>
      </c>
      <c r="D35" s="4">
        <f t="shared" si="14"/>
        <v>2529</v>
      </c>
      <c r="E35" s="4">
        <f t="shared" si="14"/>
        <v>7</v>
      </c>
      <c r="F35" s="4">
        <f t="shared" si="14"/>
        <v>3489</v>
      </c>
      <c r="G35" s="4">
        <f t="shared" si="14"/>
        <v>4</v>
      </c>
      <c r="H35" s="4">
        <f t="shared" si="14"/>
        <v>6035</v>
      </c>
      <c r="I35" s="4">
        <f t="shared" si="14"/>
        <v>11</v>
      </c>
      <c r="J35" s="4">
        <f t="shared" si="14"/>
        <v>2536</v>
      </c>
      <c r="K35" s="4">
        <f t="shared" si="14"/>
        <v>7</v>
      </c>
      <c r="L35" s="4">
        <f t="shared" si="14"/>
        <v>3499</v>
      </c>
      <c r="M35" s="4">
        <f t="shared" si="14"/>
        <v>4</v>
      </c>
      <c r="N35" s="4">
        <f t="shared" si="14"/>
        <v>6045</v>
      </c>
      <c r="O35" s="4">
        <f t="shared" si="14"/>
        <v>10</v>
      </c>
      <c r="P35" s="4">
        <f t="shared" si="14"/>
        <v>2543</v>
      </c>
      <c r="Q35" s="4">
        <f t="shared" si="14"/>
        <v>6</v>
      </c>
      <c r="R35" s="4">
        <f t="shared" si="14"/>
        <v>3502</v>
      </c>
      <c r="S35" s="4">
        <f t="shared" si="14"/>
        <v>4</v>
      </c>
      <c r="T35" s="4">
        <f t="shared" si="14"/>
        <v>-17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-10</v>
      </c>
      <c r="Y35" s="4">
        <f t="shared" si="14"/>
        <v>0</v>
      </c>
      <c r="Z35" s="4">
        <f t="shared" si="14"/>
        <v>-27</v>
      </c>
      <c r="AA35" s="4">
        <f t="shared" si="14"/>
        <v>1</v>
      </c>
      <c r="AB35" s="4">
        <f t="shared" si="14"/>
        <v>-14</v>
      </c>
      <c r="AC35" s="4">
        <f t="shared" si="14"/>
        <v>1</v>
      </c>
      <c r="AD35" s="4">
        <f t="shared" si="14"/>
        <v>-13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3349</v>
      </c>
      <c r="C36" s="4">
        <f t="shared" ref="C36:AE36" si="15">SUM(C25:C30)</f>
        <v>6</v>
      </c>
      <c r="D36" s="4">
        <f t="shared" si="15"/>
        <v>1216</v>
      </c>
      <c r="E36" s="4">
        <f t="shared" si="15"/>
        <v>3</v>
      </c>
      <c r="F36" s="4">
        <f t="shared" si="15"/>
        <v>2133</v>
      </c>
      <c r="G36" s="4">
        <f t="shared" si="15"/>
        <v>3</v>
      </c>
      <c r="H36" s="4">
        <f t="shared" si="15"/>
        <v>3364</v>
      </c>
      <c r="I36" s="4">
        <f t="shared" si="15"/>
        <v>6</v>
      </c>
      <c r="J36" s="4">
        <f t="shared" si="15"/>
        <v>1221</v>
      </c>
      <c r="K36" s="4">
        <f t="shared" si="15"/>
        <v>3</v>
      </c>
      <c r="L36" s="4">
        <f t="shared" si="15"/>
        <v>2143</v>
      </c>
      <c r="M36" s="4">
        <f t="shared" si="15"/>
        <v>3</v>
      </c>
      <c r="N36" s="4">
        <f t="shared" si="15"/>
        <v>3381</v>
      </c>
      <c r="O36" s="4">
        <f t="shared" si="15"/>
        <v>4</v>
      </c>
      <c r="P36" s="4">
        <f t="shared" si="15"/>
        <v>1221</v>
      </c>
      <c r="Q36" s="4">
        <f t="shared" si="15"/>
        <v>1</v>
      </c>
      <c r="R36" s="4">
        <f t="shared" si="15"/>
        <v>2160</v>
      </c>
      <c r="S36" s="4">
        <f t="shared" si="15"/>
        <v>3</v>
      </c>
      <c r="T36" s="4">
        <f t="shared" si="15"/>
        <v>-15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-10</v>
      </c>
      <c r="Y36" s="4">
        <f t="shared" si="15"/>
        <v>0</v>
      </c>
      <c r="Z36" s="4">
        <f t="shared" si="15"/>
        <v>-32</v>
      </c>
      <c r="AA36" s="4">
        <f t="shared" si="15"/>
        <v>2</v>
      </c>
      <c r="AB36" s="4">
        <f t="shared" si="15"/>
        <v>-5</v>
      </c>
      <c r="AC36" s="4">
        <f t="shared" si="15"/>
        <v>2</v>
      </c>
      <c r="AD36" s="4">
        <f t="shared" si="15"/>
        <v>-27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1262</v>
      </c>
      <c r="C37" s="4">
        <f t="shared" ref="C37:AE37" si="16">SUM(C27:C30)</f>
        <v>-1</v>
      </c>
      <c r="D37" s="4">
        <f t="shared" si="16"/>
        <v>379</v>
      </c>
      <c r="E37" s="4">
        <f t="shared" si="16"/>
        <v>-1</v>
      </c>
      <c r="F37" s="4">
        <f t="shared" si="16"/>
        <v>883</v>
      </c>
      <c r="G37" s="4">
        <f t="shared" si="16"/>
        <v>0</v>
      </c>
      <c r="H37" s="4">
        <f t="shared" si="16"/>
        <v>1271</v>
      </c>
      <c r="I37" s="4">
        <f t="shared" si="16"/>
        <v>-1</v>
      </c>
      <c r="J37" s="4">
        <f t="shared" si="16"/>
        <v>382</v>
      </c>
      <c r="K37" s="4">
        <f t="shared" si="16"/>
        <v>-1</v>
      </c>
      <c r="L37" s="4">
        <f t="shared" si="16"/>
        <v>889</v>
      </c>
      <c r="M37" s="4">
        <f t="shared" si="16"/>
        <v>0</v>
      </c>
      <c r="N37" s="4">
        <f t="shared" si="16"/>
        <v>1265</v>
      </c>
      <c r="O37" s="4">
        <f t="shared" si="16"/>
        <v>-1</v>
      </c>
      <c r="P37" s="4">
        <f t="shared" si="16"/>
        <v>386</v>
      </c>
      <c r="Q37" s="4">
        <f t="shared" si="16"/>
        <v>-1</v>
      </c>
      <c r="R37" s="4">
        <f t="shared" si="16"/>
        <v>879</v>
      </c>
      <c r="S37" s="4">
        <f t="shared" si="16"/>
        <v>0</v>
      </c>
      <c r="T37" s="4">
        <f t="shared" si="16"/>
        <v>-9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-3</v>
      </c>
      <c r="AA37" s="4">
        <f t="shared" si="16"/>
        <v>0</v>
      </c>
      <c r="AB37" s="4">
        <f t="shared" si="16"/>
        <v>-7</v>
      </c>
      <c r="AC37" s="4">
        <f t="shared" si="16"/>
        <v>0</v>
      </c>
      <c r="AD37" s="4">
        <f t="shared" si="16"/>
        <v>4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12.245998921057364</v>
      </c>
      <c r="C39" s="15">
        <f t="shared" ref="C39:AE39" si="17">C33/(C9-C31)*100</f>
        <v>1.6853932584269662</v>
      </c>
      <c r="D39" s="15">
        <f t="shared" si="17"/>
        <v>12.848733043255695</v>
      </c>
      <c r="E39" s="15">
        <f t="shared" si="17"/>
        <v>5.1724137931034484</v>
      </c>
      <c r="F39" s="15">
        <f t="shared" si="17"/>
        <v>11.714962227985117</v>
      </c>
      <c r="G39" s="15">
        <f t="shared" si="17"/>
        <v>0</v>
      </c>
      <c r="H39" s="15">
        <f t="shared" si="17"/>
        <v>12.145554822852347</v>
      </c>
      <c r="I39" s="15">
        <f t="shared" si="17"/>
        <v>1.7543859649122806</v>
      </c>
      <c r="J39" s="15">
        <f t="shared" si="17"/>
        <v>12.730296827021496</v>
      </c>
      <c r="K39" s="15">
        <f t="shared" si="17"/>
        <v>5</v>
      </c>
      <c r="L39" s="15">
        <f t="shared" si="17"/>
        <v>11.630005640157924</v>
      </c>
      <c r="M39" s="15">
        <f t="shared" si="17"/>
        <v>0</v>
      </c>
      <c r="N39" s="15">
        <f t="shared" si="17"/>
        <v>12.257912139820501</v>
      </c>
      <c r="O39" s="15">
        <f t="shared" si="17"/>
        <v>1.9230769230769231</v>
      </c>
      <c r="P39" s="15">
        <f t="shared" si="17"/>
        <v>12.892686604674541</v>
      </c>
      <c r="Q39" s="15">
        <f t="shared" si="17"/>
        <v>5.0847457627118651</v>
      </c>
      <c r="R39" s="15">
        <f t="shared" si="17"/>
        <v>11.695255067943863</v>
      </c>
      <c r="S39" s="15">
        <f t="shared" si="17"/>
        <v>0</v>
      </c>
      <c r="T39" s="15">
        <f t="shared" si="17"/>
        <v>850</v>
      </c>
      <c r="U39" s="15">
        <f t="shared" si="17"/>
        <v>0</v>
      </c>
      <c r="V39" s="15">
        <f t="shared" si="17"/>
        <v>-450</v>
      </c>
      <c r="W39" s="15">
        <f t="shared" si="17"/>
        <v>0</v>
      </c>
      <c r="X39" s="15">
        <f t="shared" si="17"/>
        <v>200</v>
      </c>
      <c r="Y39" s="15">
        <f t="shared" si="17"/>
        <v>0</v>
      </c>
      <c r="Z39" s="15">
        <f t="shared" si="17"/>
        <v>13.043478260869565</v>
      </c>
      <c r="AA39" s="15">
        <f t="shared" si="17"/>
        <v>0</v>
      </c>
      <c r="AB39" s="15">
        <f t="shared" si="17"/>
        <v>15.277777777777779</v>
      </c>
      <c r="AC39" s="15">
        <f t="shared" si="17"/>
        <v>0</v>
      </c>
      <c r="AD39" s="15">
        <f t="shared" si="17"/>
        <v>10.091743119266056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51.681352274770717</v>
      </c>
      <c r="C40" s="15">
        <f t="shared" ref="C40:AE40" si="18">C34/(C9-C31)*100</f>
        <v>92.134831460674164</v>
      </c>
      <c r="D40" s="15">
        <f t="shared" si="18"/>
        <v>54.786281034041465</v>
      </c>
      <c r="E40" s="15">
        <f t="shared" si="18"/>
        <v>82.758620689655174</v>
      </c>
      <c r="F40" s="15">
        <f t="shared" si="18"/>
        <v>48.945766151764573</v>
      </c>
      <c r="G40" s="15">
        <f t="shared" si="18"/>
        <v>96.666666666666671</v>
      </c>
      <c r="H40" s="15">
        <f t="shared" si="18"/>
        <v>51.675559019243458</v>
      </c>
      <c r="I40" s="15">
        <f t="shared" si="18"/>
        <v>91.812865497076018</v>
      </c>
      <c r="J40" s="15">
        <f t="shared" si="18"/>
        <v>54.823439099283519</v>
      </c>
      <c r="K40" s="15">
        <f t="shared" si="18"/>
        <v>83.333333333333343</v>
      </c>
      <c r="L40" s="15">
        <f t="shared" si="18"/>
        <v>48.900169204737729</v>
      </c>
      <c r="M40" s="15">
        <f t="shared" si="18"/>
        <v>96.396396396396398</v>
      </c>
      <c r="N40" s="15">
        <f t="shared" si="18"/>
        <v>52.048889938592346</v>
      </c>
      <c r="O40" s="15">
        <f t="shared" si="18"/>
        <v>91.666666666666657</v>
      </c>
      <c r="P40" s="15">
        <f t="shared" si="18"/>
        <v>55.15204825332998</v>
      </c>
      <c r="Q40" s="15">
        <f t="shared" si="18"/>
        <v>84.745762711864401</v>
      </c>
      <c r="R40" s="15">
        <f t="shared" si="18"/>
        <v>49.298284695923364</v>
      </c>
      <c r="S40" s="15">
        <f t="shared" si="18"/>
        <v>95.876288659793815</v>
      </c>
      <c r="T40" s="15">
        <f t="shared" si="18"/>
        <v>100</v>
      </c>
      <c r="U40" s="15">
        <f t="shared" si="18"/>
        <v>100</v>
      </c>
      <c r="V40" s="15">
        <f t="shared" si="18"/>
        <v>200</v>
      </c>
      <c r="W40" s="15">
        <f t="shared" si="18"/>
        <v>100</v>
      </c>
      <c r="X40" s="15">
        <f t="shared" si="18"/>
        <v>150</v>
      </c>
      <c r="Y40" s="15">
        <f t="shared" si="18"/>
        <v>100</v>
      </c>
      <c r="Z40" s="15">
        <f t="shared" si="18"/>
        <v>76.284584980237156</v>
      </c>
      <c r="AA40" s="15">
        <f t="shared" si="18"/>
        <v>95.454545454545453</v>
      </c>
      <c r="AB40" s="15">
        <f t="shared" si="18"/>
        <v>75</v>
      </c>
      <c r="AC40" s="15">
        <f t="shared" si="18"/>
        <v>200</v>
      </c>
      <c r="AD40" s="15">
        <f t="shared" si="18"/>
        <v>77.981651376146786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36.072648804171912</v>
      </c>
      <c r="C41" s="15">
        <f t="shared" ref="C41:AE41" si="19">C35/(C9-C31)*100</f>
        <v>6.179775280898876</v>
      </c>
      <c r="D41" s="15">
        <f t="shared" si="19"/>
        <v>32.364985922702843</v>
      </c>
      <c r="E41" s="15">
        <f t="shared" si="19"/>
        <v>12.068965517241379</v>
      </c>
      <c r="F41" s="15">
        <f t="shared" si="19"/>
        <v>39.339271620250308</v>
      </c>
      <c r="G41" s="15">
        <f t="shared" si="19"/>
        <v>3.3333333333333335</v>
      </c>
      <c r="H41" s="15">
        <f t="shared" si="19"/>
        <v>36.178886157904202</v>
      </c>
      <c r="I41" s="15">
        <f t="shared" si="19"/>
        <v>6.4327485380116958</v>
      </c>
      <c r="J41" s="15">
        <f t="shared" si="19"/>
        <v>32.446264073694984</v>
      </c>
      <c r="K41" s="15">
        <f t="shared" si="19"/>
        <v>11.666666666666666</v>
      </c>
      <c r="L41" s="15">
        <f t="shared" si="19"/>
        <v>39.469825155104346</v>
      </c>
      <c r="M41" s="15">
        <f t="shared" si="19"/>
        <v>3.6036036036036037</v>
      </c>
      <c r="N41" s="15">
        <f t="shared" si="19"/>
        <v>35.693197921587149</v>
      </c>
      <c r="O41" s="15">
        <f t="shared" si="19"/>
        <v>6.4102564102564097</v>
      </c>
      <c r="P41" s="15">
        <f t="shared" si="19"/>
        <v>31.955265141995476</v>
      </c>
      <c r="Q41" s="15">
        <f t="shared" si="19"/>
        <v>10.16949152542373</v>
      </c>
      <c r="R41" s="15">
        <f t="shared" si="19"/>
        <v>39.006460236132767</v>
      </c>
      <c r="S41" s="15">
        <f t="shared" si="19"/>
        <v>4.1237113402061851</v>
      </c>
      <c r="T41" s="15">
        <f t="shared" si="19"/>
        <v>-850</v>
      </c>
      <c r="U41" s="15">
        <f t="shared" si="19"/>
        <v>0</v>
      </c>
      <c r="V41" s="15">
        <f t="shared" si="19"/>
        <v>350</v>
      </c>
      <c r="W41" s="15">
        <f t="shared" si="19"/>
        <v>0</v>
      </c>
      <c r="X41" s="15">
        <f t="shared" si="19"/>
        <v>-250</v>
      </c>
      <c r="Y41" s="15">
        <f t="shared" si="19"/>
        <v>0</v>
      </c>
      <c r="Z41" s="15">
        <f t="shared" si="19"/>
        <v>10.671936758893279</v>
      </c>
      <c r="AA41" s="15">
        <f t="shared" si="19"/>
        <v>4.5454545454545459</v>
      </c>
      <c r="AB41" s="15">
        <f t="shared" si="19"/>
        <v>9.7222222222222232</v>
      </c>
      <c r="AC41" s="15">
        <f t="shared" si="19"/>
        <v>-100</v>
      </c>
      <c r="AD41" s="15">
        <f t="shared" si="19"/>
        <v>11.926605504587156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20.074327159383802</v>
      </c>
      <c r="C42" s="15">
        <f t="shared" ref="C42:AD42" si="20">C36/(C9-C31)*100</f>
        <v>3.3707865168539324</v>
      </c>
      <c r="D42" s="15">
        <f t="shared" si="20"/>
        <v>15.561812132070644</v>
      </c>
      <c r="E42" s="15">
        <f t="shared" si="20"/>
        <v>5.1724137931034484</v>
      </c>
      <c r="F42" s="15">
        <f t="shared" si="20"/>
        <v>24.050062013755781</v>
      </c>
      <c r="G42" s="15">
        <f t="shared" si="20"/>
        <v>2.5</v>
      </c>
      <c r="H42" s="15">
        <f t="shared" si="20"/>
        <v>20.166656675259276</v>
      </c>
      <c r="I42" s="15">
        <f t="shared" si="20"/>
        <v>3.5087719298245612</v>
      </c>
      <c r="J42" s="15">
        <f t="shared" si="20"/>
        <v>15.621801432958035</v>
      </c>
      <c r="K42" s="15">
        <f t="shared" si="20"/>
        <v>5</v>
      </c>
      <c r="L42" s="15">
        <f t="shared" si="20"/>
        <v>24.173716864072194</v>
      </c>
      <c r="M42" s="15">
        <f t="shared" si="20"/>
        <v>2.7027027027027026</v>
      </c>
      <c r="N42" s="15">
        <f t="shared" si="20"/>
        <v>19.963391591875297</v>
      </c>
      <c r="O42" s="15">
        <f t="shared" si="20"/>
        <v>2.5641025641025639</v>
      </c>
      <c r="P42" s="15">
        <f t="shared" si="20"/>
        <v>15.343051017843678</v>
      </c>
      <c r="Q42" s="15">
        <f t="shared" si="20"/>
        <v>1.6949152542372881</v>
      </c>
      <c r="R42" s="15">
        <f t="shared" si="20"/>
        <v>24.058810425484516</v>
      </c>
      <c r="S42" s="15">
        <f t="shared" si="20"/>
        <v>3.0927835051546393</v>
      </c>
      <c r="T42" s="15">
        <f t="shared" si="20"/>
        <v>-750</v>
      </c>
      <c r="U42" s="15">
        <f t="shared" si="20"/>
        <v>0</v>
      </c>
      <c r="V42" s="15">
        <f t="shared" si="20"/>
        <v>250</v>
      </c>
      <c r="W42" s="15">
        <f t="shared" si="20"/>
        <v>0</v>
      </c>
      <c r="X42" s="15">
        <f t="shared" si="20"/>
        <v>-250</v>
      </c>
      <c r="Y42" s="15">
        <f t="shared" si="20"/>
        <v>0</v>
      </c>
      <c r="Z42" s="15">
        <f t="shared" si="20"/>
        <v>12.648221343873518</v>
      </c>
      <c r="AA42" s="15">
        <f t="shared" si="20"/>
        <v>9.0909090909090917</v>
      </c>
      <c r="AB42" s="15">
        <f t="shared" si="20"/>
        <v>3.4722222222222223</v>
      </c>
      <c r="AC42" s="15">
        <f t="shared" si="20"/>
        <v>-200</v>
      </c>
      <c r="AD42" s="15">
        <f t="shared" si="20"/>
        <v>24.770642201834864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7.5645867050290718</v>
      </c>
      <c r="C43" s="15">
        <f t="shared" ref="C43:AE43" si="21">C37/(C9-C31)*100</f>
        <v>-0.5617977528089888</v>
      </c>
      <c r="D43" s="15">
        <f t="shared" si="21"/>
        <v>4.8502687484003069</v>
      </c>
      <c r="E43" s="15">
        <f t="shared" si="21"/>
        <v>-1.7241379310344827</v>
      </c>
      <c r="F43" s="15">
        <f t="shared" si="21"/>
        <v>9.9560266095388421</v>
      </c>
      <c r="G43" s="15">
        <f t="shared" si="21"/>
        <v>0</v>
      </c>
      <c r="H43" s="15">
        <f t="shared" si="21"/>
        <v>7.6194472753432052</v>
      </c>
      <c r="I43" s="15">
        <f t="shared" si="21"/>
        <v>-0.58479532163742687</v>
      </c>
      <c r="J43" s="15">
        <f t="shared" si="21"/>
        <v>4.8874104401228244</v>
      </c>
      <c r="K43" s="15">
        <f t="shared" si="21"/>
        <v>-1.6666666666666667</v>
      </c>
      <c r="L43" s="15">
        <f t="shared" si="21"/>
        <v>10.028200789622108</v>
      </c>
      <c r="M43" s="15">
        <f t="shared" si="21"/>
        <v>0</v>
      </c>
      <c r="N43" s="15">
        <f t="shared" si="21"/>
        <v>7.4692961738308927</v>
      </c>
      <c r="O43" s="15">
        <f t="shared" si="21"/>
        <v>-0.64102564102564097</v>
      </c>
      <c r="P43" s="15">
        <f t="shared" si="21"/>
        <v>4.8504649409399345</v>
      </c>
      <c r="Q43" s="15">
        <f t="shared" si="21"/>
        <v>-1.6949152542372881</v>
      </c>
      <c r="R43" s="15">
        <f t="shared" si="21"/>
        <v>9.7905992425930055</v>
      </c>
      <c r="S43" s="15">
        <f t="shared" si="21"/>
        <v>0</v>
      </c>
      <c r="T43" s="15">
        <f t="shared" si="21"/>
        <v>-450</v>
      </c>
      <c r="U43" s="15">
        <f t="shared" si="21"/>
        <v>0</v>
      </c>
      <c r="V43" s="15">
        <f t="shared" si="21"/>
        <v>150</v>
      </c>
      <c r="W43" s="15">
        <f t="shared" si="21"/>
        <v>0</v>
      </c>
      <c r="X43" s="15">
        <f t="shared" si="21"/>
        <v>-150</v>
      </c>
      <c r="Y43" s="15">
        <f t="shared" si="21"/>
        <v>0</v>
      </c>
      <c r="Z43" s="15">
        <f t="shared" si="21"/>
        <v>1.1857707509881421</v>
      </c>
      <c r="AA43" s="15">
        <f t="shared" si="21"/>
        <v>0</v>
      </c>
      <c r="AB43" s="15">
        <f t="shared" si="21"/>
        <v>4.8611111111111116</v>
      </c>
      <c r="AC43" s="15">
        <f t="shared" si="21"/>
        <v>0</v>
      </c>
      <c r="AD43" s="15">
        <f t="shared" si="21"/>
        <v>-3.669724770642202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14406</v>
      </c>
      <c r="C9" s="4">
        <f>E9+G9</f>
        <v>103</v>
      </c>
      <c r="D9" s="4">
        <f>SUM(D10:D31)</f>
        <v>6884</v>
      </c>
      <c r="E9" s="4">
        <f>SUM(E10:E31)</f>
        <v>24</v>
      </c>
      <c r="F9" s="4">
        <f>SUM(F10:F31)</f>
        <v>7522</v>
      </c>
      <c r="G9" s="4">
        <f>SUM(G10:G31)</f>
        <v>79</v>
      </c>
      <c r="H9" s="4">
        <f>J9+L9</f>
        <v>14433</v>
      </c>
      <c r="I9" s="4">
        <f>K9+M9</f>
        <v>103</v>
      </c>
      <c r="J9" s="4">
        <f>SUM(J10:J31)</f>
        <v>6897</v>
      </c>
      <c r="K9" s="4">
        <f>SUM(K10:K31)</f>
        <v>24</v>
      </c>
      <c r="L9" s="4">
        <f>SUM(L10:L31)</f>
        <v>7536</v>
      </c>
      <c r="M9" s="4">
        <f>SUM(M10:M31)</f>
        <v>79</v>
      </c>
      <c r="N9" s="4">
        <f>P9+R9</f>
        <v>14542</v>
      </c>
      <c r="O9" s="4">
        <f>Q9+S9</f>
        <v>110</v>
      </c>
      <c r="P9" s="4">
        <f>SUM(P10:P31)</f>
        <v>6925</v>
      </c>
      <c r="Q9" s="4">
        <f>SUM(Q10:Q31)</f>
        <v>25</v>
      </c>
      <c r="R9" s="4">
        <f>SUM(R10:R31)</f>
        <v>7617</v>
      </c>
      <c r="S9" s="4">
        <f>SUM(S10:S31)</f>
        <v>85</v>
      </c>
      <c r="T9" s="4">
        <f>B9-H9</f>
        <v>-27</v>
      </c>
      <c r="U9" s="4">
        <f>C9-I9</f>
        <v>0</v>
      </c>
      <c r="V9" s="4">
        <f>D9-J9</f>
        <v>-13</v>
      </c>
      <c r="W9" s="4">
        <f t="shared" ref="W9:X9" si="0">E9-K9</f>
        <v>0</v>
      </c>
      <c r="X9" s="4">
        <f t="shared" si="0"/>
        <v>-14</v>
      </c>
      <c r="Y9" s="4">
        <f>G9-M9</f>
        <v>0</v>
      </c>
      <c r="Z9" s="4">
        <f t="shared" ref="Z9:AE9" si="1">B9-N9</f>
        <v>-136</v>
      </c>
      <c r="AA9" s="4">
        <f t="shared" si="1"/>
        <v>-7</v>
      </c>
      <c r="AB9" s="4">
        <f t="shared" si="1"/>
        <v>-41</v>
      </c>
      <c r="AC9" s="4">
        <f t="shared" si="1"/>
        <v>-1</v>
      </c>
      <c r="AD9" s="4">
        <f t="shared" si="1"/>
        <v>-95</v>
      </c>
      <c r="AE9" s="4">
        <f t="shared" si="1"/>
        <v>-6</v>
      </c>
    </row>
    <row r="10" spans="1:32" s="1" customFormat="1" ht="18" customHeight="1" x14ac:dyDescent="0.15">
      <c r="A10" s="4" t="s">
        <v>2</v>
      </c>
      <c r="B10" s="4">
        <f t="shared" ref="B10:C30" si="2">D10+F10</f>
        <v>538</v>
      </c>
      <c r="C10" s="4">
        <f t="shared" si="2"/>
        <v>5</v>
      </c>
      <c r="D10" s="4">
        <v>291</v>
      </c>
      <c r="E10" s="4">
        <v>4</v>
      </c>
      <c r="F10" s="4">
        <v>247</v>
      </c>
      <c r="G10" s="4">
        <v>1</v>
      </c>
      <c r="H10" s="4">
        <f t="shared" ref="H10:I30" si="3">J10+L10</f>
        <v>529</v>
      </c>
      <c r="I10" s="4">
        <f t="shared" si="3"/>
        <v>5</v>
      </c>
      <c r="J10" s="4">
        <v>288</v>
      </c>
      <c r="K10" s="4">
        <v>4</v>
      </c>
      <c r="L10" s="4">
        <v>241</v>
      </c>
      <c r="M10" s="4">
        <v>1</v>
      </c>
      <c r="N10" s="4">
        <f t="shared" ref="N10:O30" si="4">P10+R10</f>
        <v>546</v>
      </c>
      <c r="O10" s="4">
        <f t="shared" si="4"/>
        <v>4</v>
      </c>
      <c r="P10" s="4">
        <v>284</v>
      </c>
      <c r="Q10" s="4">
        <v>3</v>
      </c>
      <c r="R10" s="4">
        <v>262</v>
      </c>
      <c r="S10" s="4">
        <v>1</v>
      </c>
      <c r="T10" s="4">
        <f t="shared" ref="T10:Y29" si="5">B10-H10</f>
        <v>9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6</v>
      </c>
      <c r="Y10" s="4">
        <f t="shared" si="6"/>
        <v>0</v>
      </c>
      <c r="Z10" s="4">
        <f t="shared" ref="Z10:AE30" si="7">B10-N10</f>
        <v>-8</v>
      </c>
      <c r="AA10" s="4">
        <f t="shared" si="7"/>
        <v>1</v>
      </c>
      <c r="AB10" s="4">
        <f t="shared" si="7"/>
        <v>7</v>
      </c>
      <c r="AC10" s="4">
        <f t="shared" si="7"/>
        <v>1</v>
      </c>
      <c r="AD10" s="4">
        <f t="shared" si="7"/>
        <v>-15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644</v>
      </c>
      <c r="C11" s="4">
        <f t="shared" si="2"/>
        <v>0</v>
      </c>
      <c r="D11" s="4">
        <v>323</v>
      </c>
      <c r="E11" s="4">
        <v>0</v>
      </c>
      <c r="F11" s="4">
        <v>321</v>
      </c>
      <c r="G11" s="4">
        <v>0</v>
      </c>
      <c r="H11" s="4">
        <f t="shared" si="3"/>
        <v>643</v>
      </c>
      <c r="I11" s="4">
        <f t="shared" si="3"/>
        <v>0</v>
      </c>
      <c r="J11" s="4">
        <v>323</v>
      </c>
      <c r="K11" s="4">
        <v>0</v>
      </c>
      <c r="L11" s="4">
        <v>320</v>
      </c>
      <c r="M11" s="4">
        <v>0</v>
      </c>
      <c r="N11" s="4">
        <f t="shared" si="4"/>
        <v>650</v>
      </c>
      <c r="O11" s="4">
        <f t="shared" si="4"/>
        <v>0</v>
      </c>
      <c r="P11" s="4">
        <v>334</v>
      </c>
      <c r="Q11" s="4">
        <v>0</v>
      </c>
      <c r="R11" s="4">
        <v>316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-6</v>
      </c>
      <c r="AA11" s="4">
        <f t="shared" si="7"/>
        <v>0</v>
      </c>
      <c r="AB11" s="4">
        <f t="shared" si="7"/>
        <v>-11</v>
      </c>
      <c r="AC11" s="4">
        <f t="shared" si="7"/>
        <v>0</v>
      </c>
      <c r="AD11" s="4">
        <f t="shared" si="7"/>
        <v>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678</v>
      </c>
      <c r="C12" s="4">
        <f t="shared" si="2"/>
        <v>3</v>
      </c>
      <c r="D12" s="4">
        <v>347</v>
      </c>
      <c r="E12" s="4">
        <v>3</v>
      </c>
      <c r="F12" s="4">
        <v>331</v>
      </c>
      <c r="G12" s="4">
        <v>0</v>
      </c>
      <c r="H12" s="4">
        <f t="shared" si="3"/>
        <v>681</v>
      </c>
      <c r="I12" s="4">
        <f t="shared" si="3"/>
        <v>3</v>
      </c>
      <c r="J12" s="4">
        <v>348</v>
      </c>
      <c r="K12" s="4">
        <v>3</v>
      </c>
      <c r="L12" s="4">
        <v>333</v>
      </c>
      <c r="M12" s="4">
        <v>0</v>
      </c>
      <c r="N12" s="4">
        <f t="shared" si="4"/>
        <v>688</v>
      </c>
      <c r="O12" s="4">
        <f t="shared" si="4"/>
        <v>5</v>
      </c>
      <c r="P12" s="4">
        <v>343</v>
      </c>
      <c r="Q12" s="4">
        <v>4</v>
      </c>
      <c r="R12" s="4">
        <v>345</v>
      </c>
      <c r="S12" s="4">
        <v>1</v>
      </c>
      <c r="T12" s="4">
        <f t="shared" si="5"/>
        <v>-3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-2</v>
      </c>
      <c r="Y12" s="4">
        <f t="shared" si="6"/>
        <v>0</v>
      </c>
      <c r="Z12" s="4">
        <f t="shared" si="7"/>
        <v>-10</v>
      </c>
      <c r="AA12" s="4">
        <f t="shared" si="7"/>
        <v>-2</v>
      </c>
      <c r="AB12" s="4">
        <f t="shared" si="7"/>
        <v>4</v>
      </c>
      <c r="AC12" s="4">
        <f t="shared" si="7"/>
        <v>-1</v>
      </c>
      <c r="AD12" s="4">
        <f t="shared" si="7"/>
        <v>-14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699</v>
      </c>
      <c r="C13" s="4">
        <f t="shared" si="2"/>
        <v>4</v>
      </c>
      <c r="D13" s="4">
        <v>366</v>
      </c>
      <c r="E13" s="4">
        <v>0</v>
      </c>
      <c r="F13" s="4">
        <v>333</v>
      </c>
      <c r="G13" s="4">
        <v>4</v>
      </c>
      <c r="H13" s="4">
        <f t="shared" si="3"/>
        <v>699</v>
      </c>
      <c r="I13" s="4">
        <f t="shared" si="3"/>
        <v>4</v>
      </c>
      <c r="J13" s="4">
        <v>366</v>
      </c>
      <c r="K13" s="4">
        <v>0</v>
      </c>
      <c r="L13" s="4">
        <v>333</v>
      </c>
      <c r="M13" s="4">
        <v>4</v>
      </c>
      <c r="N13" s="4">
        <f t="shared" si="4"/>
        <v>700</v>
      </c>
      <c r="O13" s="4">
        <f t="shared" si="4"/>
        <v>11</v>
      </c>
      <c r="P13" s="4">
        <v>368</v>
      </c>
      <c r="Q13" s="4">
        <v>2</v>
      </c>
      <c r="R13" s="4">
        <v>332</v>
      </c>
      <c r="S13" s="4">
        <v>9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-1</v>
      </c>
      <c r="AA13" s="4">
        <f t="shared" si="7"/>
        <v>-7</v>
      </c>
      <c r="AB13" s="4">
        <f t="shared" si="7"/>
        <v>-2</v>
      </c>
      <c r="AC13" s="4">
        <f t="shared" si="7"/>
        <v>-2</v>
      </c>
      <c r="AD13" s="4">
        <f t="shared" si="7"/>
        <v>1</v>
      </c>
      <c r="AE13" s="4">
        <f t="shared" si="7"/>
        <v>-5</v>
      </c>
    </row>
    <row r="14" spans="1:32" s="1" customFormat="1" ht="18" customHeight="1" x14ac:dyDescent="0.15">
      <c r="A14" s="4" t="s">
        <v>6</v>
      </c>
      <c r="B14" s="4">
        <f t="shared" si="2"/>
        <v>349</v>
      </c>
      <c r="C14" s="4">
        <f t="shared" si="2"/>
        <v>17</v>
      </c>
      <c r="D14" s="4">
        <v>191</v>
      </c>
      <c r="E14" s="4">
        <v>2</v>
      </c>
      <c r="F14" s="4">
        <v>158</v>
      </c>
      <c r="G14" s="4">
        <v>15</v>
      </c>
      <c r="H14" s="4">
        <f t="shared" si="3"/>
        <v>350</v>
      </c>
      <c r="I14" s="4">
        <f t="shared" si="3"/>
        <v>17</v>
      </c>
      <c r="J14" s="4">
        <v>192</v>
      </c>
      <c r="K14" s="4">
        <v>2</v>
      </c>
      <c r="L14" s="4">
        <v>158</v>
      </c>
      <c r="M14" s="4">
        <v>15</v>
      </c>
      <c r="N14" s="4">
        <f t="shared" si="4"/>
        <v>346</v>
      </c>
      <c r="O14" s="4">
        <f t="shared" si="4"/>
        <v>16</v>
      </c>
      <c r="P14" s="4">
        <v>180</v>
      </c>
      <c r="Q14" s="4">
        <v>3</v>
      </c>
      <c r="R14" s="4">
        <v>166</v>
      </c>
      <c r="S14" s="4">
        <v>13</v>
      </c>
      <c r="T14" s="4">
        <f t="shared" si="5"/>
        <v>-1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3</v>
      </c>
      <c r="AA14" s="4">
        <f t="shared" si="7"/>
        <v>1</v>
      </c>
      <c r="AB14" s="4">
        <f t="shared" si="7"/>
        <v>11</v>
      </c>
      <c r="AC14" s="4">
        <f t="shared" si="7"/>
        <v>-1</v>
      </c>
      <c r="AD14" s="4">
        <f t="shared" si="7"/>
        <v>-8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413</v>
      </c>
      <c r="C15" s="4">
        <f t="shared" si="2"/>
        <v>18</v>
      </c>
      <c r="D15" s="4">
        <v>194</v>
      </c>
      <c r="E15" s="4">
        <v>2</v>
      </c>
      <c r="F15" s="4">
        <v>219</v>
      </c>
      <c r="G15" s="4">
        <v>16</v>
      </c>
      <c r="H15" s="4">
        <f t="shared" si="3"/>
        <v>416</v>
      </c>
      <c r="I15" s="4">
        <f t="shared" si="3"/>
        <v>18</v>
      </c>
      <c r="J15" s="4">
        <v>197</v>
      </c>
      <c r="K15" s="4">
        <v>2</v>
      </c>
      <c r="L15" s="4">
        <v>219</v>
      </c>
      <c r="M15" s="4">
        <v>16</v>
      </c>
      <c r="N15" s="4">
        <f t="shared" si="4"/>
        <v>447</v>
      </c>
      <c r="O15" s="4">
        <f t="shared" si="4"/>
        <v>16</v>
      </c>
      <c r="P15" s="4">
        <v>216</v>
      </c>
      <c r="Q15" s="4">
        <v>2</v>
      </c>
      <c r="R15" s="4">
        <v>231</v>
      </c>
      <c r="S15" s="4">
        <v>14</v>
      </c>
      <c r="T15" s="4">
        <f t="shared" si="5"/>
        <v>-3</v>
      </c>
      <c r="U15" s="4">
        <f t="shared" si="5"/>
        <v>0</v>
      </c>
      <c r="V15" s="4">
        <f t="shared" si="6"/>
        <v>-3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-34</v>
      </c>
      <c r="AA15" s="4">
        <f t="shared" si="7"/>
        <v>2</v>
      </c>
      <c r="AB15" s="4">
        <f t="shared" si="7"/>
        <v>-22</v>
      </c>
      <c r="AC15" s="4">
        <f t="shared" si="7"/>
        <v>0</v>
      </c>
      <c r="AD15" s="4">
        <f t="shared" si="7"/>
        <v>-12</v>
      </c>
      <c r="AE15" s="4">
        <f t="shared" si="7"/>
        <v>2</v>
      </c>
    </row>
    <row r="16" spans="1:32" s="1" customFormat="1" ht="18" customHeight="1" x14ac:dyDescent="0.15">
      <c r="A16" s="4" t="s">
        <v>8</v>
      </c>
      <c r="B16" s="4">
        <f t="shared" si="2"/>
        <v>672</v>
      </c>
      <c r="C16" s="4">
        <f t="shared" si="2"/>
        <v>15</v>
      </c>
      <c r="D16" s="4">
        <v>327</v>
      </c>
      <c r="E16" s="4">
        <v>4</v>
      </c>
      <c r="F16" s="4">
        <v>345</v>
      </c>
      <c r="G16" s="4">
        <v>11</v>
      </c>
      <c r="H16" s="4">
        <f t="shared" si="3"/>
        <v>676</v>
      </c>
      <c r="I16" s="4">
        <f t="shared" si="3"/>
        <v>15</v>
      </c>
      <c r="J16" s="4">
        <v>329</v>
      </c>
      <c r="K16" s="4">
        <v>4</v>
      </c>
      <c r="L16" s="4">
        <v>347</v>
      </c>
      <c r="M16" s="4">
        <v>11</v>
      </c>
      <c r="N16" s="4">
        <f t="shared" si="4"/>
        <v>710</v>
      </c>
      <c r="O16" s="4">
        <f t="shared" si="4"/>
        <v>13</v>
      </c>
      <c r="P16" s="4">
        <v>341</v>
      </c>
      <c r="Q16" s="4">
        <v>2</v>
      </c>
      <c r="R16" s="4">
        <v>369</v>
      </c>
      <c r="S16" s="4">
        <v>11</v>
      </c>
      <c r="T16" s="4">
        <f t="shared" si="5"/>
        <v>-4</v>
      </c>
      <c r="U16" s="4">
        <f t="shared" si="5"/>
        <v>0</v>
      </c>
      <c r="V16" s="4">
        <f t="shared" si="6"/>
        <v>-2</v>
      </c>
      <c r="W16" s="4">
        <f t="shared" si="6"/>
        <v>0</v>
      </c>
      <c r="X16" s="4">
        <f t="shared" si="6"/>
        <v>-2</v>
      </c>
      <c r="Y16" s="4">
        <f t="shared" si="6"/>
        <v>0</v>
      </c>
      <c r="Z16" s="4">
        <f t="shared" si="7"/>
        <v>-38</v>
      </c>
      <c r="AA16" s="4">
        <f t="shared" si="7"/>
        <v>2</v>
      </c>
      <c r="AB16" s="4">
        <f t="shared" si="7"/>
        <v>-14</v>
      </c>
      <c r="AC16" s="4">
        <f t="shared" si="7"/>
        <v>2</v>
      </c>
      <c r="AD16" s="4">
        <f t="shared" si="7"/>
        <v>-24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791</v>
      </c>
      <c r="C17" s="4">
        <f t="shared" si="2"/>
        <v>15</v>
      </c>
      <c r="D17" s="4">
        <v>409</v>
      </c>
      <c r="E17" s="4">
        <v>3</v>
      </c>
      <c r="F17" s="4">
        <v>382</v>
      </c>
      <c r="G17" s="4">
        <v>12</v>
      </c>
      <c r="H17" s="4">
        <f t="shared" si="3"/>
        <v>795</v>
      </c>
      <c r="I17" s="4">
        <f t="shared" si="3"/>
        <v>15</v>
      </c>
      <c r="J17" s="4">
        <v>410</v>
      </c>
      <c r="K17" s="4">
        <v>3</v>
      </c>
      <c r="L17" s="4">
        <v>385</v>
      </c>
      <c r="M17" s="4">
        <v>12</v>
      </c>
      <c r="N17" s="4">
        <f t="shared" si="4"/>
        <v>854</v>
      </c>
      <c r="O17" s="4">
        <f t="shared" si="4"/>
        <v>14</v>
      </c>
      <c r="P17" s="4">
        <v>453</v>
      </c>
      <c r="Q17" s="4">
        <v>1</v>
      </c>
      <c r="R17" s="4">
        <v>401</v>
      </c>
      <c r="S17" s="4">
        <v>13</v>
      </c>
      <c r="T17" s="4">
        <f t="shared" si="5"/>
        <v>-4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-3</v>
      </c>
      <c r="Y17" s="4">
        <f t="shared" si="6"/>
        <v>0</v>
      </c>
      <c r="Z17" s="4">
        <f t="shared" si="7"/>
        <v>-63</v>
      </c>
      <c r="AA17" s="4">
        <f t="shared" si="7"/>
        <v>1</v>
      </c>
      <c r="AB17" s="4">
        <f t="shared" si="7"/>
        <v>-44</v>
      </c>
      <c r="AC17" s="4">
        <f t="shared" si="7"/>
        <v>2</v>
      </c>
      <c r="AD17" s="4">
        <f t="shared" si="7"/>
        <v>-19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947</v>
      </c>
      <c r="C18" s="4">
        <f t="shared" si="2"/>
        <v>4</v>
      </c>
      <c r="D18" s="4">
        <v>503</v>
      </c>
      <c r="E18" s="4">
        <v>0</v>
      </c>
      <c r="F18" s="4">
        <v>444</v>
      </c>
      <c r="G18" s="4">
        <v>4</v>
      </c>
      <c r="H18" s="4">
        <f t="shared" si="3"/>
        <v>948</v>
      </c>
      <c r="I18" s="4">
        <f t="shared" si="3"/>
        <v>4</v>
      </c>
      <c r="J18" s="4">
        <v>502</v>
      </c>
      <c r="K18" s="4">
        <v>0</v>
      </c>
      <c r="L18" s="4">
        <v>446</v>
      </c>
      <c r="M18" s="4">
        <v>4</v>
      </c>
      <c r="N18" s="4">
        <f t="shared" si="4"/>
        <v>982</v>
      </c>
      <c r="O18" s="4">
        <f t="shared" si="4"/>
        <v>10</v>
      </c>
      <c r="P18" s="4">
        <v>509</v>
      </c>
      <c r="Q18" s="4">
        <v>1</v>
      </c>
      <c r="R18" s="4">
        <v>473</v>
      </c>
      <c r="S18" s="4">
        <v>9</v>
      </c>
      <c r="T18" s="4">
        <f t="shared" si="5"/>
        <v>-1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-2</v>
      </c>
      <c r="Y18" s="4">
        <f t="shared" si="6"/>
        <v>0</v>
      </c>
      <c r="Z18" s="4">
        <f t="shared" si="7"/>
        <v>-35</v>
      </c>
      <c r="AA18" s="4">
        <f t="shared" si="7"/>
        <v>-6</v>
      </c>
      <c r="AB18" s="4">
        <f t="shared" si="7"/>
        <v>-6</v>
      </c>
      <c r="AC18" s="4">
        <f t="shared" si="7"/>
        <v>-1</v>
      </c>
      <c r="AD18" s="4">
        <f t="shared" si="7"/>
        <v>-29</v>
      </c>
      <c r="AE18" s="4">
        <f t="shared" si="7"/>
        <v>-5</v>
      </c>
    </row>
    <row r="19" spans="1:31" s="1" customFormat="1" ht="18" customHeight="1" x14ac:dyDescent="0.15">
      <c r="A19" s="4" t="s">
        <v>11</v>
      </c>
      <c r="B19" s="4">
        <f t="shared" si="2"/>
        <v>874</v>
      </c>
      <c r="C19" s="4">
        <f t="shared" si="2"/>
        <v>11</v>
      </c>
      <c r="D19" s="4">
        <v>440</v>
      </c>
      <c r="E19" s="4">
        <v>2</v>
      </c>
      <c r="F19" s="4">
        <v>434</v>
      </c>
      <c r="G19" s="4">
        <v>9</v>
      </c>
      <c r="H19" s="4">
        <f t="shared" si="3"/>
        <v>875</v>
      </c>
      <c r="I19" s="4">
        <f t="shared" si="3"/>
        <v>11</v>
      </c>
      <c r="J19" s="4">
        <v>440</v>
      </c>
      <c r="K19" s="4">
        <v>2</v>
      </c>
      <c r="L19" s="4">
        <v>435</v>
      </c>
      <c r="M19" s="4">
        <v>9</v>
      </c>
      <c r="N19" s="4">
        <f t="shared" si="4"/>
        <v>817</v>
      </c>
      <c r="O19" s="4">
        <f t="shared" si="4"/>
        <v>12</v>
      </c>
      <c r="P19" s="4">
        <v>406</v>
      </c>
      <c r="Q19" s="4">
        <v>4</v>
      </c>
      <c r="R19" s="4">
        <v>411</v>
      </c>
      <c r="S19" s="4">
        <v>8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57</v>
      </c>
      <c r="AA19" s="4">
        <f t="shared" si="7"/>
        <v>-1</v>
      </c>
      <c r="AB19" s="4">
        <f t="shared" si="7"/>
        <v>34</v>
      </c>
      <c r="AC19" s="4">
        <f t="shared" si="7"/>
        <v>-2</v>
      </c>
      <c r="AD19" s="4">
        <f t="shared" si="7"/>
        <v>23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766</v>
      </c>
      <c r="C20" s="4">
        <f t="shared" si="2"/>
        <v>4</v>
      </c>
      <c r="D20" s="4">
        <v>365</v>
      </c>
      <c r="E20" s="4">
        <v>1</v>
      </c>
      <c r="F20" s="4">
        <v>401</v>
      </c>
      <c r="G20" s="4">
        <v>3</v>
      </c>
      <c r="H20" s="4">
        <f t="shared" si="3"/>
        <v>765</v>
      </c>
      <c r="I20" s="4">
        <f t="shared" si="3"/>
        <v>4</v>
      </c>
      <c r="J20" s="4">
        <v>365</v>
      </c>
      <c r="K20" s="4">
        <v>1</v>
      </c>
      <c r="L20" s="4">
        <v>400</v>
      </c>
      <c r="M20" s="4">
        <v>3</v>
      </c>
      <c r="N20" s="4">
        <f t="shared" si="4"/>
        <v>756</v>
      </c>
      <c r="O20" s="4">
        <f t="shared" si="4"/>
        <v>3</v>
      </c>
      <c r="P20" s="4">
        <v>358</v>
      </c>
      <c r="Q20" s="4">
        <v>0</v>
      </c>
      <c r="R20" s="4">
        <v>398</v>
      </c>
      <c r="S20" s="4">
        <v>3</v>
      </c>
      <c r="T20" s="4">
        <f t="shared" si="5"/>
        <v>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10</v>
      </c>
      <c r="AA20" s="4">
        <f t="shared" si="7"/>
        <v>1</v>
      </c>
      <c r="AB20" s="4">
        <f t="shared" si="7"/>
        <v>7</v>
      </c>
      <c r="AC20" s="4">
        <f t="shared" si="7"/>
        <v>1</v>
      </c>
      <c r="AD20" s="4">
        <f t="shared" si="7"/>
        <v>3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941</v>
      </c>
      <c r="C21" s="4">
        <f t="shared" si="2"/>
        <v>2</v>
      </c>
      <c r="D21" s="4">
        <v>453</v>
      </c>
      <c r="E21" s="4">
        <v>0</v>
      </c>
      <c r="F21" s="4">
        <v>488</v>
      </c>
      <c r="G21" s="4">
        <v>2</v>
      </c>
      <c r="H21" s="4">
        <f t="shared" si="3"/>
        <v>942</v>
      </c>
      <c r="I21" s="4">
        <f t="shared" si="3"/>
        <v>2</v>
      </c>
      <c r="J21" s="4">
        <v>453</v>
      </c>
      <c r="K21" s="4">
        <v>0</v>
      </c>
      <c r="L21" s="4">
        <v>489</v>
      </c>
      <c r="M21" s="4">
        <v>2</v>
      </c>
      <c r="N21" s="4">
        <f t="shared" si="4"/>
        <v>1003</v>
      </c>
      <c r="O21" s="4">
        <f t="shared" si="4"/>
        <v>1</v>
      </c>
      <c r="P21" s="4">
        <v>484</v>
      </c>
      <c r="Q21" s="4">
        <v>0</v>
      </c>
      <c r="R21" s="4">
        <v>519</v>
      </c>
      <c r="S21" s="4">
        <v>1</v>
      </c>
      <c r="T21" s="4">
        <f t="shared" si="5"/>
        <v>-1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-62</v>
      </c>
      <c r="AA21" s="4">
        <f t="shared" si="7"/>
        <v>1</v>
      </c>
      <c r="AB21" s="4">
        <f t="shared" si="7"/>
        <v>-31</v>
      </c>
      <c r="AC21" s="4">
        <f t="shared" si="7"/>
        <v>0</v>
      </c>
      <c r="AD21" s="4">
        <f t="shared" si="7"/>
        <v>-31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1188</v>
      </c>
      <c r="C22" s="4">
        <f t="shared" si="2"/>
        <v>1</v>
      </c>
      <c r="D22" s="4">
        <v>578</v>
      </c>
      <c r="E22" s="4">
        <v>0</v>
      </c>
      <c r="F22" s="4">
        <v>610</v>
      </c>
      <c r="G22" s="4">
        <v>1</v>
      </c>
      <c r="H22" s="4">
        <f t="shared" si="3"/>
        <v>1188</v>
      </c>
      <c r="I22" s="4">
        <f t="shared" si="3"/>
        <v>1</v>
      </c>
      <c r="J22" s="4">
        <v>578</v>
      </c>
      <c r="K22" s="4">
        <v>0</v>
      </c>
      <c r="L22" s="4">
        <v>610</v>
      </c>
      <c r="M22" s="4">
        <v>1</v>
      </c>
      <c r="N22" s="4">
        <f t="shared" si="4"/>
        <v>1249</v>
      </c>
      <c r="O22" s="4">
        <f t="shared" si="4"/>
        <v>1</v>
      </c>
      <c r="P22" s="4">
        <v>609</v>
      </c>
      <c r="Q22" s="4">
        <v>0</v>
      </c>
      <c r="R22" s="4">
        <v>640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-61</v>
      </c>
      <c r="AA22" s="4">
        <f t="shared" si="7"/>
        <v>0</v>
      </c>
      <c r="AB22" s="4">
        <f t="shared" si="7"/>
        <v>-31</v>
      </c>
      <c r="AC22" s="4">
        <f t="shared" si="7"/>
        <v>0</v>
      </c>
      <c r="AD22" s="4">
        <f t="shared" si="7"/>
        <v>-30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1401</v>
      </c>
      <c r="C23" s="4">
        <f t="shared" si="2"/>
        <v>1</v>
      </c>
      <c r="D23" s="4">
        <v>669</v>
      </c>
      <c r="E23" s="4">
        <v>1</v>
      </c>
      <c r="F23" s="4">
        <v>732</v>
      </c>
      <c r="G23" s="4">
        <v>0</v>
      </c>
      <c r="H23" s="4">
        <f t="shared" si="3"/>
        <v>1402</v>
      </c>
      <c r="I23" s="4">
        <f t="shared" si="3"/>
        <v>1</v>
      </c>
      <c r="J23" s="4">
        <v>669</v>
      </c>
      <c r="K23" s="4">
        <v>1</v>
      </c>
      <c r="L23" s="4">
        <v>733</v>
      </c>
      <c r="M23" s="4">
        <v>0</v>
      </c>
      <c r="N23" s="4">
        <f t="shared" si="4"/>
        <v>1429</v>
      </c>
      <c r="O23" s="4">
        <f t="shared" si="4"/>
        <v>1</v>
      </c>
      <c r="P23" s="4">
        <v>688</v>
      </c>
      <c r="Q23" s="4">
        <v>1</v>
      </c>
      <c r="R23" s="4">
        <v>741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-28</v>
      </c>
      <c r="AA23" s="4">
        <f t="shared" si="7"/>
        <v>0</v>
      </c>
      <c r="AB23" s="4">
        <f t="shared" si="7"/>
        <v>-19</v>
      </c>
      <c r="AC23" s="4">
        <f t="shared" si="7"/>
        <v>0</v>
      </c>
      <c r="AD23" s="4">
        <f t="shared" si="7"/>
        <v>-9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1033</v>
      </c>
      <c r="C24" s="4">
        <f t="shared" si="2"/>
        <v>1</v>
      </c>
      <c r="D24" s="4">
        <v>508</v>
      </c>
      <c r="E24" s="4">
        <v>1</v>
      </c>
      <c r="F24" s="4">
        <v>525</v>
      </c>
      <c r="G24" s="4">
        <v>0</v>
      </c>
      <c r="H24" s="4">
        <f t="shared" si="3"/>
        <v>1037</v>
      </c>
      <c r="I24" s="4">
        <f t="shared" si="3"/>
        <v>1</v>
      </c>
      <c r="J24" s="4">
        <v>510</v>
      </c>
      <c r="K24" s="4">
        <v>1</v>
      </c>
      <c r="L24" s="4">
        <v>527</v>
      </c>
      <c r="M24" s="4">
        <v>0</v>
      </c>
      <c r="N24" s="4">
        <f t="shared" si="4"/>
        <v>916</v>
      </c>
      <c r="O24" s="4">
        <f t="shared" si="4"/>
        <v>2</v>
      </c>
      <c r="P24" s="4">
        <v>458</v>
      </c>
      <c r="Q24" s="4">
        <v>2</v>
      </c>
      <c r="R24" s="4">
        <v>458</v>
      </c>
      <c r="S24" s="4">
        <v>0</v>
      </c>
      <c r="T24" s="4">
        <f t="shared" si="5"/>
        <v>-4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-2</v>
      </c>
      <c r="Y24" s="4">
        <f t="shared" si="6"/>
        <v>0</v>
      </c>
      <c r="Z24" s="4">
        <f t="shared" si="7"/>
        <v>117</v>
      </c>
      <c r="AA24" s="4">
        <f t="shared" si="7"/>
        <v>-1</v>
      </c>
      <c r="AB24" s="4">
        <f t="shared" si="7"/>
        <v>50</v>
      </c>
      <c r="AC24" s="4">
        <f t="shared" si="7"/>
        <v>-1</v>
      </c>
      <c r="AD24" s="4">
        <f t="shared" si="7"/>
        <v>67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755</v>
      </c>
      <c r="C25" s="4">
        <f t="shared" si="2"/>
        <v>1</v>
      </c>
      <c r="D25" s="4">
        <v>345</v>
      </c>
      <c r="E25" s="4">
        <v>1</v>
      </c>
      <c r="F25" s="4">
        <v>410</v>
      </c>
      <c r="G25" s="4">
        <v>0</v>
      </c>
      <c r="H25" s="4">
        <f t="shared" si="3"/>
        <v>756</v>
      </c>
      <c r="I25" s="4">
        <f t="shared" si="3"/>
        <v>1</v>
      </c>
      <c r="J25" s="4">
        <v>345</v>
      </c>
      <c r="K25" s="4">
        <v>1</v>
      </c>
      <c r="L25" s="4">
        <v>411</v>
      </c>
      <c r="M25" s="4">
        <v>0</v>
      </c>
      <c r="N25" s="4">
        <f t="shared" si="4"/>
        <v>756</v>
      </c>
      <c r="O25" s="4">
        <f t="shared" si="4"/>
        <v>0</v>
      </c>
      <c r="P25" s="4">
        <v>333</v>
      </c>
      <c r="Q25" s="4">
        <v>0</v>
      </c>
      <c r="R25" s="4">
        <v>423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-1</v>
      </c>
      <c r="AA25" s="4">
        <f t="shared" si="7"/>
        <v>1</v>
      </c>
      <c r="AB25" s="4">
        <f t="shared" si="7"/>
        <v>12</v>
      </c>
      <c r="AC25" s="4">
        <f t="shared" si="7"/>
        <v>1</v>
      </c>
      <c r="AD25" s="4">
        <f t="shared" si="7"/>
        <v>-13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743</v>
      </c>
      <c r="C26" s="4">
        <f t="shared" si="2"/>
        <v>0</v>
      </c>
      <c r="D26" s="4">
        <v>293</v>
      </c>
      <c r="E26" s="4">
        <v>0</v>
      </c>
      <c r="F26" s="4">
        <v>450</v>
      </c>
      <c r="G26" s="4">
        <v>0</v>
      </c>
      <c r="H26" s="4">
        <f t="shared" si="3"/>
        <v>744</v>
      </c>
      <c r="I26" s="4">
        <f t="shared" si="3"/>
        <v>0</v>
      </c>
      <c r="J26" s="4">
        <v>294</v>
      </c>
      <c r="K26" s="4">
        <v>0</v>
      </c>
      <c r="L26" s="4">
        <v>450</v>
      </c>
      <c r="M26" s="4">
        <v>0</v>
      </c>
      <c r="N26" s="4">
        <f t="shared" si="4"/>
        <v>766</v>
      </c>
      <c r="O26" s="4">
        <f t="shared" si="4"/>
        <v>0</v>
      </c>
      <c r="P26" s="4">
        <v>299</v>
      </c>
      <c r="Q26" s="4">
        <v>0</v>
      </c>
      <c r="R26" s="4">
        <v>467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-23</v>
      </c>
      <c r="AA26" s="4">
        <f t="shared" si="7"/>
        <v>0</v>
      </c>
      <c r="AB26" s="4">
        <f t="shared" si="7"/>
        <v>-6</v>
      </c>
      <c r="AC26" s="4">
        <f t="shared" si="7"/>
        <v>0</v>
      </c>
      <c r="AD26" s="4">
        <f t="shared" si="7"/>
        <v>-17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580</v>
      </c>
      <c r="C27" s="4">
        <f t="shared" si="2"/>
        <v>0</v>
      </c>
      <c r="D27" s="4">
        <v>189</v>
      </c>
      <c r="E27" s="4">
        <v>0</v>
      </c>
      <c r="F27" s="4">
        <v>391</v>
      </c>
      <c r="G27" s="4">
        <v>0</v>
      </c>
      <c r="H27" s="4">
        <f t="shared" si="3"/>
        <v>588</v>
      </c>
      <c r="I27" s="4">
        <f t="shared" si="3"/>
        <v>0</v>
      </c>
      <c r="J27" s="4">
        <v>194</v>
      </c>
      <c r="K27" s="4">
        <v>0</v>
      </c>
      <c r="L27" s="4">
        <v>394</v>
      </c>
      <c r="M27" s="4">
        <v>0</v>
      </c>
      <c r="N27" s="4">
        <f t="shared" si="4"/>
        <v>539</v>
      </c>
      <c r="O27" s="4">
        <f t="shared" si="4"/>
        <v>0</v>
      </c>
      <c r="P27" s="4">
        <v>161</v>
      </c>
      <c r="Q27" s="4">
        <v>0</v>
      </c>
      <c r="R27" s="4">
        <v>378</v>
      </c>
      <c r="S27" s="4">
        <v>0</v>
      </c>
      <c r="T27" s="4">
        <f t="shared" si="5"/>
        <v>-8</v>
      </c>
      <c r="U27" s="4">
        <f t="shared" si="5"/>
        <v>0</v>
      </c>
      <c r="V27" s="4">
        <f t="shared" si="5"/>
        <v>-5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41</v>
      </c>
      <c r="AA27" s="4">
        <f t="shared" si="7"/>
        <v>0</v>
      </c>
      <c r="AB27" s="4">
        <f t="shared" si="7"/>
        <v>28</v>
      </c>
      <c r="AC27" s="4">
        <f t="shared" si="7"/>
        <v>0</v>
      </c>
      <c r="AD27" s="4">
        <f t="shared" si="7"/>
        <v>13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289</v>
      </c>
      <c r="C28" s="4">
        <f t="shared" si="2"/>
        <v>0</v>
      </c>
      <c r="D28" s="4">
        <v>75</v>
      </c>
      <c r="E28" s="4">
        <v>0</v>
      </c>
      <c r="F28" s="4">
        <v>214</v>
      </c>
      <c r="G28" s="4">
        <v>0</v>
      </c>
      <c r="H28" s="4">
        <f t="shared" si="3"/>
        <v>293</v>
      </c>
      <c r="I28" s="4">
        <f t="shared" si="3"/>
        <v>0</v>
      </c>
      <c r="J28" s="4">
        <v>76</v>
      </c>
      <c r="K28" s="4">
        <v>0</v>
      </c>
      <c r="L28" s="4">
        <v>217</v>
      </c>
      <c r="M28" s="4">
        <v>0</v>
      </c>
      <c r="N28" s="4">
        <f t="shared" si="4"/>
        <v>285</v>
      </c>
      <c r="O28" s="4">
        <f t="shared" si="4"/>
        <v>0</v>
      </c>
      <c r="P28" s="4">
        <v>83</v>
      </c>
      <c r="Q28" s="4">
        <v>0</v>
      </c>
      <c r="R28" s="4">
        <v>202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4</v>
      </c>
      <c r="AA28" s="4">
        <f t="shared" si="7"/>
        <v>0</v>
      </c>
      <c r="AB28" s="4">
        <f t="shared" si="7"/>
        <v>-8</v>
      </c>
      <c r="AC28" s="4">
        <f t="shared" si="7"/>
        <v>0</v>
      </c>
      <c r="AD28" s="4">
        <f t="shared" si="7"/>
        <v>12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90</v>
      </c>
      <c r="C29" s="4">
        <f t="shared" si="2"/>
        <v>0</v>
      </c>
      <c r="D29" s="4">
        <v>16</v>
      </c>
      <c r="E29" s="4">
        <v>0</v>
      </c>
      <c r="F29" s="4">
        <v>74</v>
      </c>
      <c r="G29" s="4">
        <v>0</v>
      </c>
      <c r="H29" s="4">
        <f t="shared" si="3"/>
        <v>90</v>
      </c>
      <c r="I29" s="4">
        <f t="shared" si="3"/>
        <v>0</v>
      </c>
      <c r="J29" s="4">
        <v>16</v>
      </c>
      <c r="K29" s="4">
        <v>0</v>
      </c>
      <c r="L29" s="4">
        <v>74</v>
      </c>
      <c r="M29" s="4">
        <v>0</v>
      </c>
      <c r="N29" s="4">
        <f t="shared" si="4"/>
        <v>103</v>
      </c>
      <c r="O29" s="4">
        <f t="shared" si="4"/>
        <v>1</v>
      </c>
      <c r="P29" s="4">
        <v>18</v>
      </c>
      <c r="Q29" s="4">
        <v>0</v>
      </c>
      <c r="R29" s="4">
        <v>85</v>
      </c>
      <c r="S29" s="4">
        <v>1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-13</v>
      </c>
      <c r="AA29" s="4">
        <f t="shared" si="7"/>
        <v>-1</v>
      </c>
      <c r="AB29" s="4">
        <f t="shared" si="7"/>
        <v>-2</v>
      </c>
      <c r="AC29" s="4">
        <f t="shared" si="7"/>
        <v>0</v>
      </c>
      <c r="AD29" s="4">
        <f t="shared" si="7"/>
        <v>-11</v>
      </c>
      <c r="AE29" s="4">
        <f t="shared" si="7"/>
        <v>-1</v>
      </c>
    </row>
    <row r="30" spans="1:31" s="1" customFormat="1" ht="18" customHeight="1" x14ac:dyDescent="0.15">
      <c r="A30" s="4" t="s">
        <v>22</v>
      </c>
      <c r="B30" s="4">
        <f t="shared" si="2"/>
        <v>15</v>
      </c>
      <c r="C30" s="4">
        <f>E30+G30</f>
        <v>1</v>
      </c>
      <c r="D30" s="4">
        <v>2</v>
      </c>
      <c r="E30" s="4">
        <v>0</v>
      </c>
      <c r="F30" s="4">
        <v>13</v>
      </c>
      <c r="G30" s="4">
        <v>1</v>
      </c>
      <c r="H30" s="4">
        <f t="shared" si="3"/>
        <v>16</v>
      </c>
      <c r="I30" s="4">
        <f t="shared" si="3"/>
        <v>1</v>
      </c>
      <c r="J30" s="4">
        <v>2</v>
      </c>
      <c r="K30" s="4">
        <v>0</v>
      </c>
      <c r="L30" s="4">
        <v>14</v>
      </c>
      <c r="M30" s="4">
        <v>1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15</v>
      </c>
      <c r="AA30" s="4">
        <f t="shared" si="7"/>
        <v>1</v>
      </c>
      <c r="AB30" s="4">
        <f t="shared" si="7"/>
        <v>2</v>
      </c>
      <c r="AC30" s="4">
        <f t="shared" si="7"/>
        <v>0</v>
      </c>
      <c r="AD30" s="4">
        <f t="shared" si="7"/>
        <v>13</v>
      </c>
      <c r="AE30" s="4">
        <f t="shared" si="7"/>
        <v>1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1860</v>
      </c>
      <c r="C33" s="4">
        <f t="shared" ref="C33:AE33" si="12">SUM(C10:C12)</f>
        <v>8</v>
      </c>
      <c r="D33" s="4">
        <f t="shared" si="12"/>
        <v>961</v>
      </c>
      <c r="E33" s="4">
        <f t="shared" si="12"/>
        <v>7</v>
      </c>
      <c r="F33" s="4">
        <f t="shared" si="12"/>
        <v>899</v>
      </c>
      <c r="G33" s="4">
        <f t="shared" si="12"/>
        <v>1</v>
      </c>
      <c r="H33" s="4">
        <f t="shared" si="12"/>
        <v>1853</v>
      </c>
      <c r="I33" s="4">
        <f t="shared" si="12"/>
        <v>8</v>
      </c>
      <c r="J33" s="4">
        <f t="shared" si="12"/>
        <v>959</v>
      </c>
      <c r="K33" s="4">
        <f t="shared" si="12"/>
        <v>7</v>
      </c>
      <c r="L33" s="4">
        <f t="shared" si="12"/>
        <v>894</v>
      </c>
      <c r="M33" s="4">
        <f t="shared" si="12"/>
        <v>1</v>
      </c>
      <c r="N33" s="4">
        <f t="shared" si="12"/>
        <v>1884</v>
      </c>
      <c r="O33" s="4">
        <f t="shared" si="12"/>
        <v>9</v>
      </c>
      <c r="P33" s="4">
        <f t="shared" si="12"/>
        <v>961</v>
      </c>
      <c r="Q33" s="4">
        <f t="shared" si="12"/>
        <v>7</v>
      </c>
      <c r="R33" s="4">
        <f t="shared" si="12"/>
        <v>923</v>
      </c>
      <c r="S33" s="4">
        <f t="shared" si="12"/>
        <v>2</v>
      </c>
      <c r="T33" s="4">
        <f t="shared" si="12"/>
        <v>7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-24</v>
      </c>
      <c r="AA33" s="4">
        <f t="shared" si="12"/>
        <v>-1</v>
      </c>
      <c r="AB33" s="4">
        <f t="shared" si="12"/>
        <v>0</v>
      </c>
      <c r="AC33" s="4">
        <f t="shared" si="12"/>
        <v>0</v>
      </c>
      <c r="AD33" s="4">
        <f t="shared" si="12"/>
        <v>-24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7640</v>
      </c>
      <c r="C34" s="4">
        <f t="shared" ref="C34:AE34" si="13">SUM(C13:C22)</f>
        <v>91</v>
      </c>
      <c r="D34" s="4">
        <f t="shared" si="13"/>
        <v>3826</v>
      </c>
      <c r="E34" s="4">
        <f t="shared" si="13"/>
        <v>14</v>
      </c>
      <c r="F34" s="4">
        <f t="shared" si="13"/>
        <v>3814</v>
      </c>
      <c r="G34" s="4">
        <f t="shared" si="13"/>
        <v>77</v>
      </c>
      <c r="H34" s="4">
        <f t="shared" si="13"/>
        <v>7654</v>
      </c>
      <c r="I34" s="4">
        <f t="shared" si="13"/>
        <v>91</v>
      </c>
      <c r="J34" s="4">
        <f t="shared" si="13"/>
        <v>3832</v>
      </c>
      <c r="K34" s="4">
        <f t="shared" si="13"/>
        <v>14</v>
      </c>
      <c r="L34" s="4">
        <f t="shared" si="13"/>
        <v>3822</v>
      </c>
      <c r="M34" s="4">
        <f t="shared" si="13"/>
        <v>77</v>
      </c>
      <c r="N34" s="4">
        <f t="shared" si="13"/>
        <v>7864</v>
      </c>
      <c r="O34" s="4">
        <f t="shared" si="13"/>
        <v>97</v>
      </c>
      <c r="P34" s="4">
        <f t="shared" si="13"/>
        <v>3924</v>
      </c>
      <c r="Q34" s="4">
        <f t="shared" si="13"/>
        <v>15</v>
      </c>
      <c r="R34" s="4">
        <f t="shared" si="13"/>
        <v>3940</v>
      </c>
      <c r="S34" s="4">
        <f>SUM(S13:S22)</f>
        <v>82</v>
      </c>
      <c r="T34" s="4">
        <f t="shared" si="13"/>
        <v>-14</v>
      </c>
      <c r="U34" s="4">
        <f t="shared" si="13"/>
        <v>0</v>
      </c>
      <c r="V34" s="4">
        <f t="shared" si="13"/>
        <v>-6</v>
      </c>
      <c r="W34" s="4">
        <f t="shared" si="13"/>
        <v>0</v>
      </c>
      <c r="X34" s="4">
        <f t="shared" si="13"/>
        <v>-8</v>
      </c>
      <c r="Y34" s="4">
        <f t="shared" si="13"/>
        <v>0</v>
      </c>
      <c r="Z34" s="4">
        <f t="shared" si="13"/>
        <v>-224</v>
      </c>
      <c r="AA34" s="4">
        <f t="shared" si="13"/>
        <v>-6</v>
      </c>
      <c r="AB34" s="4">
        <f t="shared" si="13"/>
        <v>-98</v>
      </c>
      <c r="AC34" s="4">
        <f t="shared" si="13"/>
        <v>-1</v>
      </c>
      <c r="AD34" s="4">
        <f t="shared" si="13"/>
        <v>-126</v>
      </c>
      <c r="AE34" s="4">
        <f t="shared" si="13"/>
        <v>-5</v>
      </c>
    </row>
    <row r="35" spans="1:31" s="1" customFormat="1" ht="18" customHeight="1" x14ac:dyDescent="0.15">
      <c r="A35" s="4" t="s">
        <v>25</v>
      </c>
      <c r="B35" s="4">
        <f>SUM(B23:B30)</f>
        <v>4906</v>
      </c>
      <c r="C35" s="4">
        <f t="shared" ref="C35:AE35" si="14">SUM(C23:C30)</f>
        <v>4</v>
      </c>
      <c r="D35" s="4">
        <f t="shared" si="14"/>
        <v>2097</v>
      </c>
      <c r="E35" s="4">
        <f t="shared" si="14"/>
        <v>3</v>
      </c>
      <c r="F35" s="4">
        <f t="shared" si="14"/>
        <v>2809</v>
      </c>
      <c r="G35" s="4">
        <f t="shared" si="14"/>
        <v>1</v>
      </c>
      <c r="H35" s="4">
        <f t="shared" si="14"/>
        <v>4926</v>
      </c>
      <c r="I35" s="4">
        <f t="shared" si="14"/>
        <v>4</v>
      </c>
      <c r="J35" s="4">
        <f t="shared" si="14"/>
        <v>2106</v>
      </c>
      <c r="K35" s="4">
        <f t="shared" si="14"/>
        <v>3</v>
      </c>
      <c r="L35" s="4">
        <f t="shared" si="14"/>
        <v>2820</v>
      </c>
      <c r="M35" s="4">
        <f t="shared" si="14"/>
        <v>1</v>
      </c>
      <c r="N35" s="4">
        <f t="shared" si="14"/>
        <v>4794</v>
      </c>
      <c r="O35" s="4">
        <f t="shared" si="14"/>
        <v>4</v>
      </c>
      <c r="P35" s="4">
        <f t="shared" si="14"/>
        <v>2040</v>
      </c>
      <c r="Q35" s="4">
        <f t="shared" si="14"/>
        <v>3</v>
      </c>
      <c r="R35" s="4">
        <f t="shared" si="14"/>
        <v>2754</v>
      </c>
      <c r="S35" s="4">
        <f t="shared" si="14"/>
        <v>1</v>
      </c>
      <c r="T35" s="4">
        <f t="shared" si="14"/>
        <v>-20</v>
      </c>
      <c r="U35" s="4">
        <f t="shared" si="14"/>
        <v>0</v>
      </c>
      <c r="V35" s="4">
        <f t="shared" si="14"/>
        <v>-9</v>
      </c>
      <c r="W35" s="4">
        <f t="shared" si="14"/>
        <v>0</v>
      </c>
      <c r="X35" s="4">
        <f t="shared" si="14"/>
        <v>-11</v>
      </c>
      <c r="Y35" s="4">
        <f t="shared" si="14"/>
        <v>0</v>
      </c>
      <c r="Z35" s="4">
        <f t="shared" si="14"/>
        <v>112</v>
      </c>
      <c r="AA35" s="4">
        <f t="shared" si="14"/>
        <v>0</v>
      </c>
      <c r="AB35" s="4">
        <f t="shared" si="14"/>
        <v>57</v>
      </c>
      <c r="AC35" s="4">
        <f t="shared" si="14"/>
        <v>0</v>
      </c>
      <c r="AD35" s="4">
        <f t="shared" si="14"/>
        <v>55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2472</v>
      </c>
      <c r="C36" s="4">
        <f t="shared" ref="C36:AE36" si="15">SUM(C25:C30)</f>
        <v>2</v>
      </c>
      <c r="D36" s="4">
        <f t="shared" si="15"/>
        <v>920</v>
      </c>
      <c r="E36" s="4">
        <f t="shared" si="15"/>
        <v>1</v>
      </c>
      <c r="F36" s="4">
        <f t="shared" si="15"/>
        <v>1552</v>
      </c>
      <c r="G36" s="4">
        <f t="shared" si="15"/>
        <v>1</v>
      </c>
      <c r="H36" s="4">
        <f t="shared" si="15"/>
        <v>2487</v>
      </c>
      <c r="I36" s="4">
        <f t="shared" si="15"/>
        <v>2</v>
      </c>
      <c r="J36" s="4">
        <f t="shared" si="15"/>
        <v>927</v>
      </c>
      <c r="K36" s="4">
        <f t="shared" si="15"/>
        <v>1</v>
      </c>
      <c r="L36" s="4">
        <f t="shared" si="15"/>
        <v>1560</v>
      </c>
      <c r="M36" s="4">
        <f t="shared" si="15"/>
        <v>1</v>
      </c>
      <c r="N36" s="4">
        <f t="shared" si="15"/>
        <v>2449</v>
      </c>
      <c r="O36" s="4">
        <f t="shared" si="15"/>
        <v>1</v>
      </c>
      <c r="P36" s="4">
        <f t="shared" si="15"/>
        <v>894</v>
      </c>
      <c r="Q36" s="4">
        <f t="shared" si="15"/>
        <v>0</v>
      </c>
      <c r="R36" s="4">
        <f t="shared" si="15"/>
        <v>1555</v>
      </c>
      <c r="S36" s="4">
        <f t="shared" si="15"/>
        <v>1</v>
      </c>
      <c r="T36" s="4">
        <f t="shared" si="15"/>
        <v>-15</v>
      </c>
      <c r="U36" s="4">
        <f t="shared" si="15"/>
        <v>0</v>
      </c>
      <c r="V36" s="4">
        <f t="shared" si="15"/>
        <v>-7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23</v>
      </c>
      <c r="AA36" s="4">
        <f t="shared" si="15"/>
        <v>1</v>
      </c>
      <c r="AB36" s="4">
        <f t="shared" si="15"/>
        <v>26</v>
      </c>
      <c r="AC36" s="4">
        <f t="shared" si="15"/>
        <v>1</v>
      </c>
      <c r="AD36" s="4">
        <f t="shared" si="15"/>
        <v>-3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974</v>
      </c>
      <c r="C37" s="4">
        <f t="shared" ref="C37:AE37" si="16">SUM(C27:C30)</f>
        <v>1</v>
      </c>
      <c r="D37" s="4">
        <f t="shared" si="16"/>
        <v>282</v>
      </c>
      <c r="E37" s="4">
        <f t="shared" si="16"/>
        <v>0</v>
      </c>
      <c r="F37" s="4">
        <f t="shared" si="16"/>
        <v>692</v>
      </c>
      <c r="G37" s="4">
        <f t="shared" si="16"/>
        <v>1</v>
      </c>
      <c r="H37" s="4">
        <f t="shared" si="16"/>
        <v>987</v>
      </c>
      <c r="I37" s="4">
        <f t="shared" si="16"/>
        <v>1</v>
      </c>
      <c r="J37" s="4">
        <f t="shared" si="16"/>
        <v>288</v>
      </c>
      <c r="K37" s="4">
        <f t="shared" si="16"/>
        <v>0</v>
      </c>
      <c r="L37" s="4">
        <f t="shared" si="16"/>
        <v>699</v>
      </c>
      <c r="M37" s="4">
        <f t="shared" si="16"/>
        <v>1</v>
      </c>
      <c r="N37" s="4">
        <f t="shared" si="16"/>
        <v>927</v>
      </c>
      <c r="O37" s="4">
        <f t="shared" si="16"/>
        <v>1</v>
      </c>
      <c r="P37" s="4">
        <f t="shared" si="16"/>
        <v>262</v>
      </c>
      <c r="Q37" s="4">
        <f t="shared" si="16"/>
        <v>0</v>
      </c>
      <c r="R37" s="4">
        <f t="shared" si="16"/>
        <v>665</v>
      </c>
      <c r="S37" s="4">
        <f t="shared" si="16"/>
        <v>1</v>
      </c>
      <c r="T37" s="4">
        <f t="shared" si="16"/>
        <v>-13</v>
      </c>
      <c r="U37" s="4">
        <f t="shared" si="16"/>
        <v>0</v>
      </c>
      <c r="V37" s="4">
        <f t="shared" si="16"/>
        <v>-6</v>
      </c>
      <c r="W37" s="4">
        <f t="shared" si="16"/>
        <v>0</v>
      </c>
      <c r="X37" s="4">
        <f t="shared" si="16"/>
        <v>-7</v>
      </c>
      <c r="Y37" s="4">
        <f t="shared" si="16"/>
        <v>0</v>
      </c>
      <c r="Z37" s="4">
        <f t="shared" si="16"/>
        <v>47</v>
      </c>
      <c r="AA37" s="4">
        <f t="shared" si="16"/>
        <v>0</v>
      </c>
      <c r="AB37" s="4">
        <f t="shared" si="16"/>
        <v>20</v>
      </c>
      <c r="AC37" s="4">
        <f t="shared" si="16"/>
        <v>0</v>
      </c>
      <c r="AD37" s="4">
        <f t="shared" si="16"/>
        <v>27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12.911286963765098</v>
      </c>
      <c r="C39" s="15">
        <f t="shared" ref="C39:AE39" si="17">C33/(C9-C31)*100</f>
        <v>7.7669902912621351</v>
      </c>
      <c r="D39" s="15">
        <f t="shared" si="17"/>
        <v>13.959907030796048</v>
      </c>
      <c r="E39" s="15">
        <f t="shared" si="17"/>
        <v>29.166666666666668</v>
      </c>
      <c r="F39" s="15">
        <f t="shared" si="17"/>
        <v>11.951608614730125</v>
      </c>
      <c r="G39" s="15">
        <f t="shared" si="17"/>
        <v>1.2658227848101267</v>
      </c>
      <c r="H39" s="15">
        <f t="shared" si="17"/>
        <v>12.838633686690223</v>
      </c>
      <c r="I39" s="15">
        <f t="shared" si="17"/>
        <v>7.7669902912621351</v>
      </c>
      <c r="J39" s="15">
        <f t="shared" si="17"/>
        <v>13.904596201246919</v>
      </c>
      <c r="K39" s="15">
        <f t="shared" si="17"/>
        <v>29.166666666666668</v>
      </c>
      <c r="L39" s="15">
        <f t="shared" si="17"/>
        <v>11.863057324840764</v>
      </c>
      <c r="M39" s="15">
        <f t="shared" si="17"/>
        <v>1.2658227848101267</v>
      </c>
      <c r="N39" s="15">
        <f t="shared" si="17"/>
        <v>12.955576949525513</v>
      </c>
      <c r="O39" s="15">
        <f t="shared" si="17"/>
        <v>8.1818181818181817</v>
      </c>
      <c r="P39" s="15">
        <f t="shared" si="17"/>
        <v>13.877256317689532</v>
      </c>
      <c r="Q39" s="15">
        <f t="shared" si="17"/>
        <v>28.000000000000004</v>
      </c>
      <c r="R39" s="15">
        <f t="shared" si="17"/>
        <v>12.117631613496126</v>
      </c>
      <c r="S39" s="15">
        <f t="shared" si="17"/>
        <v>2.3529411764705883</v>
      </c>
      <c r="T39" s="15">
        <f t="shared" si="17"/>
        <v>-25.925925925925924</v>
      </c>
      <c r="U39" s="15" t="e">
        <f t="shared" si="17"/>
        <v>#DIV/0!</v>
      </c>
      <c r="V39" s="15">
        <f t="shared" si="17"/>
        <v>-15.384615384615385</v>
      </c>
      <c r="W39" s="15" t="e">
        <f t="shared" si="17"/>
        <v>#DIV/0!</v>
      </c>
      <c r="X39" s="15">
        <f t="shared" si="17"/>
        <v>-35.714285714285715</v>
      </c>
      <c r="Y39" s="15" t="e">
        <f t="shared" si="17"/>
        <v>#DIV/0!</v>
      </c>
      <c r="Z39" s="15">
        <f t="shared" si="17"/>
        <v>17.647058823529413</v>
      </c>
      <c r="AA39" s="15">
        <f t="shared" si="17"/>
        <v>14.285714285714285</v>
      </c>
      <c r="AB39" s="15">
        <f t="shared" si="17"/>
        <v>0</v>
      </c>
      <c r="AC39" s="15">
        <f t="shared" si="17"/>
        <v>0</v>
      </c>
      <c r="AD39" s="15">
        <f t="shared" si="17"/>
        <v>25.263157894736842</v>
      </c>
      <c r="AE39" s="15">
        <f t="shared" si="17"/>
        <v>16.666666666666664</v>
      </c>
    </row>
    <row r="40" spans="1:31" ht="18" customHeight="1" x14ac:dyDescent="0.15">
      <c r="A40" s="4" t="s">
        <v>29</v>
      </c>
      <c r="B40" s="15">
        <f>B34/(B9-B31)*100</f>
        <v>53.033458281271692</v>
      </c>
      <c r="C40" s="15">
        <f t="shared" ref="C40:AE40" si="18">C34/(C9-C31)*100</f>
        <v>88.349514563106794</v>
      </c>
      <c r="D40" s="15">
        <f t="shared" si="18"/>
        <v>55.578152237071464</v>
      </c>
      <c r="E40" s="15">
        <f t="shared" si="18"/>
        <v>58.333333333333336</v>
      </c>
      <c r="F40" s="15">
        <f t="shared" si="18"/>
        <v>50.704599840467957</v>
      </c>
      <c r="G40" s="15">
        <f t="shared" si="18"/>
        <v>97.468354430379748</v>
      </c>
      <c r="H40" s="15">
        <f t="shared" si="18"/>
        <v>53.03124783482297</v>
      </c>
      <c r="I40" s="15">
        <f t="shared" si="18"/>
        <v>88.349514563106794</v>
      </c>
      <c r="J40" s="15">
        <f t="shared" si="18"/>
        <v>55.560388574742639</v>
      </c>
      <c r="K40" s="15">
        <f t="shared" si="18"/>
        <v>58.333333333333336</v>
      </c>
      <c r="L40" s="15">
        <f t="shared" si="18"/>
        <v>50.716560509554142</v>
      </c>
      <c r="M40" s="15">
        <f t="shared" si="18"/>
        <v>97.468354430379748</v>
      </c>
      <c r="N40" s="15">
        <f t="shared" si="18"/>
        <v>54.07784348782836</v>
      </c>
      <c r="O40" s="15">
        <f t="shared" si="18"/>
        <v>88.181818181818187</v>
      </c>
      <c r="P40" s="15">
        <f t="shared" si="18"/>
        <v>56.664259927797836</v>
      </c>
      <c r="Q40" s="15">
        <f t="shared" si="18"/>
        <v>60</v>
      </c>
      <c r="R40" s="15">
        <f t="shared" si="18"/>
        <v>51.726401470395167</v>
      </c>
      <c r="S40" s="15">
        <f t="shared" si="18"/>
        <v>96.470588235294116</v>
      </c>
      <c r="T40" s="15">
        <f t="shared" si="18"/>
        <v>51.851851851851848</v>
      </c>
      <c r="U40" s="15" t="e">
        <f t="shared" si="18"/>
        <v>#DIV/0!</v>
      </c>
      <c r="V40" s="15">
        <f t="shared" si="18"/>
        <v>46.153846153846153</v>
      </c>
      <c r="W40" s="15" t="e">
        <f t="shared" si="18"/>
        <v>#DIV/0!</v>
      </c>
      <c r="X40" s="15">
        <f t="shared" si="18"/>
        <v>57.142857142857139</v>
      </c>
      <c r="Y40" s="15" t="e">
        <f t="shared" si="18"/>
        <v>#DIV/0!</v>
      </c>
      <c r="Z40" s="15">
        <f t="shared" si="18"/>
        <v>164.70588235294116</v>
      </c>
      <c r="AA40" s="15">
        <f t="shared" si="18"/>
        <v>85.714285714285708</v>
      </c>
      <c r="AB40" s="15">
        <f t="shared" si="18"/>
        <v>239.02439024390242</v>
      </c>
      <c r="AC40" s="15">
        <f t="shared" si="18"/>
        <v>100</v>
      </c>
      <c r="AD40" s="15">
        <f t="shared" si="18"/>
        <v>132.63157894736841</v>
      </c>
      <c r="AE40" s="15">
        <f t="shared" si="18"/>
        <v>83.333333333333343</v>
      </c>
    </row>
    <row r="41" spans="1:31" ht="18" customHeight="1" x14ac:dyDescent="0.15">
      <c r="A41" s="4" t="s">
        <v>25</v>
      </c>
      <c r="B41" s="15">
        <f>B35/(B9-B31)*100</f>
        <v>34.055254754963208</v>
      </c>
      <c r="C41" s="15">
        <f t="shared" ref="C41:AE41" si="19">C35/(C9-C31)*100</f>
        <v>3.8834951456310676</v>
      </c>
      <c r="D41" s="15">
        <f t="shared" si="19"/>
        <v>30.461940732132479</v>
      </c>
      <c r="E41" s="15">
        <f t="shared" si="19"/>
        <v>12.5</v>
      </c>
      <c r="F41" s="15">
        <f t="shared" si="19"/>
        <v>37.34379154480191</v>
      </c>
      <c r="G41" s="15">
        <f t="shared" si="19"/>
        <v>1.2658227848101267</v>
      </c>
      <c r="H41" s="15">
        <f t="shared" si="19"/>
        <v>34.1301184784868</v>
      </c>
      <c r="I41" s="15">
        <f t="shared" si="19"/>
        <v>3.8834951456310676</v>
      </c>
      <c r="J41" s="15">
        <f t="shared" si="19"/>
        <v>30.535015224010436</v>
      </c>
      <c r="K41" s="15">
        <f t="shared" si="19"/>
        <v>12.5</v>
      </c>
      <c r="L41" s="15">
        <f t="shared" si="19"/>
        <v>37.420382165605091</v>
      </c>
      <c r="M41" s="15">
        <f t="shared" si="19"/>
        <v>1.2658227848101267</v>
      </c>
      <c r="N41" s="15">
        <f t="shared" si="19"/>
        <v>32.966579562646132</v>
      </c>
      <c r="O41" s="15">
        <f t="shared" si="19"/>
        <v>3.6363636363636362</v>
      </c>
      <c r="P41" s="15">
        <f t="shared" si="19"/>
        <v>29.458483754512638</v>
      </c>
      <c r="Q41" s="15">
        <f t="shared" si="19"/>
        <v>12</v>
      </c>
      <c r="R41" s="15">
        <f t="shared" si="19"/>
        <v>36.155966916108703</v>
      </c>
      <c r="S41" s="15">
        <f t="shared" si="19"/>
        <v>1.1764705882352942</v>
      </c>
      <c r="T41" s="15">
        <f t="shared" si="19"/>
        <v>74.074074074074076</v>
      </c>
      <c r="U41" s="15" t="e">
        <f t="shared" si="19"/>
        <v>#DIV/0!</v>
      </c>
      <c r="V41" s="15">
        <f t="shared" si="19"/>
        <v>69.230769230769226</v>
      </c>
      <c r="W41" s="15" t="e">
        <f t="shared" si="19"/>
        <v>#DIV/0!</v>
      </c>
      <c r="X41" s="15">
        <f t="shared" si="19"/>
        <v>78.571428571428569</v>
      </c>
      <c r="Y41" s="15" t="e">
        <f t="shared" si="19"/>
        <v>#DIV/0!</v>
      </c>
      <c r="Z41" s="15">
        <f t="shared" si="19"/>
        <v>-82.35294117647058</v>
      </c>
      <c r="AA41" s="15">
        <f t="shared" si="19"/>
        <v>0</v>
      </c>
      <c r="AB41" s="15">
        <f t="shared" si="19"/>
        <v>-139.02439024390242</v>
      </c>
      <c r="AC41" s="15">
        <f t="shared" si="19"/>
        <v>0</v>
      </c>
      <c r="AD41" s="15">
        <f t="shared" si="19"/>
        <v>-57.894736842105267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17.159516867971679</v>
      </c>
      <c r="C42" s="15">
        <f t="shared" ref="C42:AD42" si="20">C36/(C9-C31)*100</f>
        <v>1.9417475728155338</v>
      </c>
      <c r="D42" s="15">
        <f t="shared" si="20"/>
        <v>13.364323067983729</v>
      </c>
      <c r="E42" s="15">
        <f t="shared" si="20"/>
        <v>4.1666666666666661</v>
      </c>
      <c r="F42" s="15">
        <f t="shared" si="20"/>
        <v>20.632810422759903</v>
      </c>
      <c r="G42" s="15">
        <f t="shared" si="20"/>
        <v>1.2658227848101267</v>
      </c>
      <c r="H42" s="15">
        <f t="shared" si="20"/>
        <v>17.231344834753688</v>
      </c>
      <c r="I42" s="15">
        <f t="shared" si="20"/>
        <v>1.9417475728155338</v>
      </c>
      <c r="J42" s="15">
        <f t="shared" si="20"/>
        <v>13.440626359286648</v>
      </c>
      <c r="K42" s="15">
        <f t="shared" si="20"/>
        <v>4.1666666666666661</v>
      </c>
      <c r="L42" s="15">
        <f t="shared" si="20"/>
        <v>20.70063694267516</v>
      </c>
      <c r="M42" s="15">
        <f t="shared" si="20"/>
        <v>1.2658227848101267</v>
      </c>
      <c r="N42" s="15">
        <f t="shared" si="20"/>
        <v>16.84087470774309</v>
      </c>
      <c r="O42" s="15">
        <f t="shared" si="20"/>
        <v>0.90909090909090906</v>
      </c>
      <c r="P42" s="15">
        <f t="shared" si="20"/>
        <v>12.909747292418771</v>
      </c>
      <c r="Q42" s="15">
        <f t="shared" si="20"/>
        <v>0</v>
      </c>
      <c r="R42" s="15">
        <f t="shared" si="20"/>
        <v>20.414861494026521</v>
      </c>
      <c r="S42" s="15">
        <f t="shared" si="20"/>
        <v>1.1764705882352942</v>
      </c>
      <c r="T42" s="15">
        <f t="shared" si="20"/>
        <v>55.555555555555557</v>
      </c>
      <c r="U42" s="15" t="e">
        <f t="shared" si="20"/>
        <v>#DIV/0!</v>
      </c>
      <c r="V42" s="15">
        <f t="shared" si="20"/>
        <v>53.846153846153847</v>
      </c>
      <c r="W42" s="15" t="e">
        <f t="shared" si="20"/>
        <v>#DIV/0!</v>
      </c>
      <c r="X42" s="15">
        <f t="shared" si="20"/>
        <v>57.142857142857139</v>
      </c>
      <c r="Y42" s="15" t="e">
        <f t="shared" si="20"/>
        <v>#DIV/0!</v>
      </c>
      <c r="Z42" s="15">
        <f t="shared" si="20"/>
        <v>-16.911764705882355</v>
      </c>
      <c r="AA42" s="15">
        <f t="shared" si="20"/>
        <v>-14.285714285714285</v>
      </c>
      <c r="AB42" s="15">
        <f t="shared" si="20"/>
        <v>-63.414634146341463</v>
      </c>
      <c r="AC42" s="15">
        <f t="shared" si="20"/>
        <v>-100</v>
      </c>
      <c r="AD42" s="15">
        <f t="shared" si="20"/>
        <v>3.1578947368421053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6.7610717756490359</v>
      </c>
      <c r="C43" s="15">
        <f t="shared" ref="C43:AE43" si="21">C37/(C9-C31)*100</f>
        <v>0.97087378640776689</v>
      </c>
      <c r="D43" s="15">
        <f t="shared" si="21"/>
        <v>4.0964555490993604</v>
      </c>
      <c r="E43" s="15">
        <f t="shared" si="21"/>
        <v>0</v>
      </c>
      <c r="F43" s="15">
        <f t="shared" si="21"/>
        <v>9.1996809359212985</v>
      </c>
      <c r="G43" s="15">
        <f t="shared" si="21"/>
        <v>1.2658227848101267</v>
      </c>
      <c r="H43" s="15">
        <f t="shared" si="21"/>
        <v>6.8384951153606321</v>
      </c>
      <c r="I43" s="15">
        <f t="shared" si="21"/>
        <v>0.97087378640776689</v>
      </c>
      <c r="J43" s="15">
        <f t="shared" si="21"/>
        <v>4.1757285776424533</v>
      </c>
      <c r="K43" s="15">
        <f t="shared" si="21"/>
        <v>0</v>
      </c>
      <c r="L43" s="15">
        <f t="shared" si="21"/>
        <v>9.2754777070063685</v>
      </c>
      <c r="M43" s="15">
        <f t="shared" si="21"/>
        <v>1.2658227848101267</v>
      </c>
      <c r="N43" s="15">
        <f t="shared" si="21"/>
        <v>6.3746389767569802</v>
      </c>
      <c r="O43" s="15">
        <f t="shared" si="21"/>
        <v>0.90909090909090906</v>
      </c>
      <c r="P43" s="15">
        <f t="shared" si="21"/>
        <v>3.7833935018050537</v>
      </c>
      <c r="Q43" s="15">
        <f t="shared" si="21"/>
        <v>0</v>
      </c>
      <c r="R43" s="15">
        <f t="shared" si="21"/>
        <v>8.7304713141656816</v>
      </c>
      <c r="S43" s="15">
        <f t="shared" si="21"/>
        <v>1.1764705882352942</v>
      </c>
      <c r="T43" s="15">
        <f t="shared" si="21"/>
        <v>48.148148148148145</v>
      </c>
      <c r="U43" s="15" t="e">
        <f t="shared" si="21"/>
        <v>#DIV/0!</v>
      </c>
      <c r="V43" s="15">
        <f t="shared" si="21"/>
        <v>46.153846153846153</v>
      </c>
      <c r="W43" s="15" t="e">
        <f t="shared" si="21"/>
        <v>#DIV/0!</v>
      </c>
      <c r="X43" s="15">
        <f t="shared" si="21"/>
        <v>50</v>
      </c>
      <c r="Y43" s="15" t="e">
        <f t="shared" si="21"/>
        <v>#DIV/0!</v>
      </c>
      <c r="Z43" s="15">
        <f t="shared" si="21"/>
        <v>-34.558823529411761</v>
      </c>
      <c r="AA43" s="15">
        <f t="shared" si="21"/>
        <v>0</v>
      </c>
      <c r="AB43" s="15">
        <f t="shared" si="21"/>
        <v>-48.780487804878049</v>
      </c>
      <c r="AC43" s="15">
        <f t="shared" si="21"/>
        <v>0</v>
      </c>
      <c r="AD43" s="15">
        <f t="shared" si="21"/>
        <v>-28.421052631578945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3573</v>
      </c>
      <c r="C9" s="4">
        <f>E9+G9</f>
        <v>61</v>
      </c>
      <c r="D9" s="4">
        <f>SUM(D10:D31)</f>
        <v>1647</v>
      </c>
      <c r="E9" s="4">
        <f>SUM(E10:E31)</f>
        <v>34</v>
      </c>
      <c r="F9" s="4">
        <f>SUM(F10:F31)</f>
        <v>1926</v>
      </c>
      <c r="G9" s="4">
        <f>SUM(G10:G31)</f>
        <v>27</v>
      </c>
      <c r="H9" s="4">
        <f>J9+L9</f>
        <v>3525</v>
      </c>
      <c r="I9" s="4">
        <f>K9+M9</f>
        <v>27</v>
      </c>
      <c r="J9" s="4">
        <f>SUM(J10:J31)</f>
        <v>1619</v>
      </c>
      <c r="K9" s="4">
        <f>SUM(K10:K31)</f>
        <v>13</v>
      </c>
      <c r="L9" s="4">
        <f>SUM(L10:L31)</f>
        <v>1906</v>
      </c>
      <c r="M9" s="4">
        <f>SUM(M10:M31)</f>
        <v>14</v>
      </c>
      <c r="N9" s="4">
        <f>P9+R9</f>
        <v>3499</v>
      </c>
      <c r="O9" s="4">
        <f>Q9+S9</f>
        <v>26</v>
      </c>
      <c r="P9" s="4">
        <f>SUM(P10:P31)</f>
        <v>1614</v>
      </c>
      <c r="Q9" s="4">
        <f>SUM(Q10:Q31)</f>
        <v>12</v>
      </c>
      <c r="R9" s="4">
        <f>SUM(R10:R31)</f>
        <v>1885</v>
      </c>
      <c r="S9" s="4">
        <f>SUM(S10:S31)</f>
        <v>14</v>
      </c>
      <c r="T9" s="4">
        <f>B9-H9</f>
        <v>48</v>
      </c>
      <c r="U9" s="4">
        <f>C9-I9</f>
        <v>34</v>
      </c>
      <c r="V9" s="4">
        <f>D9-J9</f>
        <v>28</v>
      </c>
      <c r="W9" s="4">
        <f t="shared" ref="W9:X9" si="0">E9-K9</f>
        <v>21</v>
      </c>
      <c r="X9" s="4">
        <f t="shared" si="0"/>
        <v>20</v>
      </c>
      <c r="Y9" s="4">
        <f>G9-M9</f>
        <v>13</v>
      </c>
      <c r="Z9" s="4">
        <f t="shared" ref="Z9:AE9" si="1">B9-N9</f>
        <v>74</v>
      </c>
      <c r="AA9" s="4">
        <f t="shared" si="1"/>
        <v>35</v>
      </c>
      <c r="AB9" s="4">
        <f t="shared" si="1"/>
        <v>33</v>
      </c>
      <c r="AC9" s="4">
        <f t="shared" si="1"/>
        <v>22</v>
      </c>
      <c r="AD9" s="4">
        <f t="shared" si="1"/>
        <v>41</v>
      </c>
      <c r="AE9" s="4">
        <f t="shared" si="1"/>
        <v>13</v>
      </c>
    </row>
    <row r="10" spans="1:32" s="1" customFormat="1" ht="18" customHeight="1" x14ac:dyDescent="0.15">
      <c r="A10" s="4" t="s">
        <v>2</v>
      </c>
      <c r="B10" s="4">
        <f t="shared" ref="B10:C30" si="2">D10+F10</f>
        <v>184</v>
      </c>
      <c r="C10" s="4">
        <f t="shared" si="2"/>
        <v>1</v>
      </c>
      <c r="D10" s="4">
        <v>89</v>
      </c>
      <c r="E10" s="4">
        <v>0</v>
      </c>
      <c r="F10" s="4">
        <v>95</v>
      </c>
      <c r="G10" s="4">
        <v>1</v>
      </c>
      <c r="H10" s="4">
        <f t="shared" ref="H10:I30" si="3">J10+L10</f>
        <v>177</v>
      </c>
      <c r="I10" s="4">
        <f t="shared" si="3"/>
        <v>0</v>
      </c>
      <c r="J10" s="4">
        <v>86</v>
      </c>
      <c r="K10" s="4">
        <v>0</v>
      </c>
      <c r="L10" s="4">
        <v>91</v>
      </c>
      <c r="M10" s="4">
        <v>0</v>
      </c>
      <c r="N10" s="4">
        <f t="shared" ref="N10:O30" si="4">P10+R10</f>
        <v>184</v>
      </c>
      <c r="O10" s="4">
        <f t="shared" si="4"/>
        <v>0</v>
      </c>
      <c r="P10" s="4">
        <v>89</v>
      </c>
      <c r="Q10" s="4">
        <v>0</v>
      </c>
      <c r="R10" s="4">
        <v>95</v>
      </c>
      <c r="S10" s="4">
        <v>0</v>
      </c>
      <c r="T10" s="4">
        <f t="shared" ref="T10:Y29" si="5">B10-H10</f>
        <v>7</v>
      </c>
      <c r="U10" s="4">
        <f t="shared" si="5"/>
        <v>1</v>
      </c>
      <c r="V10" s="4">
        <f t="shared" ref="V10:Y24" si="6">D10-J10</f>
        <v>3</v>
      </c>
      <c r="W10" s="4">
        <f t="shared" si="6"/>
        <v>0</v>
      </c>
      <c r="X10" s="4">
        <f t="shared" si="6"/>
        <v>4</v>
      </c>
      <c r="Y10" s="4">
        <f t="shared" si="6"/>
        <v>1</v>
      </c>
      <c r="Z10" s="4">
        <f t="shared" ref="Z10:AE30" si="7">B10-N10</f>
        <v>0</v>
      </c>
      <c r="AA10" s="4">
        <f t="shared" si="7"/>
        <v>1</v>
      </c>
      <c r="AB10" s="4">
        <f t="shared" si="7"/>
        <v>0</v>
      </c>
      <c r="AC10" s="4">
        <f t="shared" si="7"/>
        <v>0</v>
      </c>
      <c r="AD10" s="4">
        <f t="shared" si="7"/>
        <v>0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181</v>
      </c>
      <c r="C11" s="4">
        <f t="shared" si="2"/>
        <v>3</v>
      </c>
      <c r="D11" s="4">
        <v>80</v>
      </c>
      <c r="E11" s="4">
        <v>1</v>
      </c>
      <c r="F11" s="4">
        <v>101</v>
      </c>
      <c r="G11" s="4">
        <v>2</v>
      </c>
      <c r="H11" s="4">
        <f t="shared" si="3"/>
        <v>178</v>
      </c>
      <c r="I11" s="4">
        <f t="shared" si="3"/>
        <v>0</v>
      </c>
      <c r="J11" s="4">
        <v>79</v>
      </c>
      <c r="K11" s="4">
        <v>0</v>
      </c>
      <c r="L11" s="4">
        <v>99</v>
      </c>
      <c r="M11" s="4">
        <v>0</v>
      </c>
      <c r="N11" s="4">
        <f t="shared" si="4"/>
        <v>159</v>
      </c>
      <c r="O11" s="4">
        <f t="shared" si="4"/>
        <v>0</v>
      </c>
      <c r="P11" s="4">
        <v>74</v>
      </c>
      <c r="Q11" s="4">
        <v>0</v>
      </c>
      <c r="R11" s="4">
        <v>85</v>
      </c>
      <c r="S11" s="4">
        <v>0</v>
      </c>
      <c r="T11" s="4">
        <f t="shared" si="5"/>
        <v>3</v>
      </c>
      <c r="U11" s="4">
        <f t="shared" si="5"/>
        <v>3</v>
      </c>
      <c r="V11" s="4">
        <f t="shared" si="6"/>
        <v>1</v>
      </c>
      <c r="W11" s="4">
        <f t="shared" si="6"/>
        <v>1</v>
      </c>
      <c r="X11" s="4">
        <f t="shared" si="6"/>
        <v>2</v>
      </c>
      <c r="Y11" s="4">
        <f t="shared" si="6"/>
        <v>2</v>
      </c>
      <c r="Z11" s="4">
        <f t="shared" si="7"/>
        <v>22</v>
      </c>
      <c r="AA11" s="4">
        <f t="shared" si="7"/>
        <v>3</v>
      </c>
      <c r="AB11" s="4">
        <f t="shared" si="7"/>
        <v>6</v>
      </c>
      <c r="AC11" s="4">
        <f t="shared" si="7"/>
        <v>1</v>
      </c>
      <c r="AD11" s="4">
        <f t="shared" si="7"/>
        <v>16</v>
      </c>
      <c r="AE11" s="4">
        <f t="shared" si="7"/>
        <v>2</v>
      </c>
    </row>
    <row r="12" spans="1:32" s="1" customFormat="1" ht="18" customHeight="1" x14ac:dyDescent="0.15">
      <c r="A12" s="4" t="s">
        <v>4</v>
      </c>
      <c r="B12" s="4">
        <f t="shared" si="2"/>
        <v>181</v>
      </c>
      <c r="C12" s="4">
        <f t="shared" si="2"/>
        <v>3</v>
      </c>
      <c r="D12" s="4">
        <v>88</v>
      </c>
      <c r="E12" s="4">
        <v>2</v>
      </c>
      <c r="F12" s="4">
        <v>93</v>
      </c>
      <c r="G12" s="4">
        <v>1</v>
      </c>
      <c r="H12" s="4">
        <f t="shared" si="3"/>
        <v>179</v>
      </c>
      <c r="I12" s="4">
        <f t="shared" si="3"/>
        <v>1</v>
      </c>
      <c r="J12" s="4">
        <v>87</v>
      </c>
      <c r="K12" s="4">
        <v>1</v>
      </c>
      <c r="L12" s="4">
        <v>92</v>
      </c>
      <c r="M12" s="4">
        <v>0</v>
      </c>
      <c r="N12" s="4">
        <f t="shared" si="4"/>
        <v>187</v>
      </c>
      <c r="O12" s="4">
        <f t="shared" si="4"/>
        <v>1</v>
      </c>
      <c r="P12" s="4">
        <v>90</v>
      </c>
      <c r="Q12" s="4">
        <v>1</v>
      </c>
      <c r="R12" s="4">
        <v>97</v>
      </c>
      <c r="S12" s="4">
        <v>0</v>
      </c>
      <c r="T12" s="4">
        <f t="shared" si="5"/>
        <v>2</v>
      </c>
      <c r="U12" s="4">
        <f t="shared" si="5"/>
        <v>2</v>
      </c>
      <c r="V12" s="4">
        <f t="shared" si="6"/>
        <v>1</v>
      </c>
      <c r="W12" s="4">
        <f t="shared" si="6"/>
        <v>1</v>
      </c>
      <c r="X12" s="4">
        <f t="shared" si="6"/>
        <v>1</v>
      </c>
      <c r="Y12" s="4">
        <f t="shared" si="6"/>
        <v>1</v>
      </c>
      <c r="Z12" s="4">
        <f t="shared" si="7"/>
        <v>-6</v>
      </c>
      <c r="AA12" s="4">
        <f t="shared" si="7"/>
        <v>2</v>
      </c>
      <c r="AB12" s="4">
        <f t="shared" si="7"/>
        <v>-2</v>
      </c>
      <c r="AC12" s="4">
        <f t="shared" si="7"/>
        <v>1</v>
      </c>
      <c r="AD12" s="4">
        <f t="shared" si="7"/>
        <v>-4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164</v>
      </c>
      <c r="C13" s="4">
        <f t="shared" si="2"/>
        <v>2</v>
      </c>
      <c r="D13" s="4">
        <v>78</v>
      </c>
      <c r="E13" s="4">
        <v>2</v>
      </c>
      <c r="F13" s="4">
        <v>86</v>
      </c>
      <c r="G13" s="4">
        <v>0</v>
      </c>
      <c r="H13" s="4">
        <f t="shared" si="3"/>
        <v>163</v>
      </c>
      <c r="I13" s="4">
        <f t="shared" si="3"/>
        <v>0</v>
      </c>
      <c r="J13" s="4">
        <v>76</v>
      </c>
      <c r="K13" s="4">
        <v>0</v>
      </c>
      <c r="L13" s="4">
        <v>87</v>
      </c>
      <c r="M13" s="4">
        <v>0</v>
      </c>
      <c r="N13" s="4">
        <f t="shared" si="4"/>
        <v>162</v>
      </c>
      <c r="O13" s="4">
        <f t="shared" si="4"/>
        <v>0</v>
      </c>
      <c r="P13" s="4">
        <v>77</v>
      </c>
      <c r="Q13" s="4">
        <v>0</v>
      </c>
      <c r="R13" s="4">
        <v>85</v>
      </c>
      <c r="S13" s="4">
        <v>0</v>
      </c>
      <c r="T13" s="4">
        <f t="shared" si="5"/>
        <v>1</v>
      </c>
      <c r="U13" s="4">
        <f t="shared" si="5"/>
        <v>2</v>
      </c>
      <c r="V13" s="4">
        <f t="shared" si="6"/>
        <v>2</v>
      </c>
      <c r="W13" s="4">
        <f t="shared" si="6"/>
        <v>2</v>
      </c>
      <c r="X13" s="4">
        <f t="shared" si="6"/>
        <v>-1</v>
      </c>
      <c r="Y13" s="4">
        <f t="shared" si="6"/>
        <v>0</v>
      </c>
      <c r="Z13" s="4">
        <f t="shared" si="7"/>
        <v>2</v>
      </c>
      <c r="AA13" s="4">
        <f t="shared" si="7"/>
        <v>2</v>
      </c>
      <c r="AB13" s="4">
        <f t="shared" si="7"/>
        <v>1</v>
      </c>
      <c r="AC13" s="4">
        <f t="shared" si="7"/>
        <v>2</v>
      </c>
      <c r="AD13" s="4">
        <f t="shared" si="7"/>
        <v>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126</v>
      </c>
      <c r="C14" s="4">
        <f t="shared" si="2"/>
        <v>3</v>
      </c>
      <c r="D14" s="4">
        <v>67</v>
      </c>
      <c r="E14" s="4">
        <v>2</v>
      </c>
      <c r="F14" s="4">
        <v>59</v>
      </c>
      <c r="G14" s="4">
        <v>1</v>
      </c>
      <c r="H14" s="4">
        <f t="shared" si="3"/>
        <v>118</v>
      </c>
      <c r="I14" s="4">
        <f t="shared" si="3"/>
        <v>0</v>
      </c>
      <c r="J14" s="4">
        <v>63</v>
      </c>
      <c r="K14" s="4">
        <v>0</v>
      </c>
      <c r="L14" s="4">
        <v>55</v>
      </c>
      <c r="M14" s="4">
        <v>0</v>
      </c>
      <c r="N14" s="4">
        <f t="shared" si="4"/>
        <v>118</v>
      </c>
      <c r="O14" s="4">
        <f t="shared" si="4"/>
        <v>1</v>
      </c>
      <c r="P14" s="4">
        <v>66</v>
      </c>
      <c r="Q14" s="4">
        <v>1</v>
      </c>
      <c r="R14" s="4">
        <v>52</v>
      </c>
      <c r="S14" s="4">
        <v>0</v>
      </c>
      <c r="T14" s="4">
        <f t="shared" si="5"/>
        <v>8</v>
      </c>
      <c r="U14" s="4">
        <f t="shared" si="5"/>
        <v>3</v>
      </c>
      <c r="V14" s="4">
        <f t="shared" si="6"/>
        <v>4</v>
      </c>
      <c r="W14" s="4">
        <f t="shared" si="6"/>
        <v>2</v>
      </c>
      <c r="X14" s="4">
        <f t="shared" si="6"/>
        <v>4</v>
      </c>
      <c r="Y14" s="4">
        <f t="shared" si="6"/>
        <v>1</v>
      </c>
      <c r="Z14" s="4">
        <f t="shared" si="7"/>
        <v>8</v>
      </c>
      <c r="AA14" s="4">
        <f t="shared" si="7"/>
        <v>2</v>
      </c>
      <c r="AB14" s="4">
        <f t="shared" si="7"/>
        <v>1</v>
      </c>
      <c r="AC14" s="4">
        <f t="shared" si="7"/>
        <v>1</v>
      </c>
      <c r="AD14" s="4">
        <f t="shared" si="7"/>
        <v>7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148</v>
      </c>
      <c r="C15" s="4">
        <f t="shared" si="2"/>
        <v>9</v>
      </c>
      <c r="D15" s="4">
        <v>58</v>
      </c>
      <c r="E15" s="4">
        <v>4</v>
      </c>
      <c r="F15" s="4">
        <v>90</v>
      </c>
      <c r="G15" s="4">
        <v>5</v>
      </c>
      <c r="H15" s="4">
        <f t="shared" si="3"/>
        <v>142</v>
      </c>
      <c r="I15" s="4">
        <f t="shared" si="3"/>
        <v>4</v>
      </c>
      <c r="J15" s="4">
        <v>56</v>
      </c>
      <c r="K15" s="4">
        <v>2</v>
      </c>
      <c r="L15" s="4">
        <v>86</v>
      </c>
      <c r="M15" s="4">
        <v>2</v>
      </c>
      <c r="N15" s="4">
        <f t="shared" si="4"/>
        <v>156</v>
      </c>
      <c r="O15" s="4">
        <f t="shared" si="4"/>
        <v>3</v>
      </c>
      <c r="P15" s="4">
        <v>70</v>
      </c>
      <c r="Q15" s="4">
        <v>1</v>
      </c>
      <c r="R15" s="4">
        <v>86</v>
      </c>
      <c r="S15" s="4">
        <v>2</v>
      </c>
      <c r="T15" s="4">
        <f t="shared" si="5"/>
        <v>6</v>
      </c>
      <c r="U15" s="4">
        <f t="shared" si="5"/>
        <v>5</v>
      </c>
      <c r="V15" s="4">
        <f t="shared" si="6"/>
        <v>2</v>
      </c>
      <c r="W15" s="4">
        <f t="shared" si="6"/>
        <v>2</v>
      </c>
      <c r="X15" s="4">
        <f t="shared" si="6"/>
        <v>4</v>
      </c>
      <c r="Y15" s="4">
        <f t="shared" si="6"/>
        <v>3</v>
      </c>
      <c r="Z15" s="4">
        <f t="shared" si="7"/>
        <v>-8</v>
      </c>
      <c r="AA15" s="4">
        <f t="shared" si="7"/>
        <v>6</v>
      </c>
      <c r="AB15" s="4">
        <f t="shared" si="7"/>
        <v>-12</v>
      </c>
      <c r="AC15" s="4">
        <f t="shared" si="7"/>
        <v>3</v>
      </c>
      <c r="AD15" s="4">
        <f t="shared" si="7"/>
        <v>4</v>
      </c>
      <c r="AE15" s="4">
        <f t="shared" si="7"/>
        <v>3</v>
      </c>
    </row>
    <row r="16" spans="1:32" s="1" customFormat="1" ht="18" customHeight="1" x14ac:dyDescent="0.15">
      <c r="A16" s="4" t="s">
        <v>8</v>
      </c>
      <c r="B16" s="4">
        <f t="shared" si="2"/>
        <v>229</v>
      </c>
      <c r="C16" s="4">
        <f t="shared" si="2"/>
        <v>4</v>
      </c>
      <c r="D16" s="4">
        <v>117</v>
      </c>
      <c r="E16" s="4">
        <v>4</v>
      </c>
      <c r="F16" s="4">
        <v>112</v>
      </c>
      <c r="G16" s="4">
        <v>0</v>
      </c>
      <c r="H16" s="4">
        <f t="shared" si="3"/>
        <v>226</v>
      </c>
      <c r="I16" s="4">
        <f t="shared" si="3"/>
        <v>2</v>
      </c>
      <c r="J16" s="4">
        <v>114</v>
      </c>
      <c r="K16" s="4">
        <v>2</v>
      </c>
      <c r="L16" s="4">
        <v>112</v>
      </c>
      <c r="M16" s="4">
        <v>0</v>
      </c>
      <c r="N16" s="4">
        <f t="shared" si="4"/>
        <v>214</v>
      </c>
      <c r="O16" s="4">
        <f t="shared" si="4"/>
        <v>1</v>
      </c>
      <c r="P16" s="4">
        <v>102</v>
      </c>
      <c r="Q16" s="4">
        <v>1</v>
      </c>
      <c r="R16" s="4">
        <v>112</v>
      </c>
      <c r="S16" s="4">
        <v>0</v>
      </c>
      <c r="T16" s="4">
        <f t="shared" si="5"/>
        <v>3</v>
      </c>
      <c r="U16" s="4">
        <f t="shared" si="5"/>
        <v>2</v>
      </c>
      <c r="V16" s="4">
        <f t="shared" si="6"/>
        <v>3</v>
      </c>
      <c r="W16" s="4">
        <f t="shared" si="6"/>
        <v>2</v>
      </c>
      <c r="X16" s="4">
        <f t="shared" si="6"/>
        <v>0</v>
      </c>
      <c r="Y16" s="4">
        <f t="shared" si="6"/>
        <v>0</v>
      </c>
      <c r="Z16" s="4">
        <f t="shared" si="7"/>
        <v>15</v>
      </c>
      <c r="AA16" s="4">
        <f t="shared" si="7"/>
        <v>3</v>
      </c>
      <c r="AB16" s="4">
        <f t="shared" si="7"/>
        <v>15</v>
      </c>
      <c r="AC16" s="4">
        <f t="shared" si="7"/>
        <v>3</v>
      </c>
      <c r="AD16" s="4">
        <f t="shared" si="7"/>
        <v>0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251</v>
      </c>
      <c r="C17" s="4">
        <f t="shared" si="2"/>
        <v>8</v>
      </c>
      <c r="D17" s="4">
        <v>133</v>
      </c>
      <c r="E17" s="4">
        <v>6</v>
      </c>
      <c r="F17" s="4">
        <v>118</v>
      </c>
      <c r="G17" s="4">
        <v>2</v>
      </c>
      <c r="H17" s="4">
        <f t="shared" si="3"/>
        <v>241</v>
      </c>
      <c r="I17" s="4">
        <f t="shared" si="3"/>
        <v>0</v>
      </c>
      <c r="J17" s="4">
        <v>126</v>
      </c>
      <c r="K17" s="4">
        <v>0</v>
      </c>
      <c r="L17" s="4">
        <v>115</v>
      </c>
      <c r="M17" s="4">
        <v>0</v>
      </c>
      <c r="N17" s="4">
        <f t="shared" si="4"/>
        <v>256</v>
      </c>
      <c r="O17" s="4">
        <f t="shared" si="4"/>
        <v>0</v>
      </c>
      <c r="P17" s="4">
        <v>135</v>
      </c>
      <c r="Q17" s="4">
        <v>0</v>
      </c>
      <c r="R17" s="4">
        <v>121</v>
      </c>
      <c r="S17" s="4">
        <v>0</v>
      </c>
      <c r="T17" s="4">
        <f t="shared" si="5"/>
        <v>10</v>
      </c>
      <c r="U17" s="4">
        <f t="shared" si="5"/>
        <v>8</v>
      </c>
      <c r="V17" s="4">
        <f t="shared" si="6"/>
        <v>7</v>
      </c>
      <c r="W17" s="4">
        <f t="shared" si="6"/>
        <v>6</v>
      </c>
      <c r="X17" s="4">
        <f t="shared" si="6"/>
        <v>3</v>
      </c>
      <c r="Y17" s="4">
        <f t="shared" si="6"/>
        <v>2</v>
      </c>
      <c r="Z17" s="4">
        <f t="shared" si="7"/>
        <v>-5</v>
      </c>
      <c r="AA17" s="4">
        <f t="shared" si="7"/>
        <v>8</v>
      </c>
      <c r="AB17" s="4">
        <f t="shared" si="7"/>
        <v>-2</v>
      </c>
      <c r="AC17" s="4">
        <f t="shared" si="7"/>
        <v>6</v>
      </c>
      <c r="AD17" s="4">
        <f t="shared" si="7"/>
        <v>-3</v>
      </c>
      <c r="AE17" s="4">
        <f t="shared" si="7"/>
        <v>2</v>
      </c>
    </row>
    <row r="18" spans="1:31" s="1" customFormat="1" ht="18" customHeight="1" x14ac:dyDescent="0.15">
      <c r="A18" s="4" t="s">
        <v>10</v>
      </c>
      <c r="B18" s="4">
        <f t="shared" si="2"/>
        <v>266</v>
      </c>
      <c r="C18" s="4">
        <f t="shared" si="2"/>
        <v>2</v>
      </c>
      <c r="D18" s="4">
        <v>132</v>
      </c>
      <c r="E18" s="4">
        <v>2</v>
      </c>
      <c r="F18" s="4">
        <v>134</v>
      </c>
      <c r="G18" s="4">
        <v>0</v>
      </c>
      <c r="H18" s="4">
        <f t="shared" si="3"/>
        <v>265</v>
      </c>
      <c r="I18" s="4">
        <f t="shared" si="3"/>
        <v>1</v>
      </c>
      <c r="J18" s="4">
        <v>131</v>
      </c>
      <c r="K18" s="4">
        <v>1</v>
      </c>
      <c r="L18" s="4">
        <v>134</v>
      </c>
      <c r="M18" s="4">
        <v>0</v>
      </c>
      <c r="N18" s="4">
        <f t="shared" si="4"/>
        <v>270</v>
      </c>
      <c r="O18" s="4">
        <f t="shared" si="4"/>
        <v>2</v>
      </c>
      <c r="P18" s="4">
        <v>130</v>
      </c>
      <c r="Q18" s="4">
        <v>1</v>
      </c>
      <c r="R18" s="4">
        <v>140</v>
      </c>
      <c r="S18" s="4">
        <v>1</v>
      </c>
      <c r="T18" s="4">
        <f t="shared" si="5"/>
        <v>1</v>
      </c>
      <c r="U18" s="4">
        <f t="shared" si="5"/>
        <v>1</v>
      </c>
      <c r="V18" s="4">
        <f t="shared" si="6"/>
        <v>1</v>
      </c>
      <c r="W18" s="4">
        <f t="shared" si="6"/>
        <v>1</v>
      </c>
      <c r="X18" s="4">
        <f t="shared" si="6"/>
        <v>0</v>
      </c>
      <c r="Y18" s="4">
        <f t="shared" si="6"/>
        <v>0</v>
      </c>
      <c r="Z18" s="4">
        <f t="shared" si="7"/>
        <v>-4</v>
      </c>
      <c r="AA18" s="4">
        <f t="shared" si="7"/>
        <v>0</v>
      </c>
      <c r="AB18" s="4">
        <f t="shared" si="7"/>
        <v>2</v>
      </c>
      <c r="AC18" s="4">
        <f t="shared" si="7"/>
        <v>1</v>
      </c>
      <c r="AD18" s="4">
        <f t="shared" si="7"/>
        <v>-6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260</v>
      </c>
      <c r="C19" s="4">
        <f t="shared" si="2"/>
        <v>8</v>
      </c>
      <c r="D19" s="4">
        <v>125</v>
      </c>
      <c r="E19" s="4">
        <v>3</v>
      </c>
      <c r="F19" s="4">
        <v>135</v>
      </c>
      <c r="G19" s="4">
        <v>5</v>
      </c>
      <c r="H19" s="4">
        <f t="shared" si="3"/>
        <v>256</v>
      </c>
      <c r="I19" s="4">
        <f t="shared" si="3"/>
        <v>4</v>
      </c>
      <c r="J19" s="4">
        <v>123</v>
      </c>
      <c r="K19" s="4">
        <v>1</v>
      </c>
      <c r="L19" s="4">
        <v>133</v>
      </c>
      <c r="M19" s="4">
        <v>3</v>
      </c>
      <c r="N19" s="4">
        <f t="shared" si="4"/>
        <v>221</v>
      </c>
      <c r="O19" s="4">
        <f t="shared" si="4"/>
        <v>5</v>
      </c>
      <c r="P19" s="4">
        <v>112</v>
      </c>
      <c r="Q19" s="4">
        <v>3</v>
      </c>
      <c r="R19" s="4">
        <v>109</v>
      </c>
      <c r="S19" s="4">
        <v>2</v>
      </c>
      <c r="T19" s="4">
        <f t="shared" si="5"/>
        <v>4</v>
      </c>
      <c r="U19" s="4">
        <f t="shared" si="5"/>
        <v>4</v>
      </c>
      <c r="V19" s="4">
        <f t="shared" si="6"/>
        <v>2</v>
      </c>
      <c r="W19" s="4">
        <f t="shared" si="6"/>
        <v>2</v>
      </c>
      <c r="X19" s="4">
        <f t="shared" si="6"/>
        <v>2</v>
      </c>
      <c r="Y19" s="4">
        <f t="shared" si="6"/>
        <v>2</v>
      </c>
      <c r="Z19" s="4">
        <f t="shared" si="7"/>
        <v>39</v>
      </c>
      <c r="AA19" s="4">
        <f t="shared" si="7"/>
        <v>3</v>
      </c>
      <c r="AB19" s="4">
        <f t="shared" si="7"/>
        <v>13</v>
      </c>
      <c r="AC19" s="4">
        <f t="shared" si="7"/>
        <v>0</v>
      </c>
      <c r="AD19" s="4">
        <f t="shared" si="7"/>
        <v>26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168</v>
      </c>
      <c r="C20" s="4">
        <f t="shared" si="2"/>
        <v>4</v>
      </c>
      <c r="D20" s="4">
        <v>80</v>
      </c>
      <c r="E20" s="4">
        <v>3</v>
      </c>
      <c r="F20" s="4">
        <v>88</v>
      </c>
      <c r="G20" s="4">
        <v>1</v>
      </c>
      <c r="H20" s="4">
        <f t="shared" si="3"/>
        <v>166</v>
      </c>
      <c r="I20" s="4">
        <f t="shared" si="3"/>
        <v>3</v>
      </c>
      <c r="J20" s="4">
        <v>79</v>
      </c>
      <c r="K20" s="4">
        <v>2</v>
      </c>
      <c r="L20" s="4">
        <v>87</v>
      </c>
      <c r="M20" s="4">
        <v>1</v>
      </c>
      <c r="N20" s="4">
        <f t="shared" si="4"/>
        <v>178</v>
      </c>
      <c r="O20" s="4">
        <f t="shared" si="4"/>
        <v>1</v>
      </c>
      <c r="P20" s="4">
        <v>78</v>
      </c>
      <c r="Q20" s="4">
        <v>0</v>
      </c>
      <c r="R20" s="4">
        <v>100</v>
      </c>
      <c r="S20" s="4">
        <v>1</v>
      </c>
      <c r="T20" s="4">
        <f t="shared" si="5"/>
        <v>2</v>
      </c>
      <c r="U20" s="4">
        <f t="shared" si="5"/>
        <v>1</v>
      </c>
      <c r="V20" s="4">
        <f t="shared" si="6"/>
        <v>1</v>
      </c>
      <c r="W20" s="4">
        <f t="shared" si="6"/>
        <v>1</v>
      </c>
      <c r="X20" s="4">
        <f t="shared" si="6"/>
        <v>1</v>
      </c>
      <c r="Y20" s="4">
        <f t="shared" si="6"/>
        <v>0</v>
      </c>
      <c r="Z20" s="4">
        <f t="shared" si="7"/>
        <v>-10</v>
      </c>
      <c r="AA20" s="4">
        <f t="shared" si="7"/>
        <v>3</v>
      </c>
      <c r="AB20" s="4">
        <f t="shared" si="7"/>
        <v>2</v>
      </c>
      <c r="AC20" s="4">
        <f t="shared" si="7"/>
        <v>3</v>
      </c>
      <c r="AD20" s="4">
        <f t="shared" si="7"/>
        <v>-12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180</v>
      </c>
      <c r="C21" s="4">
        <f t="shared" si="2"/>
        <v>2</v>
      </c>
      <c r="D21" s="4">
        <v>90</v>
      </c>
      <c r="E21" s="4">
        <v>1</v>
      </c>
      <c r="F21" s="4">
        <v>90</v>
      </c>
      <c r="G21" s="4">
        <v>1</v>
      </c>
      <c r="H21" s="4">
        <f t="shared" si="3"/>
        <v>177</v>
      </c>
      <c r="I21" s="4">
        <f t="shared" si="3"/>
        <v>0</v>
      </c>
      <c r="J21" s="4">
        <v>88</v>
      </c>
      <c r="K21" s="4">
        <v>0</v>
      </c>
      <c r="L21" s="4">
        <v>89</v>
      </c>
      <c r="M21" s="4">
        <v>0</v>
      </c>
      <c r="N21" s="4">
        <f t="shared" si="4"/>
        <v>182</v>
      </c>
      <c r="O21" s="4">
        <f t="shared" si="4"/>
        <v>1</v>
      </c>
      <c r="P21" s="4">
        <v>91</v>
      </c>
      <c r="Q21" s="4">
        <v>0</v>
      </c>
      <c r="R21" s="4">
        <v>91</v>
      </c>
      <c r="S21" s="4">
        <v>1</v>
      </c>
      <c r="T21" s="4">
        <f t="shared" si="5"/>
        <v>3</v>
      </c>
      <c r="U21" s="4">
        <f t="shared" si="5"/>
        <v>2</v>
      </c>
      <c r="V21" s="4">
        <f t="shared" si="6"/>
        <v>2</v>
      </c>
      <c r="W21" s="4">
        <f t="shared" si="6"/>
        <v>1</v>
      </c>
      <c r="X21" s="4">
        <f t="shared" si="6"/>
        <v>1</v>
      </c>
      <c r="Y21" s="4">
        <f t="shared" si="6"/>
        <v>1</v>
      </c>
      <c r="Z21" s="4">
        <f t="shared" si="7"/>
        <v>-2</v>
      </c>
      <c r="AA21" s="4">
        <f t="shared" si="7"/>
        <v>1</v>
      </c>
      <c r="AB21" s="4">
        <f t="shared" si="7"/>
        <v>-1</v>
      </c>
      <c r="AC21" s="4">
        <f t="shared" si="7"/>
        <v>1</v>
      </c>
      <c r="AD21" s="4">
        <f t="shared" si="7"/>
        <v>-1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231</v>
      </c>
      <c r="C22" s="4">
        <f t="shared" si="2"/>
        <v>4</v>
      </c>
      <c r="D22" s="4">
        <v>108</v>
      </c>
      <c r="E22" s="4">
        <v>2</v>
      </c>
      <c r="F22" s="4">
        <v>123</v>
      </c>
      <c r="G22" s="4">
        <v>2</v>
      </c>
      <c r="H22" s="4">
        <f t="shared" si="3"/>
        <v>231</v>
      </c>
      <c r="I22" s="4">
        <f t="shared" si="3"/>
        <v>4</v>
      </c>
      <c r="J22" s="4">
        <v>108</v>
      </c>
      <c r="K22" s="4">
        <v>2</v>
      </c>
      <c r="L22" s="4">
        <v>123</v>
      </c>
      <c r="M22" s="4">
        <v>2</v>
      </c>
      <c r="N22" s="4">
        <f t="shared" si="4"/>
        <v>235</v>
      </c>
      <c r="O22" s="4">
        <f t="shared" si="4"/>
        <v>4</v>
      </c>
      <c r="P22" s="4">
        <v>116</v>
      </c>
      <c r="Q22" s="4">
        <v>2</v>
      </c>
      <c r="R22" s="4">
        <v>119</v>
      </c>
      <c r="S22" s="4">
        <v>2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-4</v>
      </c>
      <c r="AA22" s="4">
        <f t="shared" si="7"/>
        <v>0</v>
      </c>
      <c r="AB22" s="4">
        <f t="shared" si="7"/>
        <v>-8</v>
      </c>
      <c r="AC22" s="4">
        <f t="shared" si="7"/>
        <v>0</v>
      </c>
      <c r="AD22" s="4">
        <f t="shared" si="7"/>
        <v>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261</v>
      </c>
      <c r="C23" s="4">
        <f t="shared" si="2"/>
        <v>2</v>
      </c>
      <c r="D23" s="4">
        <v>118</v>
      </c>
      <c r="E23" s="4">
        <v>0</v>
      </c>
      <c r="F23" s="4">
        <v>143</v>
      </c>
      <c r="G23" s="4">
        <v>2</v>
      </c>
      <c r="H23" s="4">
        <f t="shared" si="3"/>
        <v>261</v>
      </c>
      <c r="I23" s="4">
        <f t="shared" si="3"/>
        <v>2</v>
      </c>
      <c r="J23" s="4">
        <v>118</v>
      </c>
      <c r="K23" s="4">
        <v>0</v>
      </c>
      <c r="L23" s="4">
        <v>143</v>
      </c>
      <c r="M23" s="4">
        <v>2</v>
      </c>
      <c r="N23" s="4">
        <f t="shared" si="4"/>
        <v>280</v>
      </c>
      <c r="O23" s="4">
        <f t="shared" si="4"/>
        <v>2</v>
      </c>
      <c r="P23" s="4">
        <v>125</v>
      </c>
      <c r="Q23" s="4">
        <v>0</v>
      </c>
      <c r="R23" s="4">
        <v>155</v>
      </c>
      <c r="S23" s="4">
        <v>2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-19</v>
      </c>
      <c r="AA23" s="4">
        <f t="shared" si="7"/>
        <v>0</v>
      </c>
      <c r="AB23" s="4">
        <f t="shared" si="7"/>
        <v>-7</v>
      </c>
      <c r="AC23" s="4">
        <f t="shared" si="7"/>
        <v>0</v>
      </c>
      <c r="AD23" s="4">
        <f t="shared" si="7"/>
        <v>-12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218</v>
      </c>
      <c r="C24" s="4">
        <f t="shared" si="2"/>
        <v>1</v>
      </c>
      <c r="D24" s="4">
        <v>99</v>
      </c>
      <c r="E24" s="4">
        <v>0</v>
      </c>
      <c r="F24" s="4">
        <v>119</v>
      </c>
      <c r="G24" s="4">
        <v>1</v>
      </c>
      <c r="H24" s="4">
        <f t="shared" si="3"/>
        <v>218</v>
      </c>
      <c r="I24" s="4">
        <f t="shared" si="3"/>
        <v>1</v>
      </c>
      <c r="J24" s="4">
        <v>99</v>
      </c>
      <c r="K24" s="4">
        <v>0</v>
      </c>
      <c r="L24" s="4">
        <v>119</v>
      </c>
      <c r="M24" s="4">
        <v>1</v>
      </c>
      <c r="N24" s="4">
        <f t="shared" si="4"/>
        <v>190</v>
      </c>
      <c r="O24" s="4">
        <f t="shared" si="4"/>
        <v>1</v>
      </c>
      <c r="P24" s="4">
        <v>81</v>
      </c>
      <c r="Q24" s="4">
        <v>0</v>
      </c>
      <c r="R24" s="4">
        <v>109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28</v>
      </c>
      <c r="AA24" s="4">
        <f t="shared" si="7"/>
        <v>0</v>
      </c>
      <c r="AB24" s="4">
        <f t="shared" si="7"/>
        <v>18</v>
      </c>
      <c r="AC24" s="4">
        <f t="shared" si="7"/>
        <v>0</v>
      </c>
      <c r="AD24" s="4">
        <f t="shared" si="7"/>
        <v>10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167</v>
      </c>
      <c r="C25" s="4">
        <f t="shared" si="2"/>
        <v>5</v>
      </c>
      <c r="D25" s="4">
        <v>79</v>
      </c>
      <c r="E25" s="4">
        <v>2</v>
      </c>
      <c r="F25" s="4">
        <v>88</v>
      </c>
      <c r="G25" s="4">
        <v>3</v>
      </c>
      <c r="H25" s="4">
        <f t="shared" si="3"/>
        <v>167</v>
      </c>
      <c r="I25" s="4">
        <f t="shared" si="3"/>
        <v>5</v>
      </c>
      <c r="J25" s="4">
        <v>79</v>
      </c>
      <c r="K25" s="4">
        <v>2</v>
      </c>
      <c r="L25" s="4">
        <v>88</v>
      </c>
      <c r="M25" s="4">
        <v>3</v>
      </c>
      <c r="N25" s="4">
        <f t="shared" si="4"/>
        <v>159</v>
      </c>
      <c r="O25" s="4">
        <f t="shared" si="4"/>
        <v>4</v>
      </c>
      <c r="P25" s="4">
        <v>75</v>
      </c>
      <c r="Q25" s="4">
        <v>2</v>
      </c>
      <c r="R25" s="4">
        <v>84</v>
      </c>
      <c r="S25" s="4">
        <v>2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8</v>
      </c>
      <c r="AA25" s="4">
        <f t="shared" si="7"/>
        <v>1</v>
      </c>
      <c r="AB25" s="4">
        <f t="shared" si="7"/>
        <v>4</v>
      </c>
      <c r="AC25" s="4">
        <f t="shared" si="7"/>
        <v>0</v>
      </c>
      <c r="AD25" s="4">
        <f t="shared" si="7"/>
        <v>4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154</v>
      </c>
      <c r="C26" s="4">
        <f t="shared" si="2"/>
        <v>0</v>
      </c>
      <c r="D26" s="4">
        <v>55</v>
      </c>
      <c r="E26" s="4">
        <v>0</v>
      </c>
      <c r="F26" s="4">
        <v>99</v>
      </c>
      <c r="G26" s="4">
        <v>0</v>
      </c>
      <c r="H26" s="4">
        <f t="shared" si="3"/>
        <v>155</v>
      </c>
      <c r="I26" s="4">
        <f t="shared" si="3"/>
        <v>0</v>
      </c>
      <c r="J26" s="4">
        <v>55</v>
      </c>
      <c r="K26" s="4">
        <v>0</v>
      </c>
      <c r="L26" s="4">
        <v>100</v>
      </c>
      <c r="M26" s="4">
        <v>0</v>
      </c>
      <c r="N26" s="4">
        <f t="shared" si="4"/>
        <v>153</v>
      </c>
      <c r="O26" s="4">
        <f t="shared" si="4"/>
        <v>0</v>
      </c>
      <c r="P26" s="4">
        <v>54</v>
      </c>
      <c r="Q26" s="4">
        <v>0</v>
      </c>
      <c r="R26" s="4">
        <v>99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1</v>
      </c>
      <c r="AA26" s="4">
        <f t="shared" si="7"/>
        <v>0</v>
      </c>
      <c r="AB26" s="4">
        <f t="shared" si="7"/>
        <v>1</v>
      </c>
      <c r="AC26" s="4">
        <f t="shared" si="7"/>
        <v>0</v>
      </c>
      <c r="AD26" s="4">
        <f t="shared" si="7"/>
        <v>0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102</v>
      </c>
      <c r="C27" s="4">
        <f t="shared" si="2"/>
        <v>0</v>
      </c>
      <c r="D27" s="4">
        <v>34</v>
      </c>
      <c r="E27" s="4">
        <v>0</v>
      </c>
      <c r="F27" s="4">
        <v>68</v>
      </c>
      <c r="G27" s="4">
        <v>0</v>
      </c>
      <c r="H27" s="4">
        <f t="shared" si="3"/>
        <v>103</v>
      </c>
      <c r="I27" s="4">
        <f t="shared" si="3"/>
        <v>0</v>
      </c>
      <c r="J27" s="4">
        <v>35</v>
      </c>
      <c r="K27" s="4">
        <v>0</v>
      </c>
      <c r="L27" s="4">
        <v>68</v>
      </c>
      <c r="M27" s="4">
        <v>0</v>
      </c>
      <c r="N27" s="4">
        <f t="shared" si="4"/>
        <v>108</v>
      </c>
      <c r="O27" s="4">
        <f t="shared" si="4"/>
        <v>0</v>
      </c>
      <c r="P27" s="4">
        <v>32</v>
      </c>
      <c r="Q27" s="4">
        <v>0</v>
      </c>
      <c r="R27" s="4">
        <v>76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-6</v>
      </c>
      <c r="AA27" s="4">
        <f t="shared" si="7"/>
        <v>0</v>
      </c>
      <c r="AB27" s="4">
        <f t="shared" si="7"/>
        <v>2</v>
      </c>
      <c r="AC27" s="4">
        <f t="shared" si="7"/>
        <v>0</v>
      </c>
      <c r="AD27" s="4">
        <f t="shared" si="7"/>
        <v>-8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77</v>
      </c>
      <c r="C28" s="4">
        <f t="shared" si="2"/>
        <v>0</v>
      </c>
      <c r="D28" s="4">
        <v>10</v>
      </c>
      <c r="E28" s="4">
        <v>0</v>
      </c>
      <c r="F28" s="4">
        <v>67</v>
      </c>
      <c r="G28" s="4">
        <v>0</v>
      </c>
      <c r="H28" s="4">
        <f t="shared" si="3"/>
        <v>77</v>
      </c>
      <c r="I28" s="4">
        <f t="shared" si="3"/>
        <v>0</v>
      </c>
      <c r="J28" s="4">
        <v>10</v>
      </c>
      <c r="K28" s="4">
        <v>0</v>
      </c>
      <c r="L28" s="4">
        <v>67</v>
      </c>
      <c r="M28" s="4">
        <v>0</v>
      </c>
      <c r="N28" s="4">
        <f t="shared" si="4"/>
        <v>61</v>
      </c>
      <c r="O28" s="4">
        <f t="shared" si="4"/>
        <v>0</v>
      </c>
      <c r="P28" s="4">
        <v>7</v>
      </c>
      <c r="Q28" s="4">
        <v>0</v>
      </c>
      <c r="R28" s="4">
        <v>54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16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13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15</v>
      </c>
      <c r="C29" s="4">
        <f t="shared" si="2"/>
        <v>0</v>
      </c>
      <c r="D29" s="4">
        <v>2</v>
      </c>
      <c r="E29" s="4">
        <v>0</v>
      </c>
      <c r="F29" s="4">
        <v>13</v>
      </c>
      <c r="G29" s="4">
        <v>0</v>
      </c>
      <c r="H29" s="4">
        <f t="shared" si="3"/>
        <v>15</v>
      </c>
      <c r="I29" s="4">
        <f t="shared" si="3"/>
        <v>0</v>
      </c>
      <c r="J29" s="4">
        <v>2</v>
      </c>
      <c r="K29" s="4">
        <v>0</v>
      </c>
      <c r="L29" s="4">
        <v>13</v>
      </c>
      <c r="M29" s="4">
        <v>0</v>
      </c>
      <c r="N29" s="4">
        <f t="shared" si="4"/>
        <v>16</v>
      </c>
      <c r="O29" s="4">
        <f t="shared" si="4"/>
        <v>0</v>
      </c>
      <c r="P29" s="4">
        <v>5</v>
      </c>
      <c r="Q29" s="4">
        <v>0</v>
      </c>
      <c r="R29" s="4">
        <v>11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-1</v>
      </c>
      <c r="AA29" s="4">
        <f t="shared" si="7"/>
        <v>0</v>
      </c>
      <c r="AB29" s="4">
        <f t="shared" si="7"/>
        <v>-3</v>
      </c>
      <c r="AC29" s="4">
        <f t="shared" si="7"/>
        <v>0</v>
      </c>
      <c r="AD29" s="4">
        <f t="shared" si="7"/>
        <v>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0</v>
      </c>
      <c r="C30" s="4">
        <f>E30+G30</f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3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10</v>
      </c>
      <c r="C31" s="4">
        <f>E31+G31</f>
        <v>0</v>
      </c>
      <c r="D31" s="4">
        <v>5</v>
      </c>
      <c r="E31" s="4">
        <v>0</v>
      </c>
      <c r="F31" s="4">
        <v>5</v>
      </c>
      <c r="G31" s="4">
        <v>0</v>
      </c>
      <c r="H31" s="4">
        <f>J31+L31</f>
        <v>10</v>
      </c>
      <c r="I31" s="4">
        <f t="shared" ref="I31" si="9">K31+M31</f>
        <v>0</v>
      </c>
      <c r="J31" s="4">
        <v>5</v>
      </c>
      <c r="K31" s="4">
        <v>0</v>
      </c>
      <c r="L31" s="4">
        <v>5</v>
      </c>
      <c r="M31" s="4">
        <v>0</v>
      </c>
      <c r="N31" s="4">
        <f t="shared" ref="N31:O31" si="10">P31+R31</f>
        <v>10</v>
      </c>
      <c r="O31" s="4">
        <f t="shared" si="10"/>
        <v>0</v>
      </c>
      <c r="P31" s="4">
        <v>5</v>
      </c>
      <c r="Q31" s="4">
        <v>0</v>
      </c>
      <c r="R31" s="4">
        <v>5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546</v>
      </c>
      <c r="C33" s="4">
        <f t="shared" ref="C33:AE33" si="12">SUM(C10:C12)</f>
        <v>7</v>
      </c>
      <c r="D33" s="4">
        <f t="shared" si="12"/>
        <v>257</v>
      </c>
      <c r="E33" s="4">
        <f t="shared" si="12"/>
        <v>3</v>
      </c>
      <c r="F33" s="4">
        <f t="shared" si="12"/>
        <v>289</v>
      </c>
      <c r="G33" s="4">
        <f t="shared" si="12"/>
        <v>4</v>
      </c>
      <c r="H33" s="4">
        <f t="shared" si="12"/>
        <v>534</v>
      </c>
      <c r="I33" s="4">
        <f t="shared" si="12"/>
        <v>1</v>
      </c>
      <c r="J33" s="4">
        <f t="shared" si="12"/>
        <v>252</v>
      </c>
      <c r="K33" s="4">
        <f t="shared" si="12"/>
        <v>1</v>
      </c>
      <c r="L33" s="4">
        <f t="shared" si="12"/>
        <v>282</v>
      </c>
      <c r="M33" s="4">
        <f t="shared" si="12"/>
        <v>0</v>
      </c>
      <c r="N33" s="4">
        <f t="shared" si="12"/>
        <v>530</v>
      </c>
      <c r="O33" s="4">
        <f t="shared" si="12"/>
        <v>1</v>
      </c>
      <c r="P33" s="4">
        <f t="shared" si="12"/>
        <v>253</v>
      </c>
      <c r="Q33" s="4">
        <f t="shared" si="12"/>
        <v>1</v>
      </c>
      <c r="R33" s="4">
        <f t="shared" si="12"/>
        <v>277</v>
      </c>
      <c r="S33" s="4">
        <f t="shared" si="12"/>
        <v>0</v>
      </c>
      <c r="T33" s="4">
        <f t="shared" si="12"/>
        <v>12</v>
      </c>
      <c r="U33" s="4">
        <f t="shared" si="12"/>
        <v>6</v>
      </c>
      <c r="V33" s="4">
        <f t="shared" si="12"/>
        <v>5</v>
      </c>
      <c r="W33" s="4">
        <f t="shared" si="12"/>
        <v>2</v>
      </c>
      <c r="X33" s="4">
        <f t="shared" si="12"/>
        <v>7</v>
      </c>
      <c r="Y33" s="4">
        <f t="shared" si="12"/>
        <v>4</v>
      </c>
      <c r="Z33" s="4">
        <f t="shared" si="12"/>
        <v>16</v>
      </c>
      <c r="AA33" s="4">
        <f t="shared" si="12"/>
        <v>6</v>
      </c>
      <c r="AB33" s="4">
        <f t="shared" si="12"/>
        <v>4</v>
      </c>
      <c r="AC33" s="4">
        <f t="shared" si="12"/>
        <v>2</v>
      </c>
      <c r="AD33" s="4">
        <f t="shared" si="12"/>
        <v>12</v>
      </c>
      <c r="AE33" s="4">
        <f t="shared" si="12"/>
        <v>4</v>
      </c>
    </row>
    <row r="34" spans="1:31" s="1" customFormat="1" ht="18" customHeight="1" x14ac:dyDescent="0.15">
      <c r="A34" s="4" t="s">
        <v>29</v>
      </c>
      <c r="B34" s="4">
        <f>SUM(B13:B22)</f>
        <v>2023</v>
      </c>
      <c r="C34" s="4">
        <f t="shared" ref="C34:AE34" si="13">SUM(C13:C22)</f>
        <v>46</v>
      </c>
      <c r="D34" s="4">
        <f t="shared" si="13"/>
        <v>988</v>
      </c>
      <c r="E34" s="4">
        <f t="shared" si="13"/>
        <v>29</v>
      </c>
      <c r="F34" s="4">
        <f t="shared" si="13"/>
        <v>1035</v>
      </c>
      <c r="G34" s="4">
        <f t="shared" si="13"/>
        <v>17</v>
      </c>
      <c r="H34" s="4">
        <f t="shared" si="13"/>
        <v>1985</v>
      </c>
      <c r="I34" s="4">
        <f t="shared" si="13"/>
        <v>18</v>
      </c>
      <c r="J34" s="4">
        <f t="shared" si="13"/>
        <v>964</v>
      </c>
      <c r="K34" s="4">
        <f t="shared" si="13"/>
        <v>10</v>
      </c>
      <c r="L34" s="4">
        <f t="shared" si="13"/>
        <v>1021</v>
      </c>
      <c r="M34" s="4">
        <f t="shared" si="13"/>
        <v>8</v>
      </c>
      <c r="N34" s="4">
        <f t="shared" si="13"/>
        <v>1992</v>
      </c>
      <c r="O34" s="4">
        <f t="shared" si="13"/>
        <v>18</v>
      </c>
      <c r="P34" s="4">
        <f t="shared" si="13"/>
        <v>977</v>
      </c>
      <c r="Q34" s="4">
        <f t="shared" si="13"/>
        <v>9</v>
      </c>
      <c r="R34" s="4">
        <f t="shared" si="13"/>
        <v>1015</v>
      </c>
      <c r="S34" s="4">
        <f>SUM(S13:S22)</f>
        <v>9</v>
      </c>
      <c r="T34" s="4">
        <f t="shared" si="13"/>
        <v>38</v>
      </c>
      <c r="U34" s="4">
        <f t="shared" si="13"/>
        <v>28</v>
      </c>
      <c r="V34" s="4">
        <f t="shared" si="13"/>
        <v>24</v>
      </c>
      <c r="W34" s="4">
        <f t="shared" si="13"/>
        <v>19</v>
      </c>
      <c r="X34" s="4">
        <f t="shared" si="13"/>
        <v>14</v>
      </c>
      <c r="Y34" s="4">
        <f t="shared" si="13"/>
        <v>9</v>
      </c>
      <c r="Z34" s="4">
        <f t="shared" si="13"/>
        <v>31</v>
      </c>
      <c r="AA34" s="4">
        <f t="shared" si="13"/>
        <v>28</v>
      </c>
      <c r="AB34" s="4">
        <f t="shared" si="13"/>
        <v>11</v>
      </c>
      <c r="AC34" s="4">
        <f t="shared" si="13"/>
        <v>20</v>
      </c>
      <c r="AD34" s="4">
        <f t="shared" si="13"/>
        <v>20</v>
      </c>
      <c r="AE34" s="4">
        <f t="shared" si="13"/>
        <v>8</v>
      </c>
    </row>
    <row r="35" spans="1:31" s="1" customFormat="1" ht="18" customHeight="1" x14ac:dyDescent="0.15">
      <c r="A35" s="4" t="s">
        <v>25</v>
      </c>
      <c r="B35" s="4">
        <f>SUM(B23:B30)</f>
        <v>994</v>
      </c>
      <c r="C35" s="4">
        <f t="shared" ref="C35:AE35" si="14">SUM(C23:C30)</f>
        <v>8</v>
      </c>
      <c r="D35" s="4">
        <f t="shared" si="14"/>
        <v>397</v>
      </c>
      <c r="E35" s="4">
        <f t="shared" si="14"/>
        <v>2</v>
      </c>
      <c r="F35" s="4">
        <f t="shared" si="14"/>
        <v>597</v>
      </c>
      <c r="G35" s="4">
        <f t="shared" si="14"/>
        <v>6</v>
      </c>
      <c r="H35" s="4">
        <f t="shared" si="14"/>
        <v>996</v>
      </c>
      <c r="I35" s="4">
        <f t="shared" si="14"/>
        <v>8</v>
      </c>
      <c r="J35" s="4">
        <f t="shared" si="14"/>
        <v>398</v>
      </c>
      <c r="K35" s="4">
        <f t="shared" si="14"/>
        <v>2</v>
      </c>
      <c r="L35" s="4">
        <f t="shared" si="14"/>
        <v>598</v>
      </c>
      <c r="M35" s="4">
        <f t="shared" si="14"/>
        <v>6</v>
      </c>
      <c r="N35" s="4">
        <f t="shared" si="14"/>
        <v>967</v>
      </c>
      <c r="O35" s="4">
        <f t="shared" si="14"/>
        <v>7</v>
      </c>
      <c r="P35" s="4">
        <f t="shared" si="14"/>
        <v>379</v>
      </c>
      <c r="Q35" s="4">
        <f t="shared" si="14"/>
        <v>2</v>
      </c>
      <c r="R35" s="4">
        <f t="shared" si="14"/>
        <v>588</v>
      </c>
      <c r="S35" s="4">
        <f t="shared" si="14"/>
        <v>5</v>
      </c>
      <c r="T35" s="4">
        <f t="shared" si="14"/>
        <v>-2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-1</v>
      </c>
      <c r="Y35" s="4">
        <f t="shared" si="14"/>
        <v>0</v>
      </c>
      <c r="Z35" s="4">
        <f t="shared" si="14"/>
        <v>27</v>
      </c>
      <c r="AA35" s="4">
        <f t="shared" si="14"/>
        <v>1</v>
      </c>
      <c r="AB35" s="4">
        <f t="shared" si="14"/>
        <v>18</v>
      </c>
      <c r="AC35" s="4">
        <f t="shared" si="14"/>
        <v>0</v>
      </c>
      <c r="AD35" s="4">
        <f t="shared" si="14"/>
        <v>9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515</v>
      </c>
      <c r="C36" s="4">
        <f t="shared" ref="C36:AE36" si="15">SUM(C25:C30)</f>
        <v>5</v>
      </c>
      <c r="D36" s="4">
        <f t="shared" si="15"/>
        <v>180</v>
      </c>
      <c r="E36" s="4">
        <f t="shared" si="15"/>
        <v>2</v>
      </c>
      <c r="F36" s="4">
        <f t="shared" si="15"/>
        <v>335</v>
      </c>
      <c r="G36" s="4">
        <f t="shared" si="15"/>
        <v>3</v>
      </c>
      <c r="H36" s="4">
        <f t="shared" si="15"/>
        <v>517</v>
      </c>
      <c r="I36" s="4">
        <f t="shared" si="15"/>
        <v>5</v>
      </c>
      <c r="J36" s="4">
        <f t="shared" si="15"/>
        <v>181</v>
      </c>
      <c r="K36" s="4">
        <f t="shared" si="15"/>
        <v>2</v>
      </c>
      <c r="L36" s="4">
        <f t="shared" si="15"/>
        <v>336</v>
      </c>
      <c r="M36" s="4">
        <f t="shared" si="15"/>
        <v>3</v>
      </c>
      <c r="N36" s="4">
        <f t="shared" si="15"/>
        <v>497</v>
      </c>
      <c r="O36" s="4">
        <f t="shared" si="15"/>
        <v>4</v>
      </c>
      <c r="P36" s="4">
        <f t="shared" si="15"/>
        <v>173</v>
      </c>
      <c r="Q36" s="4">
        <f t="shared" si="15"/>
        <v>2</v>
      </c>
      <c r="R36" s="4">
        <f t="shared" si="15"/>
        <v>324</v>
      </c>
      <c r="S36" s="4">
        <f t="shared" si="15"/>
        <v>2</v>
      </c>
      <c r="T36" s="4">
        <f t="shared" si="15"/>
        <v>-2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-1</v>
      </c>
      <c r="Y36" s="4">
        <f t="shared" si="15"/>
        <v>0</v>
      </c>
      <c r="Z36" s="4">
        <f t="shared" si="15"/>
        <v>18</v>
      </c>
      <c r="AA36" s="4">
        <f t="shared" si="15"/>
        <v>1</v>
      </c>
      <c r="AB36" s="4">
        <f t="shared" si="15"/>
        <v>7</v>
      </c>
      <c r="AC36" s="4">
        <f t="shared" si="15"/>
        <v>0</v>
      </c>
      <c r="AD36" s="4">
        <f t="shared" si="15"/>
        <v>11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194</v>
      </c>
      <c r="C37" s="4">
        <f t="shared" ref="C37:AE37" si="16">SUM(C27:C30)</f>
        <v>0</v>
      </c>
      <c r="D37" s="4">
        <f t="shared" si="16"/>
        <v>46</v>
      </c>
      <c r="E37" s="4">
        <f t="shared" si="16"/>
        <v>0</v>
      </c>
      <c r="F37" s="4">
        <f t="shared" si="16"/>
        <v>148</v>
      </c>
      <c r="G37" s="4">
        <f t="shared" si="16"/>
        <v>0</v>
      </c>
      <c r="H37" s="4">
        <f t="shared" si="16"/>
        <v>195</v>
      </c>
      <c r="I37" s="4">
        <f t="shared" si="16"/>
        <v>0</v>
      </c>
      <c r="J37" s="4">
        <f t="shared" si="16"/>
        <v>47</v>
      </c>
      <c r="K37" s="4">
        <f t="shared" si="16"/>
        <v>0</v>
      </c>
      <c r="L37" s="4">
        <f t="shared" si="16"/>
        <v>148</v>
      </c>
      <c r="M37" s="4">
        <f t="shared" si="16"/>
        <v>0</v>
      </c>
      <c r="N37" s="4">
        <f t="shared" si="16"/>
        <v>185</v>
      </c>
      <c r="O37" s="4">
        <f t="shared" si="16"/>
        <v>0</v>
      </c>
      <c r="P37" s="4">
        <f t="shared" si="16"/>
        <v>44</v>
      </c>
      <c r="Q37" s="4">
        <f t="shared" si="16"/>
        <v>0</v>
      </c>
      <c r="R37" s="4">
        <f t="shared" si="16"/>
        <v>141</v>
      </c>
      <c r="S37" s="4">
        <f t="shared" si="16"/>
        <v>0</v>
      </c>
      <c r="T37" s="4">
        <f t="shared" si="16"/>
        <v>-1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9</v>
      </c>
      <c r="AA37" s="4">
        <f t="shared" si="16"/>
        <v>0</v>
      </c>
      <c r="AB37" s="4">
        <f t="shared" si="16"/>
        <v>2</v>
      </c>
      <c r="AC37" s="4">
        <f t="shared" si="16"/>
        <v>0</v>
      </c>
      <c r="AD37" s="4">
        <f t="shared" si="16"/>
        <v>7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15.324165029469548</v>
      </c>
      <c r="C39" s="15">
        <f t="shared" ref="C39:AE39" si="17">C33/(C9-C31)*100</f>
        <v>11.475409836065573</v>
      </c>
      <c r="D39" s="15">
        <f t="shared" si="17"/>
        <v>15.651644336175396</v>
      </c>
      <c r="E39" s="15">
        <f t="shared" si="17"/>
        <v>8.8235294117647065</v>
      </c>
      <c r="F39" s="15">
        <f t="shared" si="17"/>
        <v>15.044247787610621</v>
      </c>
      <c r="G39" s="15">
        <f t="shared" si="17"/>
        <v>14.814814814814813</v>
      </c>
      <c r="H39" s="15">
        <f t="shared" si="17"/>
        <v>15.19203413940256</v>
      </c>
      <c r="I39" s="15">
        <f t="shared" si="17"/>
        <v>3.7037037037037033</v>
      </c>
      <c r="J39" s="15">
        <f t="shared" si="17"/>
        <v>15.613382899628252</v>
      </c>
      <c r="K39" s="15">
        <f t="shared" si="17"/>
        <v>7.6923076923076925</v>
      </c>
      <c r="L39" s="15">
        <f t="shared" si="17"/>
        <v>14.834297738032614</v>
      </c>
      <c r="M39" s="15">
        <f t="shared" si="17"/>
        <v>0</v>
      </c>
      <c r="N39" s="15">
        <f t="shared" si="17"/>
        <v>15.190599025508741</v>
      </c>
      <c r="O39" s="15">
        <f t="shared" si="17"/>
        <v>3.8461538461538463</v>
      </c>
      <c r="P39" s="15">
        <f t="shared" si="17"/>
        <v>15.724052206339342</v>
      </c>
      <c r="Q39" s="15">
        <f t="shared" si="17"/>
        <v>8.3333333333333321</v>
      </c>
      <c r="R39" s="15">
        <f t="shared" si="17"/>
        <v>14.73404255319149</v>
      </c>
      <c r="S39" s="15">
        <f t="shared" si="17"/>
        <v>0</v>
      </c>
      <c r="T39" s="15">
        <f t="shared" si="17"/>
        <v>25</v>
      </c>
      <c r="U39" s="15">
        <f t="shared" si="17"/>
        <v>17.647058823529413</v>
      </c>
      <c r="V39" s="15">
        <f t="shared" si="17"/>
        <v>17.857142857142858</v>
      </c>
      <c r="W39" s="15">
        <f t="shared" si="17"/>
        <v>9.5238095238095237</v>
      </c>
      <c r="X39" s="15">
        <f t="shared" si="17"/>
        <v>35</v>
      </c>
      <c r="Y39" s="15">
        <f t="shared" si="17"/>
        <v>30.76923076923077</v>
      </c>
      <c r="Z39" s="15">
        <f t="shared" si="17"/>
        <v>21.621621621621621</v>
      </c>
      <c r="AA39" s="15">
        <f t="shared" si="17"/>
        <v>17.142857142857142</v>
      </c>
      <c r="AB39" s="15">
        <f t="shared" si="17"/>
        <v>12.121212121212121</v>
      </c>
      <c r="AC39" s="15">
        <f t="shared" si="17"/>
        <v>9.0909090909090917</v>
      </c>
      <c r="AD39" s="15">
        <f t="shared" si="17"/>
        <v>29.268292682926827</v>
      </c>
      <c r="AE39" s="15">
        <f t="shared" si="17"/>
        <v>30.76923076923077</v>
      </c>
    </row>
    <row r="40" spans="1:31" ht="18" customHeight="1" x14ac:dyDescent="0.15">
      <c r="A40" s="4" t="s">
        <v>29</v>
      </c>
      <c r="B40" s="15">
        <f>B34/(B9-B31)*100</f>
        <v>56.777996070726914</v>
      </c>
      <c r="C40" s="15">
        <f t="shared" ref="C40:AE40" si="18">C34/(C9-C31)*100</f>
        <v>75.409836065573771</v>
      </c>
      <c r="D40" s="15">
        <f t="shared" si="18"/>
        <v>60.170523751522531</v>
      </c>
      <c r="E40" s="15">
        <f t="shared" si="18"/>
        <v>85.294117647058826</v>
      </c>
      <c r="F40" s="15">
        <f t="shared" si="18"/>
        <v>53.878188443519001</v>
      </c>
      <c r="G40" s="15">
        <f t="shared" si="18"/>
        <v>62.962962962962962</v>
      </c>
      <c r="H40" s="15">
        <f t="shared" si="18"/>
        <v>56.472261735419629</v>
      </c>
      <c r="I40" s="15">
        <f t="shared" si="18"/>
        <v>66.666666666666657</v>
      </c>
      <c r="J40" s="15">
        <f t="shared" si="18"/>
        <v>59.727385377943001</v>
      </c>
      <c r="K40" s="15">
        <f t="shared" si="18"/>
        <v>76.923076923076934</v>
      </c>
      <c r="L40" s="15">
        <f t="shared" si="18"/>
        <v>53.708574434508151</v>
      </c>
      <c r="M40" s="15">
        <f t="shared" si="18"/>
        <v>57.142857142857139</v>
      </c>
      <c r="N40" s="15">
        <f t="shared" si="18"/>
        <v>57.093723129836626</v>
      </c>
      <c r="O40" s="15">
        <f t="shared" si="18"/>
        <v>69.230769230769226</v>
      </c>
      <c r="P40" s="15">
        <f t="shared" si="18"/>
        <v>60.720944686140456</v>
      </c>
      <c r="Q40" s="15">
        <f t="shared" si="18"/>
        <v>75</v>
      </c>
      <c r="R40" s="15">
        <f t="shared" si="18"/>
        <v>53.98936170212766</v>
      </c>
      <c r="S40" s="15">
        <f t="shared" si="18"/>
        <v>64.285714285714292</v>
      </c>
      <c r="T40" s="15">
        <f t="shared" si="18"/>
        <v>79.166666666666657</v>
      </c>
      <c r="U40" s="15">
        <f t="shared" si="18"/>
        <v>82.35294117647058</v>
      </c>
      <c r="V40" s="15">
        <f t="shared" si="18"/>
        <v>85.714285714285708</v>
      </c>
      <c r="W40" s="15">
        <f t="shared" si="18"/>
        <v>90.476190476190482</v>
      </c>
      <c r="X40" s="15">
        <f t="shared" si="18"/>
        <v>70</v>
      </c>
      <c r="Y40" s="15">
        <f t="shared" si="18"/>
        <v>69.230769230769226</v>
      </c>
      <c r="Z40" s="15">
        <f t="shared" si="18"/>
        <v>41.891891891891895</v>
      </c>
      <c r="AA40" s="15">
        <f t="shared" si="18"/>
        <v>80</v>
      </c>
      <c r="AB40" s="15">
        <f t="shared" si="18"/>
        <v>33.333333333333329</v>
      </c>
      <c r="AC40" s="15">
        <f t="shared" si="18"/>
        <v>90.909090909090907</v>
      </c>
      <c r="AD40" s="15">
        <f t="shared" si="18"/>
        <v>48.780487804878049</v>
      </c>
      <c r="AE40" s="15">
        <f t="shared" si="18"/>
        <v>61.53846153846154</v>
      </c>
    </row>
    <row r="41" spans="1:31" ht="18" customHeight="1" x14ac:dyDescent="0.15">
      <c r="A41" s="4" t="s">
        <v>25</v>
      </c>
      <c r="B41" s="15">
        <f>B35/(B9-B31)*100</f>
        <v>27.897838899803535</v>
      </c>
      <c r="C41" s="15">
        <f t="shared" ref="C41:AE41" si="19">C35/(C9-C31)*100</f>
        <v>13.114754098360656</v>
      </c>
      <c r="D41" s="15">
        <f t="shared" si="19"/>
        <v>24.177831912302068</v>
      </c>
      <c r="E41" s="15">
        <f t="shared" si="19"/>
        <v>5.8823529411764701</v>
      </c>
      <c r="F41" s="15">
        <f t="shared" si="19"/>
        <v>31.07756376887038</v>
      </c>
      <c r="G41" s="15">
        <f t="shared" si="19"/>
        <v>22.222222222222221</v>
      </c>
      <c r="H41" s="15">
        <f t="shared" si="19"/>
        <v>28.335704125177806</v>
      </c>
      <c r="I41" s="15">
        <f t="shared" si="19"/>
        <v>29.629629629629626</v>
      </c>
      <c r="J41" s="15">
        <f t="shared" si="19"/>
        <v>24.65923172242875</v>
      </c>
      <c r="K41" s="15">
        <f t="shared" si="19"/>
        <v>15.384615384615385</v>
      </c>
      <c r="L41" s="15">
        <f t="shared" si="19"/>
        <v>31.457127827459232</v>
      </c>
      <c r="M41" s="15">
        <f t="shared" si="19"/>
        <v>42.857142857142854</v>
      </c>
      <c r="N41" s="15">
        <f t="shared" si="19"/>
        <v>27.715677844654628</v>
      </c>
      <c r="O41" s="15">
        <f t="shared" si="19"/>
        <v>26.923076923076923</v>
      </c>
      <c r="P41" s="15">
        <f t="shared" si="19"/>
        <v>23.555003107520196</v>
      </c>
      <c r="Q41" s="15">
        <f t="shared" si="19"/>
        <v>16.666666666666664</v>
      </c>
      <c r="R41" s="15">
        <f t="shared" si="19"/>
        <v>31.276595744680851</v>
      </c>
      <c r="S41" s="15">
        <f t="shared" si="19"/>
        <v>35.714285714285715</v>
      </c>
      <c r="T41" s="15">
        <f t="shared" si="19"/>
        <v>-4.1666666666666661</v>
      </c>
      <c r="U41" s="15">
        <f t="shared" si="19"/>
        <v>0</v>
      </c>
      <c r="V41" s="15">
        <f t="shared" si="19"/>
        <v>-3.5714285714285712</v>
      </c>
      <c r="W41" s="15">
        <f t="shared" si="19"/>
        <v>0</v>
      </c>
      <c r="X41" s="15">
        <f t="shared" si="19"/>
        <v>-5</v>
      </c>
      <c r="Y41" s="15">
        <f t="shared" si="19"/>
        <v>0</v>
      </c>
      <c r="Z41" s="15">
        <f t="shared" si="19"/>
        <v>36.486486486486484</v>
      </c>
      <c r="AA41" s="15">
        <f t="shared" si="19"/>
        <v>2.8571428571428572</v>
      </c>
      <c r="AB41" s="15">
        <f t="shared" si="19"/>
        <v>54.54545454545454</v>
      </c>
      <c r="AC41" s="15">
        <f t="shared" si="19"/>
        <v>0</v>
      </c>
      <c r="AD41" s="15">
        <f t="shared" si="19"/>
        <v>21.951219512195124</v>
      </c>
      <c r="AE41" s="15">
        <f t="shared" si="19"/>
        <v>7.6923076923076925</v>
      </c>
    </row>
    <row r="42" spans="1:31" ht="18" customHeight="1" x14ac:dyDescent="0.15">
      <c r="A42" s="4" t="s">
        <v>26</v>
      </c>
      <c r="B42" s="15">
        <f>B36/(B9-B31)*100</f>
        <v>14.454111703620546</v>
      </c>
      <c r="C42" s="15">
        <f t="shared" ref="C42:AD42" si="20">C36/(C9-C31)*100</f>
        <v>8.1967213114754092</v>
      </c>
      <c r="D42" s="15">
        <f t="shared" si="20"/>
        <v>10.962241169305726</v>
      </c>
      <c r="E42" s="15">
        <f t="shared" si="20"/>
        <v>5.8823529411764701</v>
      </c>
      <c r="F42" s="15">
        <f t="shared" si="20"/>
        <v>17.438833940655911</v>
      </c>
      <c r="G42" s="15">
        <f t="shared" si="20"/>
        <v>11.111111111111111</v>
      </c>
      <c r="H42" s="15">
        <f t="shared" si="20"/>
        <v>14.708392603129445</v>
      </c>
      <c r="I42" s="15">
        <f t="shared" si="20"/>
        <v>18.518518518518519</v>
      </c>
      <c r="J42" s="15">
        <f t="shared" si="20"/>
        <v>11.214374225526642</v>
      </c>
      <c r="K42" s="15">
        <f t="shared" si="20"/>
        <v>15.384615384615385</v>
      </c>
      <c r="L42" s="15">
        <f t="shared" si="20"/>
        <v>17.674907943187794</v>
      </c>
      <c r="M42" s="15">
        <f t="shared" si="20"/>
        <v>21.428571428571427</v>
      </c>
      <c r="N42" s="15">
        <f t="shared" si="20"/>
        <v>14.244769274863858</v>
      </c>
      <c r="O42" s="15">
        <f t="shared" si="20"/>
        <v>15.384615384615385</v>
      </c>
      <c r="P42" s="15">
        <f t="shared" si="20"/>
        <v>10.752019888129274</v>
      </c>
      <c r="Q42" s="15">
        <f t="shared" si="20"/>
        <v>16.666666666666664</v>
      </c>
      <c r="R42" s="15">
        <f t="shared" si="20"/>
        <v>17.23404255319149</v>
      </c>
      <c r="S42" s="15">
        <f t="shared" si="20"/>
        <v>14.285714285714285</v>
      </c>
      <c r="T42" s="15">
        <f t="shared" si="20"/>
        <v>-4.1666666666666661</v>
      </c>
      <c r="U42" s="15">
        <f t="shared" si="20"/>
        <v>0</v>
      </c>
      <c r="V42" s="15">
        <f t="shared" si="20"/>
        <v>-3.5714285714285712</v>
      </c>
      <c r="W42" s="15">
        <f t="shared" si="20"/>
        <v>0</v>
      </c>
      <c r="X42" s="15">
        <f t="shared" si="20"/>
        <v>-5</v>
      </c>
      <c r="Y42" s="15">
        <f t="shared" si="20"/>
        <v>0</v>
      </c>
      <c r="Z42" s="15">
        <f t="shared" si="20"/>
        <v>24.324324324324326</v>
      </c>
      <c r="AA42" s="15">
        <f t="shared" si="20"/>
        <v>2.8571428571428572</v>
      </c>
      <c r="AB42" s="15">
        <f t="shared" si="20"/>
        <v>21.212121212121211</v>
      </c>
      <c r="AC42" s="15">
        <f t="shared" si="20"/>
        <v>0</v>
      </c>
      <c r="AD42" s="15">
        <f t="shared" si="20"/>
        <v>26.829268292682929</v>
      </c>
      <c r="AE42" s="15">
        <f>AE36/(AE9-AE31)*100</f>
        <v>7.6923076923076925</v>
      </c>
    </row>
    <row r="43" spans="1:31" ht="18" customHeight="1" x14ac:dyDescent="0.15">
      <c r="A43" s="4" t="s">
        <v>27</v>
      </c>
      <c r="B43" s="15">
        <f>B37/(B9-B31)*100</f>
        <v>5.4448498456357006</v>
      </c>
      <c r="C43" s="15">
        <f t="shared" ref="C43:AE43" si="21">C37/(C9-C31)*100</f>
        <v>0</v>
      </c>
      <c r="D43" s="15">
        <f t="shared" si="21"/>
        <v>2.8014616321559074</v>
      </c>
      <c r="E43" s="15">
        <f t="shared" si="21"/>
        <v>0</v>
      </c>
      <c r="F43" s="15">
        <f t="shared" si="21"/>
        <v>7.7043206663196253</v>
      </c>
      <c r="G43" s="15">
        <f t="shared" si="21"/>
        <v>0</v>
      </c>
      <c r="H43" s="15">
        <f t="shared" si="21"/>
        <v>5.5476529160739689</v>
      </c>
      <c r="I43" s="15">
        <f t="shared" si="21"/>
        <v>0</v>
      </c>
      <c r="J43" s="15">
        <f t="shared" si="21"/>
        <v>2.9120198265179678</v>
      </c>
      <c r="K43" s="15">
        <f t="shared" si="21"/>
        <v>0</v>
      </c>
      <c r="L43" s="15">
        <f t="shared" si="21"/>
        <v>7.785376117832719</v>
      </c>
      <c r="M43" s="15">
        <f t="shared" si="21"/>
        <v>0</v>
      </c>
      <c r="N43" s="15">
        <f t="shared" si="21"/>
        <v>5.3023789051304098</v>
      </c>
      <c r="O43" s="15">
        <f t="shared" si="21"/>
        <v>0</v>
      </c>
      <c r="P43" s="15">
        <f t="shared" si="21"/>
        <v>2.7346177750155376</v>
      </c>
      <c r="Q43" s="15">
        <f t="shared" si="21"/>
        <v>0</v>
      </c>
      <c r="R43" s="15">
        <f t="shared" si="21"/>
        <v>7.5</v>
      </c>
      <c r="S43" s="15">
        <f t="shared" si="21"/>
        <v>0</v>
      </c>
      <c r="T43" s="15">
        <f t="shared" si="21"/>
        <v>-2.083333333333333</v>
      </c>
      <c r="U43" s="15">
        <f t="shared" si="21"/>
        <v>0</v>
      </c>
      <c r="V43" s="15">
        <f t="shared" si="21"/>
        <v>-3.5714285714285712</v>
      </c>
      <c r="W43" s="15">
        <f t="shared" si="21"/>
        <v>0</v>
      </c>
      <c r="X43" s="15">
        <f t="shared" si="21"/>
        <v>0</v>
      </c>
      <c r="Y43" s="15">
        <f t="shared" si="21"/>
        <v>0</v>
      </c>
      <c r="Z43" s="15">
        <f t="shared" si="21"/>
        <v>12.162162162162163</v>
      </c>
      <c r="AA43" s="15">
        <f t="shared" si="21"/>
        <v>0</v>
      </c>
      <c r="AB43" s="15">
        <f t="shared" si="21"/>
        <v>6.0606060606060606</v>
      </c>
      <c r="AC43" s="15">
        <f t="shared" si="21"/>
        <v>0</v>
      </c>
      <c r="AD43" s="15">
        <f t="shared" si="21"/>
        <v>17.073170731707318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15846</v>
      </c>
      <c r="C9" s="4">
        <f>E9+G9</f>
        <v>82</v>
      </c>
      <c r="D9" s="4">
        <f>SUM(D10:D31)</f>
        <v>7556</v>
      </c>
      <c r="E9" s="4">
        <f>SUM(E10:E31)</f>
        <v>27</v>
      </c>
      <c r="F9" s="4">
        <f>SUM(F10:F31)</f>
        <v>8290</v>
      </c>
      <c r="G9" s="4">
        <f>SUM(G10:G31)</f>
        <v>55</v>
      </c>
      <c r="H9" s="4">
        <f>J9+L9</f>
        <v>15854</v>
      </c>
      <c r="I9" s="4">
        <f>K9+M9</f>
        <v>74</v>
      </c>
      <c r="J9" s="4">
        <f>SUM(J10:J31)</f>
        <v>7553</v>
      </c>
      <c r="K9" s="4">
        <f>SUM(K10:K31)</f>
        <v>23</v>
      </c>
      <c r="L9" s="4">
        <f>SUM(L10:L31)</f>
        <v>8301</v>
      </c>
      <c r="M9" s="4">
        <f>SUM(M10:M31)</f>
        <v>51</v>
      </c>
      <c r="N9" s="4">
        <f>P9+R9</f>
        <v>16024</v>
      </c>
      <c r="O9" s="4">
        <f>Q9+S9</f>
        <v>60</v>
      </c>
      <c r="P9" s="4">
        <f>SUM(P10:P31)</f>
        <v>7617</v>
      </c>
      <c r="Q9" s="4">
        <f>SUM(Q10:Q31)</f>
        <v>13</v>
      </c>
      <c r="R9" s="4">
        <f>SUM(R10:R31)</f>
        <v>8407</v>
      </c>
      <c r="S9" s="4">
        <f>SUM(S10:S31)</f>
        <v>47</v>
      </c>
      <c r="T9" s="4">
        <f>B9-H9</f>
        <v>-8</v>
      </c>
      <c r="U9" s="4">
        <f>C9-I9</f>
        <v>8</v>
      </c>
      <c r="V9" s="4">
        <f>D9-J9</f>
        <v>3</v>
      </c>
      <c r="W9" s="4">
        <f t="shared" ref="W9:X9" si="0">E9-K9</f>
        <v>4</v>
      </c>
      <c r="X9" s="4">
        <f t="shared" si="0"/>
        <v>-11</v>
      </c>
      <c r="Y9" s="4">
        <f>G9-M9</f>
        <v>4</v>
      </c>
      <c r="Z9" s="4">
        <f t="shared" ref="Z9:AE9" si="1">B9-N9</f>
        <v>-178</v>
      </c>
      <c r="AA9" s="4">
        <f t="shared" si="1"/>
        <v>22</v>
      </c>
      <c r="AB9" s="4">
        <f t="shared" si="1"/>
        <v>-61</v>
      </c>
      <c r="AC9" s="4">
        <f t="shared" si="1"/>
        <v>14</v>
      </c>
      <c r="AD9" s="4">
        <f t="shared" si="1"/>
        <v>-117</v>
      </c>
      <c r="AE9" s="4">
        <f t="shared" si="1"/>
        <v>8</v>
      </c>
    </row>
    <row r="10" spans="1:32" s="1" customFormat="1" ht="18" customHeight="1" x14ac:dyDescent="0.15">
      <c r="A10" s="4" t="s">
        <v>2</v>
      </c>
      <c r="B10" s="4">
        <f t="shared" ref="B10:C30" si="2">D10+F10</f>
        <v>548</v>
      </c>
      <c r="C10" s="4">
        <f t="shared" si="2"/>
        <v>1</v>
      </c>
      <c r="D10" s="4">
        <v>274</v>
      </c>
      <c r="E10" s="4">
        <v>0</v>
      </c>
      <c r="F10" s="4">
        <v>274</v>
      </c>
      <c r="G10" s="4">
        <v>1</v>
      </c>
      <c r="H10" s="4">
        <f t="shared" ref="H10:I30" si="3">J10+L10</f>
        <v>535</v>
      </c>
      <c r="I10" s="4">
        <f t="shared" si="3"/>
        <v>1</v>
      </c>
      <c r="J10" s="4">
        <v>265</v>
      </c>
      <c r="K10" s="4">
        <v>0</v>
      </c>
      <c r="L10" s="4">
        <v>270</v>
      </c>
      <c r="M10" s="4">
        <v>1</v>
      </c>
      <c r="N10" s="4">
        <f t="shared" ref="N10:O30" si="4">P10+R10</f>
        <v>531</v>
      </c>
      <c r="O10" s="4">
        <f t="shared" si="4"/>
        <v>1</v>
      </c>
      <c r="P10" s="4">
        <v>264</v>
      </c>
      <c r="Q10" s="4">
        <v>0</v>
      </c>
      <c r="R10" s="4">
        <v>267</v>
      </c>
      <c r="S10" s="4">
        <v>1</v>
      </c>
      <c r="T10" s="4">
        <f t="shared" ref="T10:Y29" si="5">B10-H10</f>
        <v>13</v>
      </c>
      <c r="U10" s="4">
        <f t="shared" si="5"/>
        <v>0</v>
      </c>
      <c r="V10" s="4">
        <f t="shared" ref="V10:Y24" si="6">D10-J10</f>
        <v>9</v>
      </c>
      <c r="W10" s="4">
        <f t="shared" si="6"/>
        <v>0</v>
      </c>
      <c r="X10" s="4">
        <f t="shared" si="6"/>
        <v>4</v>
      </c>
      <c r="Y10" s="4">
        <f t="shared" si="6"/>
        <v>0</v>
      </c>
      <c r="Z10" s="4">
        <f t="shared" ref="Z10:AE30" si="7">B10-N10</f>
        <v>17</v>
      </c>
      <c r="AA10" s="4">
        <f t="shared" si="7"/>
        <v>0</v>
      </c>
      <c r="AB10" s="4">
        <f t="shared" si="7"/>
        <v>10</v>
      </c>
      <c r="AC10" s="4">
        <f t="shared" si="7"/>
        <v>0</v>
      </c>
      <c r="AD10" s="4">
        <f t="shared" si="7"/>
        <v>7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563</v>
      </c>
      <c r="C11" s="4">
        <f t="shared" si="2"/>
        <v>1</v>
      </c>
      <c r="D11" s="4">
        <v>290</v>
      </c>
      <c r="E11" s="4">
        <v>1</v>
      </c>
      <c r="F11" s="4">
        <v>273</v>
      </c>
      <c r="G11" s="4">
        <v>0</v>
      </c>
      <c r="H11" s="4">
        <f t="shared" si="3"/>
        <v>564</v>
      </c>
      <c r="I11" s="4">
        <f t="shared" si="3"/>
        <v>1</v>
      </c>
      <c r="J11" s="4">
        <v>290</v>
      </c>
      <c r="K11" s="4">
        <v>1</v>
      </c>
      <c r="L11" s="4">
        <v>274</v>
      </c>
      <c r="M11" s="4">
        <v>0</v>
      </c>
      <c r="N11" s="4">
        <f t="shared" si="4"/>
        <v>569</v>
      </c>
      <c r="O11" s="4">
        <f t="shared" si="4"/>
        <v>1</v>
      </c>
      <c r="P11" s="4">
        <v>281</v>
      </c>
      <c r="Q11" s="4">
        <v>1</v>
      </c>
      <c r="R11" s="4">
        <v>288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-6</v>
      </c>
      <c r="AA11" s="4">
        <f t="shared" si="7"/>
        <v>0</v>
      </c>
      <c r="AB11" s="4">
        <f t="shared" si="7"/>
        <v>9</v>
      </c>
      <c r="AC11" s="4">
        <f t="shared" si="7"/>
        <v>0</v>
      </c>
      <c r="AD11" s="4">
        <f t="shared" si="7"/>
        <v>-15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656</v>
      </c>
      <c r="C12" s="4">
        <f t="shared" si="2"/>
        <v>1</v>
      </c>
      <c r="D12" s="4">
        <v>325</v>
      </c>
      <c r="E12" s="4">
        <v>0</v>
      </c>
      <c r="F12" s="4">
        <v>331</v>
      </c>
      <c r="G12" s="4">
        <v>1</v>
      </c>
      <c r="H12" s="4">
        <f t="shared" si="3"/>
        <v>655</v>
      </c>
      <c r="I12" s="4">
        <f t="shared" si="3"/>
        <v>1</v>
      </c>
      <c r="J12" s="4">
        <v>325</v>
      </c>
      <c r="K12" s="4">
        <v>0</v>
      </c>
      <c r="L12" s="4">
        <v>330</v>
      </c>
      <c r="M12" s="4">
        <v>1</v>
      </c>
      <c r="N12" s="4">
        <f t="shared" si="4"/>
        <v>682</v>
      </c>
      <c r="O12" s="4">
        <f t="shared" si="4"/>
        <v>0</v>
      </c>
      <c r="P12" s="4">
        <v>340</v>
      </c>
      <c r="Q12" s="4">
        <v>0</v>
      </c>
      <c r="R12" s="4">
        <v>342</v>
      </c>
      <c r="S12" s="4">
        <v>0</v>
      </c>
      <c r="T12" s="4">
        <f t="shared" si="5"/>
        <v>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-26</v>
      </c>
      <c r="AA12" s="4">
        <f t="shared" si="7"/>
        <v>1</v>
      </c>
      <c r="AB12" s="4">
        <f t="shared" si="7"/>
        <v>-15</v>
      </c>
      <c r="AC12" s="4">
        <f t="shared" si="7"/>
        <v>0</v>
      </c>
      <c r="AD12" s="4">
        <f t="shared" si="7"/>
        <v>-11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702</v>
      </c>
      <c r="C13" s="4">
        <f t="shared" si="2"/>
        <v>-1</v>
      </c>
      <c r="D13" s="4">
        <v>378</v>
      </c>
      <c r="E13" s="4">
        <v>-1</v>
      </c>
      <c r="F13" s="4">
        <v>324</v>
      </c>
      <c r="G13" s="4">
        <v>0</v>
      </c>
      <c r="H13" s="4">
        <f t="shared" si="3"/>
        <v>700</v>
      </c>
      <c r="I13" s="4">
        <f t="shared" si="3"/>
        <v>-2</v>
      </c>
      <c r="J13" s="4">
        <v>375</v>
      </c>
      <c r="K13" s="4">
        <v>-2</v>
      </c>
      <c r="L13" s="4">
        <v>325</v>
      </c>
      <c r="M13" s="4">
        <v>0</v>
      </c>
      <c r="N13" s="4">
        <f t="shared" si="4"/>
        <v>686</v>
      </c>
      <c r="O13" s="4">
        <f t="shared" si="4"/>
        <v>0</v>
      </c>
      <c r="P13" s="4">
        <v>375</v>
      </c>
      <c r="Q13" s="4">
        <v>-1</v>
      </c>
      <c r="R13" s="4">
        <v>311</v>
      </c>
      <c r="S13" s="4">
        <v>1</v>
      </c>
      <c r="T13" s="4">
        <f t="shared" si="5"/>
        <v>2</v>
      </c>
      <c r="U13" s="4">
        <f t="shared" si="5"/>
        <v>1</v>
      </c>
      <c r="V13" s="4">
        <f t="shared" si="6"/>
        <v>3</v>
      </c>
      <c r="W13" s="4">
        <f t="shared" si="6"/>
        <v>1</v>
      </c>
      <c r="X13" s="4">
        <f t="shared" si="6"/>
        <v>-1</v>
      </c>
      <c r="Y13" s="4">
        <f t="shared" si="6"/>
        <v>0</v>
      </c>
      <c r="Z13" s="4">
        <f t="shared" si="7"/>
        <v>16</v>
      </c>
      <c r="AA13" s="4">
        <f t="shared" si="7"/>
        <v>-1</v>
      </c>
      <c r="AB13" s="4">
        <f t="shared" si="7"/>
        <v>3</v>
      </c>
      <c r="AC13" s="4">
        <f t="shared" si="7"/>
        <v>0</v>
      </c>
      <c r="AD13" s="4">
        <f t="shared" si="7"/>
        <v>13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376</v>
      </c>
      <c r="C14" s="4">
        <f t="shared" si="2"/>
        <v>17</v>
      </c>
      <c r="D14" s="4">
        <v>184</v>
      </c>
      <c r="E14" s="4">
        <v>5</v>
      </c>
      <c r="F14" s="4">
        <v>192</v>
      </c>
      <c r="G14" s="4">
        <v>12</v>
      </c>
      <c r="H14" s="4">
        <f t="shared" si="3"/>
        <v>370</v>
      </c>
      <c r="I14" s="4">
        <f t="shared" si="3"/>
        <v>11</v>
      </c>
      <c r="J14" s="4">
        <v>181</v>
      </c>
      <c r="K14" s="4">
        <v>2</v>
      </c>
      <c r="L14" s="4">
        <v>189</v>
      </c>
      <c r="M14" s="4">
        <v>9</v>
      </c>
      <c r="N14" s="4">
        <f t="shared" si="4"/>
        <v>362</v>
      </c>
      <c r="O14" s="4">
        <f t="shared" si="4"/>
        <v>8</v>
      </c>
      <c r="P14" s="4">
        <v>176</v>
      </c>
      <c r="Q14" s="4">
        <v>0</v>
      </c>
      <c r="R14" s="4">
        <v>186</v>
      </c>
      <c r="S14" s="4">
        <v>8</v>
      </c>
      <c r="T14" s="4">
        <f t="shared" si="5"/>
        <v>6</v>
      </c>
      <c r="U14" s="4">
        <f t="shared" si="5"/>
        <v>6</v>
      </c>
      <c r="V14" s="4">
        <f t="shared" si="6"/>
        <v>3</v>
      </c>
      <c r="W14" s="4">
        <f t="shared" si="6"/>
        <v>3</v>
      </c>
      <c r="X14" s="4">
        <f t="shared" si="6"/>
        <v>3</v>
      </c>
      <c r="Y14" s="4">
        <f t="shared" si="6"/>
        <v>3</v>
      </c>
      <c r="Z14" s="4">
        <f t="shared" si="7"/>
        <v>14</v>
      </c>
      <c r="AA14" s="4">
        <f t="shared" si="7"/>
        <v>9</v>
      </c>
      <c r="AB14" s="4">
        <f t="shared" si="7"/>
        <v>8</v>
      </c>
      <c r="AC14" s="4">
        <f t="shared" si="7"/>
        <v>5</v>
      </c>
      <c r="AD14" s="4">
        <f t="shared" si="7"/>
        <v>6</v>
      </c>
      <c r="AE14" s="4">
        <f t="shared" si="7"/>
        <v>4</v>
      </c>
    </row>
    <row r="15" spans="1:32" s="1" customFormat="1" ht="18" customHeight="1" x14ac:dyDescent="0.15">
      <c r="A15" s="4" t="s">
        <v>7</v>
      </c>
      <c r="B15" s="4">
        <f t="shared" si="2"/>
        <v>412</v>
      </c>
      <c r="C15" s="4">
        <f t="shared" si="2"/>
        <v>20</v>
      </c>
      <c r="D15" s="4">
        <v>224</v>
      </c>
      <c r="E15" s="4">
        <v>5</v>
      </c>
      <c r="F15" s="4">
        <v>188</v>
      </c>
      <c r="G15" s="4">
        <v>15</v>
      </c>
      <c r="H15" s="4">
        <f t="shared" si="3"/>
        <v>415</v>
      </c>
      <c r="I15" s="4">
        <f t="shared" si="3"/>
        <v>19</v>
      </c>
      <c r="J15" s="4">
        <v>226</v>
      </c>
      <c r="K15" s="4">
        <v>5</v>
      </c>
      <c r="L15" s="4">
        <v>189</v>
      </c>
      <c r="M15" s="4">
        <v>14</v>
      </c>
      <c r="N15" s="4">
        <f t="shared" si="4"/>
        <v>472</v>
      </c>
      <c r="O15" s="4">
        <f t="shared" si="4"/>
        <v>14</v>
      </c>
      <c r="P15" s="4">
        <v>255</v>
      </c>
      <c r="Q15" s="4">
        <v>0</v>
      </c>
      <c r="R15" s="4">
        <v>217</v>
      </c>
      <c r="S15" s="4">
        <v>14</v>
      </c>
      <c r="T15" s="4">
        <f t="shared" si="5"/>
        <v>-3</v>
      </c>
      <c r="U15" s="4">
        <f t="shared" si="5"/>
        <v>1</v>
      </c>
      <c r="V15" s="4">
        <f t="shared" si="6"/>
        <v>-2</v>
      </c>
      <c r="W15" s="4">
        <f t="shared" si="6"/>
        <v>0</v>
      </c>
      <c r="X15" s="4">
        <f t="shared" si="6"/>
        <v>-1</v>
      </c>
      <c r="Y15" s="4">
        <f t="shared" si="6"/>
        <v>1</v>
      </c>
      <c r="Z15" s="4">
        <f t="shared" si="7"/>
        <v>-60</v>
      </c>
      <c r="AA15" s="4">
        <f t="shared" si="7"/>
        <v>6</v>
      </c>
      <c r="AB15" s="4">
        <f t="shared" si="7"/>
        <v>-31</v>
      </c>
      <c r="AC15" s="4">
        <f t="shared" si="7"/>
        <v>5</v>
      </c>
      <c r="AD15" s="4">
        <f t="shared" si="7"/>
        <v>-29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627</v>
      </c>
      <c r="C16" s="4">
        <f t="shared" si="2"/>
        <v>8</v>
      </c>
      <c r="D16" s="4">
        <v>319</v>
      </c>
      <c r="E16" s="4">
        <v>3</v>
      </c>
      <c r="F16" s="4">
        <v>308</v>
      </c>
      <c r="G16" s="4">
        <v>5</v>
      </c>
      <c r="H16" s="4">
        <f t="shared" si="3"/>
        <v>629</v>
      </c>
      <c r="I16" s="4">
        <f t="shared" si="3"/>
        <v>8</v>
      </c>
      <c r="J16" s="4">
        <v>320</v>
      </c>
      <c r="K16" s="4">
        <v>3</v>
      </c>
      <c r="L16" s="4">
        <v>309</v>
      </c>
      <c r="M16" s="4">
        <v>5</v>
      </c>
      <c r="N16" s="4">
        <f t="shared" si="4"/>
        <v>666</v>
      </c>
      <c r="O16" s="4">
        <f t="shared" si="4"/>
        <v>6</v>
      </c>
      <c r="P16" s="4">
        <v>320</v>
      </c>
      <c r="Q16" s="4">
        <v>0</v>
      </c>
      <c r="R16" s="4">
        <v>346</v>
      </c>
      <c r="S16" s="4">
        <v>6</v>
      </c>
      <c r="T16" s="4">
        <f t="shared" si="5"/>
        <v>-2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-39</v>
      </c>
      <c r="AA16" s="4">
        <f t="shared" si="7"/>
        <v>2</v>
      </c>
      <c r="AB16" s="4">
        <f t="shared" si="7"/>
        <v>-1</v>
      </c>
      <c r="AC16" s="4">
        <f t="shared" si="7"/>
        <v>3</v>
      </c>
      <c r="AD16" s="4">
        <f t="shared" si="7"/>
        <v>-38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777</v>
      </c>
      <c r="C17" s="4">
        <f t="shared" si="2"/>
        <v>5</v>
      </c>
      <c r="D17" s="4">
        <v>413</v>
      </c>
      <c r="E17" s="4">
        <v>1</v>
      </c>
      <c r="F17" s="4">
        <v>364</v>
      </c>
      <c r="G17" s="4">
        <v>4</v>
      </c>
      <c r="H17" s="4">
        <f t="shared" si="3"/>
        <v>776</v>
      </c>
      <c r="I17" s="4">
        <f t="shared" si="3"/>
        <v>5</v>
      </c>
      <c r="J17" s="4">
        <v>411</v>
      </c>
      <c r="K17" s="4">
        <v>1</v>
      </c>
      <c r="L17" s="4">
        <v>365</v>
      </c>
      <c r="M17" s="4">
        <v>4</v>
      </c>
      <c r="N17" s="4">
        <f t="shared" si="4"/>
        <v>812</v>
      </c>
      <c r="O17" s="4">
        <f t="shared" si="4"/>
        <v>2</v>
      </c>
      <c r="P17" s="4">
        <v>427</v>
      </c>
      <c r="Q17" s="4">
        <v>0</v>
      </c>
      <c r="R17" s="4">
        <v>385</v>
      </c>
      <c r="S17" s="4">
        <v>2</v>
      </c>
      <c r="T17" s="4">
        <f t="shared" si="5"/>
        <v>1</v>
      </c>
      <c r="U17" s="4">
        <f t="shared" si="5"/>
        <v>0</v>
      </c>
      <c r="V17" s="4">
        <f t="shared" si="6"/>
        <v>2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-35</v>
      </c>
      <c r="AA17" s="4">
        <f t="shared" si="7"/>
        <v>3</v>
      </c>
      <c r="AB17" s="4">
        <f t="shared" si="7"/>
        <v>-14</v>
      </c>
      <c r="AC17" s="4">
        <f t="shared" si="7"/>
        <v>1</v>
      </c>
      <c r="AD17" s="4">
        <f t="shared" si="7"/>
        <v>-21</v>
      </c>
      <c r="AE17" s="4">
        <f t="shared" si="7"/>
        <v>2</v>
      </c>
    </row>
    <row r="18" spans="1:31" s="1" customFormat="1" ht="18" customHeight="1" x14ac:dyDescent="0.15">
      <c r="A18" s="4" t="s">
        <v>10</v>
      </c>
      <c r="B18" s="4">
        <f t="shared" si="2"/>
        <v>965</v>
      </c>
      <c r="C18" s="4">
        <f t="shared" si="2"/>
        <v>7</v>
      </c>
      <c r="D18" s="4">
        <v>499</v>
      </c>
      <c r="E18" s="4">
        <v>3</v>
      </c>
      <c r="F18" s="4">
        <v>466</v>
      </c>
      <c r="G18" s="4">
        <v>4</v>
      </c>
      <c r="H18" s="4">
        <f t="shared" si="3"/>
        <v>967</v>
      </c>
      <c r="I18" s="4">
        <f t="shared" si="3"/>
        <v>7</v>
      </c>
      <c r="J18" s="4">
        <v>501</v>
      </c>
      <c r="K18" s="4">
        <v>3</v>
      </c>
      <c r="L18" s="4">
        <v>466</v>
      </c>
      <c r="M18" s="4">
        <v>4</v>
      </c>
      <c r="N18" s="4">
        <f t="shared" si="4"/>
        <v>983</v>
      </c>
      <c r="O18" s="4">
        <f t="shared" si="4"/>
        <v>5</v>
      </c>
      <c r="P18" s="4">
        <v>513</v>
      </c>
      <c r="Q18" s="4">
        <v>3</v>
      </c>
      <c r="R18" s="4">
        <v>470</v>
      </c>
      <c r="S18" s="4">
        <v>2</v>
      </c>
      <c r="T18" s="4">
        <f t="shared" si="5"/>
        <v>-2</v>
      </c>
      <c r="U18" s="4">
        <f t="shared" si="5"/>
        <v>0</v>
      </c>
      <c r="V18" s="4">
        <f t="shared" si="6"/>
        <v>-2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-18</v>
      </c>
      <c r="AA18" s="4">
        <f t="shared" si="7"/>
        <v>2</v>
      </c>
      <c r="AB18" s="4">
        <f t="shared" si="7"/>
        <v>-14</v>
      </c>
      <c r="AC18" s="4">
        <f t="shared" si="7"/>
        <v>0</v>
      </c>
      <c r="AD18" s="4">
        <f t="shared" si="7"/>
        <v>-4</v>
      </c>
      <c r="AE18" s="4">
        <f t="shared" si="7"/>
        <v>2</v>
      </c>
    </row>
    <row r="19" spans="1:31" s="1" customFormat="1" ht="18" customHeight="1" x14ac:dyDescent="0.15">
      <c r="A19" s="4" t="s">
        <v>11</v>
      </c>
      <c r="B19" s="4">
        <f t="shared" si="2"/>
        <v>922</v>
      </c>
      <c r="C19" s="4">
        <f t="shared" si="2"/>
        <v>6</v>
      </c>
      <c r="D19" s="4">
        <v>473</v>
      </c>
      <c r="E19" s="4">
        <v>1</v>
      </c>
      <c r="F19" s="4">
        <v>449</v>
      </c>
      <c r="G19" s="4">
        <v>5</v>
      </c>
      <c r="H19" s="4">
        <f t="shared" si="3"/>
        <v>923</v>
      </c>
      <c r="I19" s="4">
        <f t="shared" si="3"/>
        <v>6</v>
      </c>
      <c r="J19" s="4">
        <v>472</v>
      </c>
      <c r="K19" s="4">
        <v>1</v>
      </c>
      <c r="L19" s="4">
        <v>451</v>
      </c>
      <c r="M19" s="4">
        <v>5</v>
      </c>
      <c r="N19" s="4">
        <f t="shared" si="4"/>
        <v>865</v>
      </c>
      <c r="O19" s="4">
        <f t="shared" si="4"/>
        <v>6</v>
      </c>
      <c r="P19" s="4">
        <v>440</v>
      </c>
      <c r="Q19" s="4">
        <v>1</v>
      </c>
      <c r="R19" s="4">
        <v>425</v>
      </c>
      <c r="S19" s="4">
        <v>5</v>
      </c>
      <c r="T19" s="4">
        <f t="shared" si="5"/>
        <v>-1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-2</v>
      </c>
      <c r="Y19" s="4">
        <f t="shared" si="6"/>
        <v>0</v>
      </c>
      <c r="Z19" s="4">
        <f t="shared" si="7"/>
        <v>57</v>
      </c>
      <c r="AA19" s="4">
        <f t="shared" si="7"/>
        <v>0</v>
      </c>
      <c r="AB19" s="4">
        <f t="shared" si="7"/>
        <v>33</v>
      </c>
      <c r="AC19" s="4">
        <f t="shared" si="7"/>
        <v>0</v>
      </c>
      <c r="AD19" s="4">
        <f t="shared" si="7"/>
        <v>24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831</v>
      </c>
      <c r="C20" s="4">
        <f t="shared" si="2"/>
        <v>2</v>
      </c>
      <c r="D20" s="4">
        <v>433</v>
      </c>
      <c r="E20" s="4">
        <v>0</v>
      </c>
      <c r="F20" s="4">
        <v>398</v>
      </c>
      <c r="G20" s="4">
        <v>2</v>
      </c>
      <c r="H20" s="4">
        <f t="shared" si="3"/>
        <v>832</v>
      </c>
      <c r="I20" s="4">
        <f t="shared" si="3"/>
        <v>2</v>
      </c>
      <c r="J20" s="4">
        <v>434</v>
      </c>
      <c r="K20" s="4">
        <v>0</v>
      </c>
      <c r="L20" s="4">
        <v>398</v>
      </c>
      <c r="M20" s="4">
        <v>2</v>
      </c>
      <c r="N20" s="4">
        <f t="shared" si="4"/>
        <v>861</v>
      </c>
      <c r="O20" s="4">
        <f t="shared" si="4"/>
        <v>2</v>
      </c>
      <c r="P20" s="4">
        <v>444</v>
      </c>
      <c r="Q20" s="4">
        <v>0</v>
      </c>
      <c r="R20" s="4">
        <v>417</v>
      </c>
      <c r="S20" s="4">
        <v>2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-30</v>
      </c>
      <c r="AA20" s="4">
        <f t="shared" si="7"/>
        <v>0</v>
      </c>
      <c r="AB20" s="4">
        <f t="shared" si="7"/>
        <v>-11</v>
      </c>
      <c r="AC20" s="4">
        <f t="shared" si="7"/>
        <v>0</v>
      </c>
      <c r="AD20" s="4">
        <f t="shared" si="7"/>
        <v>-19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938</v>
      </c>
      <c r="C21" s="4">
        <f t="shared" si="2"/>
        <v>2</v>
      </c>
      <c r="D21" s="4">
        <v>477</v>
      </c>
      <c r="E21" s="4">
        <v>1</v>
      </c>
      <c r="F21" s="4">
        <v>461</v>
      </c>
      <c r="G21" s="4">
        <v>1</v>
      </c>
      <c r="H21" s="4">
        <f t="shared" si="3"/>
        <v>938</v>
      </c>
      <c r="I21" s="4">
        <f t="shared" si="3"/>
        <v>2</v>
      </c>
      <c r="J21" s="4">
        <v>477</v>
      </c>
      <c r="K21" s="4">
        <v>1</v>
      </c>
      <c r="L21" s="4">
        <v>461</v>
      </c>
      <c r="M21" s="4">
        <v>1</v>
      </c>
      <c r="N21" s="4">
        <f t="shared" si="4"/>
        <v>978</v>
      </c>
      <c r="O21" s="4">
        <f t="shared" si="4"/>
        <v>2</v>
      </c>
      <c r="P21" s="4">
        <v>500</v>
      </c>
      <c r="Q21" s="4">
        <v>1</v>
      </c>
      <c r="R21" s="4">
        <v>478</v>
      </c>
      <c r="S21" s="4">
        <v>1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-40</v>
      </c>
      <c r="AA21" s="4">
        <f t="shared" si="7"/>
        <v>0</v>
      </c>
      <c r="AB21" s="4">
        <f t="shared" si="7"/>
        <v>-23</v>
      </c>
      <c r="AC21" s="4">
        <f t="shared" si="7"/>
        <v>0</v>
      </c>
      <c r="AD21" s="4">
        <f t="shared" si="7"/>
        <v>-17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1201</v>
      </c>
      <c r="C22" s="4">
        <f t="shared" si="2"/>
        <v>1</v>
      </c>
      <c r="D22" s="4">
        <v>600</v>
      </c>
      <c r="E22" s="4">
        <v>0</v>
      </c>
      <c r="F22" s="4">
        <v>601</v>
      </c>
      <c r="G22" s="4">
        <v>1</v>
      </c>
      <c r="H22" s="4">
        <f t="shared" si="3"/>
        <v>1203</v>
      </c>
      <c r="I22" s="4">
        <f t="shared" si="3"/>
        <v>1</v>
      </c>
      <c r="J22" s="4">
        <v>602</v>
      </c>
      <c r="K22" s="4">
        <v>0</v>
      </c>
      <c r="L22" s="4">
        <v>601</v>
      </c>
      <c r="M22" s="4">
        <v>1</v>
      </c>
      <c r="N22" s="4">
        <f t="shared" si="4"/>
        <v>1261</v>
      </c>
      <c r="O22" s="4">
        <f t="shared" si="4"/>
        <v>2</v>
      </c>
      <c r="P22" s="4">
        <v>636</v>
      </c>
      <c r="Q22" s="4">
        <v>1</v>
      </c>
      <c r="R22" s="4">
        <v>625</v>
      </c>
      <c r="S22" s="4">
        <v>1</v>
      </c>
      <c r="T22" s="4">
        <f t="shared" si="5"/>
        <v>-2</v>
      </c>
      <c r="U22" s="4">
        <f t="shared" si="5"/>
        <v>0</v>
      </c>
      <c r="V22" s="4">
        <f t="shared" si="6"/>
        <v>-2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-60</v>
      </c>
      <c r="AA22" s="4">
        <f t="shared" si="7"/>
        <v>-1</v>
      </c>
      <c r="AB22" s="4">
        <f t="shared" si="7"/>
        <v>-36</v>
      </c>
      <c r="AC22" s="4">
        <f t="shared" si="7"/>
        <v>-1</v>
      </c>
      <c r="AD22" s="4">
        <f t="shared" si="7"/>
        <v>-24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1562</v>
      </c>
      <c r="C23" s="4">
        <f t="shared" si="2"/>
        <v>6</v>
      </c>
      <c r="D23" s="4">
        <v>756</v>
      </c>
      <c r="E23" s="4">
        <v>4</v>
      </c>
      <c r="F23" s="4">
        <v>806</v>
      </c>
      <c r="G23" s="4">
        <v>2</v>
      </c>
      <c r="H23" s="4">
        <f t="shared" si="3"/>
        <v>1561</v>
      </c>
      <c r="I23" s="4">
        <f t="shared" si="3"/>
        <v>6</v>
      </c>
      <c r="J23" s="4">
        <v>755</v>
      </c>
      <c r="K23" s="4">
        <v>4</v>
      </c>
      <c r="L23" s="4">
        <v>806</v>
      </c>
      <c r="M23" s="4">
        <v>2</v>
      </c>
      <c r="N23" s="4">
        <f t="shared" si="4"/>
        <v>1662</v>
      </c>
      <c r="O23" s="4">
        <f t="shared" si="4"/>
        <v>6</v>
      </c>
      <c r="P23" s="4">
        <v>804</v>
      </c>
      <c r="Q23" s="4">
        <v>4</v>
      </c>
      <c r="R23" s="4">
        <v>858</v>
      </c>
      <c r="S23" s="4">
        <v>2</v>
      </c>
      <c r="T23" s="4">
        <f t="shared" si="5"/>
        <v>1</v>
      </c>
      <c r="U23" s="4">
        <f t="shared" si="5"/>
        <v>0</v>
      </c>
      <c r="V23" s="4">
        <f t="shared" si="6"/>
        <v>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-100</v>
      </c>
      <c r="AA23" s="4">
        <f t="shared" si="7"/>
        <v>0</v>
      </c>
      <c r="AB23" s="4">
        <f t="shared" si="7"/>
        <v>-48</v>
      </c>
      <c r="AC23" s="4">
        <f t="shared" si="7"/>
        <v>0</v>
      </c>
      <c r="AD23" s="4">
        <f t="shared" si="7"/>
        <v>-52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1364</v>
      </c>
      <c r="C24" s="4">
        <f t="shared" si="2"/>
        <v>2</v>
      </c>
      <c r="D24" s="4">
        <v>690</v>
      </c>
      <c r="E24" s="4">
        <v>1</v>
      </c>
      <c r="F24" s="4">
        <v>674</v>
      </c>
      <c r="G24" s="4">
        <v>1</v>
      </c>
      <c r="H24" s="4">
        <f t="shared" si="3"/>
        <v>1364</v>
      </c>
      <c r="I24" s="4">
        <f t="shared" si="3"/>
        <v>2</v>
      </c>
      <c r="J24" s="4">
        <v>690</v>
      </c>
      <c r="K24" s="4">
        <v>1</v>
      </c>
      <c r="L24" s="4">
        <v>674</v>
      </c>
      <c r="M24" s="4">
        <v>1</v>
      </c>
      <c r="N24" s="4">
        <f t="shared" si="4"/>
        <v>1242</v>
      </c>
      <c r="O24" s="4">
        <f t="shared" si="4"/>
        <v>3</v>
      </c>
      <c r="P24" s="4">
        <v>630</v>
      </c>
      <c r="Q24" s="4">
        <v>1</v>
      </c>
      <c r="R24" s="4">
        <v>612</v>
      </c>
      <c r="S24" s="4">
        <v>2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122</v>
      </c>
      <c r="AA24" s="4">
        <f t="shared" si="7"/>
        <v>-1</v>
      </c>
      <c r="AB24" s="4">
        <f t="shared" si="7"/>
        <v>60</v>
      </c>
      <c r="AC24" s="4">
        <f t="shared" si="7"/>
        <v>0</v>
      </c>
      <c r="AD24" s="4">
        <f t="shared" si="7"/>
        <v>62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1018</v>
      </c>
      <c r="C25" s="4">
        <f t="shared" si="2"/>
        <v>3</v>
      </c>
      <c r="D25" s="4">
        <v>459</v>
      </c>
      <c r="E25" s="4">
        <v>2</v>
      </c>
      <c r="F25" s="4">
        <v>559</v>
      </c>
      <c r="G25" s="4">
        <v>1</v>
      </c>
      <c r="H25" s="4">
        <f t="shared" si="3"/>
        <v>1017</v>
      </c>
      <c r="I25" s="4">
        <f t="shared" si="3"/>
        <v>3</v>
      </c>
      <c r="J25" s="4">
        <v>458</v>
      </c>
      <c r="K25" s="4">
        <v>2</v>
      </c>
      <c r="L25" s="4">
        <v>559</v>
      </c>
      <c r="M25" s="4">
        <v>1</v>
      </c>
      <c r="N25" s="4">
        <f t="shared" si="4"/>
        <v>1011</v>
      </c>
      <c r="O25" s="4">
        <f t="shared" si="4"/>
        <v>2</v>
      </c>
      <c r="P25" s="4">
        <v>440</v>
      </c>
      <c r="Q25" s="4">
        <v>2</v>
      </c>
      <c r="R25" s="4">
        <v>571</v>
      </c>
      <c r="S25" s="4">
        <v>0</v>
      </c>
      <c r="T25" s="4">
        <f t="shared" si="5"/>
        <v>1</v>
      </c>
      <c r="U25" s="4">
        <f t="shared" si="5"/>
        <v>0</v>
      </c>
      <c r="V25" s="4">
        <f t="shared" si="5"/>
        <v>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7</v>
      </c>
      <c r="AA25" s="4">
        <f t="shared" si="7"/>
        <v>1</v>
      </c>
      <c r="AB25" s="4">
        <f t="shared" si="7"/>
        <v>19</v>
      </c>
      <c r="AC25" s="4">
        <f t="shared" si="7"/>
        <v>0</v>
      </c>
      <c r="AD25" s="4">
        <f t="shared" si="7"/>
        <v>-12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999</v>
      </c>
      <c r="C26" s="4">
        <f t="shared" si="2"/>
        <v>1</v>
      </c>
      <c r="D26" s="4">
        <v>365</v>
      </c>
      <c r="E26" s="4">
        <v>1</v>
      </c>
      <c r="F26" s="4">
        <v>634</v>
      </c>
      <c r="G26" s="4">
        <v>0</v>
      </c>
      <c r="H26" s="4">
        <f t="shared" si="3"/>
        <v>1004</v>
      </c>
      <c r="I26" s="4">
        <f t="shared" si="3"/>
        <v>1</v>
      </c>
      <c r="J26" s="4">
        <v>367</v>
      </c>
      <c r="K26" s="4">
        <v>1</v>
      </c>
      <c r="L26" s="4">
        <v>637</v>
      </c>
      <c r="M26" s="4">
        <v>0</v>
      </c>
      <c r="N26" s="4">
        <f t="shared" si="4"/>
        <v>1025</v>
      </c>
      <c r="O26" s="4">
        <f t="shared" si="4"/>
        <v>0</v>
      </c>
      <c r="P26" s="4">
        <v>395</v>
      </c>
      <c r="Q26" s="4">
        <v>0</v>
      </c>
      <c r="R26" s="4">
        <v>630</v>
      </c>
      <c r="S26" s="4">
        <v>0</v>
      </c>
      <c r="T26" s="4">
        <f t="shared" si="5"/>
        <v>-5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-26</v>
      </c>
      <c r="AA26" s="4">
        <f t="shared" si="7"/>
        <v>1</v>
      </c>
      <c r="AB26" s="4">
        <f t="shared" si="7"/>
        <v>-30</v>
      </c>
      <c r="AC26" s="4">
        <f t="shared" si="7"/>
        <v>1</v>
      </c>
      <c r="AD26" s="4">
        <f t="shared" si="7"/>
        <v>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775</v>
      </c>
      <c r="C27" s="4">
        <f t="shared" si="2"/>
        <v>0</v>
      </c>
      <c r="D27" s="4">
        <v>263</v>
      </c>
      <c r="E27" s="4">
        <v>0</v>
      </c>
      <c r="F27" s="4">
        <v>512</v>
      </c>
      <c r="G27" s="4">
        <v>0</v>
      </c>
      <c r="H27" s="4">
        <f t="shared" si="3"/>
        <v>780</v>
      </c>
      <c r="I27" s="4">
        <f t="shared" si="3"/>
        <v>0</v>
      </c>
      <c r="J27" s="4">
        <v>266</v>
      </c>
      <c r="K27" s="4">
        <v>0</v>
      </c>
      <c r="L27" s="4">
        <v>514</v>
      </c>
      <c r="M27" s="4">
        <v>0</v>
      </c>
      <c r="N27" s="4">
        <f t="shared" si="4"/>
        <v>779</v>
      </c>
      <c r="O27" s="4">
        <f t="shared" si="4"/>
        <v>0</v>
      </c>
      <c r="P27" s="4">
        <v>258</v>
      </c>
      <c r="Q27" s="4">
        <v>0</v>
      </c>
      <c r="R27" s="4">
        <v>521</v>
      </c>
      <c r="S27" s="4">
        <v>0</v>
      </c>
      <c r="T27" s="4">
        <f t="shared" si="5"/>
        <v>-5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-4</v>
      </c>
      <c r="AA27" s="4">
        <f t="shared" si="7"/>
        <v>0</v>
      </c>
      <c r="AB27" s="4">
        <f t="shared" si="7"/>
        <v>5</v>
      </c>
      <c r="AC27" s="4">
        <f t="shared" si="7"/>
        <v>0</v>
      </c>
      <c r="AD27" s="4">
        <f t="shared" si="7"/>
        <v>-9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436</v>
      </c>
      <c r="C28" s="4">
        <f t="shared" si="2"/>
        <v>0</v>
      </c>
      <c r="D28" s="4">
        <v>112</v>
      </c>
      <c r="E28" s="4">
        <v>0</v>
      </c>
      <c r="F28" s="4">
        <v>324</v>
      </c>
      <c r="G28" s="4">
        <v>0</v>
      </c>
      <c r="H28" s="4">
        <f t="shared" si="3"/>
        <v>442</v>
      </c>
      <c r="I28" s="4">
        <f t="shared" si="3"/>
        <v>0</v>
      </c>
      <c r="J28" s="4">
        <v>113</v>
      </c>
      <c r="K28" s="4">
        <v>0</v>
      </c>
      <c r="L28" s="4">
        <v>329</v>
      </c>
      <c r="M28" s="4">
        <v>0</v>
      </c>
      <c r="N28" s="4">
        <f t="shared" si="4"/>
        <v>423</v>
      </c>
      <c r="O28" s="4">
        <f t="shared" si="4"/>
        <v>0</v>
      </c>
      <c r="P28" s="4">
        <v>99</v>
      </c>
      <c r="Q28" s="4">
        <v>0</v>
      </c>
      <c r="R28" s="4">
        <v>324</v>
      </c>
      <c r="S28" s="4">
        <v>0</v>
      </c>
      <c r="T28" s="4">
        <f t="shared" si="5"/>
        <v>-6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-5</v>
      </c>
      <c r="Y28" s="4">
        <f t="shared" si="5"/>
        <v>0</v>
      </c>
      <c r="Z28" s="4">
        <f t="shared" si="7"/>
        <v>13</v>
      </c>
      <c r="AA28" s="4">
        <f t="shared" si="7"/>
        <v>0</v>
      </c>
      <c r="AB28" s="4">
        <f t="shared" si="7"/>
        <v>13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136</v>
      </c>
      <c r="C29" s="4">
        <f t="shared" si="2"/>
        <v>0</v>
      </c>
      <c r="D29" s="4">
        <v>17</v>
      </c>
      <c r="E29" s="4">
        <v>0</v>
      </c>
      <c r="F29" s="4">
        <v>119</v>
      </c>
      <c r="G29" s="4">
        <v>0</v>
      </c>
      <c r="H29" s="4">
        <f t="shared" si="3"/>
        <v>141</v>
      </c>
      <c r="I29" s="4">
        <f t="shared" si="3"/>
        <v>0</v>
      </c>
      <c r="J29" s="4">
        <v>20</v>
      </c>
      <c r="K29" s="4">
        <v>0</v>
      </c>
      <c r="L29" s="4">
        <v>121</v>
      </c>
      <c r="M29" s="4">
        <v>0</v>
      </c>
      <c r="N29" s="4">
        <f t="shared" si="4"/>
        <v>149</v>
      </c>
      <c r="O29" s="4">
        <f t="shared" si="4"/>
        <v>0</v>
      </c>
      <c r="P29" s="4">
        <v>17</v>
      </c>
      <c r="Q29" s="4">
        <v>0</v>
      </c>
      <c r="R29" s="4">
        <v>132</v>
      </c>
      <c r="S29" s="4">
        <v>0</v>
      </c>
      <c r="T29" s="4">
        <f t="shared" si="5"/>
        <v>-5</v>
      </c>
      <c r="U29" s="4">
        <f t="shared" si="5"/>
        <v>0</v>
      </c>
      <c r="V29" s="4">
        <f t="shared" si="5"/>
        <v>-3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-13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-13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33</v>
      </c>
      <c r="C30" s="4">
        <f>E30+G30</f>
        <v>0</v>
      </c>
      <c r="D30" s="4">
        <v>2</v>
      </c>
      <c r="E30" s="4">
        <v>0</v>
      </c>
      <c r="F30" s="4">
        <v>31</v>
      </c>
      <c r="G30" s="4">
        <v>0</v>
      </c>
      <c r="H30" s="4">
        <f t="shared" si="3"/>
        <v>33</v>
      </c>
      <c r="I30" s="4">
        <f t="shared" si="3"/>
        <v>0</v>
      </c>
      <c r="J30" s="4">
        <v>2</v>
      </c>
      <c r="K30" s="4">
        <v>0</v>
      </c>
      <c r="L30" s="4">
        <v>31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33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31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5</v>
      </c>
      <c r="C31" s="4">
        <f>E31+G31</f>
        <v>0</v>
      </c>
      <c r="D31" s="4">
        <v>3</v>
      </c>
      <c r="E31" s="4">
        <v>0</v>
      </c>
      <c r="F31" s="4">
        <v>2</v>
      </c>
      <c r="G31" s="4">
        <v>0</v>
      </c>
      <c r="H31" s="4">
        <f>J31+L31</f>
        <v>5</v>
      </c>
      <c r="I31" s="4">
        <f t="shared" ref="I31" si="9">K31+M31</f>
        <v>0</v>
      </c>
      <c r="J31" s="4">
        <v>3</v>
      </c>
      <c r="K31" s="4">
        <v>0</v>
      </c>
      <c r="L31" s="4">
        <v>2</v>
      </c>
      <c r="M31" s="4">
        <v>0</v>
      </c>
      <c r="N31" s="4">
        <f t="shared" ref="N31:O31" si="10">P31+R31</f>
        <v>5</v>
      </c>
      <c r="O31" s="4">
        <f t="shared" si="10"/>
        <v>0</v>
      </c>
      <c r="P31" s="4">
        <v>3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1767</v>
      </c>
      <c r="C33" s="4">
        <f t="shared" ref="C33:AE33" si="12">SUM(C10:C12)</f>
        <v>3</v>
      </c>
      <c r="D33" s="4">
        <f t="shared" si="12"/>
        <v>889</v>
      </c>
      <c r="E33" s="4">
        <f t="shared" si="12"/>
        <v>1</v>
      </c>
      <c r="F33" s="4">
        <f t="shared" si="12"/>
        <v>878</v>
      </c>
      <c r="G33" s="4">
        <f t="shared" si="12"/>
        <v>2</v>
      </c>
      <c r="H33" s="4">
        <f t="shared" si="12"/>
        <v>1754</v>
      </c>
      <c r="I33" s="4">
        <f t="shared" si="12"/>
        <v>3</v>
      </c>
      <c r="J33" s="4">
        <f t="shared" si="12"/>
        <v>880</v>
      </c>
      <c r="K33" s="4">
        <f t="shared" si="12"/>
        <v>1</v>
      </c>
      <c r="L33" s="4">
        <f t="shared" si="12"/>
        <v>874</v>
      </c>
      <c r="M33" s="4">
        <f t="shared" si="12"/>
        <v>2</v>
      </c>
      <c r="N33" s="4">
        <f t="shared" si="12"/>
        <v>1782</v>
      </c>
      <c r="O33" s="4">
        <f t="shared" si="12"/>
        <v>2</v>
      </c>
      <c r="P33" s="4">
        <f t="shared" si="12"/>
        <v>885</v>
      </c>
      <c r="Q33" s="4">
        <f t="shared" si="12"/>
        <v>1</v>
      </c>
      <c r="R33" s="4">
        <f t="shared" si="12"/>
        <v>897</v>
      </c>
      <c r="S33" s="4">
        <f t="shared" si="12"/>
        <v>1</v>
      </c>
      <c r="T33" s="4">
        <f t="shared" si="12"/>
        <v>13</v>
      </c>
      <c r="U33" s="4">
        <f t="shared" si="12"/>
        <v>0</v>
      </c>
      <c r="V33" s="4">
        <f t="shared" si="12"/>
        <v>9</v>
      </c>
      <c r="W33" s="4">
        <f t="shared" si="12"/>
        <v>0</v>
      </c>
      <c r="X33" s="4">
        <f t="shared" si="12"/>
        <v>4</v>
      </c>
      <c r="Y33" s="4">
        <f t="shared" si="12"/>
        <v>0</v>
      </c>
      <c r="Z33" s="4">
        <f t="shared" si="12"/>
        <v>-15</v>
      </c>
      <c r="AA33" s="4">
        <f t="shared" si="12"/>
        <v>1</v>
      </c>
      <c r="AB33" s="4">
        <f t="shared" si="12"/>
        <v>4</v>
      </c>
      <c r="AC33" s="4">
        <f t="shared" si="12"/>
        <v>0</v>
      </c>
      <c r="AD33" s="4">
        <f t="shared" si="12"/>
        <v>-19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7751</v>
      </c>
      <c r="C34" s="4">
        <f t="shared" ref="C34:AE34" si="13">SUM(C13:C22)</f>
        <v>67</v>
      </c>
      <c r="D34" s="4">
        <f t="shared" si="13"/>
        <v>4000</v>
      </c>
      <c r="E34" s="4">
        <f t="shared" si="13"/>
        <v>18</v>
      </c>
      <c r="F34" s="4">
        <f t="shared" si="13"/>
        <v>3751</v>
      </c>
      <c r="G34" s="4">
        <f t="shared" si="13"/>
        <v>49</v>
      </c>
      <c r="H34" s="4">
        <f t="shared" si="13"/>
        <v>7753</v>
      </c>
      <c r="I34" s="4">
        <f t="shared" si="13"/>
        <v>59</v>
      </c>
      <c r="J34" s="4">
        <f t="shared" si="13"/>
        <v>3999</v>
      </c>
      <c r="K34" s="4">
        <f t="shared" si="13"/>
        <v>14</v>
      </c>
      <c r="L34" s="4">
        <f t="shared" si="13"/>
        <v>3754</v>
      </c>
      <c r="M34" s="4">
        <f t="shared" si="13"/>
        <v>45</v>
      </c>
      <c r="N34" s="4">
        <f t="shared" si="13"/>
        <v>7946</v>
      </c>
      <c r="O34" s="4">
        <f t="shared" si="13"/>
        <v>47</v>
      </c>
      <c r="P34" s="4">
        <f t="shared" si="13"/>
        <v>4086</v>
      </c>
      <c r="Q34" s="4">
        <f t="shared" si="13"/>
        <v>5</v>
      </c>
      <c r="R34" s="4">
        <f t="shared" si="13"/>
        <v>3860</v>
      </c>
      <c r="S34" s="4">
        <f>SUM(S13:S22)</f>
        <v>42</v>
      </c>
      <c r="T34" s="4">
        <f t="shared" si="13"/>
        <v>-2</v>
      </c>
      <c r="U34" s="4">
        <f t="shared" si="13"/>
        <v>8</v>
      </c>
      <c r="V34" s="4">
        <f t="shared" si="13"/>
        <v>1</v>
      </c>
      <c r="W34" s="4">
        <f t="shared" si="13"/>
        <v>4</v>
      </c>
      <c r="X34" s="4">
        <f t="shared" si="13"/>
        <v>-3</v>
      </c>
      <c r="Y34" s="4">
        <f t="shared" si="13"/>
        <v>4</v>
      </c>
      <c r="Z34" s="4">
        <f t="shared" si="13"/>
        <v>-195</v>
      </c>
      <c r="AA34" s="4">
        <f t="shared" si="13"/>
        <v>20</v>
      </c>
      <c r="AB34" s="4">
        <f t="shared" si="13"/>
        <v>-86</v>
      </c>
      <c r="AC34" s="4">
        <f t="shared" si="13"/>
        <v>13</v>
      </c>
      <c r="AD34" s="4">
        <f t="shared" si="13"/>
        <v>-109</v>
      </c>
      <c r="AE34" s="4">
        <f t="shared" si="13"/>
        <v>7</v>
      </c>
    </row>
    <row r="35" spans="1:31" s="1" customFormat="1" ht="18" customHeight="1" x14ac:dyDescent="0.15">
      <c r="A35" s="4" t="s">
        <v>25</v>
      </c>
      <c r="B35" s="4">
        <f>SUM(B23:B30)</f>
        <v>6323</v>
      </c>
      <c r="C35" s="4">
        <f t="shared" ref="C35:AE35" si="14">SUM(C23:C30)</f>
        <v>12</v>
      </c>
      <c r="D35" s="4">
        <f t="shared" si="14"/>
        <v>2664</v>
      </c>
      <c r="E35" s="4">
        <f t="shared" si="14"/>
        <v>8</v>
      </c>
      <c r="F35" s="4">
        <f t="shared" si="14"/>
        <v>3659</v>
      </c>
      <c r="G35" s="4">
        <f t="shared" si="14"/>
        <v>4</v>
      </c>
      <c r="H35" s="4">
        <f t="shared" si="14"/>
        <v>6342</v>
      </c>
      <c r="I35" s="4">
        <f t="shared" si="14"/>
        <v>12</v>
      </c>
      <c r="J35" s="4">
        <f t="shared" si="14"/>
        <v>2671</v>
      </c>
      <c r="K35" s="4">
        <f t="shared" si="14"/>
        <v>8</v>
      </c>
      <c r="L35" s="4">
        <f t="shared" si="14"/>
        <v>3671</v>
      </c>
      <c r="M35" s="4">
        <f t="shared" si="14"/>
        <v>4</v>
      </c>
      <c r="N35" s="4">
        <f t="shared" si="14"/>
        <v>6291</v>
      </c>
      <c r="O35" s="4">
        <f t="shared" si="14"/>
        <v>11</v>
      </c>
      <c r="P35" s="4">
        <f t="shared" si="14"/>
        <v>2643</v>
      </c>
      <c r="Q35" s="4">
        <f t="shared" si="14"/>
        <v>7</v>
      </c>
      <c r="R35" s="4">
        <f t="shared" si="14"/>
        <v>3648</v>
      </c>
      <c r="S35" s="4">
        <f t="shared" si="14"/>
        <v>4</v>
      </c>
      <c r="T35" s="4">
        <f t="shared" si="14"/>
        <v>-19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-12</v>
      </c>
      <c r="Y35" s="4">
        <f t="shared" si="14"/>
        <v>0</v>
      </c>
      <c r="Z35" s="4">
        <f t="shared" si="14"/>
        <v>32</v>
      </c>
      <c r="AA35" s="4">
        <f t="shared" si="14"/>
        <v>1</v>
      </c>
      <c r="AB35" s="4">
        <f t="shared" si="14"/>
        <v>21</v>
      </c>
      <c r="AC35" s="4">
        <f t="shared" si="14"/>
        <v>1</v>
      </c>
      <c r="AD35" s="4">
        <f t="shared" si="14"/>
        <v>11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3397</v>
      </c>
      <c r="C36" s="4">
        <f t="shared" ref="C36:AE36" si="15">SUM(C25:C30)</f>
        <v>4</v>
      </c>
      <c r="D36" s="4">
        <f t="shared" si="15"/>
        <v>1218</v>
      </c>
      <c r="E36" s="4">
        <f t="shared" si="15"/>
        <v>3</v>
      </c>
      <c r="F36" s="4">
        <f t="shared" si="15"/>
        <v>2179</v>
      </c>
      <c r="G36" s="4">
        <f t="shared" si="15"/>
        <v>1</v>
      </c>
      <c r="H36" s="4">
        <f t="shared" si="15"/>
        <v>3417</v>
      </c>
      <c r="I36" s="4">
        <f t="shared" si="15"/>
        <v>4</v>
      </c>
      <c r="J36" s="4">
        <f t="shared" si="15"/>
        <v>1226</v>
      </c>
      <c r="K36" s="4">
        <f t="shared" si="15"/>
        <v>3</v>
      </c>
      <c r="L36" s="4">
        <f t="shared" si="15"/>
        <v>2191</v>
      </c>
      <c r="M36" s="4">
        <f t="shared" si="15"/>
        <v>1</v>
      </c>
      <c r="N36" s="4">
        <f t="shared" si="15"/>
        <v>3387</v>
      </c>
      <c r="O36" s="4">
        <f t="shared" si="15"/>
        <v>2</v>
      </c>
      <c r="P36" s="4">
        <f t="shared" si="15"/>
        <v>1209</v>
      </c>
      <c r="Q36" s="4">
        <f t="shared" si="15"/>
        <v>2</v>
      </c>
      <c r="R36" s="4">
        <f t="shared" si="15"/>
        <v>2178</v>
      </c>
      <c r="S36" s="4">
        <f t="shared" si="15"/>
        <v>0</v>
      </c>
      <c r="T36" s="4">
        <f t="shared" si="15"/>
        <v>-20</v>
      </c>
      <c r="U36" s="4">
        <f t="shared" si="15"/>
        <v>0</v>
      </c>
      <c r="V36" s="4">
        <f t="shared" si="15"/>
        <v>-8</v>
      </c>
      <c r="W36" s="4">
        <f t="shared" si="15"/>
        <v>0</v>
      </c>
      <c r="X36" s="4">
        <f t="shared" si="15"/>
        <v>-12</v>
      </c>
      <c r="Y36" s="4">
        <f t="shared" si="15"/>
        <v>0</v>
      </c>
      <c r="Z36" s="4">
        <f t="shared" si="15"/>
        <v>10</v>
      </c>
      <c r="AA36" s="4">
        <f t="shared" si="15"/>
        <v>2</v>
      </c>
      <c r="AB36" s="4">
        <f t="shared" si="15"/>
        <v>9</v>
      </c>
      <c r="AC36" s="4">
        <f t="shared" si="15"/>
        <v>1</v>
      </c>
      <c r="AD36" s="4">
        <f t="shared" si="15"/>
        <v>1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1380</v>
      </c>
      <c r="C37" s="4">
        <f t="shared" ref="C37:AE37" si="16">SUM(C27:C30)</f>
        <v>0</v>
      </c>
      <c r="D37" s="4">
        <f t="shared" si="16"/>
        <v>394</v>
      </c>
      <c r="E37" s="4">
        <f t="shared" si="16"/>
        <v>0</v>
      </c>
      <c r="F37" s="4">
        <f t="shared" si="16"/>
        <v>986</v>
      </c>
      <c r="G37" s="4">
        <f t="shared" si="16"/>
        <v>0</v>
      </c>
      <c r="H37" s="4">
        <f t="shared" si="16"/>
        <v>1396</v>
      </c>
      <c r="I37" s="4">
        <f t="shared" si="16"/>
        <v>0</v>
      </c>
      <c r="J37" s="4">
        <f t="shared" si="16"/>
        <v>401</v>
      </c>
      <c r="K37" s="4">
        <f t="shared" si="16"/>
        <v>0</v>
      </c>
      <c r="L37" s="4">
        <f t="shared" si="16"/>
        <v>995</v>
      </c>
      <c r="M37" s="4">
        <f t="shared" si="16"/>
        <v>0</v>
      </c>
      <c r="N37" s="4">
        <f t="shared" si="16"/>
        <v>1351</v>
      </c>
      <c r="O37" s="4">
        <f t="shared" si="16"/>
        <v>0</v>
      </c>
      <c r="P37" s="4">
        <f t="shared" si="16"/>
        <v>374</v>
      </c>
      <c r="Q37" s="4">
        <f t="shared" si="16"/>
        <v>0</v>
      </c>
      <c r="R37" s="4">
        <f t="shared" si="16"/>
        <v>977</v>
      </c>
      <c r="S37" s="4">
        <f t="shared" si="16"/>
        <v>0</v>
      </c>
      <c r="T37" s="4">
        <f t="shared" si="16"/>
        <v>-16</v>
      </c>
      <c r="U37" s="4">
        <f t="shared" si="16"/>
        <v>0</v>
      </c>
      <c r="V37" s="4">
        <f t="shared" si="16"/>
        <v>-7</v>
      </c>
      <c r="W37" s="4">
        <f t="shared" si="16"/>
        <v>0</v>
      </c>
      <c r="X37" s="4">
        <f t="shared" si="16"/>
        <v>-9</v>
      </c>
      <c r="Y37" s="4">
        <f t="shared" si="16"/>
        <v>0</v>
      </c>
      <c r="Z37" s="4">
        <f t="shared" si="16"/>
        <v>29</v>
      </c>
      <c r="AA37" s="4">
        <f t="shared" si="16"/>
        <v>0</v>
      </c>
      <c r="AB37" s="4">
        <f t="shared" si="16"/>
        <v>20</v>
      </c>
      <c r="AC37" s="4">
        <f t="shared" si="16"/>
        <v>0</v>
      </c>
      <c r="AD37" s="4">
        <f t="shared" si="16"/>
        <v>9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11.154598825831702</v>
      </c>
      <c r="C39" s="15">
        <f t="shared" ref="C39:AE39" si="17">C33/(C9-C31)*100</f>
        <v>3.6585365853658534</v>
      </c>
      <c r="D39" s="15">
        <f t="shared" si="17"/>
        <v>11.770157553290083</v>
      </c>
      <c r="E39" s="15">
        <f t="shared" si="17"/>
        <v>3.7037037037037033</v>
      </c>
      <c r="F39" s="15">
        <f t="shared" si="17"/>
        <v>10.593629343629344</v>
      </c>
      <c r="G39" s="15">
        <f t="shared" si="17"/>
        <v>3.6363636363636362</v>
      </c>
      <c r="H39" s="15">
        <f t="shared" si="17"/>
        <v>11.066944286705786</v>
      </c>
      <c r="I39" s="15">
        <f t="shared" si="17"/>
        <v>4.0540540540540544</v>
      </c>
      <c r="J39" s="15">
        <f t="shared" si="17"/>
        <v>11.655629139072849</v>
      </c>
      <c r="K39" s="15">
        <f t="shared" si="17"/>
        <v>4.3478260869565215</v>
      </c>
      <c r="L39" s="15">
        <f t="shared" si="17"/>
        <v>10.531389324014942</v>
      </c>
      <c r="M39" s="15">
        <f t="shared" si="17"/>
        <v>3.9215686274509802</v>
      </c>
      <c r="N39" s="15">
        <f t="shared" si="17"/>
        <v>11.124289905736937</v>
      </c>
      <c r="O39" s="15">
        <f t="shared" si="17"/>
        <v>3.3333333333333335</v>
      </c>
      <c r="P39" s="15">
        <f t="shared" si="17"/>
        <v>11.623325453112688</v>
      </c>
      <c r="Q39" s="15">
        <f t="shared" si="17"/>
        <v>7.6923076923076925</v>
      </c>
      <c r="R39" s="15">
        <f t="shared" si="17"/>
        <v>10.672218917311124</v>
      </c>
      <c r="S39" s="15">
        <f t="shared" si="17"/>
        <v>2.1276595744680851</v>
      </c>
      <c r="T39" s="15">
        <f t="shared" si="17"/>
        <v>-162.5</v>
      </c>
      <c r="U39" s="15">
        <f t="shared" si="17"/>
        <v>0</v>
      </c>
      <c r="V39" s="15">
        <f t="shared" si="17"/>
        <v>300</v>
      </c>
      <c r="W39" s="15">
        <f t="shared" si="17"/>
        <v>0</v>
      </c>
      <c r="X39" s="15">
        <f t="shared" si="17"/>
        <v>-36.363636363636367</v>
      </c>
      <c r="Y39" s="15">
        <f t="shared" si="17"/>
        <v>0</v>
      </c>
      <c r="Z39" s="15">
        <f t="shared" si="17"/>
        <v>8.4269662921348321</v>
      </c>
      <c r="AA39" s="15">
        <f t="shared" si="17"/>
        <v>4.5454545454545459</v>
      </c>
      <c r="AB39" s="15">
        <f t="shared" si="17"/>
        <v>-6.557377049180328</v>
      </c>
      <c r="AC39" s="15">
        <f t="shared" si="17"/>
        <v>0</v>
      </c>
      <c r="AD39" s="15">
        <f t="shared" si="17"/>
        <v>16.239316239316238</v>
      </c>
      <c r="AE39" s="15">
        <f t="shared" si="17"/>
        <v>12.5</v>
      </c>
    </row>
    <row r="40" spans="1:31" ht="18" customHeight="1" x14ac:dyDescent="0.15">
      <c r="A40" s="4" t="s">
        <v>29</v>
      </c>
      <c r="B40" s="15">
        <f>B34/(B9-B31)*100</f>
        <v>48.929991793447385</v>
      </c>
      <c r="C40" s="15">
        <f t="shared" ref="C40:AE40" si="18">C34/(C9-C31)*100</f>
        <v>81.707317073170728</v>
      </c>
      <c r="D40" s="15">
        <f t="shared" si="18"/>
        <v>52.959089103667409</v>
      </c>
      <c r="E40" s="15">
        <f t="shared" si="18"/>
        <v>66.666666666666657</v>
      </c>
      <c r="F40" s="15">
        <f t="shared" si="18"/>
        <v>45.258204633204635</v>
      </c>
      <c r="G40" s="15">
        <f t="shared" si="18"/>
        <v>89.090909090909093</v>
      </c>
      <c r="H40" s="15">
        <f t="shared" si="18"/>
        <v>48.91791280206953</v>
      </c>
      <c r="I40" s="15">
        <f t="shared" si="18"/>
        <v>79.729729729729726</v>
      </c>
      <c r="J40" s="15">
        <f t="shared" si="18"/>
        <v>52.966887417218544</v>
      </c>
      <c r="K40" s="15">
        <f t="shared" si="18"/>
        <v>60.869565217391312</v>
      </c>
      <c r="L40" s="15">
        <f t="shared" si="18"/>
        <v>45.234365586215205</v>
      </c>
      <c r="M40" s="15">
        <f t="shared" si="18"/>
        <v>88.235294117647058</v>
      </c>
      <c r="N40" s="15">
        <f t="shared" si="18"/>
        <v>49.603595730070545</v>
      </c>
      <c r="O40" s="15">
        <f t="shared" si="18"/>
        <v>78.333333333333329</v>
      </c>
      <c r="P40" s="15">
        <f t="shared" si="18"/>
        <v>53.664302600472816</v>
      </c>
      <c r="Q40" s="15">
        <f t="shared" si="18"/>
        <v>38.461538461538467</v>
      </c>
      <c r="R40" s="15">
        <f t="shared" si="18"/>
        <v>45.925044616299822</v>
      </c>
      <c r="S40" s="15">
        <f t="shared" si="18"/>
        <v>89.361702127659569</v>
      </c>
      <c r="T40" s="15">
        <f t="shared" si="18"/>
        <v>25</v>
      </c>
      <c r="U40" s="15">
        <f t="shared" si="18"/>
        <v>100</v>
      </c>
      <c r="V40" s="15">
        <f t="shared" si="18"/>
        <v>33.333333333333329</v>
      </c>
      <c r="W40" s="15">
        <f t="shared" si="18"/>
        <v>100</v>
      </c>
      <c r="X40" s="15">
        <f t="shared" si="18"/>
        <v>27.27272727272727</v>
      </c>
      <c r="Y40" s="15">
        <f t="shared" si="18"/>
        <v>100</v>
      </c>
      <c r="Z40" s="15">
        <f t="shared" si="18"/>
        <v>109.55056179775281</v>
      </c>
      <c r="AA40" s="15">
        <f t="shared" si="18"/>
        <v>90.909090909090907</v>
      </c>
      <c r="AB40" s="15">
        <f t="shared" si="18"/>
        <v>140.98360655737704</v>
      </c>
      <c r="AC40" s="15">
        <f t="shared" si="18"/>
        <v>92.857142857142861</v>
      </c>
      <c r="AD40" s="15">
        <f t="shared" si="18"/>
        <v>93.162393162393158</v>
      </c>
      <c r="AE40" s="15">
        <f t="shared" si="18"/>
        <v>87.5</v>
      </c>
    </row>
    <row r="41" spans="1:31" ht="18" customHeight="1" x14ac:dyDescent="0.15">
      <c r="A41" s="4" t="s">
        <v>25</v>
      </c>
      <c r="B41" s="15">
        <f>B35/(B9-B31)*100</f>
        <v>39.915409380720909</v>
      </c>
      <c r="C41" s="15">
        <f t="shared" ref="C41:AE41" si="19">C35/(C9-C31)*100</f>
        <v>14.634146341463413</v>
      </c>
      <c r="D41" s="15">
        <f t="shared" si="19"/>
        <v>35.2707533430425</v>
      </c>
      <c r="E41" s="15">
        <f t="shared" si="19"/>
        <v>29.629629629629626</v>
      </c>
      <c r="F41" s="15">
        <f t="shared" si="19"/>
        <v>44.148166023166027</v>
      </c>
      <c r="G41" s="15">
        <f t="shared" si="19"/>
        <v>7.2727272727272725</v>
      </c>
      <c r="H41" s="15">
        <f t="shared" si="19"/>
        <v>40.015142911224686</v>
      </c>
      <c r="I41" s="15">
        <f t="shared" si="19"/>
        <v>16.216216216216218</v>
      </c>
      <c r="J41" s="15">
        <f t="shared" si="19"/>
        <v>35.377483443708606</v>
      </c>
      <c r="K41" s="15">
        <f t="shared" si="19"/>
        <v>34.782608695652172</v>
      </c>
      <c r="L41" s="15">
        <f t="shared" si="19"/>
        <v>44.23424508976985</v>
      </c>
      <c r="M41" s="15">
        <f t="shared" si="19"/>
        <v>7.8431372549019605</v>
      </c>
      <c r="N41" s="15">
        <f t="shared" si="19"/>
        <v>39.272114364192525</v>
      </c>
      <c r="O41" s="15">
        <f t="shared" si="19"/>
        <v>18.333333333333332</v>
      </c>
      <c r="P41" s="15">
        <f t="shared" si="19"/>
        <v>34.7123719464145</v>
      </c>
      <c r="Q41" s="15">
        <f t="shared" si="19"/>
        <v>53.846153846153847</v>
      </c>
      <c r="R41" s="15">
        <f t="shared" si="19"/>
        <v>43.402736466389051</v>
      </c>
      <c r="S41" s="15">
        <f t="shared" si="19"/>
        <v>8.5106382978723403</v>
      </c>
      <c r="T41" s="15">
        <f t="shared" si="19"/>
        <v>237.5</v>
      </c>
      <c r="U41" s="15">
        <f t="shared" si="19"/>
        <v>0</v>
      </c>
      <c r="V41" s="15">
        <f t="shared" si="19"/>
        <v>-233.33333333333334</v>
      </c>
      <c r="W41" s="15">
        <f t="shared" si="19"/>
        <v>0</v>
      </c>
      <c r="X41" s="15">
        <f t="shared" si="19"/>
        <v>109.09090909090908</v>
      </c>
      <c r="Y41" s="15">
        <f t="shared" si="19"/>
        <v>0</v>
      </c>
      <c r="Z41" s="15">
        <f t="shared" si="19"/>
        <v>-17.977528089887642</v>
      </c>
      <c r="AA41" s="15">
        <f t="shared" si="19"/>
        <v>4.5454545454545459</v>
      </c>
      <c r="AB41" s="15">
        <f t="shared" si="19"/>
        <v>-34.42622950819672</v>
      </c>
      <c r="AC41" s="15">
        <f t="shared" si="19"/>
        <v>7.1428571428571423</v>
      </c>
      <c r="AD41" s="15">
        <f t="shared" si="19"/>
        <v>-9.4017094017094021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21.444353260526483</v>
      </c>
      <c r="C42" s="15">
        <f t="shared" ref="C42:AD42" si="20">C36/(C9-C31)*100</f>
        <v>4.8780487804878048</v>
      </c>
      <c r="D42" s="15">
        <f t="shared" si="20"/>
        <v>16.126042632066728</v>
      </c>
      <c r="E42" s="15">
        <f t="shared" si="20"/>
        <v>11.111111111111111</v>
      </c>
      <c r="F42" s="15">
        <f t="shared" si="20"/>
        <v>26.291023166023166</v>
      </c>
      <c r="G42" s="15">
        <f t="shared" si="20"/>
        <v>1.8181818181818181</v>
      </c>
      <c r="H42" s="15">
        <f t="shared" si="20"/>
        <v>21.559719856142344</v>
      </c>
      <c r="I42" s="15">
        <f t="shared" si="20"/>
        <v>5.4054054054054053</v>
      </c>
      <c r="J42" s="15">
        <f t="shared" si="20"/>
        <v>16.23841059602649</v>
      </c>
      <c r="K42" s="15">
        <f t="shared" si="20"/>
        <v>13.043478260869565</v>
      </c>
      <c r="L42" s="15">
        <f t="shared" si="20"/>
        <v>26.40077117725027</v>
      </c>
      <c r="M42" s="15">
        <f t="shared" si="20"/>
        <v>1.9607843137254901</v>
      </c>
      <c r="N42" s="15">
        <f t="shared" si="20"/>
        <v>21.143641925213807</v>
      </c>
      <c r="O42" s="15">
        <f t="shared" si="20"/>
        <v>3.3333333333333335</v>
      </c>
      <c r="P42" s="15">
        <f t="shared" si="20"/>
        <v>15.878644602048858</v>
      </c>
      <c r="Q42" s="15">
        <f t="shared" si="20"/>
        <v>15.384615384615385</v>
      </c>
      <c r="R42" s="15">
        <f t="shared" si="20"/>
        <v>25.913146936347413</v>
      </c>
      <c r="S42" s="15">
        <f t="shared" si="20"/>
        <v>0</v>
      </c>
      <c r="T42" s="15">
        <f t="shared" si="20"/>
        <v>250</v>
      </c>
      <c r="U42" s="15">
        <f t="shared" si="20"/>
        <v>0</v>
      </c>
      <c r="V42" s="15">
        <f t="shared" si="20"/>
        <v>-266.66666666666663</v>
      </c>
      <c r="W42" s="15">
        <f t="shared" si="20"/>
        <v>0</v>
      </c>
      <c r="X42" s="15">
        <f t="shared" si="20"/>
        <v>109.09090909090908</v>
      </c>
      <c r="Y42" s="15">
        <f t="shared" si="20"/>
        <v>0</v>
      </c>
      <c r="Z42" s="15">
        <f t="shared" si="20"/>
        <v>-5.6179775280898872</v>
      </c>
      <c r="AA42" s="15">
        <f t="shared" si="20"/>
        <v>9.0909090909090917</v>
      </c>
      <c r="AB42" s="15">
        <f t="shared" si="20"/>
        <v>-14.754098360655737</v>
      </c>
      <c r="AC42" s="15">
        <f t="shared" si="20"/>
        <v>7.1428571428571423</v>
      </c>
      <c r="AD42" s="15">
        <f t="shared" si="20"/>
        <v>-0.85470085470085477</v>
      </c>
      <c r="AE42" s="15">
        <f>AE36/(AE9-AE31)*100</f>
        <v>12.5</v>
      </c>
    </row>
    <row r="43" spans="1:31" ht="18" customHeight="1" x14ac:dyDescent="0.15">
      <c r="A43" s="4" t="s">
        <v>27</v>
      </c>
      <c r="B43" s="15">
        <f>B37/(B9-B31)*100</f>
        <v>8.7115712391894444</v>
      </c>
      <c r="C43" s="15">
        <f t="shared" ref="C43:AE43" si="21">C37/(C9-C31)*100</f>
        <v>0</v>
      </c>
      <c r="D43" s="15">
        <f t="shared" si="21"/>
        <v>5.2164702767112407</v>
      </c>
      <c r="E43" s="15">
        <f t="shared" si="21"/>
        <v>0</v>
      </c>
      <c r="F43" s="15">
        <f t="shared" si="21"/>
        <v>11.896718146718147</v>
      </c>
      <c r="G43" s="15">
        <f t="shared" si="21"/>
        <v>0</v>
      </c>
      <c r="H43" s="15">
        <f t="shared" si="21"/>
        <v>8.8081266956905804</v>
      </c>
      <c r="I43" s="15">
        <f t="shared" si="21"/>
        <v>0</v>
      </c>
      <c r="J43" s="15">
        <f t="shared" si="21"/>
        <v>5.3112582781456954</v>
      </c>
      <c r="K43" s="15">
        <f t="shared" si="21"/>
        <v>0</v>
      </c>
      <c r="L43" s="15">
        <f t="shared" si="21"/>
        <v>11.989396312808772</v>
      </c>
      <c r="M43" s="15">
        <f t="shared" si="21"/>
        <v>0</v>
      </c>
      <c r="N43" s="15">
        <f t="shared" si="21"/>
        <v>8.4337349397590362</v>
      </c>
      <c r="O43" s="15">
        <f t="shared" si="21"/>
        <v>0</v>
      </c>
      <c r="P43" s="15">
        <f t="shared" si="21"/>
        <v>4.9120042027843445</v>
      </c>
      <c r="Q43" s="15">
        <f t="shared" si="21"/>
        <v>0</v>
      </c>
      <c r="R43" s="15">
        <f t="shared" si="21"/>
        <v>11.624033313503865</v>
      </c>
      <c r="S43" s="15">
        <f t="shared" si="21"/>
        <v>0</v>
      </c>
      <c r="T43" s="15">
        <f t="shared" si="21"/>
        <v>200</v>
      </c>
      <c r="U43" s="15">
        <f t="shared" si="21"/>
        <v>0</v>
      </c>
      <c r="V43" s="15">
        <f t="shared" si="21"/>
        <v>-233.33333333333334</v>
      </c>
      <c r="W43" s="15">
        <f t="shared" si="21"/>
        <v>0</v>
      </c>
      <c r="X43" s="15">
        <f t="shared" si="21"/>
        <v>81.818181818181827</v>
      </c>
      <c r="Y43" s="15">
        <f t="shared" si="21"/>
        <v>0</v>
      </c>
      <c r="Z43" s="15">
        <f t="shared" si="21"/>
        <v>-16.292134831460675</v>
      </c>
      <c r="AA43" s="15">
        <f t="shared" si="21"/>
        <v>0</v>
      </c>
      <c r="AB43" s="15">
        <f t="shared" si="21"/>
        <v>-32.786885245901637</v>
      </c>
      <c r="AC43" s="15">
        <f t="shared" si="21"/>
        <v>0</v>
      </c>
      <c r="AD43" s="15">
        <f t="shared" si="21"/>
        <v>-7.6923076923076925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10615</v>
      </c>
      <c r="C9" s="4">
        <f>E9+G9</f>
        <v>82</v>
      </c>
      <c r="D9" s="4">
        <f>SUM(D10:D31)</f>
        <v>5020</v>
      </c>
      <c r="E9" s="4">
        <f>SUM(E10:E31)</f>
        <v>34</v>
      </c>
      <c r="F9" s="4">
        <f>SUM(F10:F31)</f>
        <v>5595</v>
      </c>
      <c r="G9" s="4">
        <f>SUM(G10:G31)</f>
        <v>48</v>
      </c>
      <c r="H9" s="4">
        <f>J9+L9</f>
        <v>10612</v>
      </c>
      <c r="I9" s="4">
        <f>K9+M9</f>
        <v>78</v>
      </c>
      <c r="J9" s="4">
        <f>SUM(J10:J31)</f>
        <v>5026</v>
      </c>
      <c r="K9" s="4">
        <f>SUM(K10:K31)</f>
        <v>35</v>
      </c>
      <c r="L9" s="4">
        <f>SUM(L10:L31)</f>
        <v>5586</v>
      </c>
      <c r="M9" s="4">
        <f>SUM(M10:M31)</f>
        <v>43</v>
      </c>
      <c r="N9" s="4">
        <f>P9+R9</f>
        <v>10767</v>
      </c>
      <c r="O9" s="4">
        <f>Q9+S9</f>
        <v>57</v>
      </c>
      <c r="P9" s="4">
        <f>SUM(P10:P31)</f>
        <v>5082</v>
      </c>
      <c r="Q9" s="4">
        <f>SUM(Q10:Q31)</f>
        <v>20</v>
      </c>
      <c r="R9" s="4">
        <f>SUM(R10:R31)</f>
        <v>5685</v>
      </c>
      <c r="S9" s="4">
        <f>SUM(S10:S31)</f>
        <v>37</v>
      </c>
      <c r="T9" s="4">
        <f>B9-H9</f>
        <v>3</v>
      </c>
      <c r="U9" s="4">
        <f>C9-I9</f>
        <v>4</v>
      </c>
      <c r="V9" s="4">
        <f>D9-J9</f>
        <v>-6</v>
      </c>
      <c r="W9" s="4">
        <f t="shared" ref="W9:X9" si="0">E9-K9</f>
        <v>-1</v>
      </c>
      <c r="X9" s="4">
        <f t="shared" si="0"/>
        <v>9</v>
      </c>
      <c r="Y9" s="4">
        <f>G9-M9</f>
        <v>5</v>
      </c>
      <c r="Z9" s="4">
        <f t="shared" ref="Z9:AE9" si="1">B9-N9</f>
        <v>-152</v>
      </c>
      <c r="AA9" s="4">
        <f t="shared" si="1"/>
        <v>25</v>
      </c>
      <c r="AB9" s="4">
        <f t="shared" si="1"/>
        <v>-62</v>
      </c>
      <c r="AC9" s="4">
        <f t="shared" si="1"/>
        <v>14</v>
      </c>
      <c r="AD9" s="4">
        <f t="shared" si="1"/>
        <v>-90</v>
      </c>
      <c r="AE9" s="4">
        <f t="shared" si="1"/>
        <v>11</v>
      </c>
    </row>
    <row r="10" spans="1:32" s="1" customFormat="1" ht="18" customHeight="1" x14ac:dyDescent="0.15">
      <c r="A10" s="4" t="s">
        <v>2</v>
      </c>
      <c r="B10" s="4">
        <f t="shared" ref="B10:C30" si="2">D10+F10</f>
        <v>340</v>
      </c>
      <c r="C10" s="4">
        <f t="shared" si="2"/>
        <v>0</v>
      </c>
      <c r="D10" s="4">
        <v>173</v>
      </c>
      <c r="E10" s="4">
        <v>0</v>
      </c>
      <c r="F10" s="4">
        <v>167</v>
      </c>
      <c r="G10" s="4">
        <v>0</v>
      </c>
      <c r="H10" s="4">
        <f t="shared" ref="H10:I30" si="3">J10+L10</f>
        <v>331</v>
      </c>
      <c r="I10" s="4">
        <f t="shared" si="3"/>
        <v>0</v>
      </c>
      <c r="J10" s="4">
        <v>169</v>
      </c>
      <c r="K10" s="4">
        <v>0</v>
      </c>
      <c r="L10" s="4">
        <v>162</v>
      </c>
      <c r="M10" s="4">
        <v>0</v>
      </c>
      <c r="N10" s="4">
        <f t="shared" ref="N10:O30" si="4">P10+R10</f>
        <v>335</v>
      </c>
      <c r="O10" s="4">
        <f t="shared" si="4"/>
        <v>0</v>
      </c>
      <c r="P10" s="4">
        <v>174</v>
      </c>
      <c r="Q10" s="4">
        <v>0</v>
      </c>
      <c r="R10" s="4">
        <v>161</v>
      </c>
      <c r="S10" s="4">
        <v>0</v>
      </c>
      <c r="T10" s="4">
        <f t="shared" ref="T10:Y29" si="5">B10-H10</f>
        <v>9</v>
      </c>
      <c r="U10" s="4">
        <f t="shared" si="5"/>
        <v>0</v>
      </c>
      <c r="V10" s="4">
        <f t="shared" ref="V10:Y24" si="6">D10-J10</f>
        <v>4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5</v>
      </c>
      <c r="AA10" s="4">
        <f t="shared" si="7"/>
        <v>0</v>
      </c>
      <c r="AB10" s="4">
        <f t="shared" si="7"/>
        <v>-1</v>
      </c>
      <c r="AC10" s="4">
        <f t="shared" si="7"/>
        <v>0</v>
      </c>
      <c r="AD10" s="4">
        <f t="shared" si="7"/>
        <v>6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421</v>
      </c>
      <c r="C11" s="4">
        <f t="shared" si="2"/>
        <v>0</v>
      </c>
      <c r="D11" s="4">
        <v>199</v>
      </c>
      <c r="E11" s="4">
        <v>0</v>
      </c>
      <c r="F11" s="4">
        <v>222</v>
      </c>
      <c r="G11" s="4">
        <v>0</v>
      </c>
      <c r="H11" s="4">
        <f t="shared" si="3"/>
        <v>421</v>
      </c>
      <c r="I11" s="4">
        <f t="shared" si="3"/>
        <v>0</v>
      </c>
      <c r="J11" s="4">
        <v>199</v>
      </c>
      <c r="K11" s="4">
        <v>0</v>
      </c>
      <c r="L11" s="4">
        <v>222</v>
      </c>
      <c r="M11" s="4">
        <v>0</v>
      </c>
      <c r="N11" s="4">
        <f t="shared" si="4"/>
        <v>425</v>
      </c>
      <c r="O11" s="4">
        <f t="shared" si="4"/>
        <v>0</v>
      </c>
      <c r="P11" s="4">
        <v>207</v>
      </c>
      <c r="Q11" s="4">
        <v>0</v>
      </c>
      <c r="R11" s="4">
        <v>218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-4</v>
      </c>
      <c r="AA11" s="4">
        <f t="shared" si="7"/>
        <v>0</v>
      </c>
      <c r="AB11" s="4">
        <f t="shared" si="7"/>
        <v>-8</v>
      </c>
      <c r="AC11" s="4">
        <f t="shared" si="7"/>
        <v>0</v>
      </c>
      <c r="AD11" s="4">
        <f t="shared" si="7"/>
        <v>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511</v>
      </c>
      <c r="C12" s="4">
        <f t="shared" si="2"/>
        <v>0</v>
      </c>
      <c r="D12" s="4">
        <v>255</v>
      </c>
      <c r="E12" s="4">
        <v>0</v>
      </c>
      <c r="F12" s="4">
        <v>256</v>
      </c>
      <c r="G12" s="4">
        <v>0</v>
      </c>
      <c r="H12" s="4">
        <f t="shared" si="3"/>
        <v>512</v>
      </c>
      <c r="I12" s="4">
        <f t="shared" si="3"/>
        <v>0</v>
      </c>
      <c r="J12" s="4">
        <v>256</v>
      </c>
      <c r="K12" s="4">
        <v>0</v>
      </c>
      <c r="L12" s="4">
        <v>256</v>
      </c>
      <c r="M12" s="4">
        <v>0</v>
      </c>
      <c r="N12" s="4">
        <f t="shared" si="4"/>
        <v>527</v>
      </c>
      <c r="O12" s="4">
        <f t="shared" si="4"/>
        <v>0</v>
      </c>
      <c r="P12" s="4">
        <v>268</v>
      </c>
      <c r="Q12" s="4">
        <v>0</v>
      </c>
      <c r="R12" s="4">
        <v>259</v>
      </c>
      <c r="S12" s="4">
        <v>0</v>
      </c>
      <c r="T12" s="4">
        <f t="shared" si="5"/>
        <v>-1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-16</v>
      </c>
      <c r="AA12" s="4">
        <f t="shared" si="7"/>
        <v>0</v>
      </c>
      <c r="AB12" s="4">
        <f t="shared" si="7"/>
        <v>-13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486</v>
      </c>
      <c r="C13" s="4">
        <f t="shared" si="2"/>
        <v>2</v>
      </c>
      <c r="D13" s="4">
        <v>234</v>
      </c>
      <c r="E13" s="4">
        <v>0</v>
      </c>
      <c r="F13" s="4">
        <v>252</v>
      </c>
      <c r="G13" s="4">
        <v>2</v>
      </c>
      <c r="H13" s="4">
        <f t="shared" si="3"/>
        <v>486</v>
      </c>
      <c r="I13" s="4">
        <f t="shared" si="3"/>
        <v>2</v>
      </c>
      <c r="J13" s="4">
        <v>234</v>
      </c>
      <c r="K13" s="4">
        <v>0</v>
      </c>
      <c r="L13" s="4">
        <v>252</v>
      </c>
      <c r="M13" s="4">
        <v>2</v>
      </c>
      <c r="N13" s="4">
        <f t="shared" si="4"/>
        <v>495</v>
      </c>
      <c r="O13" s="4">
        <f t="shared" si="4"/>
        <v>3</v>
      </c>
      <c r="P13" s="4">
        <v>233</v>
      </c>
      <c r="Q13" s="4">
        <v>1</v>
      </c>
      <c r="R13" s="4">
        <v>262</v>
      </c>
      <c r="S13" s="4">
        <v>2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-9</v>
      </c>
      <c r="AA13" s="4">
        <f t="shared" si="7"/>
        <v>-1</v>
      </c>
      <c r="AB13" s="4">
        <f t="shared" si="7"/>
        <v>1</v>
      </c>
      <c r="AC13" s="4">
        <f t="shared" si="7"/>
        <v>-1</v>
      </c>
      <c r="AD13" s="4">
        <f t="shared" si="7"/>
        <v>-10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313</v>
      </c>
      <c r="C14" s="4">
        <f t="shared" si="2"/>
        <v>20</v>
      </c>
      <c r="D14" s="4">
        <v>175</v>
      </c>
      <c r="E14" s="4">
        <v>13</v>
      </c>
      <c r="F14" s="4">
        <v>138</v>
      </c>
      <c r="G14" s="4">
        <v>7</v>
      </c>
      <c r="H14" s="4">
        <f t="shared" si="3"/>
        <v>316</v>
      </c>
      <c r="I14" s="4">
        <f t="shared" si="3"/>
        <v>20</v>
      </c>
      <c r="J14" s="4">
        <v>178</v>
      </c>
      <c r="K14" s="4">
        <v>13</v>
      </c>
      <c r="L14" s="4">
        <v>138</v>
      </c>
      <c r="M14" s="4">
        <v>7</v>
      </c>
      <c r="N14" s="4">
        <f t="shared" si="4"/>
        <v>321</v>
      </c>
      <c r="O14" s="4">
        <f t="shared" si="4"/>
        <v>6</v>
      </c>
      <c r="P14" s="4">
        <v>156</v>
      </c>
      <c r="Q14" s="4">
        <v>2</v>
      </c>
      <c r="R14" s="4">
        <v>165</v>
      </c>
      <c r="S14" s="4">
        <v>4</v>
      </c>
      <c r="T14" s="4">
        <f t="shared" si="5"/>
        <v>-3</v>
      </c>
      <c r="U14" s="4">
        <f t="shared" si="5"/>
        <v>0</v>
      </c>
      <c r="V14" s="4">
        <f t="shared" si="6"/>
        <v>-3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-8</v>
      </c>
      <c r="AA14" s="4">
        <f t="shared" si="7"/>
        <v>14</v>
      </c>
      <c r="AB14" s="4">
        <f t="shared" si="7"/>
        <v>19</v>
      </c>
      <c r="AC14" s="4">
        <f t="shared" si="7"/>
        <v>11</v>
      </c>
      <c r="AD14" s="4">
        <f t="shared" si="7"/>
        <v>-27</v>
      </c>
      <c r="AE14" s="4">
        <f t="shared" si="7"/>
        <v>3</v>
      </c>
    </row>
    <row r="15" spans="1:32" s="1" customFormat="1" ht="18" customHeight="1" x14ac:dyDescent="0.15">
      <c r="A15" s="4" t="s">
        <v>7</v>
      </c>
      <c r="B15" s="4">
        <f t="shared" si="2"/>
        <v>340</v>
      </c>
      <c r="C15" s="4">
        <f t="shared" si="2"/>
        <v>25</v>
      </c>
      <c r="D15" s="4">
        <v>190</v>
      </c>
      <c r="E15" s="4">
        <v>15</v>
      </c>
      <c r="F15" s="4">
        <v>150</v>
      </c>
      <c r="G15" s="4">
        <v>10</v>
      </c>
      <c r="H15" s="4">
        <f t="shared" si="3"/>
        <v>338</v>
      </c>
      <c r="I15" s="4">
        <f t="shared" si="3"/>
        <v>25</v>
      </c>
      <c r="J15" s="4">
        <v>189</v>
      </c>
      <c r="K15" s="4">
        <v>15</v>
      </c>
      <c r="L15" s="4">
        <v>149</v>
      </c>
      <c r="M15" s="4">
        <v>10</v>
      </c>
      <c r="N15" s="4">
        <f t="shared" si="4"/>
        <v>344</v>
      </c>
      <c r="O15" s="4">
        <f t="shared" si="4"/>
        <v>11</v>
      </c>
      <c r="P15" s="4">
        <v>200</v>
      </c>
      <c r="Q15" s="4">
        <v>8</v>
      </c>
      <c r="R15" s="4">
        <v>144</v>
      </c>
      <c r="S15" s="4">
        <v>3</v>
      </c>
      <c r="T15" s="4">
        <f t="shared" si="5"/>
        <v>2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1</v>
      </c>
      <c r="Y15" s="4">
        <f t="shared" si="6"/>
        <v>0</v>
      </c>
      <c r="Z15" s="4">
        <f t="shared" si="7"/>
        <v>-4</v>
      </c>
      <c r="AA15" s="4">
        <f t="shared" si="7"/>
        <v>14</v>
      </c>
      <c r="AB15" s="4">
        <f t="shared" si="7"/>
        <v>-10</v>
      </c>
      <c r="AC15" s="4">
        <f t="shared" si="7"/>
        <v>7</v>
      </c>
      <c r="AD15" s="4">
        <f t="shared" si="7"/>
        <v>6</v>
      </c>
      <c r="AE15" s="4">
        <f t="shared" si="7"/>
        <v>7</v>
      </c>
    </row>
    <row r="16" spans="1:32" s="1" customFormat="1" ht="18" customHeight="1" x14ac:dyDescent="0.15">
      <c r="A16" s="4" t="s">
        <v>8</v>
      </c>
      <c r="B16" s="4">
        <f t="shared" si="2"/>
        <v>426</v>
      </c>
      <c r="C16" s="4">
        <f t="shared" si="2"/>
        <v>15</v>
      </c>
      <c r="D16" s="4">
        <v>210</v>
      </c>
      <c r="E16" s="4">
        <v>6</v>
      </c>
      <c r="F16" s="4">
        <v>216</v>
      </c>
      <c r="G16" s="4">
        <v>9</v>
      </c>
      <c r="H16" s="4">
        <f t="shared" si="3"/>
        <v>422</v>
      </c>
      <c r="I16" s="4">
        <f t="shared" si="3"/>
        <v>14</v>
      </c>
      <c r="J16" s="4">
        <v>209</v>
      </c>
      <c r="K16" s="4">
        <v>6</v>
      </c>
      <c r="L16" s="4">
        <v>213</v>
      </c>
      <c r="M16" s="4">
        <v>8</v>
      </c>
      <c r="N16" s="4">
        <f t="shared" si="4"/>
        <v>450</v>
      </c>
      <c r="O16" s="4">
        <f t="shared" si="4"/>
        <v>14</v>
      </c>
      <c r="P16" s="4">
        <v>227</v>
      </c>
      <c r="Q16" s="4">
        <v>5</v>
      </c>
      <c r="R16" s="4">
        <v>223</v>
      </c>
      <c r="S16" s="4">
        <v>9</v>
      </c>
      <c r="T16" s="4">
        <f t="shared" si="5"/>
        <v>4</v>
      </c>
      <c r="U16" s="4">
        <f t="shared" si="5"/>
        <v>1</v>
      </c>
      <c r="V16" s="4">
        <f t="shared" si="6"/>
        <v>1</v>
      </c>
      <c r="W16" s="4">
        <f t="shared" si="6"/>
        <v>0</v>
      </c>
      <c r="X16" s="4">
        <f t="shared" si="6"/>
        <v>3</v>
      </c>
      <c r="Y16" s="4">
        <f t="shared" si="6"/>
        <v>1</v>
      </c>
      <c r="Z16" s="4">
        <f t="shared" si="7"/>
        <v>-24</v>
      </c>
      <c r="AA16" s="4">
        <f t="shared" si="7"/>
        <v>1</v>
      </c>
      <c r="AB16" s="4">
        <f t="shared" si="7"/>
        <v>-17</v>
      </c>
      <c r="AC16" s="4">
        <f t="shared" si="7"/>
        <v>1</v>
      </c>
      <c r="AD16" s="4">
        <f t="shared" si="7"/>
        <v>-7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545</v>
      </c>
      <c r="C17" s="4">
        <f t="shared" si="2"/>
        <v>5</v>
      </c>
      <c r="D17" s="4">
        <v>268</v>
      </c>
      <c r="E17" s="4">
        <v>-1</v>
      </c>
      <c r="F17" s="4">
        <v>277</v>
      </c>
      <c r="G17" s="4">
        <v>6</v>
      </c>
      <c r="H17" s="4">
        <f t="shared" si="3"/>
        <v>544</v>
      </c>
      <c r="I17" s="4">
        <f t="shared" si="3"/>
        <v>5</v>
      </c>
      <c r="J17" s="4">
        <v>268</v>
      </c>
      <c r="K17" s="4">
        <v>-1</v>
      </c>
      <c r="L17" s="4">
        <v>276</v>
      </c>
      <c r="M17" s="4">
        <v>6</v>
      </c>
      <c r="N17" s="4">
        <f t="shared" si="4"/>
        <v>587</v>
      </c>
      <c r="O17" s="4">
        <f t="shared" si="4"/>
        <v>10</v>
      </c>
      <c r="P17" s="4">
        <v>285</v>
      </c>
      <c r="Q17" s="4">
        <v>2</v>
      </c>
      <c r="R17" s="4">
        <v>302</v>
      </c>
      <c r="S17" s="4">
        <v>8</v>
      </c>
      <c r="T17" s="4">
        <f t="shared" si="5"/>
        <v>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-42</v>
      </c>
      <c r="AA17" s="4">
        <f t="shared" si="7"/>
        <v>-5</v>
      </c>
      <c r="AB17" s="4">
        <f t="shared" si="7"/>
        <v>-17</v>
      </c>
      <c r="AC17" s="4">
        <f t="shared" si="7"/>
        <v>-3</v>
      </c>
      <c r="AD17" s="4">
        <f t="shared" si="7"/>
        <v>-25</v>
      </c>
      <c r="AE17" s="4">
        <f t="shared" si="7"/>
        <v>-2</v>
      </c>
    </row>
    <row r="18" spans="1:31" s="1" customFormat="1" ht="18" customHeight="1" x14ac:dyDescent="0.15">
      <c r="A18" s="4" t="s">
        <v>10</v>
      </c>
      <c r="B18" s="4">
        <f t="shared" si="2"/>
        <v>713</v>
      </c>
      <c r="C18" s="4">
        <f t="shared" si="2"/>
        <v>5</v>
      </c>
      <c r="D18" s="4">
        <v>385</v>
      </c>
      <c r="E18" s="4">
        <v>2</v>
      </c>
      <c r="F18" s="4">
        <v>328</v>
      </c>
      <c r="G18" s="4">
        <v>3</v>
      </c>
      <c r="H18" s="4">
        <f t="shared" si="3"/>
        <v>713</v>
      </c>
      <c r="I18" s="4">
        <f t="shared" si="3"/>
        <v>4</v>
      </c>
      <c r="J18" s="4">
        <v>386</v>
      </c>
      <c r="K18" s="4">
        <v>2</v>
      </c>
      <c r="L18" s="4">
        <v>327</v>
      </c>
      <c r="M18" s="4">
        <v>2</v>
      </c>
      <c r="N18" s="4">
        <f t="shared" si="4"/>
        <v>698</v>
      </c>
      <c r="O18" s="4">
        <f t="shared" si="4"/>
        <v>3</v>
      </c>
      <c r="P18" s="4">
        <v>373</v>
      </c>
      <c r="Q18" s="4">
        <v>0</v>
      </c>
      <c r="R18" s="4">
        <v>325</v>
      </c>
      <c r="S18" s="4">
        <v>3</v>
      </c>
      <c r="T18" s="4">
        <f t="shared" si="5"/>
        <v>0</v>
      </c>
      <c r="U18" s="4">
        <f t="shared" si="5"/>
        <v>1</v>
      </c>
      <c r="V18" s="4">
        <f t="shared" si="6"/>
        <v>-1</v>
      </c>
      <c r="W18" s="4">
        <f t="shared" si="6"/>
        <v>0</v>
      </c>
      <c r="X18" s="4">
        <f t="shared" si="6"/>
        <v>1</v>
      </c>
      <c r="Y18" s="4">
        <f t="shared" si="6"/>
        <v>1</v>
      </c>
      <c r="Z18" s="4">
        <f t="shared" si="7"/>
        <v>15</v>
      </c>
      <c r="AA18" s="4">
        <f t="shared" si="7"/>
        <v>2</v>
      </c>
      <c r="AB18" s="4">
        <f t="shared" si="7"/>
        <v>12</v>
      </c>
      <c r="AC18" s="4">
        <f t="shared" si="7"/>
        <v>2</v>
      </c>
      <c r="AD18" s="4">
        <f t="shared" si="7"/>
        <v>3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648</v>
      </c>
      <c r="C19" s="4">
        <f t="shared" si="2"/>
        <v>5</v>
      </c>
      <c r="D19" s="4">
        <v>305</v>
      </c>
      <c r="E19" s="4">
        <v>-1</v>
      </c>
      <c r="F19" s="4">
        <v>343</v>
      </c>
      <c r="G19" s="4">
        <v>6</v>
      </c>
      <c r="H19" s="4">
        <f t="shared" si="3"/>
        <v>646</v>
      </c>
      <c r="I19" s="4">
        <f t="shared" si="3"/>
        <v>3</v>
      </c>
      <c r="J19" s="4">
        <v>305</v>
      </c>
      <c r="K19" s="4">
        <v>-1</v>
      </c>
      <c r="L19" s="4">
        <v>341</v>
      </c>
      <c r="M19" s="4">
        <v>4</v>
      </c>
      <c r="N19" s="4">
        <f t="shared" si="4"/>
        <v>632</v>
      </c>
      <c r="O19" s="4">
        <f t="shared" si="4"/>
        <v>4</v>
      </c>
      <c r="P19" s="4">
        <v>295</v>
      </c>
      <c r="Q19" s="4">
        <v>0</v>
      </c>
      <c r="R19" s="4">
        <v>337</v>
      </c>
      <c r="S19" s="4">
        <v>4</v>
      </c>
      <c r="T19" s="4">
        <f t="shared" si="5"/>
        <v>2</v>
      </c>
      <c r="U19" s="4">
        <f t="shared" si="5"/>
        <v>2</v>
      </c>
      <c r="V19" s="4">
        <f t="shared" si="6"/>
        <v>0</v>
      </c>
      <c r="W19" s="4">
        <f t="shared" si="6"/>
        <v>0</v>
      </c>
      <c r="X19" s="4">
        <f t="shared" si="6"/>
        <v>2</v>
      </c>
      <c r="Y19" s="4">
        <f t="shared" si="6"/>
        <v>2</v>
      </c>
      <c r="Z19" s="4">
        <f t="shared" si="7"/>
        <v>16</v>
      </c>
      <c r="AA19" s="4">
        <f t="shared" si="7"/>
        <v>1</v>
      </c>
      <c r="AB19" s="4">
        <f t="shared" si="7"/>
        <v>10</v>
      </c>
      <c r="AC19" s="4">
        <f t="shared" si="7"/>
        <v>-1</v>
      </c>
      <c r="AD19" s="4">
        <f t="shared" si="7"/>
        <v>6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538</v>
      </c>
      <c r="C20" s="4">
        <f t="shared" si="2"/>
        <v>4</v>
      </c>
      <c r="D20" s="4">
        <v>264</v>
      </c>
      <c r="E20" s="4">
        <v>1</v>
      </c>
      <c r="F20" s="4">
        <v>274</v>
      </c>
      <c r="G20" s="4">
        <v>3</v>
      </c>
      <c r="H20" s="4">
        <f t="shared" si="3"/>
        <v>537</v>
      </c>
      <c r="I20" s="4">
        <f t="shared" si="3"/>
        <v>3</v>
      </c>
      <c r="J20" s="4">
        <v>264</v>
      </c>
      <c r="K20" s="4">
        <v>1</v>
      </c>
      <c r="L20" s="4">
        <v>273</v>
      </c>
      <c r="M20" s="4">
        <v>2</v>
      </c>
      <c r="N20" s="4">
        <f t="shared" si="4"/>
        <v>555</v>
      </c>
      <c r="O20" s="4">
        <f t="shared" si="4"/>
        <v>3</v>
      </c>
      <c r="P20" s="4">
        <v>260</v>
      </c>
      <c r="Q20" s="4">
        <v>1</v>
      </c>
      <c r="R20" s="4">
        <v>295</v>
      </c>
      <c r="S20" s="4">
        <v>2</v>
      </c>
      <c r="T20" s="4">
        <f t="shared" si="5"/>
        <v>1</v>
      </c>
      <c r="U20" s="4">
        <f t="shared" si="5"/>
        <v>1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1</v>
      </c>
      <c r="Z20" s="4">
        <f t="shared" si="7"/>
        <v>-17</v>
      </c>
      <c r="AA20" s="4">
        <f t="shared" si="7"/>
        <v>1</v>
      </c>
      <c r="AB20" s="4">
        <f t="shared" si="7"/>
        <v>4</v>
      </c>
      <c r="AC20" s="4">
        <f t="shared" si="7"/>
        <v>0</v>
      </c>
      <c r="AD20" s="4">
        <f t="shared" si="7"/>
        <v>-21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674</v>
      </c>
      <c r="C21" s="4">
        <f t="shared" si="2"/>
        <v>0</v>
      </c>
      <c r="D21" s="4">
        <v>340</v>
      </c>
      <c r="E21" s="4">
        <v>0</v>
      </c>
      <c r="F21" s="4">
        <v>334</v>
      </c>
      <c r="G21" s="4">
        <v>0</v>
      </c>
      <c r="H21" s="4">
        <f t="shared" si="3"/>
        <v>674</v>
      </c>
      <c r="I21" s="4">
        <f t="shared" si="3"/>
        <v>0</v>
      </c>
      <c r="J21" s="4">
        <v>340</v>
      </c>
      <c r="K21" s="4">
        <v>0</v>
      </c>
      <c r="L21" s="4">
        <v>334</v>
      </c>
      <c r="M21" s="4">
        <v>0</v>
      </c>
      <c r="N21" s="4">
        <f t="shared" si="4"/>
        <v>708</v>
      </c>
      <c r="O21" s="4">
        <f t="shared" si="4"/>
        <v>-1</v>
      </c>
      <c r="P21" s="4">
        <v>364</v>
      </c>
      <c r="Q21" s="4">
        <v>-1</v>
      </c>
      <c r="R21" s="4">
        <v>344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-34</v>
      </c>
      <c r="AA21" s="4">
        <f t="shared" si="7"/>
        <v>1</v>
      </c>
      <c r="AB21" s="4">
        <f t="shared" si="7"/>
        <v>-24</v>
      </c>
      <c r="AC21" s="4">
        <f t="shared" si="7"/>
        <v>1</v>
      </c>
      <c r="AD21" s="4">
        <f t="shared" si="7"/>
        <v>-10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807</v>
      </c>
      <c r="C22" s="4">
        <f t="shared" si="2"/>
        <v>-1</v>
      </c>
      <c r="D22" s="4">
        <v>401</v>
      </c>
      <c r="E22" s="4">
        <v>-1</v>
      </c>
      <c r="F22" s="4">
        <v>406</v>
      </c>
      <c r="G22" s="4">
        <v>0</v>
      </c>
      <c r="H22" s="4">
        <f t="shared" si="3"/>
        <v>809</v>
      </c>
      <c r="I22" s="4">
        <f t="shared" si="3"/>
        <v>-1</v>
      </c>
      <c r="J22" s="4">
        <v>403</v>
      </c>
      <c r="K22" s="4">
        <v>-1</v>
      </c>
      <c r="L22" s="4">
        <v>406</v>
      </c>
      <c r="M22" s="4">
        <v>0</v>
      </c>
      <c r="N22" s="4">
        <f t="shared" si="4"/>
        <v>857</v>
      </c>
      <c r="O22" s="4">
        <f t="shared" si="4"/>
        <v>0</v>
      </c>
      <c r="P22" s="4">
        <v>433</v>
      </c>
      <c r="Q22" s="4">
        <v>0</v>
      </c>
      <c r="R22" s="4">
        <v>424</v>
      </c>
      <c r="S22" s="4">
        <v>0</v>
      </c>
      <c r="T22" s="4">
        <f t="shared" si="5"/>
        <v>-2</v>
      </c>
      <c r="U22" s="4">
        <f t="shared" si="5"/>
        <v>0</v>
      </c>
      <c r="V22" s="4">
        <f t="shared" si="6"/>
        <v>-2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-50</v>
      </c>
      <c r="AA22" s="4">
        <f t="shared" si="7"/>
        <v>-1</v>
      </c>
      <c r="AB22" s="4">
        <f t="shared" si="7"/>
        <v>-32</v>
      </c>
      <c r="AC22" s="4">
        <f t="shared" si="7"/>
        <v>-1</v>
      </c>
      <c r="AD22" s="4">
        <f t="shared" si="7"/>
        <v>-18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1012</v>
      </c>
      <c r="C23" s="4">
        <f t="shared" si="2"/>
        <v>-1</v>
      </c>
      <c r="D23" s="4">
        <v>482</v>
      </c>
      <c r="E23" s="4">
        <v>-1</v>
      </c>
      <c r="F23" s="4">
        <v>530</v>
      </c>
      <c r="G23" s="4">
        <v>0</v>
      </c>
      <c r="H23" s="4">
        <f t="shared" si="3"/>
        <v>1012</v>
      </c>
      <c r="I23" s="4">
        <f t="shared" si="3"/>
        <v>-1</v>
      </c>
      <c r="J23" s="4">
        <v>482</v>
      </c>
      <c r="K23" s="4">
        <v>-1</v>
      </c>
      <c r="L23" s="4">
        <v>530</v>
      </c>
      <c r="M23" s="4">
        <v>0</v>
      </c>
      <c r="N23" s="4">
        <f t="shared" si="4"/>
        <v>1048</v>
      </c>
      <c r="O23" s="4">
        <f t="shared" si="4"/>
        <v>1</v>
      </c>
      <c r="P23" s="4">
        <v>511</v>
      </c>
      <c r="Q23" s="4">
        <v>1</v>
      </c>
      <c r="R23" s="4">
        <v>537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-36</v>
      </c>
      <c r="AA23" s="4">
        <f t="shared" si="7"/>
        <v>-2</v>
      </c>
      <c r="AB23" s="4">
        <f t="shared" si="7"/>
        <v>-29</v>
      </c>
      <c r="AC23" s="4">
        <f t="shared" si="7"/>
        <v>-2</v>
      </c>
      <c r="AD23" s="4">
        <f t="shared" si="7"/>
        <v>-7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849</v>
      </c>
      <c r="C24" s="4">
        <f t="shared" si="2"/>
        <v>2</v>
      </c>
      <c r="D24" s="4">
        <v>396</v>
      </c>
      <c r="E24" s="4">
        <v>1</v>
      </c>
      <c r="F24" s="4">
        <v>453</v>
      </c>
      <c r="G24" s="4">
        <v>1</v>
      </c>
      <c r="H24" s="4">
        <f t="shared" si="3"/>
        <v>849</v>
      </c>
      <c r="I24" s="4">
        <f t="shared" si="3"/>
        <v>2</v>
      </c>
      <c r="J24" s="4">
        <v>396</v>
      </c>
      <c r="K24" s="4">
        <v>1</v>
      </c>
      <c r="L24" s="4">
        <v>453</v>
      </c>
      <c r="M24" s="4">
        <v>1</v>
      </c>
      <c r="N24" s="4">
        <f t="shared" si="4"/>
        <v>812</v>
      </c>
      <c r="O24" s="4">
        <f t="shared" si="4"/>
        <v>2</v>
      </c>
      <c r="P24" s="4">
        <v>372</v>
      </c>
      <c r="Q24" s="4">
        <v>0</v>
      </c>
      <c r="R24" s="4">
        <v>440</v>
      </c>
      <c r="S24" s="4">
        <v>2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37</v>
      </c>
      <c r="AA24" s="4">
        <f t="shared" si="7"/>
        <v>0</v>
      </c>
      <c r="AB24" s="4">
        <f t="shared" si="7"/>
        <v>24</v>
      </c>
      <c r="AC24" s="4">
        <f t="shared" si="7"/>
        <v>1</v>
      </c>
      <c r="AD24" s="4">
        <f t="shared" si="7"/>
        <v>13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650</v>
      </c>
      <c r="C25" s="4">
        <f t="shared" si="2"/>
        <v>1</v>
      </c>
      <c r="D25" s="4">
        <v>308</v>
      </c>
      <c r="E25" s="4">
        <v>0</v>
      </c>
      <c r="F25" s="4">
        <v>342</v>
      </c>
      <c r="G25" s="4">
        <v>1</v>
      </c>
      <c r="H25" s="4">
        <f t="shared" si="3"/>
        <v>651</v>
      </c>
      <c r="I25" s="4">
        <f t="shared" si="3"/>
        <v>1</v>
      </c>
      <c r="J25" s="4">
        <v>308</v>
      </c>
      <c r="K25" s="4">
        <v>0</v>
      </c>
      <c r="L25" s="4">
        <v>343</v>
      </c>
      <c r="M25" s="4">
        <v>1</v>
      </c>
      <c r="N25" s="4">
        <f t="shared" si="4"/>
        <v>610</v>
      </c>
      <c r="O25" s="4">
        <f t="shared" si="4"/>
        <v>0</v>
      </c>
      <c r="P25" s="4">
        <v>279</v>
      </c>
      <c r="Q25" s="4">
        <v>0</v>
      </c>
      <c r="R25" s="4">
        <v>331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40</v>
      </c>
      <c r="AA25" s="4">
        <f t="shared" si="7"/>
        <v>1</v>
      </c>
      <c r="AB25" s="4">
        <f t="shared" si="7"/>
        <v>29</v>
      </c>
      <c r="AC25" s="4">
        <f t="shared" si="7"/>
        <v>0</v>
      </c>
      <c r="AD25" s="4">
        <f t="shared" si="7"/>
        <v>11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598</v>
      </c>
      <c r="C26" s="4">
        <f t="shared" si="2"/>
        <v>0</v>
      </c>
      <c r="D26" s="4">
        <v>229</v>
      </c>
      <c r="E26" s="4">
        <v>0</v>
      </c>
      <c r="F26" s="4">
        <v>369</v>
      </c>
      <c r="G26" s="4">
        <v>0</v>
      </c>
      <c r="H26" s="4">
        <f t="shared" si="3"/>
        <v>602</v>
      </c>
      <c r="I26" s="4">
        <f t="shared" si="3"/>
        <v>1</v>
      </c>
      <c r="J26" s="4">
        <v>232</v>
      </c>
      <c r="K26" s="4">
        <v>1</v>
      </c>
      <c r="L26" s="4">
        <v>370</v>
      </c>
      <c r="M26" s="4">
        <v>0</v>
      </c>
      <c r="N26" s="4">
        <f t="shared" si="4"/>
        <v>636</v>
      </c>
      <c r="O26" s="4">
        <f t="shared" si="4"/>
        <v>1</v>
      </c>
      <c r="P26" s="4">
        <v>246</v>
      </c>
      <c r="Q26" s="4">
        <v>1</v>
      </c>
      <c r="R26" s="4">
        <v>390</v>
      </c>
      <c r="S26" s="4">
        <v>0</v>
      </c>
      <c r="T26" s="4">
        <f t="shared" si="5"/>
        <v>-4</v>
      </c>
      <c r="U26" s="4">
        <f t="shared" si="5"/>
        <v>-1</v>
      </c>
      <c r="V26" s="4">
        <f t="shared" si="5"/>
        <v>-3</v>
      </c>
      <c r="W26" s="4">
        <f t="shared" si="5"/>
        <v>-1</v>
      </c>
      <c r="X26" s="4">
        <f t="shared" si="5"/>
        <v>-1</v>
      </c>
      <c r="Y26" s="4">
        <f t="shared" si="5"/>
        <v>0</v>
      </c>
      <c r="Z26" s="4">
        <f t="shared" si="7"/>
        <v>-38</v>
      </c>
      <c r="AA26" s="4">
        <f t="shared" si="7"/>
        <v>-1</v>
      </c>
      <c r="AB26" s="4">
        <f t="shared" si="7"/>
        <v>-17</v>
      </c>
      <c r="AC26" s="4">
        <f t="shared" si="7"/>
        <v>-1</v>
      </c>
      <c r="AD26" s="4">
        <f t="shared" si="7"/>
        <v>-21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465</v>
      </c>
      <c r="C27" s="4">
        <f t="shared" si="2"/>
        <v>0</v>
      </c>
      <c r="D27" s="4">
        <v>137</v>
      </c>
      <c r="E27" s="4">
        <v>0</v>
      </c>
      <c r="F27" s="4">
        <v>328</v>
      </c>
      <c r="G27" s="4">
        <v>0</v>
      </c>
      <c r="H27" s="4">
        <f t="shared" si="3"/>
        <v>467</v>
      </c>
      <c r="I27" s="4">
        <f t="shared" si="3"/>
        <v>0</v>
      </c>
      <c r="J27" s="4">
        <v>138</v>
      </c>
      <c r="K27" s="4">
        <v>0</v>
      </c>
      <c r="L27" s="4">
        <v>329</v>
      </c>
      <c r="M27" s="4">
        <v>0</v>
      </c>
      <c r="N27" s="4">
        <f t="shared" si="4"/>
        <v>442</v>
      </c>
      <c r="O27" s="4">
        <f t="shared" si="4"/>
        <v>0</v>
      </c>
      <c r="P27" s="4">
        <v>130</v>
      </c>
      <c r="Q27" s="4">
        <v>0</v>
      </c>
      <c r="R27" s="4">
        <v>312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23</v>
      </c>
      <c r="AA27" s="4">
        <f t="shared" si="7"/>
        <v>0</v>
      </c>
      <c r="AB27" s="4">
        <f t="shared" si="7"/>
        <v>7</v>
      </c>
      <c r="AC27" s="4">
        <f t="shared" si="7"/>
        <v>0</v>
      </c>
      <c r="AD27" s="4">
        <f t="shared" si="7"/>
        <v>16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192</v>
      </c>
      <c r="C28" s="4">
        <f t="shared" si="2"/>
        <v>0</v>
      </c>
      <c r="D28" s="4">
        <v>49</v>
      </c>
      <c r="E28" s="4">
        <v>0</v>
      </c>
      <c r="F28" s="4">
        <v>143</v>
      </c>
      <c r="G28" s="4">
        <v>0</v>
      </c>
      <c r="H28" s="4">
        <f t="shared" si="3"/>
        <v>194</v>
      </c>
      <c r="I28" s="4">
        <f t="shared" si="3"/>
        <v>0</v>
      </c>
      <c r="J28" s="4">
        <v>50</v>
      </c>
      <c r="K28" s="4">
        <v>0</v>
      </c>
      <c r="L28" s="4">
        <v>144</v>
      </c>
      <c r="M28" s="4">
        <v>0</v>
      </c>
      <c r="N28" s="4">
        <f t="shared" si="4"/>
        <v>201</v>
      </c>
      <c r="O28" s="4">
        <f t="shared" si="4"/>
        <v>0</v>
      </c>
      <c r="P28" s="4">
        <v>54</v>
      </c>
      <c r="Q28" s="4">
        <v>0</v>
      </c>
      <c r="R28" s="4">
        <v>147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-9</v>
      </c>
      <c r="AA28" s="4">
        <f t="shared" si="7"/>
        <v>0</v>
      </c>
      <c r="AB28" s="4">
        <f t="shared" si="7"/>
        <v>-5</v>
      </c>
      <c r="AC28" s="4">
        <f t="shared" si="7"/>
        <v>0</v>
      </c>
      <c r="AD28" s="4">
        <f t="shared" si="7"/>
        <v>-4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72</v>
      </c>
      <c r="C29" s="4">
        <f t="shared" si="2"/>
        <v>0</v>
      </c>
      <c r="D29" s="4">
        <v>17</v>
      </c>
      <c r="E29" s="4">
        <v>0</v>
      </c>
      <c r="F29" s="4">
        <v>55</v>
      </c>
      <c r="G29" s="4">
        <v>0</v>
      </c>
      <c r="H29" s="4">
        <f t="shared" si="3"/>
        <v>73</v>
      </c>
      <c r="I29" s="4">
        <f t="shared" si="3"/>
        <v>0</v>
      </c>
      <c r="J29" s="4">
        <v>17</v>
      </c>
      <c r="K29" s="4">
        <v>0</v>
      </c>
      <c r="L29" s="4">
        <v>56</v>
      </c>
      <c r="M29" s="4">
        <v>0</v>
      </c>
      <c r="N29" s="4">
        <f t="shared" si="4"/>
        <v>81</v>
      </c>
      <c r="O29" s="4">
        <f t="shared" si="4"/>
        <v>0</v>
      </c>
      <c r="P29" s="4">
        <v>13</v>
      </c>
      <c r="Q29" s="4">
        <v>0</v>
      </c>
      <c r="R29" s="4">
        <v>68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-9</v>
      </c>
      <c r="AA29" s="4">
        <f t="shared" si="7"/>
        <v>0</v>
      </c>
      <c r="AB29" s="4">
        <f t="shared" si="7"/>
        <v>4</v>
      </c>
      <c r="AC29" s="4">
        <f t="shared" si="7"/>
        <v>0</v>
      </c>
      <c r="AD29" s="4">
        <f t="shared" si="7"/>
        <v>-13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12</v>
      </c>
      <c r="C30" s="4">
        <f>E30+G30</f>
        <v>0</v>
      </c>
      <c r="D30" s="4">
        <v>1</v>
      </c>
      <c r="E30" s="4">
        <v>0</v>
      </c>
      <c r="F30" s="4">
        <v>11</v>
      </c>
      <c r="G30" s="4">
        <v>0</v>
      </c>
      <c r="H30" s="4">
        <f t="shared" si="3"/>
        <v>12</v>
      </c>
      <c r="I30" s="4">
        <f t="shared" si="3"/>
        <v>0</v>
      </c>
      <c r="J30" s="4">
        <v>1</v>
      </c>
      <c r="K30" s="4">
        <v>0</v>
      </c>
      <c r="L30" s="4">
        <v>11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12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11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2</v>
      </c>
      <c r="Q31" s="4">
        <v>0</v>
      </c>
      <c r="R31" s="4">
        <v>1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1272</v>
      </c>
      <c r="C33" s="4">
        <f t="shared" ref="C33:AE33" si="12">SUM(C10:C12)</f>
        <v>0</v>
      </c>
      <c r="D33" s="4">
        <f t="shared" si="12"/>
        <v>627</v>
      </c>
      <c r="E33" s="4">
        <f t="shared" si="12"/>
        <v>0</v>
      </c>
      <c r="F33" s="4">
        <f t="shared" si="12"/>
        <v>645</v>
      </c>
      <c r="G33" s="4">
        <f t="shared" si="12"/>
        <v>0</v>
      </c>
      <c r="H33" s="4">
        <f t="shared" si="12"/>
        <v>1264</v>
      </c>
      <c r="I33" s="4">
        <f t="shared" si="12"/>
        <v>0</v>
      </c>
      <c r="J33" s="4">
        <f t="shared" si="12"/>
        <v>624</v>
      </c>
      <c r="K33" s="4">
        <f t="shared" si="12"/>
        <v>0</v>
      </c>
      <c r="L33" s="4">
        <f t="shared" si="12"/>
        <v>640</v>
      </c>
      <c r="M33" s="4">
        <f t="shared" si="12"/>
        <v>0</v>
      </c>
      <c r="N33" s="4">
        <f t="shared" si="12"/>
        <v>1287</v>
      </c>
      <c r="O33" s="4">
        <f t="shared" si="12"/>
        <v>0</v>
      </c>
      <c r="P33" s="4">
        <f t="shared" si="12"/>
        <v>649</v>
      </c>
      <c r="Q33" s="4">
        <f t="shared" si="12"/>
        <v>0</v>
      </c>
      <c r="R33" s="4">
        <f t="shared" si="12"/>
        <v>638</v>
      </c>
      <c r="S33" s="4">
        <f t="shared" si="12"/>
        <v>0</v>
      </c>
      <c r="T33" s="4">
        <f t="shared" si="12"/>
        <v>8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-15</v>
      </c>
      <c r="AA33" s="4">
        <f t="shared" si="12"/>
        <v>0</v>
      </c>
      <c r="AB33" s="4">
        <f t="shared" si="12"/>
        <v>-22</v>
      </c>
      <c r="AC33" s="4">
        <f t="shared" si="12"/>
        <v>0</v>
      </c>
      <c r="AD33" s="4">
        <f t="shared" si="12"/>
        <v>7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5490</v>
      </c>
      <c r="C34" s="4">
        <f t="shared" ref="C34:AE34" si="13">SUM(C13:C22)</f>
        <v>80</v>
      </c>
      <c r="D34" s="4">
        <f t="shared" si="13"/>
        <v>2772</v>
      </c>
      <c r="E34" s="4">
        <f t="shared" si="13"/>
        <v>34</v>
      </c>
      <c r="F34" s="4">
        <f t="shared" si="13"/>
        <v>2718</v>
      </c>
      <c r="G34" s="4">
        <f t="shared" si="13"/>
        <v>46</v>
      </c>
      <c r="H34" s="4">
        <f t="shared" si="13"/>
        <v>5485</v>
      </c>
      <c r="I34" s="4">
        <f t="shared" si="13"/>
        <v>75</v>
      </c>
      <c r="J34" s="4">
        <f t="shared" si="13"/>
        <v>2776</v>
      </c>
      <c r="K34" s="4">
        <f t="shared" si="13"/>
        <v>34</v>
      </c>
      <c r="L34" s="4">
        <f t="shared" si="13"/>
        <v>2709</v>
      </c>
      <c r="M34" s="4">
        <f t="shared" si="13"/>
        <v>41</v>
      </c>
      <c r="N34" s="4">
        <f t="shared" si="13"/>
        <v>5647</v>
      </c>
      <c r="O34" s="4">
        <f t="shared" si="13"/>
        <v>53</v>
      </c>
      <c r="P34" s="4">
        <f t="shared" si="13"/>
        <v>2826</v>
      </c>
      <c r="Q34" s="4">
        <f t="shared" si="13"/>
        <v>18</v>
      </c>
      <c r="R34" s="4">
        <f t="shared" si="13"/>
        <v>2821</v>
      </c>
      <c r="S34" s="4">
        <f>SUM(S13:S22)</f>
        <v>35</v>
      </c>
      <c r="T34" s="4">
        <f t="shared" si="13"/>
        <v>5</v>
      </c>
      <c r="U34" s="4">
        <f t="shared" si="13"/>
        <v>5</v>
      </c>
      <c r="V34" s="4">
        <f t="shared" si="13"/>
        <v>-4</v>
      </c>
      <c r="W34" s="4">
        <f t="shared" si="13"/>
        <v>0</v>
      </c>
      <c r="X34" s="4">
        <f t="shared" si="13"/>
        <v>9</v>
      </c>
      <c r="Y34" s="4">
        <f t="shared" si="13"/>
        <v>5</v>
      </c>
      <c r="Z34" s="4">
        <f t="shared" si="13"/>
        <v>-157</v>
      </c>
      <c r="AA34" s="4">
        <f t="shared" si="13"/>
        <v>27</v>
      </c>
      <c r="AB34" s="4">
        <f t="shared" si="13"/>
        <v>-54</v>
      </c>
      <c r="AC34" s="4">
        <f t="shared" si="13"/>
        <v>16</v>
      </c>
      <c r="AD34" s="4">
        <f t="shared" si="13"/>
        <v>-103</v>
      </c>
      <c r="AE34" s="4">
        <f t="shared" si="13"/>
        <v>11</v>
      </c>
    </row>
    <row r="35" spans="1:31" s="1" customFormat="1" ht="18" customHeight="1" x14ac:dyDescent="0.15">
      <c r="A35" s="4" t="s">
        <v>25</v>
      </c>
      <c r="B35" s="4">
        <f>SUM(B23:B30)</f>
        <v>3850</v>
      </c>
      <c r="C35" s="4">
        <f t="shared" ref="C35:AE35" si="14">SUM(C23:C30)</f>
        <v>2</v>
      </c>
      <c r="D35" s="4">
        <f t="shared" si="14"/>
        <v>1619</v>
      </c>
      <c r="E35" s="4">
        <f t="shared" si="14"/>
        <v>0</v>
      </c>
      <c r="F35" s="4">
        <f t="shared" si="14"/>
        <v>2231</v>
      </c>
      <c r="G35" s="4">
        <f t="shared" si="14"/>
        <v>2</v>
      </c>
      <c r="H35" s="4">
        <f t="shared" si="14"/>
        <v>3860</v>
      </c>
      <c r="I35" s="4">
        <f t="shared" si="14"/>
        <v>3</v>
      </c>
      <c r="J35" s="4">
        <f t="shared" si="14"/>
        <v>1624</v>
      </c>
      <c r="K35" s="4">
        <f t="shared" si="14"/>
        <v>1</v>
      </c>
      <c r="L35" s="4">
        <f t="shared" si="14"/>
        <v>2236</v>
      </c>
      <c r="M35" s="4">
        <f t="shared" si="14"/>
        <v>2</v>
      </c>
      <c r="N35" s="4">
        <f t="shared" si="14"/>
        <v>3830</v>
      </c>
      <c r="O35" s="4">
        <f t="shared" si="14"/>
        <v>4</v>
      </c>
      <c r="P35" s="4">
        <f t="shared" si="14"/>
        <v>1605</v>
      </c>
      <c r="Q35" s="4">
        <f t="shared" si="14"/>
        <v>2</v>
      </c>
      <c r="R35" s="4">
        <f t="shared" si="14"/>
        <v>2225</v>
      </c>
      <c r="S35" s="4">
        <f t="shared" si="14"/>
        <v>2</v>
      </c>
      <c r="T35" s="4">
        <f t="shared" si="14"/>
        <v>-10</v>
      </c>
      <c r="U35" s="4">
        <f t="shared" si="14"/>
        <v>-1</v>
      </c>
      <c r="V35" s="4">
        <f t="shared" si="14"/>
        <v>-5</v>
      </c>
      <c r="W35" s="4">
        <f t="shared" si="14"/>
        <v>-1</v>
      </c>
      <c r="X35" s="4">
        <f t="shared" si="14"/>
        <v>-5</v>
      </c>
      <c r="Y35" s="4">
        <f t="shared" si="14"/>
        <v>0</v>
      </c>
      <c r="Z35" s="4">
        <f t="shared" si="14"/>
        <v>20</v>
      </c>
      <c r="AA35" s="4">
        <f t="shared" si="14"/>
        <v>-2</v>
      </c>
      <c r="AB35" s="4">
        <f t="shared" si="14"/>
        <v>14</v>
      </c>
      <c r="AC35" s="4">
        <f t="shared" si="14"/>
        <v>-2</v>
      </c>
      <c r="AD35" s="4">
        <f t="shared" si="14"/>
        <v>6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1989</v>
      </c>
      <c r="C36" s="4">
        <f t="shared" ref="C36:AE36" si="15">SUM(C25:C30)</f>
        <v>1</v>
      </c>
      <c r="D36" s="4">
        <f t="shared" si="15"/>
        <v>741</v>
      </c>
      <c r="E36" s="4">
        <f t="shared" si="15"/>
        <v>0</v>
      </c>
      <c r="F36" s="4">
        <f t="shared" si="15"/>
        <v>1248</v>
      </c>
      <c r="G36" s="4">
        <f t="shared" si="15"/>
        <v>1</v>
      </c>
      <c r="H36" s="4">
        <f t="shared" si="15"/>
        <v>1999</v>
      </c>
      <c r="I36" s="4">
        <f t="shared" si="15"/>
        <v>2</v>
      </c>
      <c r="J36" s="4">
        <f t="shared" si="15"/>
        <v>746</v>
      </c>
      <c r="K36" s="4">
        <f t="shared" si="15"/>
        <v>1</v>
      </c>
      <c r="L36" s="4">
        <f t="shared" si="15"/>
        <v>1253</v>
      </c>
      <c r="M36" s="4">
        <f t="shared" si="15"/>
        <v>1</v>
      </c>
      <c r="N36" s="4">
        <f t="shared" si="15"/>
        <v>1970</v>
      </c>
      <c r="O36" s="4">
        <f t="shared" si="15"/>
        <v>1</v>
      </c>
      <c r="P36" s="4">
        <f t="shared" si="15"/>
        <v>722</v>
      </c>
      <c r="Q36" s="4">
        <f t="shared" si="15"/>
        <v>1</v>
      </c>
      <c r="R36" s="4">
        <f t="shared" si="15"/>
        <v>1248</v>
      </c>
      <c r="S36" s="4">
        <f t="shared" si="15"/>
        <v>0</v>
      </c>
      <c r="T36" s="4">
        <f t="shared" si="15"/>
        <v>-10</v>
      </c>
      <c r="U36" s="4">
        <f t="shared" si="15"/>
        <v>-1</v>
      </c>
      <c r="V36" s="4">
        <f t="shared" si="15"/>
        <v>-5</v>
      </c>
      <c r="W36" s="4">
        <f t="shared" si="15"/>
        <v>-1</v>
      </c>
      <c r="X36" s="4">
        <f t="shared" si="15"/>
        <v>-5</v>
      </c>
      <c r="Y36" s="4">
        <f t="shared" si="15"/>
        <v>0</v>
      </c>
      <c r="Z36" s="4">
        <f t="shared" si="15"/>
        <v>19</v>
      </c>
      <c r="AA36" s="4">
        <f t="shared" si="15"/>
        <v>0</v>
      </c>
      <c r="AB36" s="4">
        <f t="shared" si="15"/>
        <v>19</v>
      </c>
      <c r="AC36" s="4">
        <f t="shared" si="15"/>
        <v>-1</v>
      </c>
      <c r="AD36" s="4">
        <f t="shared" si="15"/>
        <v>0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741</v>
      </c>
      <c r="C37" s="4">
        <f t="shared" ref="C37:AE37" si="16">SUM(C27:C30)</f>
        <v>0</v>
      </c>
      <c r="D37" s="4">
        <f t="shared" si="16"/>
        <v>204</v>
      </c>
      <c r="E37" s="4">
        <f t="shared" si="16"/>
        <v>0</v>
      </c>
      <c r="F37" s="4">
        <f t="shared" si="16"/>
        <v>537</v>
      </c>
      <c r="G37" s="4">
        <f t="shared" si="16"/>
        <v>0</v>
      </c>
      <c r="H37" s="4">
        <f t="shared" si="16"/>
        <v>746</v>
      </c>
      <c r="I37" s="4">
        <f t="shared" si="16"/>
        <v>0</v>
      </c>
      <c r="J37" s="4">
        <f t="shared" si="16"/>
        <v>206</v>
      </c>
      <c r="K37" s="4">
        <f t="shared" si="16"/>
        <v>0</v>
      </c>
      <c r="L37" s="4">
        <f t="shared" si="16"/>
        <v>540</v>
      </c>
      <c r="M37" s="4">
        <f t="shared" si="16"/>
        <v>0</v>
      </c>
      <c r="N37" s="4">
        <f t="shared" si="16"/>
        <v>724</v>
      </c>
      <c r="O37" s="4">
        <f t="shared" si="16"/>
        <v>0</v>
      </c>
      <c r="P37" s="4">
        <f t="shared" si="16"/>
        <v>197</v>
      </c>
      <c r="Q37" s="4">
        <f t="shared" si="16"/>
        <v>0</v>
      </c>
      <c r="R37" s="4">
        <f t="shared" si="16"/>
        <v>527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17</v>
      </c>
      <c r="AA37" s="4">
        <f t="shared" si="16"/>
        <v>0</v>
      </c>
      <c r="AB37" s="4">
        <f t="shared" si="16"/>
        <v>7</v>
      </c>
      <c r="AC37" s="4">
        <f t="shared" si="16"/>
        <v>0</v>
      </c>
      <c r="AD37" s="4">
        <f t="shared" si="16"/>
        <v>10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11.986430456087447</v>
      </c>
      <c r="C39" s="15">
        <f t="shared" ref="C39:AE39" si="17">C33/(C9-C31)*100</f>
        <v>0</v>
      </c>
      <c r="D39" s="15">
        <f t="shared" si="17"/>
        <v>12.495017935432443</v>
      </c>
      <c r="E39" s="15">
        <f t="shared" si="17"/>
        <v>0</v>
      </c>
      <c r="F39" s="15">
        <f t="shared" si="17"/>
        <v>11.530210940293172</v>
      </c>
      <c r="G39" s="15">
        <f t="shared" si="17"/>
        <v>0</v>
      </c>
      <c r="H39" s="15">
        <f t="shared" si="17"/>
        <v>11.914412291450654</v>
      </c>
      <c r="I39" s="15">
        <f t="shared" si="17"/>
        <v>0</v>
      </c>
      <c r="J39" s="15">
        <f t="shared" si="17"/>
        <v>12.420382165605096</v>
      </c>
      <c r="K39" s="15">
        <f t="shared" si="17"/>
        <v>0</v>
      </c>
      <c r="L39" s="15">
        <f t="shared" si="17"/>
        <v>11.459265890778871</v>
      </c>
      <c r="M39" s="15">
        <f t="shared" si="17"/>
        <v>0</v>
      </c>
      <c r="N39" s="15">
        <f t="shared" si="17"/>
        <v>11.956521739130435</v>
      </c>
      <c r="O39" s="15">
        <f t="shared" si="17"/>
        <v>0</v>
      </c>
      <c r="P39" s="15">
        <f t="shared" si="17"/>
        <v>12.775590551181102</v>
      </c>
      <c r="Q39" s="15">
        <f t="shared" si="17"/>
        <v>0</v>
      </c>
      <c r="R39" s="15">
        <f t="shared" si="17"/>
        <v>11.224489795918368</v>
      </c>
      <c r="S39" s="15">
        <f t="shared" si="17"/>
        <v>0</v>
      </c>
      <c r="T39" s="15">
        <f t="shared" si="17"/>
        <v>266.66666666666663</v>
      </c>
      <c r="U39" s="15">
        <f t="shared" si="17"/>
        <v>0</v>
      </c>
      <c r="V39" s="15">
        <f t="shared" si="17"/>
        <v>-50</v>
      </c>
      <c r="W39" s="15">
        <f t="shared" si="17"/>
        <v>0</v>
      </c>
      <c r="X39" s="15">
        <f t="shared" si="17"/>
        <v>55.555555555555557</v>
      </c>
      <c r="Y39" s="15">
        <f t="shared" si="17"/>
        <v>0</v>
      </c>
      <c r="Z39" s="15">
        <f t="shared" si="17"/>
        <v>9.8684210526315788</v>
      </c>
      <c r="AA39" s="15">
        <f t="shared" si="17"/>
        <v>0</v>
      </c>
      <c r="AB39" s="15">
        <f t="shared" si="17"/>
        <v>35.483870967741936</v>
      </c>
      <c r="AC39" s="15">
        <f t="shared" si="17"/>
        <v>0</v>
      </c>
      <c r="AD39" s="15">
        <f t="shared" si="17"/>
        <v>-7.7777777777777777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51.733886166603845</v>
      </c>
      <c r="C40" s="15">
        <f t="shared" ref="C40:AE40" si="18">C34/(C9-C31)*100</f>
        <v>97.560975609756099</v>
      </c>
      <c r="D40" s="15">
        <f t="shared" si="18"/>
        <v>55.241131925069752</v>
      </c>
      <c r="E40" s="15">
        <f t="shared" si="18"/>
        <v>100</v>
      </c>
      <c r="F40" s="15">
        <f t="shared" si="18"/>
        <v>48.587772613514481</v>
      </c>
      <c r="G40" s="15">
        <f t="shared" si="18"/>
        <v>95.833333333333343</v>
      </c>
      <c r="H40" s="15">
        <f t="shared" si="18"/>
        <v>51.701385615986425</v>
      </c>
      <c r="I40" s="15">
        <f t="shared" si="18"/>
        <v>96.15384615384616</v>
      </c>
      <c r="J40" s="15">
        <f t="shared" si="18"/>
        <v>55.254777070063696</v>
      </c>
      <c r="K40" s="15">
        <f t="shared" si="18"/>
        <v>97.142857142857139</v>
      </c>
      <c r="L40" s="15">
        <f t="shared" si="18"/>
        <v>48.504923903312438</v>
      </c>
      <c r="M40" s="15">
        <f t="shared" si="18"/>
        <v>95.348837209302332</v>
      </c>
      <c r="N40" s="15">
        <f t="shared" si="18"/>
        <v>52.461910070605725</v>
      </c>
      <c r="O40" s="15">
        <f t="shared" si="18"/>
        <v>92.982456140350877</v>
      </c>
      <c r="P40" s="15">
        <f t="shared" si="18"/>
        <v>55.629921259842519</v>
      </c>
      <c r="Q40" s="15">
        <f t="shared" si="18"/>
        <v>90</v>
      </c>
      <c r="R40" s="15">
        <f t="shared" si="18"/>
        <v>49.630541871921181</v>
      </c>
      <c r="S40" s="15">
        <f t="shared" si="18"/>
        <v>94.594594594594597</v>
      </c>
      <c r="T40" s="15">
        <f t="shared" si="18"/>
        <v>166.66666666666669</v>
      </c>
      <c r="U40" s="15">
        <f t="shared" si="18"/>
        <v>125</v>
      </c>
      <c r="V40" s="15">
        <f t="shared" si="18"/>
        <v>66.666666666666657</v>
      </c>
      <c r="W40" s="15">
        <f t="shared" si="18"/>
        <v>0</v>
      </c>
      <c r="X40" s="15">
        <f t="shared" si="18"/>
        <v>100</v>
      </c>
      <c r="Y40" s="15">
        <f t="shared" si="18"/>
        <v>100</v>
      </c>
      <c r="Z40" s="15">
        <f t="shared" si="18"/>
        <v>103.28947368421053</v>
      </c>
      <c r="AA40" s="15">
        <f t="shared" si="18"/>
        <v>108</v>
      </c>
      <c r="AB40" s="15">
        <f t="shared" si="18"/>
        <v>87.096774193548384</v>
      </c>
      <c r="AC40" s="15">
        <f t="shared" si="18"/>
        <v>114.28571428571428</v>
      </c>
      <c r="AD40" s="15">
        <f t="shared" si="18"/>
        <v>114.44444444444444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36.279683377308707</v>
      </c>
      <c r="C41" s="15">
        <f t="shared" ref="C41:AE41" si="19">C35/(C9-C31)*100</f>
        <v>2.4390243902439024</v>
      </c>
      <c r="D41" s="15">
        <f t="shared" si="19"/>
        <v>32.263850139497805</v>
      </c>
      <c r="E41" s="15">
        <f t="shared" si="19"/>
        <v>0</v>
      </c>
      <c r="F41" s="15">
        <f t="shared" si="19"/>
        <v>39.882016446192345</v>
      </c>
      <c r="G41" s="15">
        <f t="shared" si="19"/>
        <v>4.1666666666666661</v>
      </c>
      <c r="H41" s="15">
        <f t="shared" si="19"/>
        <v>36.384202092562916</v>
      </c>
      <c r="I41" s="15">
        <f t="shared" si="19"/>
        <v>3.8461538461538463</v>
      </c>
      <c r="J41" s="15">
        <f t="shared" si="19"/>
        <v>32.324840764331206</v>
      </c>
      <c r="K41" s="15">
        <f t="shared" si="19"/>
        <v>2.8571428571428572</v>
      </c>
      <c r="L41" s="15">
        <f t="shared" si="19"/>
        <v>40.035810205908682</v>
      </c>
      <c r="M41" s="15">
        <f t="shared" si="19"/>
        <v>4.6511627906976747</v>
      </c>
      <c r="N41" s="15">
        <f t="shared" si="19"/>
        <v>35.581568190263837</v>
      </c>
      <c r="O41" s="15">
        <f t="shared" si="19"/>
        <v>7.0175438596491224</v>
      </c>
      <c r="P41" s="15">
        <f t="shared" si="19"/>
        <v>31.594488188976378</v>
      </c>
      <c r="Q41" s="15">
        <f t="shared" si="19"/>
        <v>10</v>
      </c>
      <c r="R41" s="15">
        <f t="shared" si="19"/>
        <v>39.144968332160452</v>
      </c>
      <c r="S41" s="15">
        <f t="shared" si="19"/>
        <v>5.4054054054054053</v>
      </c>
      <c r="T41" s="15">
        <f t="shared" si="19"/>
        <v>-333.33333333333337</v>
      </c>
      <c r="U41" s="15">
        <f t="shared" si="19"/>
        <v>-25</v>
      </c>
      <c r="V41" s="15">
        <f t="shared" si="19"/>
        <v>83.333333333333343</v>
      </c>
      <c r="W41" s="15">
        <f t="shared" si="19"/>
        <v>100</v>
      </c>
      <c r="X41" s="15">
        <f t="shared" si="19"/>
        <v>-55.555555555555557</v>
      </c>
      <c r="Y41" s="15">
        <f t="shared" si="19"/>
        <v>0</v>
      </c>
      <c r="Z41" s="15">
        <f t="shared" si="19"/>
        <v>-13.157894736842104</v>
      </c>
      <c r="AA41" s="15">
        <f t="shared" si="19"/>
        <v>-8</v>
      </c>
      <c r="AB41" s="15">
        <f t="shared" si="19"/>
        <v>-22.58064516129032</v>
      </c>
      <c r="AC41" s="15">
        <f t="shared" si="19"/>
        <v>-14.285714285714285</v>
      </c>
      <c r="AD41" s="15">
        <f t="shared" si="19"/>
        <v>-6.666666666666667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18.742932529212215</v>
      </c>
      <c r="C42" s="15">
        <f t="shared" ref="C42:AD42" si="20">C36/(C9-C31)*100</f>
        <v>1.2195121951219512</v>
      </c>
      <c r="D42" s="15">
        <f t="shared" si="20"/>
        <v>14.766839378238341</v>
      </c>
      <c r="E42" s="15">
        <f t="shared" si="20"/>
        <v>0</v>
      </c>
      <c r="F42" s="15">
        <f t="shared" si="20"/>
        <v>22.309617447264927</v>
      </c>
      <c r="G42" s="15">
        <f t="shared" si="20"/>
        <v>2.083333333333333</v>
      </c>
      <c r="H42" s="15">
        <f t="shared" si="20"/>
        <v>18.842492223583747</v>
      </c>
      <c r="I42" s="15">
        <f t="shared" si="20"/>
        <v>2.5641025641025639</v>
      </c>
      <c r="J42" s="15">
        <f t="shared" si="20"/>
        <v>14.848726114649683</v>
      </c>
      <c r="K42" s="15">
        <f t="shared" si="20"/>
        <v>2.8571428571428572</v>
      </c>
      <c r="L42" s="15">
        <f t="shared" si="20"/>
        <v>22.43509400179051</v>
      </c>
      <c r="M42" s="15">
        <f t="shared" si="20"/>
        <v>2.3255813953488373</v>
      </c>
      <c r="N42" s="15">
        <f t="shared" si="20"/>
        <v>18.301746562616128</v>
      </c>
      <c r="O42" s="15">
        <f t="shared" si="20"/>
        <v>1.7543859649122806</v>
      </c>
      <c r="P42" s="15">
        <f t="shared" si="20"/>
        <v>14.212598425196852</v>
      </c>
      <c r="Q42" s="15">
        <f t="shared" si="20"/>
        <v>5</v>
      </c>
      <c r="R42" s="15">
        <f t="shared" si="20"/>
        <v>21.956368754398312</v>
      </c>
      <c r="S42" s="15">
        <f t="shared" si="20"/>
        <v>0</v>
      </c>
      <c r="T42" s="15">
        <f t="shared" si="20"/>
        <v>-333.33333333333337</v>
      </c>
      <c r="U42" s="15">
        <f t="shared" si="20"/>
        <v>-25</v>
      </c>
      <c r="V42" s="15">
        <f t="shared" si="20"/>
        <v>83.333333333333343</v>
      </c>
      <c r="W42" s="15">
        <f t="shared" si="20"/>
        <v>100</v>
      </c>
      <c r="X42" s="15">
        <f t="shared" si="20"/>
        <v>-55.555555555555557</v>
      </c>
      <c r="Y42" s="15">
        <f t="shared" si="20"/>
        <v>0</v>
      </c>
      <c r="Z42" s="15">
        <f t="shared" si="20"/>
        <v>-12.5</v>
      </c>
      <c r="AA42" s="15">
        <f t="shared" si="20"/>
        <v>0</v>
      </c>
      <c r="AB42" s="15">
        <f t="shared" si="20"/>
        <v>-30.64516129032258</v>
      </c>
      <c r="AC42" s="15">
        <f t="shared" si="20"/>
        <v>-7.1428571428571423</v>
      </c>
      <c r="AD42" s="15">
        <f t="shared" si="20"/>
        <v>0</v>
      </c>
      <c r="AE42" s="15">
        <f>AE36/(AE9-AE31)*100</f>
        <v>9.0909090909090917</v>
      </c>
    </row>
    <row r="43" spans="1:31" ht="18" customHeight="1" x14ac:dyDescent="0.15">
      <c r="A43" s="4" t="s">
        <v>27</v>
      </c>
      <c r="B43" s="15">
        <f>B37/(B9-B31)*100</f>
        <v>6.9826611383339623</v>
      </c>
      <c r="C43" s="15">
        <f t="shared" ref="C43:AE43" si="21">C37/(C9-C31)*100</f>
        <v>0</v>
      </c>
      <c r="D43" s="15">
        <f t="shared" si="21"/>
        <v>4.0653646871263449</v>
      </c>
      <c r="E43" s="15">
        <f t="shared" si="21"/>
        <v>0</v>
      </c>
      <c r="F43" s="15">
        <f t="shared" si="21"/>
        <v>9.5995709688952449</v>
      </c>
      <c r="G43" s="15">
        <f t="shared" si="21"/>
        <v>0</v>
      </c>
      <c r="H43" s="15">
        <f t="shared" si="21"/>
        <v>7.0317654821378071</v>
      </c>
      <c r="I43" s="15">
        <f t="shared" si="21"/>
        <v>0</v>
      </c>
      <c r="J43" s="15">
        <f t="shared" si="21"/>
        <v>4.1003184713375793</v>
      </c>
      <c r="K43" s="15">
        <f t="shared" si="21"/>
        <v>0</v>
      </c>
      <c r="L43" s="15">
        <f t="shared" si="21"/>
        <v>9.668755595344674</v>
      </c>
      <c r="M43" s="15">
        <f t="shared" si="21"/>
        <v>0</v>
      </c>
      <c r="N43" s="15">
        <f t="shared" si="21"/>
        <v>6.7261241174284656</v>
      </c>
      <c r="O43" s="15">
        <f t="shared" si="21"/>
        <v>0</v>
      </c>
      <c r="P43" s="15">
        <f t="shared" si="21"/>
        <v>3.8779527559055116</v>
      </c>
      <c r="Q43" s="15">
        <f t="shared" si="21"/>
        <v>0</v>
      </c>
      <c r="R43" s="15">
        <f t="shared" si="21"/>
        <v>9.2716396903589011</v>
      </c>
      <c r="S43" s="15">
        <f t="shared" si="21"/>
        <v>0</v>
      </c>
      <c r="T43" s="15">
        <f t="shared" si="21"/>
        <v>-166.66666666666669</v>
      </c>
      <c r="U43" s="15">
        <f t="shared" si="21"/>
        <v>0</v>
      </c>
      <c r="V43" s="15">
        <f t="shared" si="21"/>
        <v>33.333333333333329</v>
      </c>
      <c r="W43" s="15">
        <f t="shared" si="21"/>
        <v>0</v>
      </c>
      <c r="X43" s="15">
        <f t="shared" si="21"/>
        <v>-33.333333333333329</v>
      </c>
      <c r="Y43" s="15">
        <f t="shared" si="21"/>
        <v>0</v>
      </c>
      <c r="Z43" s="15">
        <f t="shared" si="21"/>
        <v>-11.184210526315789</v>
      </c>
      <c r="AA43" s="15">
        <f t="shared" si="21"/>
        <v>0</v>
      </c>
      <c r="AB43" s="15">
        <f t="shared" si="21"/>
        <v>-11.29032258064516</v>
      </c>
      <c r="AC43" s="15">
        <f t="shared" si="21"/>
        <v>0</v>
      </c>
      <c r="AD43" s="15">
        <f t="shared" si="21"/>
        <v>-11.111111111111111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10737</v>
      </c>
      <c r="C9" s="4">
        <f>E9+G9</f>
        <v>68</v>
      </c>
      <c r="D9" s="4">
        <f>SUM(D10:D31)</f>
        <v>5047</v>
      </c>
      <c r="E9" s="4">
        <f>SUM(E10:E31)</f>
        <v>14</v>
      </c>
      <c r="F9" s="4">
        <f>SUM(F10:F31)</f>
        <v>5690</v>
      </c>
      <c r="G9" s="4">
        <f>SUM(G10:G31)</f>
        <v>54</v>
      </c>
      <c r="H9" s="4">
        <f>J9+L9</f>
        <v>10741</v>
      </c>
      <c r="I9" s="4">
        <f>K9+M9</f>
        <v>64</v>
      </c>
      <c r="J9" s="4">
        <f>SUM(J10:J31)</f>
        <v>5045</v>
      </c>
      <c r="K9" s="4">
        <f>SUM(K10:K31)</f>
        <v>13</v>
      </c>
      <c r="L9" s="4">
        <f>SUM(L10:L31)</f>
        <v>5696</v>
      </c>
      <c r="M9" s="4">
        <f>SUM(M10:M31)</f>
        <v>51</v>
      </c>
      <c r="N9" s="4">
        <f>P9+R9</f>
        <v>10881</v>
      </c>
      <c r="O9" s="4">
        <f>Q9+S9</f>
        <v>69</v>
      </c>
      <c r="P9" s="4">
        <f>SUM(P10:P31)</f>
        <v>5104</v>
      </c>
      <c r="Q9" s="4">
        <f>SUM(Q10:Q31)</f>
        <v>14</v>
      </c>
      <c r="R9" s="4">
        <f>SUM(R10:R31)</f>
        <v>5777</v>
      </c>
      <c r="S9" s="4">
        <f>SUM(S10:S31)</f>
        <v>55</v>
      </c>
      <c r="T9" s="4">
        <f>B9-H9</f>
        <v>-4</v>
      </c>
      <c r="U9" s="4">
        <f>C9-I9</f>
        <v>4</v>
      </c>
      <c r="V9" s="4">
        <f>D9-J9</f>
        <v>2</v>
      </c>
      <c r="W9" s="4">
        <f t="shared" ref="W9:X9" si="0">E9-K9</f>
        <v>1</v>
      </c>
      <c r="X9" s="4">
        <f t="shared" si="0"/>
        <v>-6</v>
      </c>
      <c r="Y9" s="4">
        <f>G9-M9</f>
        <v>3</v>
      </c>
      <c r="Z9" s="4">
        <f t="shared" ref="Z9:AE9" si="1">B9-N9</f>
        <v>-144</v>
      </c>
      <c r="AA9" s="4">
        <f t="shared" si="1"/>
        <v>-1</v>
      </c>
      <c r="AB9" s="4">
        <f t="shared" si="1"/>
        <v>-57</v>
      </c>
      <c r="AC9" s="4">
        <f t="shared" si="1"/>
        <v>0</v>
      </c>
      <c r="AD9" s="4">
        <f t="shared" si="1"/>
        <v>-87</v>
      </c>
      <c r="AE9" s="4">
        <f t="shared" si="1"/>
        <v>-1</v>
      </c>
    </row>
    <row r="10" spans="1:32" s="1" customFormat="1" ht="18" customHeight="1" x14ac:dyDescent="0.15">
      <c r="A10" s="4" t="s">
        <v>2</v>
      </c>
      <c r="B10" s="4">
        <f t="shared" ref="B10:C30" si="2">D10+F10</f>
        <v>369</v>
      </c>
      <c r="C10" s="4">
        <f t="shared" si="2"/>
        <v>2</v>
      </c>
      <c r="D10" s="4">
        <v>186</v>
      </c>
      <c r="E10" s="4">
        <v>0</v>
      </c>
      <c r="F10" s="4">
        <v>183</v>
      </c>
      <c r="G10" s="4">
        <v>2</v>
      </c>
      <c r="H10" s="4">
        <f t="shared" ref="H10:I30" si="3">J10+L10</f>
        <v>361</v>
      </c>
      <c r="I10" s="4">
        <f t="shared" si="3"/>
        <v>2</v>
      </c>
      <c r="J10" s="4">
        <v>180</v>
      </c>
      <c r="K10" s="4">
        <v>0</v>
      </c>
      <c r="L10" s="4">
        <v>181</v>
      </c>
      <c r="M10" s="4">
        <v>2</v>
      </c>
      <c r="N10" s="4">
        <f t="shared" ref="N10:O30" si="4">P10+R10</f>
        <v>372</v>
      </c>
      <c r="O10" s="4">
        <f t="shared" si="4"/>
        <v>3</v>
      </c>
      <c r="P10" s="4">
        <v>181</v>
      </c>
      <c r="Q10" s="4">
        <v>0</v>
      </c>
      <c r="R10" s="4">
        <v>191</v>
      </c>
      <c r="S10" s="4">
        <v>3</v>
      </c>
      <c r="T10" s="4">
        <f t="shared" ref="T10:Y29" si="5">B10-H10</f>
        <v>8</v>
      </c>
      <c r="U10" s="4">
        <f t="shared" si="5"/>
        <v>0</v>
      </c>
      <c r="V10" s="4">
        <f t="shared" ref="V10:Y24" si="6">D10-J10</f>
        <v>6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-3</v>
      </c>
      <c r="AA10" s="4">
        <f t="shared" si="7"/>
        <v>-1</v>
      </c>
      <c r="AB10" s="4">
        <f t="shared" si="7"/>
        <v>5</v>
      </c>
      <c r="AC10" s="4">
        <f t="shared" si="7"/>
        <v>0</v>
      </c>
      <c r="AD10" s="4">
        <f t="shared" si="7"/>
        <v>-8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431</v>
      </c>
      <c r="C11" s="4">
        <f t="shared" si="2"/>
        <v>0</v>
      </c>
      <c r="D11" s="4">
        <v>211</v>
      </c>
      <c r="E11" s="4">
        <v>0</v>
      </c>
      <c r="F11" s="4">
        <v>220</v>
      </c>
      <c r="G11" s="4">
        <v>0</v>
      </c>
      <c r="H11" s="4">
        <f t="shared" si="3"/>
        <v>431</v>
      </c>
      <c r="I11" s="4">
        <f t="shared" si="3"/>
        <v>0</v>
      </c>
      <c r="J11" s="4">
        <v>211</v>
      </c>
      <c r="K11" s="4">
        <v>0</v>
      </c>
      <c r="L11" s="4">
        <v>220</v>
      </c>
      <c r="M11" s="4">
        <v>0</v>
      </c>
      <c r="N11" s="4">
        <f t="shared" si="4"/>
        <v>441</v>
      </c>
      <c r="O11" s="4">
        <f t="shared" si="4"/>
        <v>0</v>
      </c>
      <c r="P11" s="4">
        <v>226</v>
      </c>
      <c r="Q11" s="4">
        <v>0</v>
      </c>
      <c r="R11" s="4">
        <v>215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-10</v>
      </c>
      <c r="AA11" s="4">
        <f t="shared" si="7"/>
        <v>0</v>
      </c>
      <c r="AB11" s="4">
        <f t="shared" si="7"/>
        <v>-15</v>
      </c>
      <c r="AC11" s="4">
        <f t="shared" si="7"/>
        <v>0</v>
      </c>
      <c r="AD11" s="4">
        <f t="shared" si="7"/>
        <v>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454</v>
      </c>
      <c r="C12" s="4">
        <f t="shared" si="2"/>
        <v>0</v>
      </c>
      <c r="D12" s="4">
        <v>233</v>
      </c>
      <c r="E12" s="4">
        <v>0</v>
      </c>
      <c r="F12" s="4">
        <v>221</v>
      </c>
      <c r="G12" s="4">
        <v>0</v>
      </c>
      <c r="H12" s="4">
        <f t="shared" si="3"/>
        <v>454</v>
      </c>
      <c r="I12" s="4">
        <f t="shared" si="3"/>
        <v>0</v>
      </c>
      <c r="J12" s="4">
        <v>233</v>
      </c>
      <c r="K12" s="4">
        <v>0</v>
      </c>
      <c r="L12" s="4">
        <v>221</v>
      </c>
      <c r="M12" s="4">
        <v>0</v>
      </c>
      <c r="N12" s="4">
        <f t="shared" si="4"/>
        <v>457</v>
      </c>
      <c r="O12" s="4">
        <f t="shared" si="4"/>
        <v>0</v>
      </c>
      <c r="P12" s="4">
        <v>231</v>
      </c>
      <c r="Q12" s="4">
        <v>0</v>
      </c>
      <c r="R12" s="4">
        <v>226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-3</v>
      </c>
      <c r="AA12" s="4">
        <f t="shared" si="7"/>
        <v>0</v>
      </c>
      <c r="AB12" s="4">
        <f t="shared" si="7"/>
        <v>2</v>
      </c>
      <c r="AC12" s="4">
        <f t="shared" si="7"/>
        <v>0</v>
      </c>
      <c r="AD12" s="4">
        <f t="shared" si="7"/>
        <v>-5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440</v>
      </c>
      <c r="C13" s="4">
        <f t="shared" si="2"/>
        <v>0</v>
      </c>
      <c r="D13" s="4">
        <v>229</v>
      </c>
      <c r="E13" s="4">
        <v>0</v>
      </c>
      <c r="F13" s="4">
        <v>211</v>
      </c>
      <c r="G13" s="4">
        <v>0</v>
      </c>
      <c r="H13" s="4">
        <f t="shared" si="3"/>
        <v>443</v>
      </c>
      <c r="I13" s="4">
        <f t="shared" si="3"/>
        <v>0</v>
      </c>
      <c r="J13" s="4">
        <v>230</v>
      </c>
      <c r="K13" s="4">
        <v>0</v>
      </c>
      <c r="L13" s="4">
        <v>213</v>
      </c>
      <c r="M13" s="4">
        <v>0</v>
      </c>
      <c r="N13" s="4">
        <f t="shared" si="4"/>
        <v>452</v>
      </c>
      <c r="O13" s="4">
        <f t="shared" si="4"/>
        <v>1</v>
      </c>
      <c r="P13" s="4">
        <v>239</v>
      </c>
      <c r="Q13" s="4">
        <v>0</v>
      </c>
      <c r="R13" s="4">
        <v>213</v>
      </c>
      <c r="S13" s="4">
        <v>1</v>
      </c>
      <c r="T13" s="4">
        <f t="shared" si="5"/>
        <v>-3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-2</v>
      </c>
      <c r="Y13" s="4">
        <f t="shared" si="6"/>
        <v>0</v>
      </c>
      <c r="Z13" s="4">
        <f t="shared" si="7"/>
        <v>-12</v>
      </c>
      <c r="AA13" s="4">
        <f t="shared" si="7"/>
        <v>-1</v>
      </c>
      <c r="AB13" s="4">
        <f t="shared" si="7"/>
        <v>-10</v>
      </c>
      <c r="AC13" s="4">
        <f t="shared" si="7"/>
        <v>0</v>
      </c>
      <c r="AD13" s="4">
        <f t="shared" si="7"/>
        <v>-2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291</v>
      </c>
      <c r="C14" s="4">
        <f t="shared" si="2"/>
        <v>9</v>
      </c>
      <c r="D14" s="4">
        <v>155</v>
      </c>
      <c r="E14" s="4">
        <v>2</v>
      </c>
      <c r="F14" s="4">
        <v>136</v>
      </c>
      <c r="G14" s="4">
        <v>7</v>
      </c>
      <c r="H14" s="4">
        <f t="shared" si="3"/>
        <v>288</v>
      </c>
      <c r="I14" s="4">
        <f t="shared" si="3"/>
        <v>7</v>
      </c>
      <c r="J14" s="4">
        <v>153</v>
      </c>
      <c r="K14" s="4">
        <v>1</v>
      </c>
      <c r="L14" s="4">
        <v>135</v>
      </c>
      <c r="M14" s="4">
        <v>6</v>
      </c>
      <c r="N14" s="4">
        <f t="shared" si="4"/>
        <v>271</v>
      </c>
      <c r="O14" s="4">
        <f t="shared" si="4"/>
        <v>3</v>
      </c>
      <c r="P14" s="4">
        <v>149</v>
      </c>
      <c r="Q14" s="4">
        <v>0</v>
      </c>
      <c r="R14" s="4">
        <v>122</v>
      </c>
      <c r="S14" s="4">
        <v>3</v>
      </c>
      <c r="T14" s="4">
        <f t="shared" si="5"/>
        <v>3</v>
      </c>
      <c r="U14" s="4">
        <f t="shared" si="5"/>
        <v>2</v>
      </c>
      <c r="V14" s="4">
        <f t="shared" si="6"/>
        <v>2</v>
      </c>
      <c r="W14" s="4">
        <f t="shared" si="6"/>
        <v>1</v>
      </c>
      <c r="X14" s="4">
        <f t="shared" si="6"/>
        <v>1</v>
      </c>
      <c r="Y14" s="4">
        <f t="shared" si="6"/>
        <v>1</v>
      </c>
      <c r="Z14" s="4">
        <f t="shared" si="7"/>
        <v>20</v>
      </c>
      <c r="AA14" s="4">
        <f t="shared" si="7"/>
        <v>6</v>
      </c>
      <c r="AB14" s="4">
        <f t="shared" si="7"/>
        <v>6</v>
      </c>
      <c r="AC14" s="4">
        <f t="shared" si="7"/>
        <v>2</v>
      </c>
      <c r="AD14" s="4">
        <f t="shared" si="7"/>
        <v>14</v>
      </c>
      <c r="AE14" s="4">
        <f t="shared" si="7"/>
        <v>4</v>
      </c>
    </row>
    <row r="15" spans="1:32" s="1" customFormat="1" ht="18" customHeight="1" x14ac:dyDescent="0.15">
      <c r="A15" s="4" t="s">
        <v>7</v>
      </c>
      <c r="B15" s="4">
        <f t="shared" si="2"/>
        <v>295</v>
      </c>
      <c r="C15" s="4">
        <f t="shared" si="2"/>
        <v>6</v>
      </c>
      <c r="D15" s="4">
        <v>165</v>
      </c>
      <c r="E15" s="4">
        <v>2</v>
      </c>
      <c r="F15" s="4">
        <v>130</v>
      </c>
      <c r="G15" s="4">
        <v>4</v>
      </c>
      <c r="H15" s="4">
        <f t="shared" si="3"/>
        <v>295</v>
      </c>
      <c r="I15" s="4">
        <f t="shared" si="3"/>
        <v>5</v>
      </c>
      <c r="J15" s="4">
        <v>165</v>
      </c>
      <c r="K15" s="4">
        <v>2</v>
      </c>
      <c r="L15" s="4">
        <v>130</v>
      </c>
      <c r="M15" s="4">
        <v>3</v>
      </c>
      <c r="N15" s="4">
        <f t="shared" si="4"/>
        <v>336</v>
      </c>
      <c r="O15" s="4">
        <f t="shared" si="4"/>
        <v>8</v>
      </c>
      <c r="P15" s="4">
        <v>179</v>
      </c>
      <c r="Q15" s="4">
        <v>1</v>
      </c>
      <c r="R15" s="4">
        <v>157</v>
      </c>
      <c r="S15" s="4">
        <v>7</v>
      </c>
      <c r="T15" s="4">
        <f t="shared" si="5"/>
        <v>0</v>
      </c>
      <c r="U15" s="4">
        <f t="shared" si="5"/>
        <v>1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1</v>
      </c>
      <c r="Z15" s="4">
        <f t="shared" si="7"/>
        <v>-41</v>
      </c>
      <c r="AA15" s="4">
        <f t="shared" si="7"/>
        <v>-2</v>
      </c>
      <c r="AB15" s="4">
        <f t="shared" si="7"/>
        <v>-14</v>
      </c>
      <c r="AC15" s="4">
        <f t="shared" si="7"/>
        <v>1</v>
      </c>
      <c r="AD15" s="4">
        <f t="shared" si="7"/>
        <v>-27</v>
      </c>
      <c r="AE15" s="4">
        <f t="shared" si="7"/>
        <v>-3</v>
      </c>
    </row>
    <row r="16" spans="1:32" s="1" customFormat="1" ht="18" customHeight="1" x14ac:dyDescent="0.15">
      <c r="A16" s="4" t="s">
        <v>8</v>
      </c>
      <c r="B16" s="4">
        <f t="shared" si="2"/>
        <v>470</v>
      </c>
      <c r="C16" s="4">
        <f t="shared" si="2"/>
        <v>7</v>
      </c>
      <c r="D16" s="4">
        <v>226</v>
      </c>
      <c r="E16" s="4">
        <v>-1</v>
      </c>
      <c r="F16" s="4">
        <v>244</v>
      </c>
      <c r="G16" s="4">
        <v>8</v>
      </c>
      <c r="H16" s="4">
        <f t="shared" si="3"/>
        <v>469</v>
      </c>
      <c r="I16" s="4">
        <f t="shared" si="3"/>
        <v>7</v>
      </c>
      <c r="J16" s="4">
        <v>226</v>
      </c>
      <c r="K16" s="4">
        <v>-1</v>
      </c>
      <c r="L16" s="4">
        <v>243</v>
      </c>
      <c r="M16" s="4">
        <v>8</v>
      </c>
      <c r="N16" s="4">
        <f t="shared" si="4"/>
        <v>489</v>
      </c>
      <c r="O16" s="4">
        <f t="shared" si="4"/>
        <v>12</v>
      </c>
      <c r="P16" s="4">
        <v>240</v>
      </c>
      <c r="Q16" s="4">
        <v>2</v>
      </c>
      <c r="R16" s="4">
        <v>249</v>
      </c>
      <c r="S16" s="4">
        <v>10</v>
      </c>
      <c r="T16" s="4">
        <f t="shared" si="5"/>
        <v>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-19</v>
      </c>
      <c r="AA16" s="4">
        <f t="shared" si="7"/>
        <v>-5</v>
      </c>
      <c r="AB16" s="4">
        <f t="shared" si="7"/>
        <v>-14</v>
      </c>
      <c r="AC16" s="4">
        <f t="shared" si="7"/>
        <v>-3</v>
      </c>
      <c r="AD16" s="4">
        <f t="shared" si="7"/>
        <v>-5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574</v>
      </c>
      <c r="C17" s="4">
        <f t="shared" si="2"/>
        <v>17</v>
      </c>
      <c r="D17" s="4">
        <v>299</v>
      </c>
      <c r="E17" s="4">
        <v>4</v>
      </c>
      <c r="F17" s="4">
        <v>275</v>
      </c>
      <c r="G17" s="4">
        <v>13</v>
      </c>
      <c r="H17" s="4">
        <f t="shared" si="3"/>
        <v>575</v>
      </c>
      <c r="I17" s="4">
        <f t="shared" si="3"/>
        <v>17</v>
      </c>
      <c r="J17" s="4">
        <v>300</v>
      </c>
      <c r="K17" s="4">
        <v>4</v>
      </c>
      <c r="L17" s="4">
        <v>275</v>
      </c>
      <c r="M17" s="4">
        <v>13</v>
      </c>
      <c r="N17" s="4">
        <f t="shared" si="4"/>
        <v>563</v>
      </c>
      <c r="O17" s="4">
        <f t="shared" si="4"/>
        <v>18</v>
      </c>
      <c r="P17" s="4">
        <v>285</v>
      </c>
      <c r="Q17" s="4">
        <v>3</v>
      </c>
      <c r="R17" s="4">
        <v>278</v>
      </c>
      <c r="S17" s="4">
        <v>15</v>
      </c>
      <c r="T17" s="4">
        <f t="shared" si="5"/>
        <v>-1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11</v>
      </c>
      <c r="AA17" s="4">
        <f t="shared" si="7"/>
        <v>-1</v>
      </c>
      <c r="AB17" s="4">
        <f t="shared" si="7"/>
        <v>14</v>
      </c>
      <c r="AC17" s="4">
        <f t="shared" si="7"/>
        <v>1</v>
      </c>
      <c r="AD17" s="4">
        <f t="shared" si="7"/>
        <v>-3</v>
      </c>
      <c r="AE17" s="4">
        <f t="shared" si="7"/>
        <v>-2</v>
      </c>
    </row>
    <row r="18" spans="1:31" s="1" customFormat="1" ht="18" customHeight="1" x14ac:dyDescent="0.15">
      <c r="A18" s="4" t="s">
        <v>10</v>
      </c>
      <c r="B18" s="4">
        <f t="shared" si="2"/>
        <v>577</v>
      </c>
      <c r="C18" s="4">
        <f t="shared" si="2"/>
        <v>12</v>
      </c>
      <c r="D18" s="4">
        <v>285</v>
      </c>
      <c r="E18" s="4">
        <v>2</v>
      </c>
      <c r="F18" s="4">
        <v>292</v>
      </c>
      <c r="G18" s="4">
        <v>10</v>
      </c>
      <c r="H18" s="4">
        <f t="shared" si="3"/>
        <v>578</v>
      </c>
      <c r="I18" s="4">
        <f t="shared" si="3"/>
        <v>12</v>
      </c>
      <c r="J18" s="4">
        <v>285</v>
      </c>
      <c r="K18" s="4">
        <v>2</v>
      </c>
      <c r="L18" s="4">
        <v>293</v>
      </c>
      <c r="M18" s="4">
        <v>10</v>
      </c>
      <c r="N18" s="4">
        <f t="shared" si="4"/>
        <v>599</v>
      </c>
      <c r="O18" s="4">
        <f t="shared" si="4"/>
        <v>12</v>
      </c>
      <c r="P18" s="4">
        <v>293</v>
      </c>
      <c r="Q18" s="4">
        <v>2</v>
      </c>
      <c r="R18" s="4">
        <v>306</v>
      </c>
      <c r="S18" s="4">
        <v>10</v>
      </c>
      <c r="T18" s="4">
        <f t="shared" si="5"/>
        <v>-1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-22</v>
      </c>
      <c r="AA18" s="4">
        <f t="shared" si="7"/>
        <v>0</v>
      </c>
      <c r="AB18" s="4">
        <f t="shared" si="7"/>
        <v>-8</v>
      </c>
      <c r="AC18" s="4">
        <f t="shared" si="7"/>
        <v>0</v>
      </c>
      <c r="AD18" s="4">
        <f t="shared" si="7"/>
        <v>-14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537</v>
      </c>
      <c r="C19" s="4">
        <f t="shared" si="2"/>
        <v>5</v>
      </c>
      <c r="D19" s="4">
        <v>252</v>
      </c>
      <c r="E19" s="4">
        <v>0</v>
      </c>
      <c r="F19" s="4">
        <v>285</v>
      </c>
      <c r="G19" s="4">
        <v>5</v>
      </c>
      <c r="H19" s="4">
        <f t="shared" si="3"/>
        <v>535</v>
      </c>
      <c r="I19" s="4">
        <f t="shared" si="3"/>
        <v>4</v>
      </c>
      <c r="J19" s="4">
        <v>252</v>
      </c>
      <c r="K19" s="4">
        <v>0</v>
      </c>
      <c r="L19" s="4">
        <v>283</v>
      </c>
      <c r="M19" s="4">
        <v>4</v>
      </c>
      <c r="N19" s="4">
        <f t="shared" si="4"/>
        <v>534</v>
      </c>
      <c r="O19" s="4">
        <f t="shared" si="4"/>
        <v>2</v>
      </c>
      <c r="P19" s="4">
        <v>262</v>
      </c>
      <c r="Q19" s="4">
        <v>1</v>
      </c>
      <c r="R19" s="4">
        <v>272</v>
      </c>
      <c r="S19" s="4">
        <v>1</v>
      </c>
      <c r="T19" s="4">
        <f t="shared" si="5"/>
        <v>2</v>
      </c>
      <c r="U19" s="4">
        <f t="shared" si="5"/>
        <v>1</v>
      </c>
      <c r="V19" s="4">
        <f t="shared" si="6"/>
        <v>0</v>
      </c>
      <c r="W19" s="4">
        <f t="shared" si="6"/>
        <v>0</v>
      </c>
      <c r="X19" s="4">
        <f t="shared" si="6"/>
        <v>2</v>
      </c>
      <c r="Y19" s="4">
        <f t="shared" si="6"/>
        <v>1</v>
      </c>
      <c r="Z19" s="4">
        <f t="shared" si="7"/>
        <v>3</v>
      </c>
      <c r="AA19" s="4">
        <f t="shared" si="7"/>
        <v>3</v>
      </c>
      <c r="AB19" s="4">
        <f t="shared" si="7"/>
        <v>-10</v>
      </c>
      <c r="AC19" s="4">
        <f t="shared" si="7"/>
        <v>-1</v>
      </c>
      <c r="AD19" s="4">
        <f t="shared" si="7"/>
        <v>13</v>
      </c>
      <c r="AE19" s="4">
        <f t="shared" si="7"/>
        <v>4</v>
      </c>
    </row>
    <row r="20" spans="1:31" s="1" customFormat="1" ht="18" customHeight="1" x14ac:dyDescent="0.15">
      <c r="A20" s="4" t="s">
        <v>12</v>
      </c>
      <c r="B20" s="4">
        <f t="shared" si="2"/>
        <v>510</v>
      </c>
      <c r="C20" s="4">
        <f t="shared" si="2"/>
        <v>1</v>
      </c>
      <c r="D20" s="4">
        <v>244</v>
      </c>
      <c r="E20" s="4">
        <v>0</v>
      </c>
      <c r="F20" s="4">
        <v>266</v>
      </c>
      <c r="G20" s="4">
        <v>1</v>
      </c>
      <c r="H20" s="4">
        <f t="shared" si="3"/>
        <v>509</v>
      </c>
      <c r="I20" s="4">
        <f t="shared" si="3"/>
        <v>1</v>
      </c>
      <c r="J20" s="4">
        <v>244</v>
      </c>
      <c r="K20" s="4">
        <v>0</v>
      </c>
      <c r="L20" s="4">
        <v>265</v>
      </c>
      <c r="M20" s="4">
        <v>1</v>
      </c>
      <c r="N20" s="4">
        <f t="shared" si="4"/>
        <v>521</v>
      </c>
      <c r="O20" s="4">
        <f t="shared" si="4"/>
        <v>0</v>
      </c>
      <c r="P20" s="4">
        <v>254</v>
      </c>
      <c r="Q20" s="4">
        <v>-1</v>
      </c>
      <c r="R20" s="4">
        <v>267</v>
      </c>
      <c r="S20" s="4">
        <v>1</v>
      </c>
      <c r="T20" s="4">
        <f t="shared" si="5"/>
        <v>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-11</v>
      </c>
      <c r="AA20" s="4">
        <f t="shared" si="7"/>
        <v>1</v>
      </c>
      <c r="AB20" s="4">
        <f t="shared" si="7"/>
        <v>-10</v>
      </c>
      <c r="AC20" s="4">
        <f t="shared" si="7"/>
        <v>1</v>
      </c>
      <c r="AD20" s="4">
        <f t="shared" si="7"/>
        <v>-1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732</v>
      </c>
      <c r="C21" s="4">
        <f t="shared" si="2"/>
        <v>4</v>
      </c>
      <c r="D21" s="4">
        <v>369</v>
      </c>
      <c r="E21" s="4">
        <v>1</v>
      </c>
      <c r="F21" s="4">
        <v>363</v>
      </c>
      <c r="G21" s="4">
        <v>3</v>
      </c>
      <c r="H21" s="4">
        <f t="shared" si="3"/>
        <v>731</v>
      </c>
      <c r="I21" s="4">
        <f t="shared" si="3"/>
        <v>4</v>
      </c>
      <c r="J21" s="4">
        <v>367</v>
      </c>
      <c r="K21" s="4">
        <v>1</v>
      </c>
      <c r="L21" s="4">
        <v>364</v>
      </c>
      <c r="M21" s="4">
        <v>3</v>
      </c>
      <c r="N21" s="4">
        <f t="shared" si="4"/>
        <v>770</v>
      </c>
      <c r="O21" s="4">
        <f t="shared" si="4"/>
        <v>4</v>
      </c>
      <c r="P21" s="4">
        <v>374</v>
      </c>
      <c r="Q21" s="4">
        <v>1</v>
      </c>
      <c r="R21" s="4">
        <v>396</v>
      </c>
      <c r="S21" s="4">
        <v>3</v>
      </c>
      <c r="T21" s="4">
        <f t="shared" si="5"/>
        <v>1</v>
      </c>
      <c r="U21" s="4">
        <f t="shared" si="5"/>
        <v>0</v>
      </c>
      <c r="V21" s="4">
        <f t="shared" si="6"/>
        <v>2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-38</v>
      </c>
      <c r="AA21" s="4">
        <f t="shared" si="7"/>
        <v>0</v>
      </c>
      <c r="AB21" s="4">
        <f t="shared" si="7"/>
        <v>-5</v>
      </c>
      <c r="AC21" s="4">
        <f t="shared" si="7"/>
        <v>0</v>
      </c>
      <c r="AD21" s="4">
        <f t="shared" si="7"/>
        <v>-33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900</v>
      </c>
      <c r="C22" s="4">
        <f t="shared" si="2"/>
        <v>0</v>
      </c>
      <c r="D22" s="4">
        <v>425</v>
      </c>
      <c r="E22" s="4">
        <v>0</v>
      </c>
      <c r="F22" s="4">
        <v>475</v>
      </c>
      <c r="G22" s="4">
        <v>0</v>
      </c>
      <c r="H22" s="4">
        <f t="shared" si="3"/>
        <v>900</v>
      </c>
      <c r="I22" s="4">
        <f t="shared" si="3"/>
        <v>0</v>
      </c>
      <c r="J22" s="4">
        <v>425</v>
      </c>
      <c r="K22" s="4">
        <v>0</v>
      </c>
      <c r="L22" s="4">
        <v>475</v>
      </c>
      <c r="M22" s="4">
        <v>0</v>
      </c>
      <c r="N22" s="4">
        <f t="shared" si="4"/>
        <v>950</v>
      </c>
      <c r="O22" s="4">
        <f t="shared" si="4"/>
        <v>1</v>
      </c>
      <c r="P22" s="4">
        <v>471</v>
      </c>
      <c r="Q22" s="4">
        <v>0</v>
      </c>
      <c r="R22" s="4">
        <v>479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-50</v>
      </c>
      <c r="AA22" s="4">
        <f t="shared" si="7"/>
        <v>-1</v>
      </c>
      <c r="AB22" s="4">
        <f t="shared" si="7"/>
        <v>-46</v>
      </c>
      <c r="AC22" s="4">
        <f t="shared" si="7"/>
        <v>0</v>
      </c>
      <c r="AD22" s="4">
        <f t="shared" si="7"/>
        <v>-4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1051</v>
      </c>
      <c r="C23" s="4">
        <f t="shared" si="2"/>
        <v>3</v>
      </c>
      <c r="D23" s="4">
        <v>547</v>
      </c>
      <c r="E23" s="4">
        <v>2</v>
      </c>
      <c r="F23" s="4">
        <v>504</v>
      </c>
      <c r="G23" s="4">
        <v>1</v>
      </c>
      <c r="H23" s="4">
        <f t="shared" si="3"/>
        <v>1052</v>
      </c>
      <c r="I23" s="4">
        <f t="shared" si="3"/>
        <v>3</v>
      </c>
      <c r="J23" s="4">
        <v>548</v>
      </c>
      <c r="K23" s="4">
        <v>2</v>
      </c>
      <c r="L23" s="4">
        <v>504</v>
      </c>
      <c r="M23" s="4">
        <v>1</v>
      </c>
      <c r="N23" s="4">
        <f t="shared" si="4"/>
        <v>1085</v>
      </c>
      <c r="O23" s="4">
        <f t="shared" si="4"/>
        <v>2</v>
      </c>
      <c r="P23" s="4">
        <v>541</v>
      </c>
      <c r="Q23" s="4">
        <v>2</v>
      </c>
      <c r="R23" s="4">
        <v>544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-34</v>
      </c>
      <c r="AA23" s="4">
        <f t="shared" si="7"/>
        <v>1</v>
      </c>
      <c r="AB23" s="4">
        <f t="shared" si="7"/>
        <v>6</v>
      </c>
      <c r="AC23" s="4">
        <f t="shared" si="7"/>
        <v>0</v>
      </c>
      <c r="AD23" s="4">
        <f t="shared" si="7"/>
        <v>-40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844</v>
      </c>
      <c r="C24" s="4">
        <f t="shared" si="2"/>
        <v>2</v>
      </c>
      <c r="D24" s="4">
        <v>400</v>
      </c>
      <c r="E24" s="4">
        <v>2</v>
      </c>
      <c r="F24" s="4">
        <v>444</v>
      </c>
      <c r="G24" s="4">
        <v>0</v>
      </c>
      <c r="H24" s="4">
        <f t="shared" si="3"/>
        <v>845</v>
      </c>
      <c r="I24" s="4">
        <f t="shared" si="3"/>
        <v>2</v>
      </c>
      <c r="J24" s="4">
        <v>400</v>
      </c>
      <c r="K24" s="4">
        <v>2</v>
      </c>
      <c r="L24" s="4">
        <v>445</v>
      </c>
      <c r="M24" s="4">
        <v>0</v>
      </c>
      <c r="N24" s="4">
        <f t="shared" si="4"/>
        <v>768</v>
      </c>
      <c r="O24" s="4">
        <f t="shared" si="4"/>
        <v>3</v>
      </c>
      <c r="P24" s="4">
        <v>367</v>
      </c>
      <c r="Q24" s="4">
        <v>3</v>
      </c>
      <c r="R24" s="4">
        <v>401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76</v>
      </c>
      <c r="AA24" s="4">
        <f t="shared" si="7"/>
        <v>-1</v>
      </c>
      <c r="AB24" s="4">
        <f t="shared" si="7"/>
        <v>33</v>
      </c>
      <c r="AC24" s="4">
        <f t="shared" si="7"/>
        <v>-1</v>
      </c>
      <c r="AD24" s="4">
        <f t="shared" si="7"/>
        <v>43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654</v>
      </c>
      <c r="C25" s="4">
        <f t="shared" si="2"/>
        <v>0</v>
      </c>
      <c r="D25" s="4">
        <v>311</v>
      </c>
      <c r="E25" s="4">
        <v>0</v>
      </c>
      <c r="F25" s="4">
        <v>343</v>
      </c>
      <c r="G25" s="4">
        <v>0</v>
      </c>
      <c r="H25" s="4">
        <f t="shared" si="3"/>
        <v>657</v>
      </c>
      <c r="I25" s="4">
        <f t="shared" si="3"/>
        <v>0</v>
      </c>
      <c r="J25" s="4">
        <v>312</v>
      </c>
      <c r="K25" s="4">
        <v>0</v>
      </c>
      <c r="L25" s="4">
        <v>345</v>
      </c>
      <c r="M25" s="4">
        <v>0</v>
      </c>
      <c r="N25" s="4">
        <f t="shared" si="4"/>
        <v>658</v>
      </c>
      <c r="O25" s="4">
        <f t="shared" si="4"/>
        <v>0</v>
      </c>
      <c r="P25" s="4">
        <v>304</v>
      </c>
      <c r="Q25" s="4">
        <v>0</v>
      </c>
      <c r="R25" s="4">
        <v>354</v>
      </c>
      <c r="S25" s="4">
        <v>0</v>
      </c>
      <c r="T25" s="4">
        <f t="shared" si="5"/>
        <v>-3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-4</v>
      </c>
      <c r="AA25" s="4">
        <f t="shared" si="7"/>
        <v>0</v>
      </c>
      <c r="AB25" s="4">
        <f t="shared" si="7"/>
        <v>7</v>
      </c>
      <c r="AC25" s="4">
        <f t="shared" si="7"/>
        <v>0</v>
      </c>
      <c r="AD25" s="4">
        <f t="shared" si="7"/>
        <v>-11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642</v>
      </c>
      <c r="C26" s="4">
        <f t="shared" si="2"/>
        <v>0</v>
      </c>
      <c r="D26" s="4">
        <v>253</v>
      </c>
      <c r="E26" s="4">
        <v>0</v>
      </c>
      <c r="F26" s="4">
        <v>389</v>
      </c>
      <c r="G26" s="4">
        <v>0</v>
      </c>
      <c r="H26" s="4">
        <f t="shared" si="3"/>
        <v>646</v>
      </c>
      <c r="I26" s="4">
        <f t="shared" si="3"/>
        <v>0</v>
      </c>
      <c r="J26" s="4">
        <v>255</v>
      </c>
      <c r="K26" s="4">
        <v>0</v>
      </c>
      <c r="L26" s="4">
        <v>391</v>
      </c>
      <c r="M26" s="4">
        <v>0</v>
      </c>
      <c r="N26" s="4">
        <f t="shared" si="4"/>
        <v>654</v>
      </c>
      <c r="O26" s="4">
        <f t="shared" si="4"/>
        <v>0</v>
      </c>
      <c r="P26" s="4">
        <v>257</v>
      </c>
      <c r="Q26" s="4">
        <v>0</v>
      </c>
      <c r="R26" s="4">
        <v>397</v>
      </c>
      <c r="S26" s="4">
        <v>0</v>
      </c>
      <c r="T26" s="4">
        <f t="shared" si="5"/>
        <v>-4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-12</v>
      </c>
      <c r="AA26" s="4">
        <f t="shared" si="7"/>
        <v>0</v>
      </c>
      <c r="AB26" s="4">
        <f t="shared" si="7"/>
        <v>-4</v>
      </c>
      <c r="AC26" s="4">
        <f t="shared" si="7"/>
        <v>0</v>
      </c>
      <c r="AD26" s="4">
        <f t="shared" si="7"/>
        <v>-8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519</v>
      </c>
      <c r="C27" s="4">
        <f t="shared" si="2"/>
        <v>0</v>
      </c>
      <c r="D27" s="4">
        <v>162</v>
      </c>
      <c r="E27" s="4">
        <v>0</v>
      </c>
      <c r="F27" s="4">
        <v>357</v>
      </c>
      <c r="G27" s="4">
        <v>0</v>
      </c>
      <c r="H27" s="4">
        <f t="shared" si="3"/>
        <v>520</v>
      </c>
      <c r="I27" s="4">
        <f t="shared" si="3"/>
        <v>0</v>
      </c>
      <c r="J27" s="4">
        <v>163</v>
      </c>
      <c r="K27" s="4">
        <v>0</v>
      </c>
      <c r="L27" s="4">
        <v>357</v>
      </c>
      <c r="M27" s="4">
        <v>0</v>
      </c>
      <c r="N27" s="4">
        <f t="shared" si="4"/>
        <v>530</v>
      </c>
      <c r="O27" s="4">
        <f t="shared" si="4"/>
        <v>0</v>
      </c>
      <c r="P27" s="4">
        <v>160</v>
      </c>
      <c r="Q27" s="4">
        <v>0</v>
      </c>
      <c r="R27" s="4">
        <v>370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-11</v>
      </c>
      <c r="AA27" s="4">
        <f t="shared" si="7"/>
        <v>0</v>
      </c>
      <c r="AB27" s="4">
        <f t="shared" si="7"/>
        <v>2</v>
      </c>
      <c r="AC27" s="4">
        <f t="shared" si="7"/>
        <v>0</v>
      </c>
      <c r="AD27" s="4">
        <f t="shared" si="7"/>
        <v>-13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308</v>
      </c>
      <c r="C28" s="4">
        <f t="shared" si="2"/>
        <v>0</v>
      </c>
      <c r="D28" s="4">
        <v>72</v>
      </c>
      <c r="E28" s="4">
        <v>0</v>
      </c>
      <c r="F28" s="4">
        <v>236</v>
      </c>
      <c r="G28" s="4">
        <v>0</v>
      </c>
      <c r="H28" s="4">
        <f t="shared" si="3"/>
        <v>312</v>
      </c>
      <c r="I28" s="4">
        <f t="shared" si="3"/>
        <v>0</v>
      </c>
      <c r="J28" s="4">
        <v>73</v>
      </c>
      <c r="K28" s="4">
        <v>0</v>
      </c>
      <c r="L28" s="4">
        <v>239</v>
      </c>
      <c r="M28" s="4">
        <v>0</v>
      </c>
      <c r="N28" s="4">
        <f t="shared" si="4"/>
        <v>317</v>
      </c>
      <c r="O28" s="4">
        <f t="shared" si="4"/>
        <v>0</v>
      </c>
      <c r="P28" s="4">
        <v>71</v>
      </c>
      <c r="Q28" s="4">
        <v>0</v>
      </c>
      <c r="R28" s="4">
        <v>246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-9</v>
      </c>
      <c r="AA28" s="4">
        <f t="shared" si="7"/>
        <v>0</v>
      </c>
      <c r="AB28" s="4">
        <f t="shared" si="7"/>
        <v>1</v>
      </c>
      <c r="AC28" s="4">
        <f t="shared" si="7"/>
        <v>0</v>
      </c>
      <c r="AD28" s="4">
        <f t="shared" si="7"/>
        <v>-10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124</v>
      </c>
      <c r="C29" s="4">
        <f t="shared" si="2"/>
        <v>0</v>
      </c>
      <c r="D29" s="4">
        <v>18</v>
      </c>
      <c r="E29" s="4">
        <v>0</v>
      </c>
      <c r="F29" s="4">
        <v>106</v>
      </c>
      <c r="G29" s="4">
        <v>0</v>
      </c>
      <c r="H29" s="4">
        <f t="shared" si="3"/>
        <v>125</v>
      </c>
      <c r="I29" s="4">
        <f t="shared" si="3"/>
        <v>0</v>
      </c>
      <c r="J29" s="4">
        <v>18</v>
      </c>
      <c r="K29" s="4">
        <v>0</v>
      </c>
      <c r="L29" s="4">
        <v>107</v>
      </c>
      <c r="M29" s="4">
        <v>0</v>
      </c>
      <c r="N29" s="4">
        <f t="shared" si="4"/>
        <v>110</v>
      </c>
      <c r="O29" s="4">
        <f t="shared" si="4"/>
        <v>0</v>
      </c>
      <c r="P29" s="4">
        <v>18</v>
      </c>
      <c r="Q29" s="4">
        <v>0</v>
      </c>
      <c r="R29" s="4">
        <v>92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14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14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3</v>
      </c>
      <c r="E30" s="4">
        <v>0</v>
      </c>
      <c r="F30" s="4">
        <v>8</v>
      </c>
      <c r="G30" s="4">
        <v>0</v>
      </c>
      <c r="H30" s="4">
        <f t="shared" si="3"/>
        <v>11</v>
      </c>
      <c r="I30" s="4">
        <f t="shared" si="3"/>
        <v>0</v>
      </c>
      <c r="J30" s="4">
        <v>3</v>
      </c>
      <c r="K30" s="4">
        <v>0</v>
      </c>
      <c r="L30" s="4">
        <v>8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11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8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4</v>
      </c>
      <c r="C31" s="4">
        <f>E31+G31</f>
        <v>0</v>
      </c>
      <c r="D31" s="4">
        <v>2</v>
      </c>
      <c r="E31" s="4">
        <v>0</v>
      </c>
      <c r="F31" s="4">
        <v>2</v>
      </c>
      <c r="G31" s="4">
        <v>0</v>
      </c>
      <c r="H31" s="4">
        <f>J31+L31</f>
        <v>4</v>
      </c>
      <c r="I31" s="4">
        <f t="shared" ref="I31" si="9">K31+M31</f>
        <v>0</v>
      </c>
      <c r="J31" s="4">
        <v>2</v>
      </c>
      <c r="K31" s="4">
        <v>0</v>
      </c>
      <c r="L31" s="4">
        <v>2</v>
      </c>
      <c r="M31" s="4">
        <v>0</v>
      </c>
      <c r="N31" s="4">
        <f t="shared" ref="N31:O31" si="10">P31+R31</f>
        <v>4</v>
      </c>
      <c r="O31" s="4">
        <f t="shared" si="10"/>
        <v>0</v>
      </c>
      <c r="P31" s="4">
        <v>2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1254</v>
      </c>
      <c r="C33" s="4">
        <f t="shared" ref="C33:AE33" si="12">SUM(C10:C12)</f>
        <v>2</v>
      </c>
      <c r="D33" s="4">
        <f t="shared" si="12"/>
        <v>630</v>
      </c>
      <c r="E33" s="4">
        <f t="shared" si="12"/>
        <v>0</v>
      </c>
      <c r="F33" s="4">
        <f t="shared" si="12"/>
        <v>624</v>
      </c>
      <c r="G33" s="4">
        <f t="shared" si="12"/>
        <v>2</v>
      </c>
      <c r="H33" s="4">
        <f t="shared" si="12"/>
        <v>1246</v>
      </c>
      <c r="I33" s="4">
        <f t="shared" si="12"/>
        <v>2</v>
      </c>
      <c r="J33" s="4">
        <f t="shared" si="12"/>
        <v>624</v>
      </c>
      <c r="K33" s="4">
        <f t="shared" si="12"/>
        <v>0</v>
      </c>
      <c r="L33" s="4">
        <f t="shared" si="12"/>
        <v>622</v>
      </c>
      <c r="M33" s="4">
        <f t="shared" si="12"/>
        <v>2</v>
      </c>
      <c r="N33" s="4">
        <f t="shared" si="12"/>
        <v>1270</v>
      </c>
      <c r="O33" s="4">
        <f t="shared" si="12"/>
        <v>3</v>
      </c>
      <c r="P33" s="4">
        <f t="shared" si="12"/>
        <v>638</v>
      </c>
      <c r="Q33" s="4">
        <f t="shared" si="12"/>
        <v>0</v>
      </c>
      <c r="R33" s="4">
        <f t="shared" si="12"/>
        <v>632</v>
      </c>
      <c r="S33" s="4">
        <f t="shared" si="12"/>
        <v>3</v>
      </c>
      <c r="T33" s="4">
        <f t="shared" si="12"/>
        <v>8</v>
      </c>
      <c r="U33" s="4">
        <f t="shared" si="12"/>
        <v>0</v>
      </c>
      <c r="V33" s="4">
        <f t="shared" si="12"/>
        <v>6</v>
      </c>
      <c r="W33" s="4">
        <f t="shared" si="12"/>
        <v>0</v>
      </c>
      <c r="X33" s="4">
        <f t="shared" si="12"/>
        <v>2</v>
      </c>
      <c r="Y33" s="4">
        <f t="shared" si="12"/>
        <v>0</v>
      </c>
      <c r="Z33" s="4">
        <f t="shared" si="12"/>
        <v>-16</v>
      </c>
      <c r="AA33" s="4">
        <f t="shared" si="12"/>
        <v>-1</v>
      </c>
      <c r="AB33" s="4">
        <f t="shared" si="12"/>
        <v>-8</v>
      </c>
      <c r="AC33" s="4">
        <f t="shared" si="12"/>
        <v>0</v>
      </c>
      <c r="AD33" s="4">
        <f t="shared" si="12"/>
        <v>-8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5326</v>
      </c>
      <c r="C34" s="4">
        <f t="shared" ref="C34:AE34" si="13">SUM(C13:C22)</f>
        <v>61</v>
      </c>
      <c r="D34" s="4">
        <f t="shared" si="13"/>
        <v>2649</v>
      </c>
      <c r="E34" s="4">
        <f t="shared" si="13"/>
        <v>10</v>
      </c>
      <c r="F34" s="4">
        <f t="shared" si="13"/>
        <v>2677</v>
      </c>
      <c r="G34" s="4">
        <f t="shared" si="13"/>
        <v>51</v>
      </c>
      <c r="H34" s="4">
        <f t="shared" si="13"/>
        <v>5323</v>
      </c>
      <c r="I34" s="4">
        <f t="shared" si="13"/>
        <v>57</v>
      </c>
      <c r="J34" s="4">
        <f t="shared" si="13"/>
        <v>2647</v>
      </c>
      <c r="K34" s="4">
        <f t="shared" si="13"/>
        <v>9</v>
      </c>
      <c r="L34" s="4">
        <f t="shared" si="13"/>
        <v>2676</v>
      </c>
      <c r="M34" s="4">
        <f t="shared" si="13"/>
        <v>48</v>
      </c>
      <c r="N34" s="4">
        <f t="shared" si="13"/>
        <v>5485</v>
      </c>
      <c r="O34" s="4">
        <f t="shared" si="13"/>
        <v>61</v>
      </c>
      <c r="P34" s="4">
        <f t="shared" si="13"/>
        <v>2746</v>
      </c>
      <c r="Q34" s="4">
        <f t="shared" si="13"/>
        <v>9</v>
      </c>
      <c r="R34" s="4">
        <f t="shared" si="13"/>
        <v>2739</v>
      </c>
      <c r="S34" s="4">
        <f>SUM(S13:S22)</f>
        <v>52</v>
      </c>
      <c r="T34" s="4">
        <f t="shared" si="13"/>
        <v>3</v>
      </c>
      <c r="U34" s="4">
        <f t="shared" si="13"/>
        <v>4</v>
      </c>
      <c r="V34" s="4">
        <f t="shared" si="13"/>
        <v>2</v>
      </c>
      <c r="W34" s="4">
        <f t="shared" si="13"/>
        <v>1</v>
      </c>
      <c r="X34" s="4">
        <f t="shared" si="13"/>
        <v>1</v>
      </c>
      <c r="Y34" s="4">
        <f t="shared" si="13"/>
        <v>3</v>
      </c>
      <c r="Z34" s="4">
        <f t="shared" si="13"/>
        <v>-159</v>
      </c>
      <c r="AA34" s="4">
        <f t="shared" si="13"/>
        <v>0</v>
      </c>
      <c r="AB34" s="4">
        <f t="shared" si="13"/>
        <v>-97</v>
      </c>
      <c r="AC34" s="4">
        <f t="shared" si="13"/>
        <v>1</v>
      </c>
      <c r="AD34" s="4">
        <f t="shared" si="13"/>
        <v>-62</v>
      </c>
      <c r="AE34" s="4">
        <f t="shared" si="13"/>
        <v>-1</v>
      </c>
    </row>
    <row r="35" spans="1:31" s="1" customFormat="1" ht="18" customHeight="1" x14ac:dyDescent="0.15">
      <c r="A35" s="4" t="s">
        <v>25</v>
      </c>
      <c r="B35" s="4">
        <f>SUM(B23:B30)</f>
        <v>4153</v>
      </c>
      <c r="C35" s="4">
        <f t="shared" ref="C35:AE35" si="14">SUM(C23:C30)</f>
        <v>5</v>
      </c>
      <c r="D35" s="4">
        <f t="shared" si="14"/>
        <v>1766</v>
      </c>
      <c r="E35" s="4">
        <f t="shared" si="14"/>
        <v>4</v>
      </c>
      <c r="F35" s="4">
        <f t="shared" si="14"/>
        <v>2387</v>
      </c>
      <c r="G35" s="4">
        <f t="shared" si="14"/>
        <v>1</v>
      </c>
      <c r="H35" s="4">
        <f t="shared" si="14"/>
        <v>4168</v>
      </c>
      <c r="I35" s="4">
        <f t="shared" si="14"/>
        <v>5</v>
      </c>
      <c r="J35" s="4">
        <f t="shared" si="14"/>
        <v>1772</v>
      </c>
      <c r="K35" s="4">
        <f t="shared" si="14"/>
        <v>4</v>
      </c>
      <c r="L35" s="4">
        <f t="shared" si="14"/>
        <v>2396</v>
      </c>
      <c r="M35" s="4">
        <f t="shared" si="14"/>
        <v>1</v>
      </c>
      <c r="N35" s="4">
        <f t="shared" si="14"/>
        <v>4122</v>
      </c>
      <c r="O35" s="4">
        <f t="shared" si="14"/>
        <v>5</v>
      </c>
      <c r="P35" s="4">
        <f t="shared" si="14"/>
        <v>1718</v>
      </c>
      <c r="Q35" s="4">
        <f t="shared" si="14"/>
        <v>5</v>
      </c>
      <c r="R35" s="4">
        <f t="shared" si="14"/>
        <v>2404</v>
      </c>
      <c r="S35" s="4">
        <f t="shared" si="14"/>
        <v>0</v>
      </c>
      <c r="T35" s="4">
        <f t="shared" si="14"/>
        <v>-15</v>
      </c>
      <c r="U35" s="4">
        <f t="shared" si="14"/>
        <v>0</v>
      </c>
      <c r="V35" s="4">
        <f t="shared" si="14"/>
        <v>-6</v>
      </c>
      <c r="W35" s="4">
        <f t="shared" si="14"/>
        <v>0</v>
      </c>
      <c r="X35" s="4">
        <f t="shared" si="14"/>
        <v>-9</v>
      </c>
      <c r="Y35" s="4">
        <f t="shared" si="14"/>
        <v>0</v>
      </c>
      <c r="Z35" s="4">
        <f t="shared" si="14"/>
        <v>31</v>
      </c>
      <c r="AA35" s="4">
        <f t="shared" si="14"/>
        <v>0</v>
      </c>
      <c r="AB35" s="4">
        <f t="shared" si="14"/>
        <v>48</v>
      </c>
      <c r="AC35" s="4">
        <f t="shared" si="14"/>
        <v>-1</v>
      </c>
      <c r="AD35" s="4">
        <f t="shared" si="14"/>
        <v>-17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2258</v>
      </c>
      <c r="C36" s="4">
        <f t="shared" ref="C36:AE36" si="15">SUM(C25:C30)</f>
        <v>0</v>
      </c>
      <c r="D36" s="4">
        <f t="shared" si="15"/>
        <v>819</v>
      </c>
      <c r="E36" s="4">
        <f t="shared" si="15"/>
        <v>0</v>
      </c>
      <c r="F36" s="4">
        <f t="shared" si="15"/>
        <v>1439</v>
      </c>
      <c r="G36" s="4">
        <f t="shared" si="15"/>
        <v>0</v>
      </c>
      <c r="H36" s="4">
        <f t="shared" si="15"/>
        <v>2271</v>
      </c>
      <c r="I36" s="4">
        <f t="shared" si="15"/>
        <v>0</v>
      </c>
      <c r="J36" s="4">
        <f t="shared" si="15"/>
        <v>824</v>
      </c>
      <c r="K36" s="4">
        <f t="shared" si="15"/>
        <v>0</v>
      </c>
      <c r="L36" s="4">
        <f t="shared" si="15"/>
        <v>1447</v>
      </c>
      <c r="M36" s="4">
        <f t="shared" si="15"/>
        <v>0</v>
      </c>
      <c r="N36" s="4">
        <f t="shared" si="15"/>
        <v>2269</v>
      </c>
      <c r="O36" s="4">
        <f t="shared" si="15"/>
        <v>0</v>
      </c>
      <c r="P36" s="4">
        <f t="shared" si="15"/>
        <v>810</v>
      </c>
      <c r="Q36" s="4">
        <f t="shared" si="15"/>
        <v>0</v>
      </c>
      <c r="R36" s="4">
        <f t="shared" si="15"/>
        <v>1459</v>
      </c>
      <c r="S36" s="4">
        <f t="shared" si="15"/>
        <v>0</v>
      </c>
      <c r="T36" s="4">
        <f t="shared" si="15"/>
        <v>-13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-11</v>
      </c>
      <c r="AA36" s="4">
        <f t="shared" si="15"/>
        <v>0</v>
      </c>
      <c r="AB36" s="4">
        <f t="shared" si="15"/>
        <v>9</v>
      </c>
      <c r="AC36" s="4">
        <f t="shared" si="15"/>
        <v>0</v>
      </c>
      <c r="AD36" s="4">
        <f t="shared" si="15"/>
        <v>-20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962</v>
      </c>
      <c r="C37" s="4">
        <f t="shared" ref="C37:AE37" si="16">SUM(C27:C30)</f>
        <v>0</v>
      </c>
      <c r="D37" s="4">
        <f t="shared" si="16"/>
        <v>255</v>
      </c>
      <c r="E37" s="4">
        <f t="shared" si="16"/>
        <v>0</v>
      </c>
      <c r="F37" s="4">
        <f t="shared" si="16"/>
        <v>707</v>
      </c>
      <c r="G37" s="4">
        <f t="shared" si="16"/>
        <v>0</v>
      </c>
      <c r="H37" s="4">
        <f t="shared" si="16"/>
        <v>968</v>
      </c>
      <c r="I37" s="4">
        <f t="shared" si="16"/>
        <v>0</v>
      </c>
      <c r="J37" s="4">
        <f t="shared" si="16"/>
        <v>257</v>
      </c>
      <c r="K37" s="4">
        <f t="shared" si="16"/>
        <v>0</v>
      </c>
      <c r="L37" s="4">
        <f t="shared" si="16"/>
        <v>711</v>
      </c>
      <c r="M37" s="4">
        <f t="shared" si="16"/>
        <v>0</v>
      </c>
      <c r="N37" s="4">
        <f t="shared" si="16"/>
        <v>957</v>
      </c>
      <c r="O37" s="4">
        <f t="shared" si="16"/>
        <v>0</v>
      </c>
      <c r="P37" s="4">
        <f t="shared" si="16"/>
        <v>249</v>
      </c>
      <c r="Q37" s="4">
        <f t="shared" si="16"/>
        <v>0</v>
      </c>
      <c r="R37" s="4">
        <f t="shared" si="16"/>
        <v>708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5</v>
      </c>
      <c r="AA37" s="4">
        <f t="shared" si="16"/>
        <v>0</v>
      </c>
      <c r="AB37" s="4">
        <f t="shared" si="16"/>
        <v>6</v>
      </c>
      <c r="AC37" s="4">
        <f t="shared" si="16"/>
        <v>0</v>
      </c>
      <c r="AD37" s="4">
        <f t="shared" si="16"/>
        <v>-1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11.683592658157085</v>
      </c>
      <c r="C39" s="15">
        <f t="shared" ref="C39:AE39" si="17">C33/(C9-C31)*100</f>
        <v>2.9411764705882351</v>
      </c>
      <c r="D39" s="15">
        <f t="shared" si="17"/>
        <v>12.487611496531219</v>
      </c>
      <c r="E39" s="15">
        <f t="shared" si="17"/>
        <v>0</v>
      </c>
      <c r="F39" s="15">
        <f t="shared" si="17"/>
        <v>10.970464135021098</v>
      </c>
      <c r="G39" s="15">
        <f t="shared" si="17"/>
        <v>3.7037037037037033</v>
      </c>
      <c r="H39" s="15">
        <f t="shared" si="17"/>
        <v>11.604731302971034</v>
      </c>
      <c r="I39" s="15">
        <f t="shared" si="17"/>
        <v>3.125</v>
      </c>
      <c r="J39" s="15">
        <f t="shared" si="17"/>
        <v>12.373587150505651</v>
      </c>
      <c r="K39" s="15">
        <f t="shared" si="17"/>
        <v>0</v>
      </c>
      <c r="L39" s="15">
        <f t="shared" si="17"/>
        <v>10.923779416930103</v>
      </c>
      <c r="M39" s="15">
        <f t="shared" si="17"/>
        <v>3.9215686274509802</v>
      </c>
      <c r="N39" s="15">
        <f t="shared" si="17"/>
        <v>11.676013606693022</v>
      </c>
      <c r="O39" s="15">
        <f t="shared" si="17"/>
        <v>4.3478260869565215</v>
      </c>
      <c r="P39" s="15">
        <f t="shared" si="17"/>
        <v>12.504900039200315</v>
      </c>
      <c r="Q39" s="15">
        <f t="shared" si="17"/>
        <v>0</v>
      </c>
      <c r="R39" s="15">
        <f t="shared" si="17"/>
        <v>10.943722943722944</v>
      </c>
      <c r="S39" s="15">
        <f t="shared" si="17"/>
        <v>5.4545454545454541</v>
      </c>
      <c r="T39" s="15">
        <f t="shared" si="17"/>
        <v>-200</v>
      </c>
      <c r="U39" s="15">
        <f t="shared" si="17"/>
        <v>0</v>
      </c>
      <c r="V39" s="15">
        <f t="shared" si="17"/>
        <v>300</v>
      </c>
      <c r="W39" s="15">
        <f t="shared" si="17"/>
        <v>0</v>
      </c>
      <c r="X39" s="15">
        <f t="shared" si="17"/>
        <v>-33.333333333333329</v>
      </c>
      <c r="Y39" s="15">
        <f t="shared" si="17"/>
        <v>0</v>
      </c>
      <c r="Z39" s="15">
        <f t="shared" si="17"/>
        <v>11.111111111111111</v>
      </c>
      <c r="AA39" s="15">
        <f t="shared" si="17"/>
        <v>100</v>
      </c>
      <c r="AB39" s="15">
        <f t="shared" si="17"/>
        <v>14.035087719298245</v>
      </c>
      <c r="AC39" s="15" t="e">
        <f t="shared" si="17"/>
        <v>#DIV/0!</v>
      </c>
      <c r="AD39" s="15">
        <f t="shared" si="17"/>
        <v>9.1954022988505741</v>
      </c>
      <c r="AE39" s="15">
        <f t="shared" si="17"/>
        <v>100</v>
      </c>
    </row>
    <row r="40" spans="1:31" ht="18" customHeight="1" x14ac:dyDescent="0.15">
      <c r="A40" s="4" t="s">
        <v>29</v>
      </c>
      <c r="B40" s="15">
        <f>B34/(B9-B31)*100</f>
        <v>49.622659088791579</v>
      </c>
      <c r="C40" s="15">
        <f t="shared" ref="C40:AE40" si="18">C34/(C9-C31)*100</f>
        <v>89.705882352941174</v>
      </c>
      <c r="D40" s="15">
        <f t="shared" si="18"/>
        <v>52.507433102081272</v>
      </c>
      <c r="E40" s="15">
        <f t="shared" si="18"/>
        <v>71.428571428571431</v>
      </c>
      <c r="F40" s="15">
        <f t="shared" si="18"/>
        <v>47.063994374120952</v>
      </c>
      <c r="G40" s="15">
        <f t="shared" si="18"/>
        <v>94.444444444444443</v>
      </c>
      <c r="H40" s="15">
        <f t="shared" si="18"/>
        <v>49.576231722082518</v>
      </c>
      <c r="I40" s="15">
        <f t="shared" si="18"/>
        <v>89.0625</v>
      </c>
      <c r="J40" s="15">
        <f t="shared" si="18"/>
        <v>52.488598056712277</v>
      </c>
      <c r="K40" s="15">
        <f t="shared" si="18"/>
        <v>69.230769230769226</v>
      </c>
      <c r="L40" s="15">
        <f t="shared" si="18"/>
        <v>46.996838777660692</v>
      </c>
      <c r="M40" s="15">
        <f t="shared" si="18"/>
        <v>94.117647058823522</v>
      </c>
      <c r="N40" s="15">
        <f t="shared" si="18"/>
        <v>50.427507584811991</v>
      </c>
      <c r="O40" s="15">
        <f t="shared" si="18"/>
        <v>88.405797101449281</v>
      </c>
      <c r="P40" s="15">
        <f t="shared" si="18"/>
        <v>53.822030576244607</v>
      </c>
      <c r="Q40" s="15">
        <f t="shared" si="18"/>
        <v>64.285714285714292</v>
      </c>
      <c r="R40" s="15">
        <f t="shared" si="18"/>
        <v>47.428571428571431</v>
      </c>
      <c r="S40" s="15">
        <f t="shared" si="18"/>
        <v>94.545454545454547</v>
      </c>
      <c r="T40" s="15">
        <f t="shared" si="18"/>
        <v>-75</v>
      </c>
      <c r="U40" s="15">
        <f t="shared" si="18"/>
        <v>100</v>
      </c>
      <c r="V40" s="15">
        <f t="shared" si="18"/>
        <v>100</v>
      </c>
      <c r="W40" s="15">
        <f t="shared" si="18"/>
        <v>100</v>
      </c>
      <c r="X40" s="15">
        <f t="shared" si="18"/>
        <v>-16.666666666666664</v>
      </c>
      <c r="Y40" s="15">
        <f t="shared" si="18"/>
        <v>100</v>
      </c>
      <c r="Z40" s="15">
        <f t="shared" si="18"/>
        <v>110.41666666666667</v>
      </c>
      <c r="AA40" s="15">
        <f t="shared" si="18"/>
        <v>0</v>
      </c>
      <c r="AB40" s="15">
        <f t="shared" si="18"/>
        <v>170.17543859649123</v>
      </c>
      <c r="AC40" s="15" t="e">
        <f t="shared" si="18"/>
        <v>#DIV/0!</v>
      </c>
      <c r="AD40" s="15">
        <f t="shared" si="18"/>
        <v>71.264367816091962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38.693748253051332</v>
      </c>
      <c r="C41" s="15">
        <f t="shared" ref="C41:AE41" si="19">C35/(C9-C31)*100</f>
        <v>7.3529411764705888</v>
      </c>
      <c r="D41" s="15">
        <f t="shared" si="19"/>
        <v>35.004955401387512</v>
      </c>
      <c r="E41" s="15">
        <f t="shared" si="19"/>
        <v>28.571428571428569</v>
      </c>
      <c r="F41" s="15">
        <f t="shared" si="19"/>
        <v>41.965541490857944</v>
      </c>
      <c r="G41" s="15">
        <f t="shared" si="19"/>
        <v>1.8518518518518516</v>
      </c>
      <c r="H41" s="15">
        <f t="shared" si="19"/>
        <v>38.819036974946449</v>
      </c>
      <c r="I41" s="15">
        <f t="shared" si="19"/>
        <v>7.8125</v>
      </c>
      <c r="J41" s="15">
        <f t="shared" si="19"/>
        <v>35.137814792782073</v>
      </c>
      <c r="K41" s="15">
        <f t="shared" si="19"/>
        <v>30.76923076923077</v>
      </c>
      <c r="L41" s="15">
        <f t="shared" si="19"/>
        <v>42.079381805409206</v>
      </c>
      <c r="M41" s="15">
        <f t="shared" si="19"/>
        <v>1.9607843137254901</v>
      </c>
      <c r="N41" s="15">
        <f t="shared" si="19"/>
        <v>37.89647880849499</v>
      </c>
      <c r="O41" s="15">
        <f t="shared" si="19"/>
        <v>7.2463768115942031</v>
      </c>
      <c r="P41" s="15">
        <f t="shared" si="19"/>
        <v>33.673069384555077</v>
      </c>
      <c r="Q41" s="15">
        <f t="shared" si="19"/>
        <v>35.714285714285715</v>
      </c>
      <c r="R41" s="15">
        <f t="shared" si="19"/>
        <v>41.62770562770563</v>
      </c>
      <c r="S41" s="15">
        <f t="shared" si="19"/>
        <v>0</v>
      </c>
      <c r="T41" s="15">
        <f t="shared" si="19"/>
        <v>375</v>
      </c>
      <c r="U41" s="15">
        <f t="shared" si="19"/>
        <v>0</v>
      </c>
      <c r="V41" s="15">
        <f t="shared" si="19"/>
        <v>-300</v>
      </c>
      <c r="W41" s="15">
        <f t="shared" si="19"/>
        <v>0</v>
      </c>
      <c r="X41" s="15">
        <f t="shared" si="19"/>
        <v>150</v>
      </c>
      <c r="Y41" s="15">
        <f t="shared" si="19"/>
        <v>0</v>
      </c>
      <c r="Z41" s="15">
        <f t="shared" si="19"/>
        <v>-21.527777777777779</v>
      </c>
      <c r="AA41" s="15">
        <f t="shared" si="19"/>
        <v>0</v>
      </c>
      <c r="AB41" s="15">
        <f t="shared" si="19"/>
        <v>-84.210526315789465</v>
      </c>
      <c r="AC41" s="15" t="e">
        <f t="shared" si="19"/>
        <v>#DIV/0!</v>
      </c>
      <c r="AD41" s="15">
        <f t="shared" si="19"/>
        <v>19.540229885057471</v>
      </c>
      <c r="AE41" s="15">
        <f t="shared" si="19"/>
        <v>-100</v>
      </c>
    </row>
    <row r="42" spans="1:31" ht="18" customHeight="1" x14ac:dyDescent="0.15">
      <c r="A42" s="4" t="s">
        <v>26</v>
      </c>
      <c r="B42" s="15">
        <f>B36/(B9-B31)*100</f>
        <v>21.037920432311562</v>
      </c>
      <c r="C42" s="15">
        <f t="shared" ref="C42:AD42" si="20">C36/(C9-C31)*100</f>
        <v>0</v>
      </c>
      <c r="D42" s="15">
        <f t="shared" si="20"/>
        <v>16.233894945490583</v>
      </c>
      <c r="E42" s="15">
        <f t="shared" si="20"/>
        <v>0</v>
      </c>
      <c r="F42" s="15">
        <f t="shared" si="20"/>
        <v>25.29887482419128</v>
      </c>
      <c r="G42" s="15">
        <f t="shared" si="20"/>
        <v>0</v>
      </c>
      <c r="H42" s="15">
        <f t="shared" si="20"/>
        <v>21.151159541771445</v>
      </c>
      <c r="I42" s="15">
        <f t="shared" si="20"/>
        <v>0</v>
      </c>
      <c r="J42" s="15">
        <f t="shared" si="20"/>
        <v>16.339480467975413</v>
      </c>
      <c r="K42" s="15">
        <f t="shared" si="20"/>
        <v>0</v>
      </c>
      <c r="L42" s="15">
        <f t="shared" si="20"/>
        <v>25.412715138742538</v>
      </c>
      <c r="M42" s="15">
        <f t="shared" si="20"/>
        <v>0</v>
      </c>
      <c r="N42" s="15">
        <f t="shared" si="20"/>
        <v>20.860531396524777</v>
      </c>
      <c r="O42" s="15">
        <f t="shared" si="20"/>
        <v>0</v>
      </c>
      <c r="P42" s="15">
        <f t="shared" si="20"/>
        <v>15.876127009016072</v>
      </c>
      <c r="Q42" s="15">
        <f t="shared" si="20"/>
        <v>0</v>
      </c>
      <c r="R42" s="15">
        <f t="shared" si="20"/>
        <v>25.264069264069267</v>
      </c>
      <c r="S42" s="15">
        <f t="shared" si="20"/>
        <v>0</v>
      </c>
      <c r="T42" s="15">
        <f t="shared" si="20"/>
        <v>325</v>
      </c>
      <c r="U42" s="15">
        <f t="shared" si="20"/>
        <v>0</v>
      </c>
      <c r="V42" s="15">
        <f t="shared" si="20"/>
        <v>-250</v>
      </c>
      <c r="W42" s="15">
        <f t="shared" si="20"/>
        <v>0</v>
      </c>
      <c r="X42" s="15">
        <f t="shared" si="20"/>
        <v>133.33333333333331</v>
      </c>
      <c r="Y42" s="15">
        <f t="shared" si="20"/>
        <v>0</v>
      </c>
      <c r="Z42" s="15">
        <f t="shared" si="20"/>
        <v>7.6388888888888893</v>
      </c>
      <c r="AA42" s="15">
        <f t="shared" si="20"/>
        <v>0</v>
      </c>
      <c r="AB42" s="15">
        <f t="shared" si="20"/>
        <v>-15.789473684210526</v>
      </c>
      <c r="AC42" s="15" t="e">
        <f t="shared" si="20"/>
        <v>#DIV/0!</v>
      </c>
      <c r="AD42" s="15">
        <f t="shared" si="20"/>
        <v>22.988505747126435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8.9630112736420386</v>
      </c>
      <c r="C43" s="15">
        <f t="shared" ref="C43:AE43" si="21">C37/(C9-C31)*100</f>
        <v>0</v>
      </c>
      <c r="D43" s="15">
        <f t="shared" si="21"/>
        <v>5.0545094152626362</v>
      </c>
      <c r="E43" s="15">
        <f t="shared" si="21"/>
        <v>0</v>
      </c>
      <c r="F43" s="15">
        <f t="shared" si="21"/>
        <v>12.429676511954993</v>
      </c>
      <c r="G43" s="15">
        <f t="shared" si="21"/>
        <v>0</v>
      </c>
      <c r="H43" s="15">
        <f t="shared" si="21"/>
        <v>9.0155536928378499</v>
      </c>
      <c r="I43" s="15">
        <f t="shared" si="21"/>
        <v>0</v>
      </c>
      <c r="J43" s="15">
        <f t="shared" si="21"/>
        <v>5.0961729129486422</v>
      </c>
      <c r="K43" s="15">
        <f t="shared" si="21"/>
        <v>0</v>
      </c>
      <c r="L43" s="15">
        <f t="shared" si="21"/>
        <v>12.486828240252898</v>
      </c>
      <c r="M43" s="15">
        <f t="shared" si="21"/>
        <v>0</v>
      </c>
      <c r="N43" s="15">
        <f t="shared" si="21"/>
        <v>8.7983819067757647</v>
      </c>
      <c r="O43" s="15">
        <f t="shared" si="21"/>
        <v>0</v>
      </c>
      <c r="P43" s="15">
        <f t="shared" si="21"/>
        <v>4.8804390435123484</v>
      </c>
      <c r="Q43" s="15">
        <f t="shared" si="21"/>
        <v>0</v>
      </c>
      <c r="R43" s="15">
        <f t="shared" si="21"/>
        <v>12.259740259740258</v>
      </c>
      <c r="S43" s="15">
        <f t="shared" si="21"/>
        <v>0</v>
      </c>
      <c r="T43" s="15">
        <f t="shared" si="21"/>
        <v>150</v>
      </c>
      <c r="U43" s="15">
        <f t="shared" si="21"/>
        <v>0</v>
      </c>
      <c r="V43" s="15">
        <f t="shared" si="21"/>
        <v>-100</v>
      </c>
      <c r="W43" s="15">
        <f t="shared" si="21"/>
        <v>0</v>
      </c>
      <c r="X43" s="15">
        <f t="shared" si="21"/>
        <v>66.666666666666657</v>
      </c>
      <c r="Y43" s="15">
        <f t="shared" si="21"/>
        <v>0</v>
      </c>
      <c r="Z43" s="15">
        <f t="shared" si="21"/>
        <v>-3.4722222222222223</v>
      </c>
      <c r="AA43" s="15">
        <f t="shared" si="21"/>
        <v>0</v>
      </c>
      <c r="AB43" s="15">
        <f t="shared" si="21"/>
        <v>-10.526315789473683</v>
      </c>
      <c r="AC43" s="15" t="e">
        <f t="shared" si="21"/>
        <v>#DIV/0!</v>
      </c>
      <c r="AD43" s="15">
        <f t="shared" si="21"/>
        <v>1.1494252873563218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4316</v>
      </c>
      <c r="C9" s="4">
        <f>E9+G9</f>
        <v>29</v>
      </c>
      <c r="D9" s="4">
        <f>SUM(D10:D31)</f>
        <v>2029</v>
      </c>
      <c r="E9" s="4">
        <f>SUM(E10:E31)</f>
        <v>22</v>
      </c>
      <c r="F9" s="4">
        <f>SUM(F10:F31)</f>
        <v>2287</v>
      </c>
      <c r="G9" s="4">
        <f>SUM(G10:G31)</f>
        <v>7</v>
      </c>
      <c r="H9" s="4">
        <f>J9+L9</f>
        <v>4318</v>
      </c>
      <c r="I9" s="4">
        <f>K9+M9</f>
        <v>28</v>
      </c>
      <c r="J9" s="4">
        <f>SUM(J10:J31)</f>
        <v>2029</v>
      </c>
      <c r="K9" s="4">
        <f>SUM(K10:K31)</f>
        <v>21</v>
      </c>
      <c r="L9" s="4">
        <f>SUM(L10:L31)</f>
        <v>2289</v>
      </c>
      <c r="M9" s="4">
        <f>SUM(M10:M31)</f>
        <v>7</v>
      </c>
      <c r="N9" s="4">
        <f>P9+R9</f>
        <v>4458</v>
      </c>
      <c r="O9" s="4">
        <f>Q9+S9</f>
        <v>26</v>
      </c>
      <c r="P9" s="4">
        <f>SUM(P10:P31)</f>
        <v>2084</v>
      </c>
      <c r="Q9" s="4">
        <f>SUM(Q10:Q31)</f>
        <v>19</v>
      </c>
      <c r="R9" s="4">
        <f>SUM(R10:R31)</f>
        <v>2374</v>
      </c>
      <c r="S9" s="4">
        <f>SUM(S10:S31)</f>
        <v>7</v>
      </c>
      <c r="T9" s="4">
        <f>B9-H9</f>
        <v>-2</v>
      </c>
      <c r="U9" s="4">
        <f>C9-I9</f>
        <v>1</v>
      </c>
      <c r="V9" s="4">
        <f>D9-J9</f>
        <v>0</v>
      </c>
      <c r="W9" s="4">
        <f t="shared" ref="W9:X9" si="0">E9-K9</f>
        <v>1</v>
      </c>
      <c r="X9" s="4">
        <f t="shared" si="0"/>
        <v>-2</v>
      </c>
      <c r="Y9" s="4">
        <f>G9-M9</f>
        <v>0</v>
      </c>
      <c r="Z9" s="4">
        <f t="shared" ref="Z9:AE9" si="1">B9-N9</f>
        <v>-142</v>
      </c>
      <c r="AA9" s="4">
        <f t="shared" si="1"/>
        <v>3</v>
      </c>
      <c r="AB9" s="4">
        <f t="shared" si="1"/>
        <v>-55</v>
      </c>
      <c r="AC9" s="4">
        <f t="shared" si="1"/>
        <v>3</v>
      </c>
      <c r="AD9" s="4">
        <f t="shared" si="1"/>
        <v>-87</v>
      </c>
      <c r="AE9" s="4">
        <f t="shared" si="1"/>
        <v>0</v>
      </c>
    </row>
    <row r="10" spans="1:32" s="1" customFormat="1" ht="18" customHeight="1" x14ac:dyDescent="0.15">
      <c r="A10" s="4" t="s">
        <v>2</v>
      </c>
      <c r="B10" s="4">
        <f t="shared" ref="B10:C30" si="2">D10+F10</f>
        <v>73</v>
      </c>
      <c r="C10" s="4">
        <f t="shared" si="2"/>
        <v>0</v>
      </c>
      <c r="D10" s="4">
        <v>43</v>
      </c>
      <c r="E10" s="4">
        <v>0</v>
      </c>
      <c r="F10" s="4">
        <v>30</v>
      </c>
      <c r="G10" s="4">
        <v>0</v>
      </c>
      <c r="H10" s="4">
        <f t="shared" ref="H10:I30" si="3">J10+L10</f>
        <v>71</v>
      </c>
      <c r="I10" s="4">
        <f t="shared" si="3"/>
        <v>0</v>
      </c>
      <c r="J10" s="4">
        <v>42</v>
      </c>
      <c r="K10" s="4">
        <v>0</v>
      </c>
      <c r="L10" s="4">
        <v>29</v>
      </c>
      <c r="M10" s="4">
        <v>0</v>
      </c>
      <c r="N10" s="4">
        <f t="shared" ref="N10:O30" si="4">P10+R10</f>
        <v>90</v>
      </c>
      <c r="O10" s="4">
        <f t="shared" si="4"/>
        <v>0</v>
      </c>
      <c r="P10" s="4">
        <v>54</v>
      </c>
      <c r="Q10" s="4">
        <v>0</v>
      </c>
      <c r="R10" s="4">
        <v>36</v>
      </c>
      <c r="S10" s="4">
        <v>0</v>
      </c>
      <c r="T10" s="4">
        <f t="shared" ref="T10:Y29" si="5">B10-H10</f>
        <v>2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-17</v>
      </c>
      <c r="AA10" s="4">
        <f t="shared" si="7"/>
        <v>0</v>
      </c>
      <c r="AB10" s="4">
        <f t="shared" si="7"/>
        <v>-11</v>
      </c>
      <c r="AC10" s="4">
        <f t="shared" si="7"/>
        <v>0</v>
      </c>
      <c r="AD10" s="4">
        <f t="shared" si="7"/>
        <v>-6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109</v>
      </c>
      <c r="C11" s="4">
        <f t="shared" si="2"/>
        <v>0</v>
      </c>
      <c r="D11" s="4">
        <v>49</v>
      </c>
      <c r="E11" s="4">
        <v>0</v>
      </c>
      <c r="F11" s="4">
        <v>60</v>
      </c>
      <c r="G11" s="4">
        <v>0</v>
      </c>
      <c r="H11" s="4">
        <f t="shared" si="3"/>
        <v>109</v>
      </c>
      <c r="I11" s="4">
        <f t="shared" si="3"/>
        <v>0</v>
      </c>
      <c r="J11" s="4">
        <v>49</v>
      </c>
      <c r="K11" s="4">
        <v>0</v>
      </c>
      <c r="L11" s="4">
        <v>60</v>
      </c>
      <c r="M11" s="4">
        <v>0</v>
      </c>
      <c r="N11" s="4">
        <f t="shared" si="4"/>
        <v>101</v>
      </c>
      <c r="O11" s="4">
        <f t="shared" si="4"/>
        <v>0</v>
      </c>
      <c r="P11" s="4">
        <v>43</v>
      </c>
      <c r="Q11" s="4">
        <v>0</v>
      </c>
      <c r="R11" s="4">
        <v>58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8</v>
      </c>
      <c r="AA11" s="4">
        <f t="shared" si="7"/>
        <v>0</v>
      </c>
      <c r="AB11" s="4">
        <f t="shared" si="7"/>
        <v>6</v>
      </c>
      <c r="AC11" s="4">
        <f t="shared" si="7"/>
        <v>0</v>
      </c>
      <c r="AD11" s="4">
        <f t="shared" si="7"/>
        <v>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120</v>
      </c>
      <c r="C12" s="4">
        <f t="shared" si="2"/>
        <v>0</v>
      </c>
      <c r="D12" s="4">
        <v>56</v>
      </c>
      <c r="E12" s="4">
        <v>0</v>
      </c>
      <c r="F12" s="4">
        <v>64</v>
      </c>
      <c r="G12" s="4">
        <v>0</v>
      </c>
      <c r="H12" s="4">
        <f t="shared" si="3"/>
        <v>120</v>
      </c>
      <c r="I12" s="4">
        <f t="shared" si="3"/>
        <v>0</v>
      </c>
      <c r="J12" s="4">
        <v>56</v>
      </c>
      <c r="K12" s="4">
        <v>0</v>
      </c>
      <c r="L12" s="4">
        <v>64</v>
      </c>
      <c r="M12" s="4">
        <v>0</v>
      </c>
      <c r="N12" s="4">
        <f t="shared" si="4"/>
        <v>132</v>
      </c>
      <c r="O12" s="4">
        <f t="shared" si="4"/>
        <v>0</v>
      </c>
      <c r="P12" s="4">
        <v>62</v>
      </c>
      <c r="Q12" s="4">
        <v>0</v>
      </c>
      <c r="R12" s="4">
        <v>70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-12</v>
      </c>
      <c r="AA12" s="4">
        <f t="shared" si="7"/>
        <v>0</v>
      </c>
      <c r="AB12" s="4">
        <f t="shared" si="7"/>
        <v>-6</v>
      </c>
      <c r="AC12" s="4">
        <f t="shared" si="7"/>
        <v>0</v>
      </c>
      <c r="AD12" s="4">
        <f t="shared" si="7"/>
        <v>-6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141</v>
      </c>
      <c r="C13" s="4">
        <f t="shared" si="2"/>
        <v>0</v>
      </c>
      <c r="D13" s="4">
        <v>70</v>
      </c>
      <c r="E13" s="4">
        <v>0</v>
      </c>
      <c r="F13" s="4">
        <v>71</v>
      </c>
      <c r="G13" s="4">
        <v>0</v>
      </c>
      <c r="H13" s="4">
        <f t="shared" si="3"/>
        <v>140</v>
      </c>
      <c r="I13" s="4">
        <f t="shared" si="3"/>
        <v>0</v>
      </c>
      <c r="J13" s="4">
        <v>70</v>
      </c>
      <c r="K13" s="4">
        <v>0</v>
      </c>
      <c r="L13" s="4">
        <v>70</v>
      </c>
      <c r="M13" s="4">
        <v>0</v>
      </c>
      <c r="N13" s="4">
        <f t="shared" si="4"/>
        <v>141</v>
      </c>
      <c r="O13" s="4">
        <f t="shared" si="4"/>
        <v>0</v>
      </c>
      <c r="P13" s="4">
        <v>69</v>
      </c>
      <c r="Q13" s="4">
        <v>0</v>
      </c>
      <c r="R13" s="4">
        <v>72</v>
      </c>
      <c r="S13" s="4">
        <v>0</v>
      </c>
      <c r="T13" s="4">
        <f t="shared" si="5"/>
        <v>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0</v>
      </c>
      <c r="AA13" s="4">
        <f t="shared" si="7"/>
        <v>0</v>
      </c>
      <c r="AB13" s="4">
        <f t="shared" si="7"/>
        <v>1</v>
      </c>
      <c r="AC13" s="4">
        <f t="shared" si="7"/>
        <v>0</v>
      </c>
      <c r="AD13" s="4">
        <f t="shared" si="7"/>
        <v>-1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52</v>
      </c>
      <c r="C14" s="4">
        <f t="shared" si="2"/>
        <v>8</v>
      </c>
      <c r="D14" s="4">
        <v>37</v>
      </c>
      <c r="E14" s="4">
        <v>8</v>
      </c>
      <c r="F14" s="4">
        <v>15</v>
      </c>
      <c r="G14" s="4">
        <v>0</v>
      </c>
      <c r="H14" s="4">
        <f t="shared" si="3"/>
        <v>52</v>
      </c>
      <c r="I14" s="4">
        <f t="shared" si="3"/>
        <v>8</v>
      </c>
      <c r="J14" s="4">
        <v>37</v>
      </c>
      <c r="K14" s="4">
        <v>8</v>
      </c>
      <c r="L14" s="4">
        <v>15</v>
      </c>
      <c r="M14" s="4">
        <v>0</v>
      </c>
      <c r="N14" s="4">
        <f t="shared" si="4"/>
        <v>71</v>
      </c>
      <c r="O14" s="4">
        <f t="shared" si="4"/>
        <v>7</v>
      </c>
      <c r="P14" s="4">
        <v>43</v>
      </c>
      <c r="Q14" s="4">
        <v>7</v>
      </c>
      <c r="R14" s="4">
        <v>28</v>
      </c>
      <c r="S14" s="4">
        <v>0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-19</v>
      </c>
      <c r="AA14" s="4">
        <f t="shared" si="7"/>
        <v>1</v>
      </c>
      <c r="AB14" s="4">
        <f t="shared" si="7"/>
        <v>-6</v>
      </c>
      <c r="AC14" s="4">
        <f t="shared" si="7"/>
        <v>1</v>
      </c>
      <c r="AD14" s="4">
        <f t="shared" si="7"/>
        <v>-13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91</v>
      </c>
      <c r="C15" s="4">
        <f t="shared" si="2"/>
        <v>6</v>
      </c>
      <c r="D15" s="4">
        <v>57</v>
      </c>
      <c r="E15" s="4">
        <v>6</v>
      </c>
      <c r="F15" s="4">
        <v>34</v>
      </c>
      <c r="G15" s="4">
        <v>0</v>
      </c>
      <c r="H15" s="4">
        <f t="shared" si="3"/>
        <v>89</v>
      </c>
      <c r="I15" s="4">
        <f t="shared" si="3"/>
        <v>5</v>
      </c>
      <c r="J15" s="4">
        <v>55</v>
      </c>
      <c r="K15" s="4">
        <v>5</v>
      </c>
      <c r="L15" s="4">
        <v>34</v>
      </c>
      <c r="M15" s="4">
        <v>0</v>
      </c>
      <c r="N15" s="4">
        <f t="shared" si="4"/>
        <v>108</v>
      </c>
      <c r="O15" s="4">
        <f t="shared" si="4"/>
        <v>8</v>
      </c>
      <c r="P15" s="4">
        <v>71</v>
      </c>
      <c r="Q15" s="4">
        <v>8</v>
      </c>
      <c r="R15" s="4">
        <v>37</v>
      </c>
      <c r="S15" s="4">
        <v>0</v>
      </c>
      <c r="T15" s="4">
        <f t="shared" si="5"/>
        <v>2</v>
      </c>
      <c r="U15" s="4">
        <f t="shared" si="5"/>
        <v>1</v>
      </c>
      <c r="V15" s="4">
        <f t="shared" si="6"/>
        <v>2</v>
      </c>
      <c r="W15" s="4">
        <f t="shared" si="6"/>
        <v>1</v>
      </c>
      <c r="X15" s="4">
        <f t="shared" si="6"/>
        <v>0</v>
      </c>
      <c r="Y15" s="4">
        <f t="shared" si="6"/>
        <v>0</v>
      </c>
      <c r="Z15" s="4">
        <f t="shared" si="7"/>
        <v>-17</v>
      </c>
      <c r="AA15" s="4">
        <f t="shared" si="7"/>
        <v>-2</v>
      </c>
      <c r="AB15" s="4">
        <f t="shared" si="7"/>
        <v>-14</v>
      </c>
      <c r="AC15" s="4">
        <f t="shared" si="7"/>
        <v>-2</v>
      </c>
      <c r="AD15" s="4">
        <f t="shared" si="7"/>
        <v>-3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130</v>
      </c>
      <c r="C16" s="4">
        <f t="shared" si="2"/>
        <v>7</v>
      </c>
      <c r="D16" s="4">
        <v>84</v>
      </c>
      <c r="E16" s="4">
        <v>6</v>
      </c>
      <c r="F16" s="4">
        <v>46</v>
      </c>
      <c r="G16" s="4">
        <v>1</v>
      </c>
      <c r="H16" s="4">
        <f t="shared" si="3"/>
        <v>127</v>
      </c>
      <c r="I16" s="4">
        <f t="shared" si="3"/>
        <v>7</v>
      </c>
      <c r="J16" s="4">
        <v>82</v>
      </c>
      <c r="K16" s="4">
        <v>6</v>
      </c>
      <c r="L16" s="4">
        <v>45</v>
      </c>
      <c r="M16" s="4">
        <v>1</v>
      </c>
      <c r="N16" s="4">
        <f t="shared" si="4"/>
        <v>129</v>
      </c>
      <c r="O16" s="4">
        <f t="shared" si="4"/>
        <v>4</v>
      </c>
      <c r="P16" s="4">
        <v>81</v>
      </c>
      <c r="Q16" s="4">
        <v>3</v>
      </c>
      <c r="R16" s="4">
        <v>48</v>
      </c>
      <c r="S16" s="4">
        <v>1</v>
      </c>
      <c r="T16" s="4">
        <f t="shared" si="5"/>
        <v>3</v>
      </c>
      <c r="U16" s="4">
        <f t="shared" si="5"/>
        <v>0</v>
      </c>
      <c r="V16" s="4">
        <f t="shared" si="6"/>
        <v>2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1</v>
      </c>
      <c r="AA16" s="4">
        <f t="shared" si="7"/>
        <v>3</v>
      </c>
      <c r="AB16" s="4">
        <f t="shared" si="7"/>
        <v>3</v>
      </c>
      <c r="AC16" s="4">
        <f t="shared" si="7"/>
        <v>3</v>
      </c>
      <c r="AD16" s="4">
        <f t="shared" si="7"/>
        <v>-2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145</v>
      </c>
      <c r="C17" s="4">
        <f t="shared" si="2"/>
        <v>1</v>
      </c>
      <c r="D17" s="4">
        <v>84</v>
      </c>
      <c r="E17" s="4">
        <v>0</v>
      </c>
      <c r="F17" s="4">
        <v>61</v>
      </c>
      <c r="G17" s="4">
        <v>1</v>
      </c>
      <c r="H17" s="4">
        <f t="shared" si="3"/>
        <v>145</v>
      </c>
      <c r="I17" s="4">
        <f t="shared" si="3"/>
        <v>1</v>
      </c>
      <c r="J17" s="4">
        <v>84</v>
      </c>
      <c r="K17" s="4">
        <v>0</v>
      </c>
      <c r="L17" s="4">
        <v>61</v>
      </c>
      <c r="M17" s="4">
        <v>1</v>
      </c>
      <c r="N17" s="4">
        <f t="shared" si="4"/>
        <v>154</v>
      </c>
      <c r="O17" s="4">
        <f t="shared" si="4"/>
        <v>1</v>
      </c>
      <c r="P17" s="4">
        <v>87</v>
      </c>
      <c r="Q17" s="4">
        <v>0</v>
      </c>
      <c r="R17" s="4">
        <v>67</v>
      </c>
      <c r="S17" s="4">
        <v>1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-9</v>
      </c>
      <c r="AA17" s="4">
        <f t="shared" si="7"/>
        <v>0</v>
      </c>
      <c r="AB17" s="4">
        <f t="shared" si="7"/>
        <v>-3</v>
      </c>
      <c r="AC17" s="4">
        <f t="shared" si="7"/>
        <v>0</v>
      </c>
      <c r="AD17" s="4">
        <f t="shared" si="7"/>
        <v>-6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166</v>
      </c>
      <c r="C18" s="4">
        <f t="shared" si="2"/>
        <v>3</v>
      </c>
      <c r="D18" s="4">
        <v>88</v>
      </c>
      <c r="E18" s="4">
        <v>1</v>
      </c>
      <c r="F18" s="4">
        <v>78</v>
      </c>
      <c r="G18" s="4">
        <v>2</v>
      </c>
      <c r="H18" s="4">
        <f t="shared" si="3"/>
        <v>166</v>
      </c>
      <c r="I18" s="4">
        <f t="shared" si="3"/>
        <v>3</v>
      </c>
      <c r="J18" s="4">
        <v>88</v>
      </c>
      <c r="K18" s="4">
        <v>1</v>
      </c>
      <c r="L18" s="4">
        <v>78</v>
      </c>
      <c r="M18" s="4">
        <v>2</v>
      </c>
      <c r="N18" s="4">
        <f t="shared" si="4"/>
        <v>165</v>
      </c>
      <c r="O18" s="4">
        <f t="shared" si="4"/>
        <v>3</v>
      </c>
      <c r="P18" s="4">
        <v>84</v>
      </c>
      <c r="Q18" s="4">
        <v>0</v>
      </c>
      <c r="R18" s="4">
        <v>81</v>
      </c>
      <c r="S18" s="4">
        <v>3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1</v>
      </c>
      <c r="AA18" s="4">
        <f t="shared" si="7"/>
        <v>0</v>
      </c>
      <c r="AB18" s="4">
        <f t="shared" si="7"/>
        <v>4</v>
      </c>
      <c r="AC18" s="4">
        <f t="shared" si="7"/>
        <v>1</v>
      </c>
      <c r="AD18" s="4">
        <f t="shared" si="7"/>
        <v>-3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165</v>
      </c>
      <c r="C19" s="4">
        <f t="shared" si="2"/>
        <v>2</v>
      </c>
      <c r="D19" s="4">
        <v>80</v>
      </c>
      <c r="E19" s="4">
        <v>0</v>
      </c>
      <c r="F19" s="4">
        <v>85</v>
      </c>
      <c r="G19" s="4">
        <v>2</v>
      </c>
      <c r="H19" s="4">
        <f t="shared" si="3"/>
        <v>164</v>
      </c>
      <c r="I19" s="4">
        <f t="shared" si="3"/>
        <v>2</v>
      </c>
      <c r="J19" s="4">
        <v>79</v>
      </c>
      <c r="K19" s="4">
        <v>0</v>
      </c>
      <c r="L19" s="4">
        <v>85</v>
      </c>
      <c r="M19" s="4">
        <v>2</v>
      </c>
      <c r="N19" s="4">
        <f t="shared" si="4"/>
        <v>174</v>
      </c>
      <c r="O19" s="4">
        <f t="shared" si="4"/>
        <v>1</v>
      </c>
      <c r="P19" s="4">
        <v>89</v>
      </c>
      <c r="Q19" s="4">
        <v>0</v>
      </c>
      <c r="R19" s="4">
        <v>85</v>
      </c>
      <c r="S19" s="4">
        <v>1</v>
      </c>
      <c r="T19" s="4">
        <f t="shared" si="5"/>
        <v>1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-9</v>
      </c>
      <c r="AA19" s="4">
        <f t="shared" si="7"/>
        <v>1</v>
      </c>
      <c r="AB19" s="4">
        <f t="shared" si="7"/>
        <v>-9</v>
      </c>
      <c r="AC19" s="4">
        <f t="shared" si="7"/>
        <v>0</v>
      </c>
      <c r="AD19" s="4">
        <f t="shared" si="7"/>
        <v>0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200</v>
      </c>
      <c r="C20" s="4">
        <f t="shared" si="2"/>
        <v>0</v>
      </c>
      <c r="D20" s="4">
        <v>107</v>
      </c>
      <c r="E20" s="4">
        <v>0</v>
      </c>
      <c r="F20" s="4">
        <v>93</v>
      </c>
      <c r="G20" s="4">
        <v>0</v>
      </c>
      <c r="H20" s="4">
        <f t="shared" si="3"/>
        <v>200</v>
      </c>
      <c r="I20" s="4">
        <f t="shared" si="3"/>
        <v>0</v>
      </c>
      <c r="J20" s="4">
        <v>107</v>
      </c>
      <c r="K20" s="4">
        <v>0</v>
      </c>
      <c r="L20" s="4">
        <v>93</v>
      </c>
      <c r="M20" s="4">
        <v>0</v>
      </c>
      <c r="N20" s="4">
        <f t="shared" si="4"/>
        <v>217</v>
      </c>
      <c r="O20" s="4">
        <f t="shared" si="4"/>
        <v>0</v>
      </c>
      <c r="P20" s="4">
        <v>120</v>
      </c>
      <c r="Q20" s="4">
        <v>0</v>
      </c>
      <c r="R20" s="4">
        <v>97</v>
      </c>
      <c r="S20" s="4">
        <v>0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-17</v>
      </c>
      <c r="AA20" s="4">
        <f t="shared" si="7"/>
        <v>0</v>
      </c>
      <c r="AB20" s="4">
        <f t="shared" si="7"/>
        <v>-13</v>
      </c>
      <c r="AC20" s="4">
        <f t="shared" si="7"/>
        <v>0</v>
      </c>
      <c r="AD20" s="4">
        <f t="shared" si="7"/>
        <v>-4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302</v>
      </c>
      <c r="C21" s="4">
        <f t="shared" si="2"/>
        <v>1</v>
      </c>
      <c r="D21" s="4">
        <v>164</v>
      </c>
      <c r="E21" s="4">
        <v>0</v>
      </c>
      <c r="F21" s="4">
        <v>138</v>
      </c>
      <c r="G21" s="4">
        <v>1</v>
      </c>
      <c r="H21" s="4">
        <f t="shared" si="3"/>
        <v>302</v>
      </c>
      <c r="I21" s="4">
        <f t="shared" si="3"/>
        <v>1</v>
      </c>
      <c r="J21" s="4">
        <v>164</v>
      </c>
      <c r="K21" s="4">
        <v>0</v>
      </c>
      <c r="L21" s="4">
        <v>138</v>
      </c>
      <c r="M21" s="4">
        <v>1</v>
      </c>
      <c r="N21" s="4">
        <f t="shared" si="4"/>
        <v>311</v>
      </c>
      <c r="O21" s="4">
        <f t="shared" si="4"/>
        <v>1</v>
      </c>
      <c r="P21" s="4">
        <v>171</v>
      </c>
      <c r="Q21" s="4">
        <v>0</v>
      </c>
      <c r="R21" s="4">
        <v>140</v>
      </c>
      <c r="S21" s="4">
        <v>1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-9</v>
      </c>
      <c r="AA21" s="4">
        <f t="shared" si="7"/>
        <v>0</v>
      </c>
      <c r="AB21" s="4">
        <f t="shared" si="7"/>
        <v>-7</v>
      </c>
      <c r="AC21" s="4">
        <f t="shared" si="7"/>
        <v>0</v>
      </c>
      <c r="AD21" s="4">
        <f t="shared" si="7"/>
        <v>-2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373</v>
      </c>
      <c r="C22" s="4">
        <f t="shared" si="2"/>
        <v>0</v>
      </c>
      <c r="D22" s="4">
        <v>209</v>
      </c>
      <c r="E22" s="4">
        <v>0</v>
      </c>
      <c r="F22" s="4">
        <v>164</v>
      </c>
      <c r="G22" s="4">
        <v>0</v>
      </c>
      <c r="H22" s="4">
        <f t="shared" si="3"/>
        <v>374</v>
      </c>
      <c r="I22" s="4">
        <f t="shared" si="3"/>
        <v>0</v>
      </c>
      <c r="J22" s="4">
        <v>210</v>
      </c>
      <c r="K22" s="4">
        <v>0</v>
      </c>
      <c r="L22" s="4">
        <v>164</v>
      </c>
      <c r="M22" s="4">
        <v>0</v>
      </c>
      <c r="N22" s="4">
        <f t="shared" si="4"/>
        <v>397</v>
      </c>
      <c r="O22" s="4">
        <f t="shared" si="4"/>
        <v>0</v>
      </c>
      <c r="P22" s="4">
        <v>213</v>
      </c>
      <c r="Q22" s="4">
        <v>0</v>
      </c>
      <c r="R22" s="4">
        <v>184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-24</v>
      </c>
      <c r="AA22" s="4">
        <f t="shared" si="7"/>
        <v>0</v>
      </c>
      <c r="AB22" s="4">
        <f t="shared" si="7"/>
        <v>-4</v>
      </c>
      <c r="AC22" s="4">
        <f t="shared" si="7"/>
        <v>0</v>
      </c>
      <c r="AD22" s="4">
        <f t="shared" si="7"/>
        <v>-20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449</v>
      </c>
      <c r="C23" s="4">
        <f t="shared" si="2"/>
        <v>1</v>
      </c>
      <c r="D23" s="4">
        <v>235</v>
      </c>
      <c r="E23" s="4">
        <v>1</v>
      </c>
      <c r="F23" s="4">
        <v>214</v>
      </c>
      <c r="G23" s="4">
        <v>0</v>
      </c>
      <c r="H23" s="4">
        <f t="shared" si="3"/>
        <v>450</v>
      </c>
      <c r="I23" s="4">
        <f t="shared" si="3"/>
        <v>1</v>
      </c>
      <c r="J23" s="4">
        <v>236</v>
      </c>
      <c r="K23" s="4">
        <v>1</v>
      </c>
      <c r="L23" s="4">
        <v>214</v>
      </c>
      <c r="M23" s="4">
        <v>0</v>
      </c>
      <c r="N23" s="4">
        <f t="shared" si="4"/>
        <v>466</v>
      </c>
      <c r="O23" s="4">
        <f t="shared" si="4"/>
        <v>1</v>
      </c>
      <c r="P23" s="4">
        <v>247</v>
      </c>
      <c r="Q23" s="4">
        <v>1</v>
      </c>
      <c r="R23" s="4">
        <v>219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-17</v>
      </c>
      <c r="AA23" s="4">
        <f t="shared" si="7"/>
        <v>0</v>
      </c>
      <c r="AB23" s="4">
        <f t="shared" si="7"/>
        <v>-12</v>
      </c>
      <c r="AC23" s="4">
        <f t="shared" si="7"/>
        <v>0</v>
      </c>
      <c r="AD23" s="4">
        <f t="shared" si="7"/>
        <v>-5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344</v>
      </c>
      <c r="C24" s="4">
        <f t="shared" si="2"/>
        <v>0</v>
      </c>
      <c r="D24" s="4">
        <v>157</v>
      </c>
      <c r="E24" s="4">
        <v>0</v>
      </c>
      <c r="F24" s="4">
        <v>187</v>
      </c>
      <c r="G24" s="4">
        <v>0</v>
      </c>
      <c r="H24" s="4">
        <f t="shared" si="3"/>
        <v>344</v>
      </c>
      <c r="I24" s="4">
        <f t="shared" si="3"/>
        <v>0</v>
      </c>
      <c r="J24" s="4">
        <v>157</v>
      </c>
      <c r="K24" s="4">
        <v>0</v>
      </c>
      <c r="L24" s="4">
        <v>187</v>
      </c>
      <c r="M24" s="4">
        <v>0</v>
      </c>
      <c r="N24" s="4">
        <f t="shared" si="4"/>
        <v>316</v>
      </c>
      <c r="O24" s="4">
        <f t="shared" si="4"/>
        <v>0</v>
      </c>
      <c r="P24" s="4">
        <v>145</v>
      </c>
      <c r="Q24" s="4">
        <v>0</v>
      </c>
      <c r="R24" s="4">
        <v>171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28</v>
      </c>
      <c r="AA24" s="4">
        <f t="shared" si="7"/>
        <v>0</v>
      </c>
      <c r="AB24" s="4">
        <f t="shared" si="7"/>
        <v>12</v>
      </c>
      <c r="AC24" s="4">
        <f t="shared" si="7"/>
        <v>0</v>
      </c>
      <c r="AD24" s="4">
        <f t="shared" si="7"/>
        <v>16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371</v>
      </c>
      <c r="C25" s="4">
        <f t="shared" si="2"/>
        <v>0</v>
      </c>
      <c r="D25" s="4">
        <v>152</v>
      </c>
      <c r="E25" s="4">
        <v>0</v>
      </c>
      <c r="F25" s="4">
        <v>219</v>
      </c>
      <c r="G25" s="4">
        <v>0</v>
      </c>
      <c r="H25" s="4">
        <f t="shared" si="3"/>
        <v>374</v>
      </c>
      <c r="I25" s="4">
        <f t="shared" si="3"/>
        <v>0</v>
      </c>
      <c r="J25" s="4">
        <v>154</v>
      </c>
      <c r="K25" s="4">
        <v>0</v>
      </c>
      <c r="L25" s="4">
        <v>220</v>
      </c>
      <c r="M25" s="4">
        <v>0</v>
      </c>
      <c r="N25" s="4">
        <f t="shared" si="4"/>
        <v>400</v>
      </c>
      <c r="O25" s="4">
        <f t="shared" si="4"/>
        <v>0</v>
      </c>
      <c r="P25" s="4">
        <v>151</v>
      </c>
      <c r="Q25" s="4">
        <v>0</v>
      </c>
      <c r="R25" s="4">
        <v>249</v>
      </c>
      <c r="S25" s="4">
        <v>0</v>
      </c>
      <c r="T25" s="4">
        <f t="shared" si="5"/>
        <v>-3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-29</v>
      </c>
      <c r="AA25" s="4">
        <f t="shared" si="7"/>
        <v>0</v>
      </c>
      <c r="AB25" s="4">
        <f t="shared" si="7"/>
        <v>1</v>
      </c>
      <c r="AC25" s="4">
        <f t="shared" si="7"/>
        <v>0</v>
      </c>
      <c r="AD25" s="4">
        <f t="shared" si="7"/>
        <v>-30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443</v>
      </c>
      <c r="C26" s="4">
        <f t="shared" si="2"/>
        <v>0</v>
      </c>
      <c r="D26" s="4">
        <v>148</v>
      </c>
      <c r="E26" s="4">
        <v>0</v>
      </c>
      <c r="F26" s="4">
        <v>295</v>
      </c>
      <c r="G26" s="4">
        <v>0</v>
      </c>
      <c r="H26" s="4">
        <f t="shared" si="3"/>
        <v>443</v>
      </c>
      <c r="I26" s="4">
        <f t="shared" si="3"/>
        <v>0</v>
      </c>
      <c r="J26" s="4">
        <v>148</v>
      </c>
      <c r="K26" s="4">
        <v>0</v>
      </c>
      <c r="L26" s="4">
        <v>295</v>
      </c>
      <c r="M26" s="4">
        <v>0</v>
      </c>
      <c r="N26" s="4">
        <f t="shared" si="4"/>
        <v>482</v>
      </c>
      <c r="O26" s="4">
        <f t="shared" si="4"/>
        <v>0</v>
      </c>
      <c r="P26" s="4">
        <v>164</v>
      </c>
      <c r="Q26" s="4">
        <v>0</v>
      </c>
      <c r="R26" s="4">
        <v>318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-39</v>
      </c>
      <c r="AA26" s="4">
        <f t="shared" si="7"/>
        <v>0</v>
      </c>
      <c r="AB26" s="4">
        <f t="shared" si="7"/>
        <v>-16</v>
      </c>
      <c r="AC26" s="4">
        <f t="shared" si="7"/>
        <v>0</v>
      </c>
      <c r="AD26" s="4">
        <f t="shared" si="7"/>
        <v>-23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374</v>
      </c>
      <c r="C27" s="4">
        <f t="shared" si="2"/>
        <v>0</v>
      </c>
      <c r="D27" s="4">
        <v>130</v>
      </c>
      <c r="E27" s="4">
        <v>0</v>
      </c>
      <c r="F27" s="4">
        <v>244</v>
      </c>
      <c r="G27" s="4">
        <v>0</v>
      </c>
      <c r="H27" s="4">
        <f t="shared" si="3"/>
        <v>376</v>
      </c>
      <c r="I27" s="4">
        <f t="shared" si="3"/>
        <v>0</v>
      </c>
      <c r="J27" s="4">
        <v>131</v>
      </c>
      <c r="K27" s="4">
        <v>0</v>
      </c>
      <c r="L27" s="4">
        <v>245</v>
      </c>
      <c r="M27" s="4">
        <v>0</v>
      </c>
      <c r="N27" s="4">
        <f t="shared" si="4"/>
        <v>368</v>
      </c>
      <c r="O27" s="4">
        <f t="shared" si="4"/>
        <v>0</v>
      </c>
      <c r="P27" s="4">
        <v>129</v>
      </c>
      <c r="Q27" s="4">
        <v>0</v>
      </c>
      <c r="R27" s="4">
        <v>239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6</v>
      </c>
      <c r="AA27" s="4">
        <f t="shared" si="7"/>
        <v>0</v>
      </c>
      <c r="AB27" s="4">
        <f t="shared" si="7"/>
        <v>1</v>
      </c>
      <c r="AC27" s="4">
        <f t="shared" si="7"/>
        <v>0</v>
      </c>
      <c r="AD27" s="4">
        <f t="shared" si="7"/>
        <v>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213</v>
      </c>
      <c r="C28" s="4">
        <f t="shared" si="2"/>
        <v>0</v>
      </c>
      <c r="D28" s="4">
        <v>64</v>
      </c>
      <c r="E28" s="4">
        <v>0</v>
      </c>
      <c r="F28" s="4">
        <v>149</v>
      </c>
      <c r="G28" s="4">
        <v>0</v>
      </c>
      <c r="H28" s="4">
        <f t="shared" si="3"/>
        <v>214</v>
      </c>
      <c r="I28" s="4">
        <f t="shared" si="3"/>
        <v>0</v>
      </c>
      <c r="J28" s="4">
        <v>64</v>
      </c>
      <c r="K28" s="4">
        <v>0</v>
      </c>
      <c r="L28" s="4">
        <v>150</v>
      </c>
      <c r="M28" s="4">
        <v>0</v>
      </c>
      <c r="N28" s="4">
        <f t="shared" si="4"/>
        <v>186</v>
      </c>
      <c r="O28" s="4">
        <f t="shared" si="4"/>
        <v>0</v>
      </c>
      <c r="P28" s="4">
        <v>44</v>
      </c>
      <c r="Q28" s="4">
        <v>0</v>
      </c>
      <c r="R28" s="4">
        <v>142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27</v>
      </c>
      <c r="AA28" s="4">
        <f t="shared" si="7"/>
        <v>0</v>
      </c>
      <c r="AB28" s="4">
        <f t="shared" si="7"/>
        <v>20</v>
      </c>
      <c r="AC28" s="4">
        <f t="shared" si="7"/>
        <v>0</v>
      </c>
      <c r="AD28" s="4">
        <f t="shared" si="7"/>
        <v>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42</v>
      </c>
      <c r="C29" s="4">
        <f t="shared" si="2"/>
        <v>0</v>
      </c>
      <c r="D29" s="4">
        <v>10</v>
      </c>
      <c r="E29" s="4">
        <v>0</v>
      </c>
      <c r="F29" s="4">
        <v>32</v>
      </c>
      <c r="G29" s="4">
        <v>0</v>
      </c>
      <c r="H29" s="4">
        <f t="shared" si="3"/>
        <v>44</v>
      </c>
      <c r="I29" s="4">
        <f t="shared" si="3"/>
        <v>0</v>
      </c>
      <c r="J29" s="4">
        <v>11</v>
      </c>
      <c r="K29" s="4">
        <v>0</v>
      </c>
      <c r="L29" s="4">
        <v>33</v>
      </c>
      <c r="M29" s="4">
        <v>0</v>
      </c>
      <c r="N29" s="4">
        <f t="shared" si="4"/>
        <v>50</v>
      </c>
      <c r="O29" s="4">
        <f t="shared" si="4"/>
        <v>0</v>
      </c>
      <c r="P29" s="4">
        <v>17</v>
      </c>
      <c r="Q29" s="4">
        <v>0</v>
      </c>
      <c r="R29" s="4">
        <v>33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-8</v>
      </c>
      <c r="AA29" s="4">
        <f t="shared" si="7"/>
        <v>0</v>
      </c>
      <c r="AB29" s="4">
        <f t="shared" si="7"/>
        <v>-7</v>
      </c>
      <c r="AC29" s="4">
        <f t="shared" si="7"/>
        <v>0</v>
      </c>
      <c r="AD29" s="4">
        <f t="shared" si="7"/>
        <v>-1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0</v>
      </c>
      <c r="D30" s="4">
        <v>5</v>
      </c>
      <c r="E30" s="4">
        <v>0</v>
      </c>
      <c r="F30" s="4">
        <v>8</v>
      </c>
      <c r="G30" s="4">
        <v>0</v>
      </c>
      <c r="H30" s="4">
        <f t="shared" si="3"/>
        <v>14</v>
      </c>
      <c r="I30" s="4">
        <f t="shared" si="3"/>
        <v>0</v>
      </c>
      <c r="J30" s="4">
        <v>5</v>
      </c>
      <c r="K30" s="4">
        <v>0</v>
      </c>
      <c r="L30" s="4">
        <v>9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13</v>
      </c>
      <c r="AA30" s="4">
        <f t="shared" si="7"/>
        <v>0</v>
      </c>
      <c r="AB30" s="4">
        <f t="shared" si="7"/>
        <v>5</v>
      </c>
      <c r="AC30" s="4">
        <f t="shared" si="7"/>
        <v>0</v>
      </c>
      <c r="AD30" s="4">
        <f t="shared" si="7"/>
        <v>8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302</v>
      </c>
      <c r="C33" s="4">
        <f t="shared" ref="C33:AE33" si="12">SUM(C10:C12)</f>
        <v>0</v>
      </c>
      <c r="D33" s="4">
        <f t="shared" si="12"/>
        <v>148</v>
      </c>
      <c r="E33" s="4">
        <f t="shared" si="12"/>
        <v>0</v>
      </c>
      <c r="F33" s="4">
        <f t="shared" si="12"/>
        <v>154</v>
      </c>
      <c r="G33" s="4">
        <f t="shared" si="12"/>
        <v>0</v>
      </c>
      <c r="H33" s="4">
        <f t="shared" si="12"/>
        <v>300</v>
      </c>
      <c r="I33" s="4">
        <f t="shared" si="12"/>
        <v>0</v>
      </c>
      <c r="J33" s="4">
        <f t="shared" si="12"/>
        <v>147</v>
      </c>
      <c r="K33" s="4">
        <f t="shared" si="12"/>
        <v>0</v>
      </c>
      <c r="L33" s="4">
        <f t="shared" si="12"/>
        <v>153</v>
      </c>
      <c r="M33" s="4">
        <f t="shared" si="12"/>
        <v>0</v>
      </c>
      <c r="N33" s="4">
        <f t="shared" si="12"/>
        <v>323</v>
      </c>
      <c r="O33" s="4">
        <f t="shared" si="12"/>
        <v>0</v>
      </c>
      <c r="P33" s="4">
        <f t="shared" si="12"/>
        <v>159</v>
      </c>
      <c r="Q33" s="4">
        <f t="shared" si="12"/>
        <v>0</v>
      </c>
      <c r="R33" s="4">
        <f t="shared" si="12"/>
        <v>164</v>
      </c>
      <c r="S33" s="4">
        <f t="shared" si="12"/>
        <v>0</v>
      </c>
      <c r="T33" s="4">
        <f t="shared" si="12"/>
        <v>2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-21</v>
      </c>
      <c r="AA33" s="4">
        <f t="shared" si="12"/>
        <v>0</v>
      </c>
      <c r="AB33" s="4">
        <f t="shared" si="12"/>
        <v>-11</v>
      </c>
      <c r="AC33" s="4">
        <f t="shared" si="12"/>
        <v>0</v>
      </c>
      <c r="AD33" s="4">
        <f t="shared" si="12"/>
        <v>-10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1765</v>
      </c>
      <c r="C34" s="4">
        <f t="shared" ref="C34:AE34" si="13">SUM(C13:C22)</f>
        <v>28</v>
      </c>
      <c r="D34" s="4">
        <f t="shared" si="13"/>
        <v>980</v>
      </c>
      <c r="E34" s="4">
        <f t="shared" si="13"/>
        <v>21</v>
      </c>
      <c r="F34" s="4">
        <f t="shared" si="13"/>
        <v>785</v>
      </c>
      <c r="G34" s="4">
        <f t="shared" si="13"/>
        <v>7</v>
      </c>
      <c r="H34" s="4">
        <f t="shared" si="13"/>
        <v>1759</v>
      </c>
      <c r="I34" s="4">
        <f t="shared" si="13"/>
        <v>27</v>
      </c>
      <c r="J34" s="4">
        <f t="shared" si="13"/>
        <v>976</v>
      </c>
      <c r="K34" s="4">
        <f t="shared" si="13"/>
        <v>20</v>
      </c>
      <c r="L34" s="4">
        <f t="shared" si="13"/>
        <v>783</v>
      </c>
      <c r="M34" s="4">
        <f t="shared" si="13"/>
        <v>7</v>
      </c>
      <c r="N34" s="4">
        <f t="shared" si="13"/>
        <v>1867</v>
      </c>
      <c r="O34" s="4">
        <f t="shared" si="13"/>
        <v>25</v>
      </c>
      <c r="P34" s="4">
        <f t="shared" si="13"/>
        <v>1028</v>
      </c>
      <c r="Q34" s="4">
        <f t="shared" si="13"/>
        <v>18</v>
      </c>
      <c r="R34" s="4">
        <f t="shared" si="13"/>
        <v>839</v>
      </c>
      <c r="S34" s="4">
        <f>SUM(S13:S22)</f>
        <v>7</v>
      </c>
      <c r="T34" s="4">
        <f t="shared" si="13"/>
        <v>6</v>
      </c>
      <c r="U34" s="4">
        <f t="shared" si="13"/>
        <v>1</v>
      </c>
      <c r="V34" s="4">
        <f t="shared" si="13"/>
        <v>4</v>
      </c>
      <c r="W34" s="4">
        <f t="shared" si="13"/>
        <v>1</v>
      </c>
      <c r="X34" s="4">
        <f t="shared" si="13"/>
        <v>2</v>
      </c>
      <c r="Y34" s="4">
        <f t="shared" si="13"/>
        <v>0</v>
      </c>
      <c r="Z34" s="4">
        <f t="shared" si="13"/>
        <v>-102</v>
      </c>
      <c r="AA34" s="4">
        <f t="shared" si="13"/>
        <v>3</v>
      </c>
      <c r="AB34" s="4">
        <f t="shared" si="13"/>
        <v>-48</v>
      </c>
      <c r="AC34" s="4">
        <f t="shared" si="13"/>
        <v>3</v>
      </c>
      <c r="AD34" s="4">
        <f t="shared" si="13"/>
        <v>-54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2249</v>
      </c>
      <c r="C35" s="4">
        <f t="shared" ref="C35:AE35" si="14">SUM(C23:C30)</f>
        <v>1</v>
      </c>
      <c r="D35" s="4">
        <f t="shared" si="14"/>
        <v>901</v>
      </c>
      <c r="E35" s="4">
        <f t="shared" si="14"/>
        <v>1</v>
      </c>
      <c r="F35" s="4">
        <f t="shared" si="14"/>
        <v>1348</v>
      </c>
      <c r="G35" s="4">
        <f t="shared" si="14"/>
        <v>0</v>
      </c>
      <c r="H35" s="4">
        <f t="shared" si="14"/>
        <v>2259</v>
      </c>
      <c r="I35" s="4">
        <f t="shared" si="14"/>
        <v>1</v>
      </c>
      <c r="J35" s="4">
        <f t="shared" si="14"/>
        <v>906</v>
      </c>
      <c r="K35" s="4">
        <f t="shared" si="14"/>
        <v>1</v>
      </c>
      <c r="L35" s="4">
        <f t="shared" si="14"/>
        <v>1353</v>
      </c>
      <c r="M35" s="4">
        <f t="shared" si="14"/>
        <v>0</v>
      </c>
      <c r="N35" s="4">
        <f t="shared" si="14"/>
        <v>2268</v>
      </c>
      <c r="O35" s="4">
        <f t="shared" si="14"/>
        <v>1</v>
      </c>
      <c r="P35" s="4">
        <f t="shared" si="14"/>
        <v>897</v>
      </c>
      <c r="Q35" s="4">
        <f t="shared" si="14"/>
        <v>1</v>
      </c>
      <c r="R35" s="4">
        <f t="shared" si="14"/>
        <v>1371</v>
      </c>
      <c r="S35" s="4">
        <f t="shared" si="14"/>
        <v>0</v>
      </c>
      <c r="T35" s="4">
        <f t="shared" si="14"/>
        <v>-10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-19</v>
      </c>
      <c r="AA35" s="4">
        <f t="shared" si="14"/>
        <v>0</v>
      </c>
      <c r="AB35" s="4">
        <f t="shared" si="14"/>
        <v>4</v>
      </c>
      <c r="AC35" s="4">
        <f t="shared" si="14"/>
        <v>0</v>
      </c>
      <c r="AD35" s="4">
        <f t="shared" si="14"/>
        <v>-23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1456</v>
      </c>
      <c r="C36" s="4">
        <f t="shared" ref="C36:AE36" si="15">SUM(C25:C30)</f>
        <v>0</v>
      </c>
      <c r="D36" s="4">
        <f t="shared" si="15"/>
        <v>509</v>
      </c>
      <c r="E36" s="4">
        <f t="shared" si="15"/>
        <v>0</v>
      </c>
      <c r="F36" s="4">
        <f t="shared" si="15"/>
        <v>947</v>
      </c>
      <c r="G36" s="4">
        <f t="shared" si="15"/>
        <v>0</v>
      </c>
      <c r="H36" s="4">
        <f t="shared" si="15"/>
        <v>1465</v>
      </c>
      <c r="I36" s="4">
        <f t="shared" si="15"/>
        <v>0</v>
      </c>
      <c r="J36" s="4">
        <f t="shared" si="15"/>
        <v>513</v>
      </c>
      <c r="K36" s="4">
        <f t="shared" si="15"/>
        <v>0</v>
      </c>
      <c r="L36" s="4">
        <f t="shared" si="15"/>
        <v>952</v>
      </c>
      <c r="M36" s="4">
        <f t="shared" si="15"/>
        <v>0</v>
      </c>
      <c r="N36" s="4">
        <f t="shared" si="15"/>
        <v>1486</v>
      </c>
      <c r="O36" s="4">
        <f t="shared" si="15"/>
        <v>0</v>
      </c>
      <c r="P36" s="4">
        <f t="shared" si="15"/>
        <v>505</v>
      </c>
      <c r="Q36" s="4">
        <f t="shared" si="15"/>
        <v>0</v>
      </c>
      <c r="R36" s="4">
        <f t="shared" si="15"/>
        <v>981</v>
      </c>
      <c r="S36" s="4">
        <f t="shared" si="15"/>
        <v>0</v>
      </c>
      <c r="T36" s="4">
        <f t="shared" si="15"/>
        <v>-9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-30</v>
      </c>
      <c r="AA36" s="4">
        <f t="shared" si="15"/>
        <v>0</v>
      </c>
      <c r="AB36" s="4">
        <f t="shared" si="15"/>
        <v>4</v>
      </c>
      <c r="AC36" s="4">
        <f t="shared" si="15"/>
        <v>0</v>
      </c>
      <c r="AD36" s="4">
        <f t="shared" si="15"/>
        <v>-34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642</v>
      </c>
      <c r="C37" s="4">
        <f t="shared" ref="C37:AE37" si="16">SUM(C27:C30)</f>
        <v>0</v>
      </c>
      <c r="D37" s="4">
        <f t="shared" si="16"/>
        <v>209</v>
      </c>
      <c r="E37" s="4">
        <f t="shared" si="16"/>
        <v>0</v>
      </c>
      <c r="F37" s="4">
        <f t="shared" si="16"/>
        <v>433</v>
      </c>
      <c r="G37" s="4">
        <f t="shared" si="16"/>
        <v>0</v>
      </c>
      <c r="H37" s="4">
        <f t="shared" si="16"/>
        <v>648</v>
      </c>
      <c r="I37" s="4">
        <f t="shared" si="16"/>
        <v>0</v>
      </c>
      <c r="J37" s="4">
        <f t="shared" si="16"/>
        <v>211</v>
      </c>
      <c r="K37" s="4">
        <f t="shared" si="16"/>
        <v>0</v>
      </c>
      <c r="L37" s="4">
        <f t="shared" si="16"/>
        <v>437</v>
      </c>
      <c r="M37" s="4">
        <f t="shared" si="16"/>
        <v>0</v>
      </c>
      <c r="N37" s="4">
        <f t="shared" si="16"/>
        <v>604</v>
      </c>
      <c r="O37" s="4">
        <f t="shared" si="16"/>
        <v>0</v>
      </c>
      <c r="P37" s="4">
        <f t="shared" si="16"/>
        <v>190</v>
      </c>
      <c r="Q37" s="4">
        <f t="shared" si="16"/>
        <v>0</v>
      </c>
      <c r="R37" s="4">
        <f t="shared" si="16"/>
        <v>414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38</v>
      </c>
      <c r="AA37" s="4">
        <f t="shared" si="16"/>
        <v>0</v>
      </c>
      <c r="AB37" s="4">
        <f t="shared" si="16"/>
        <v>19</v>
      </c>
      <c r="AC37" s="4">
        <f t="shared" si="16"/>
        <v>0</v>
      </c>
      <c r="AD37" s="4">
        <f t="shared" si="16"/>
        <v>19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6.9972196478220576</v>
      </c>
      <c r="C39" s="15">
        <f t="shared" ref="C39:AE39" si="17">C33/(C9-C31)*100</f>
        <v>0</v>
      </c>
      <c r="D39" s="15">
        <f t="shared" si="17"/>
        <v>7.2942336126170533</v>
      </c>
      <c r="E39" s="15">
        <f t="shared" si="17"/>
        <v>0</v>
      </c>
      <c r="F39" s="15">
        <f t="shared" si="17"/>
        <v>6.733712286838653</v>
      </c>
      <c r="G39" s="15">
        <f t="shared" si="17"/>
        <v>0</v>
      </c>
      <c r="H39" s="15">
        <f t="shared" si="17"/>
        <v>6.9476609541454373</v>
      </c>
      <c r="I39" s="15">
        <f t="shared" si="17"/>
        <v>0</v>
      </c>
      <c r="J39" s="15">
        <f t="shared" si="17"/>
        <v>7.2449482503696396</v>
      </c>
      <c r="K39" s="15">
        <f t="shared" si="17"/>
        <v>0</v>
      </c>
      <c r="L39" s="15">
        <f t="shared" si="17"/>
        <v>6.6841415465268668</v>
      </c>
      <c r="M39" s="15">
        <f t="shared" si="17"/>
        <v>0</v>
      </c>
      <c r="N39" s="15">
        <f t="shared" si="17"/>
        <v>7.2454015253476891</v>
      </c>
      <c r="O39" s="15">
        <f t="shared" si="17"/>
        <v>0</v>
      </c>
      <c r="P39" s="15">
        <f t="shared" si="17"/>
        <v>7.6295585412667943</v>
      </c>
      <c r="Q39" s="15">
        <f t="shared" si="17"/>
        <v>0</v>
      </c>
      <c r="R39" s="15">
        <f t="shared" si="17"/>
        <v>6.9081718618365624</v>
      </c>
      <c r="S39" s="15">
        <f t="shared" si="17"/>
        <v>0</v>
      </c>
      <c r="T39" s="15">
        <f t="shared" si="17"/>
        <v>-100</v>
      </c>
      <c r="U39" s="15">
        <f t="shared" si="17"/>
        <v>0</v>
      </c>
      <c r="V39" s="15" t="e">
        <f t="shared" si="17"/>
        <v>#DIV/0!</v>
      </c>
      <c r="W39" s="15">
        <f t="shared" si="17"/>
        <v>0</v>
      </c>
      <c r="X39" s="15">
        <f t="shared" si="17"/>
        <v>-50</v>
      </c>
      <c r="Y39" s="15" t="e">
        <f t="shared" si="17"/>
        <v>#DIV/0!</v>
      </c>
      <c r="Z39" s="15">
        <f t="shared" si="17"/>
        <v>14.788732394366196</v>
      </c>
      <c r="AA39" s="15">
        <f t="shared" si="17"/>
        <v>0</v>
      </c>
      <c r="AB39" s="15">
        <f t="shared" si="17"/>
        <v>20</v>
      </c>
      <c r="AC39" s="15">
        <f t="shared" si="17"/>
        <v>0</v>
      </c>
      <c r="AD39" s="15">
        <f t="shared" si="17"/>
        <v>11.494252873563218</v>
      </c>
      <c r="AE39" s="15" t="e">
        <f t="shared" si="17"/>
        <v>#DIV/0!</v>
      </c>
    </row>
    <row r="40" spans="1:31" ht="18" customHeight="1" x14ac:dyDescent="0.15">
      <c r="A40" s="4" t="s">
        <v>29</v>
      </c>
      <c r="B40" s="15">
        <f>B34/(B9-B31)*100</f>
        <v>40.894346617238178</v>
      </c>
      <c r="C40" s="15">
        <f t="shared" ref="C40:AE40" si="18">C34/(C9-C31)*100</f>
        <v>96.551724137931032</v>
      </c>
      <c r="D40" s="15">
        <f t="shared" si="18"/>
        <v>48.29965500246427</v>
      </c>
      <c r="E40" s="15">
        <f t="shared" si="18"/>
        <v>95.454545454545453</v>
      </c>
      <c r="F40" s="15">
        <f t="shared" si="18"/>
        <v>34.324442501093131</v>
      </c>
      <c r="G40" s="15">
        <f t="shared" si="18"/>
        <v>100</v>
      </c>
      <c r="H40" s="15">
        <f t="shared" si="18"/>
        <v>40.736452061139417</v>
      </c>
      <c r="I40" s="15">
        <f t="shared" si="18"/>
        <v>96.428571428571431</v>
      </c>
      <c r="J40" s="15">
        <f t="shared" si="18"/>
        <v>48.102513553474616</v>
      </c>
      <c r="K40" s="15">
        <f t="shared" si="18"/>
        <v>95.238095238095227</v>
      </c>
      <c r="L40" s="15">
        <f t="shared" si="18"/>
        <v>34.207077326343381</v>
      </c>
      <c r="M40" s="15">
        <f t="shared" si="18"/>
        <v>100</v>
      </c>
      <c r="N40" s="15">
        <f t="shared" si="18"/>
        <v>41.87976671152984</v>
      </c>
      <c r="O40" s="15">
        <f t="shared" si="18"/>
        <v>96.15384615384616</v>
      </c>
      <c r="P40" s="15">
        <f t="shared" si="18"/>
        <v>49.328214971209214</v>
      </c>
      <c r="Q40" s="15">
        <f t="shared" si="18"/>
        <v>94.73684210526315</v>
      </c>
      <c r="R40" s="15">
        <f t="shared" si="18"/>
        <v>35.341196293176075</v>
      </c>
      <c r="S40" s="15">
        <f t="shared" si="18"/>
        <v>100</v>
      </c>
      <c r="T40" s="15">
        <f t="shared" si="18"/>
        <v>-300</v>
      </c>
      <c r="U40" s="15">
        <f t="shared" si="18"/>
        <v>100</v>
      </c>
      <c r="V40" s="15" t="e">
        <f t="shared" si="18"/>
        <v>#DIV/0!</v>
      </c>
      <c r="W40" s="15">
        <f t="shared" si="18"/>
        <v>100</v>
      </c>
      <c r="X40" s="15">
        <f t="shared" si="18"/>
        <v>-100</v>
      </c>
      <c r="Y40" s="15" t="e">
        <f t="shared" si="18"/>
        <v>#DIV/0!</v>
      </c>
      <c r="Z40" s="15">
        <f t="shared" si="18"/>
        <v>71.83098591549296</v>
      </c>
      <c r="AA40" s="15">
        <f t="shared" si="18"/>
        <v>100</v>
      </c>
      <c r="AB40" s="15">
        <f t="shared" si="18"/>
        <v>87.272727272727266</v>
      </c>
      <c r="AC40" s="15">
        <f t="shared" si="18"/>
        <v>100</v>
      </c>
      <c r="AD40" s="15">
        <f t="shared" si="18"/>
        <v>62.068965517241381</v>
      </c>
      <c r="AE40" s="15" t="e">
        <f t="shared" si="18"/>
        <v>#DIV/0!</v>
      </c>
    </row>
    <row r="41" spans="1:31" ht="18" customHeight="1" x14ac:dyDescent="0.15">
      <c r="A41" s="4" t="s">
        <v>25</v>
      </c>
      <c r="B41" s="15">
        <f>B35/(B9-B31)*100</f>
        <v>52.108433734939766</v>
      </c>
      <c r="C41" s="15">
        <f t="shared" ref="C41:AE41" si="19">C35/(C9-C31)*100</f>
        <v>3.4482758620689653</v>
      </c>
      <c r="D41" s="15">
        <f t="shared" si="19"/>
        <v>44.406111384918681</v>
      </c>
      <c r="E41" s="15">
        <f t="shared" si="19"/>
        <v>4.5454545454545459</v>
      </c>
      <c r="F41" s="15">
        <f t="shared" si="19"/>
        <v>58.941845212068209</v>
      </c>
      <c r="G41" s="15">
        <f t="shared" si="19"/>
        <v>0</v>
      </c>
      <c r="H41" s="15">
        <f t="shared" si="19"/>
        <v>52.315886984715142</v>
      </c>
      <c r="I41" s="15">
        <f t="shared" si="19"/>
        <v>3.5714285714285712</v>
      </c>
      <c r="J41" s="15">
        <f t="shared" si="19"/>
        <v>44.652538196155746</v>
      </c>
      <c r="K41" s="15">
        <f t="shared" si="19"/>
        <v>4.7619047619047619</v>
      </c>
      <c r="L41" s="15">
        <f t="shared" si="19"/>
        <v>59.108781127129753</v>
      </c>
      <c r="M41" s="15">
        <f t="shared" si="19"/>
        <v>0</v>
      </c>
      <c r="N41" s="15">
        <f t="shared" si="19"/>
        <v>50.874831763122472</v>
      </c>
      <c r="O41" s="15">
        <f t="shared" si="19"/>
        <v>3.8461538461538463</v>
      </c>
      <c r="P41" s="15">
        <f t="shared" si="19"/>
        <v>43.04222648752399</v>
      </c>
      <c r="Q41" s="15">
        <f t="shared" si="19"/>
        <v>5.2631578947368416</v>
      </c>
      <c r="R41" s="15">
        <f t="shared" si="19"/>
        <v>57.750631844987367</v>
      </c>
      <c r="S41" s="15">
        <f t="shared" si="19"/>
        <v>0</v>
      </c>
      <c r="T41" s="15">
        <f t="shared" si="19"/>
        <v>500</v>
      </c>
      <c r="U41" s="15">
        <f t="shared" si="19"/>
        <v>0</v>
      </c>
      <c r="V41" s="15" t="e">
        <f t="shared" si="19"/>
        <v>#DIV/0!</v>
      </c>
      <c r="W41" s="15">
        <f t="shared" si="19"/>
        <v>0</v>
      </c>
      <c r="X41" s="15">
        <f t="shared" si="19"/>
        <v>250</v>
      </c>
      <c r="Y41" s="15" t="e">
        <f t="shared" si="19"/>
        <v>#DIV/0!</v>
      </c>
      <c r="Z41" s="15">
        <f t="shared" si="19"/>
        <v>13.380281690140844</v>
      </c>
      <c r="AA41" s="15">
        <f t="shared" si="19"/>
        <v>0</v>
      </c>
      <c r="AB41" s="15">
        <f t="shared" si="19"/>
        <v>-7.2727272727272725</v>
      </c>
      <c r="AC41" s="15">
        <f t="shared" si="19"/>
        <v>0</v>
      </c>
      <c r="AD41" s="15">
        <f t="shared" si="19"/>
        <v>26.436781609195403</v>
      </c>
      <c r="AE41" s="15" t="e">
        <f t="shared" si="19"/>
        <v>#DIV/0!</v>
      </c>
    </row>
    <row r="42" spans="1:31" ht="18" customHeight="1" x14ac:dyDescent="0.15">
      <c r="A42" s="4" t="s">
        <v>26</v>
      </c>
      <c r="B42" s="15">
        <f>B36/(B9-B31)*100</f>
        <v>33.734939759036145</v>
      </c>
      <c r="C42" s="15">
        <f t="shared" ref="C42:AD42" si="20">C36/(C9-C31)*100</f>
        <v>0</v>
      </c>
      <c r="D42" s="15">
        <f t="shared" si="20"/>
        <v>25.086249383932973</v>
      </c>
      <c r="E42" s="15">
        <f t="shared" si="20"/>
        <v>0</v>
      </c>
      <c r="F42" s="15">
        <f t="shared" si="20"/>
        <v>41.40795802361172</v>
      </c>
      <c r="G42" s="15">
        <f t="shared" si="20"/>
        <v>0</v>
      </c>
      <c r="H42" s="15">
        <f t="shared" si="20"/>
        <v>33.927744326076883</v>
      </c>
      <c r="I42" s="15">
        <f t="shared" si="20"/>
        <v>0</v>
      </c>
      <c r="J42" s="15">
        <f t="shared" si="20"/>
        <v>25.28339083292262</v>
      </c>
      <c r="K42" s="15">
        <f t="shared" si="20"/>
        <v>0</v>
      </c>
      <c r="L42" s="15">
        <f t="shared" si="20"/>
        <v>41.590214067278289</v>
      </c>
      <c r="M42" s="15">
        <f t="shared" si="20"/>
        <v>0</v>
      </c>
      <c r="N42" s="15">
        <f t="shared" si="20"/>
        <v>33.333333333333329</v>
      </c>
      <c r="O42" s="15">
        <f t="shared" si="20"/>
        <v>0</v>
      </c>
      <c r="P42" s="15">
        <f t="shared" si="20"/>
        <v>24.232245681381958</v>
      </c>
      <c r="Q42" s="15">
        <f t="shared" si="20"/>
        <v>0</v>
      </c>
      <c r="R42" s="15">
        <f t="shared" si="20"/>
        <v>41.32266217354676</v>
      </c>
      <c r="S42" s="15">
        <f t="shared" si="20"/>
        <v>0</v>
      </c>
      <c r="T42" s="15">
        <f t="shared" si="20"/>
        <v>450</v>
      </c>
      <c r="U42" s="15">
        <f t="shared" si="20"/>
        <v>0</v>
      </c>
      <c r="V42" s="15" t="e">
        <f t="shared" si="20"/>
        <v>#DIV/0!</v>
      </c>
      <c r="W42" s="15">
        <f t="shared" si="20"/>
        <v>0</v>
      </c>
      <c r="X42" s="15">
        <f t="shared" si="20"/>
        <v>250</v>
      </c>
      <c r="Y42" s="15" t="e">
        <f t="shared" si="20"/>
        <v>#DIV/0!</v>
      </c>
      <c r="Z42" s="15">
        <f t="shared" si="20"/>
        <v>21.12676056338028</v>
      </c>
      <c r="AA42" s="15">
        <f t="shared" si="20"/>
        <v>0</v>
      </c>
      <c r="AB42" s="15">
        <f t="shared" si="20"/>
        <v>-7.2727272727272725</v>
      </c>
      <c r="AC42" s="15">
        <f t="shared" si="20"/>
        <v>0</v>
      </c>
      <c r="AD42" s="15">
        <f t="shared" si="20"/>
        <v>39.080459770114942</v>
      </c>
      <c r="AE42" s="15" t="e">
        <f>AE36/(AE9-AE31)*100</f>
        <v>#DIV/0!</v>
      </c>
    </row>
    <row r="43" spans="1:31" ht="18" customHeight="1" x14ac:dyDescent="0.15">
      <c r="A43" s="4" t="s">
        <v>27</v>
      </c>
      <c r="B43" s="15">
        <f>B37/(B9-B31)*100</f>
        <v>14.874884151992585</v>
      </c>
      <c r="C43" s="15">
        <f t="shared" ref="C43:AE43" si="21">C37/(C9-C31)*100</f>
        <v>0</v>
      </c>
      <c r="D43" s="15">
        <f t="shared" si="21"/>
        <v>10.300640709709215</v>
      </c>
      <c r="E43" s="15">
        <f t="shared" si="21"/>
        <v>0</v>
      </c>
      <c r="F43" s="15">
        <f t="shared" si="21"/>
        <v>18.933100131176214</v>
      </c>
      <c r="G43" s="15">
        <f t="shared" si="21"/>
        <v>0</v>
      </c>
      <c r="H43" s="15">
        <f t="shared" si="21"/>
        <v>15.006947660954145</v>
      </c>
      <c r="I43" s="15">
        <f t="shared" si="21"/>
        <v>0</v>
      </c>
      <c r="J43" s="15">
        <f t="shared" si="21"/>
        <v>10.399211434204043</v>
      </c>
      <c r="K43" s="15">
        <f t="shared" si="21"/>
        <v>0</v>
      </c>
      <c r="L43" s="15">
        <f t="shared" si="21"/>
        <v>19.09130624726955</v>
      </c>
      <c r="M43" s="15">
        <f t="shared" si="21"/>
        <v>0</v>
      </c>
      <c r="N43" s="15">
        <f t="shared" si="21"/>
        <v>13.54867653656348</v>
      </c>
      <c r="O43" s="15">
        <f t="shared" si="21"/>
        <v>0</v>
      </c>
      <c r="P43" s="15">
        <f t="shared" si="21"/>
        <v>9.1170825335892527</v>
      </c>
      <c r="Q43" s="15">
        <f t="shared" si="21"/>
        <v>0</v>
      </c>
      <c r="R43" s="15">
        <f t="shared" si="21"/>
        <v>17.438921651221566</v>
      </c>
      <c r="S43" s="15">
        <f t="shared" si="21"/>
        <v>0</v>
      </c>
      <c r="T43" s="15">
        <f t="shared" si="21"/>
        <v>300</v>
      </c>
      <c r="U43" s="15">
        <f t="shared" si="21"/>
        <v>0</v>
      </c>
      <c r="V43" s="15" t="e">
        <f t="shared" si="21"/>
        <v>#DIV/0!</v>
      </c>
      <c r="W43" s="15">
        <f t="shared" si="21"/>
        <v>0</v>
      </c>
      <c r="X43" s="15">
        <f t="shared" si="21"/>
        <v>200</v>
      </c>
      <c r="Y43" s="15" t="e">
        <f t="shared" si="21"/>
        <v>#DIV/0!</v>
      </c>
      <c r="Z43" s="15">
        <f t="shared" si="21"/>
        <v>-26.760563380281688</v>
      </c>
      <c r="AA43" s="15">
        <f t="shared" si="21"/>
        <v>0</v>
      </c>
      <c r="AB43" s="15">
        <f t="shared" si="21"/>
        <v>-34.545454545454547</v>
      </c>
      <c r="AC43" s="15">
        <f t="shared" si="21"/>
        <v>0</v>
      </c>
      <c r="AD43" s="15">
        <f t="shared" si="21"/>
        <v>-21.839080459770116</v>
      </c>
      <c r="AE43" s="15" t="e">
        <f t="shared" si="21"/>
        <v>#DIV/0!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2994</v>
      </c>
      <c r="C9" s="4">
        <f>E9+G9</f>
        <v>14</v>
      </c>
      <c r="D9" s="4">
        <f>SUM(D10:D31)</f>
        <v>1378</v>
      </c>
      <c r="E9" s="4">
        <f>SUM(E10:E31)</f>
        <v>2</v>
      </c>
      <c r="F9" s="4">
        <f>SUM(F10:F31)</f>
        <v>1616</v>
      </c>
      <c r="G9" s="4">
        <f>SUM(G10:G31)</f>
        <v>12</v>
      </c>
      <c r="H9" s="4">
        <f>J9+L9</f>
        <v>3001</v>
      </c>
      <c r="I9" s="4">
        <f>K9+M9</f>
        <v>14</v>
      </c>
      <c r="J9" s="4">
        <f>SUM(J10:J31)</f>
        <v>1378</v>
      </c>
      <c r="K9" s="4">
        <f>SUM(K10:K31)</f>
        <v>2</v>
      </c>
      <c r="L9" s="4">
        <f>SUM(L10:L31)</f>
        <v>1623</v>
      </c>
      <c r="M9" s="4">
        <f>SUM(M10:M31)</f>
        <v>12</v>
      </c>
      <c r="N9" s="4">
        <f>P9+R9</f>
        <v>3101</v>
      </c>
      <c r="O9" s="4">
        <f>Q9+S9</f>
        <v>11</v>
      </c>
      <c r="P9" s="4">
        <f>SUM(P10:P31)</f>
        <v>1416</v>
      </c>
      <c r="Q9" s="4">
        <f>SUM(Q10:Q31)</f>
        <v>1</v>
      </c>
      <c r="R9" s="4">
        <f>SUM(R10:R31)</f>
        <v>1685</v>
      </c>
      <c r="S9" s="4">
        <f>SUM(S10:S31)</f>
        <v>10</v>
      </c>
      <c r="T9" s="4">
        <f>B9-H9</f>
        <v>-7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-7</v>
      </c>
      <c r="Y9" s="4">
        <f>G9-M9</f>
        <v>0</v>
      </c>
      <c r="Z9" s="4">
        <f t="shared" ref="Z9:AE9" si="1">B9-N9</f>
        <v>-107</v>
      </c>
      <c r="AA9" s="4">
        <f t="shared" si="1"/>
        <v>3</v>
      </c>
      <c r="AB9" s="4">
        <f t="shared" si="1"/>
        <v>-38</v>
      </c>
      <c r="AC9" s="4">
        <f t="shared" si="1"/>
        <v>1</v>
      </c>
      <c r="AD9" s="4">
        <f t="shared" si="1"/>
        <v>-69</v>
      </c>
      <c r="AE9" s="4">
        <f t="shared" si="1"/>
        <v>2</v>
      </c>
    </row>
    <row r="10" spans="1:32" s="1" customFormat="1" ht="18" customHeight="1" x14ac:dyDescent="0.15">
      <c r="A10" s="4" t="s">
        <v>2</v>
      </c>
      <c r="B10" s="4">
        <f t="shared" ref="B10:C30" si="2">D10+F10</f>
        <v>59</v>
      </c>
      <c r="C10" s="4">
        <f t="shared" si="2"/>
        <v>1</v>
      </c>
      <c r="D10" s="4">
        <v>25</v>
      </c>
      <c r="E10" s="4">
        <v>0</v>
      </c>
      <c r="F10" s="4">
        <v>34</v>
      </c>
      <c r="G10" s="4">
        <v>1</v>
      </c>
      <c r="H10" s="4">
        <f t="shared" ref="H10:I30" si="3">J10+L10</f>
        <v>58</v>
      </c>
      <c r="I10" s="4">
        <f t="shared" si="3"/>
        <v>1</v>
      </c>
      <c r="J10" s="4">
        <v>24</v>
      </c>
      <c r="K10" s="4">
        <v>0</v>
      </c>
      <c r="L10" s="4">
        <v>34</v>
      </c>
      <c r="M10" s="4">
        <v>1</v>
      </c>
      <c r="N10" s="4">
        <f t="shared" ref="N10:O30" si="4">P10+R10</f>
        <v>63</v>
      </c>
      <c r="O10" s="4">
        <f t="shared" si="4"/>
        <v>0</v>
      </c>
      <c r="P10" s="4">
        <v>26</v>
      </c>
      <c r="Q10" s="4">
        <v>0</v>
      </c>
      <c r="R10" s="4">
        <v>37</v>
      </c>
      <c r="S10" s="4">
        <v>0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-4</v>
      </c>
      <c r="AA10" s="4">
        <f t="shared" si="7"/>
        <v>1</v>
      </c>
      <c r="AB10" s="4">
        <f t="shared" si="7"/>
        <v>-1</v>
      </c>
      <c r="AC10" s="4">
        <f t="shared" si="7"/>
        <v>0</v>
      </c>
      <c r="AD10" s="4">
        <f t="shared" si="7"/>
        <v>-3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55</v>
      </c>
      <c r="C11" s="4">
        <f t="shared" si="2"/>
        <v>0</v>
      </c>
      <c r="D11" s="4">
        <v>25</v>
      </c>
      <c r="E11" s="4">
        <v>0</v>
      </c>
      <c r="F11" s="4">
        <v>30</v>
      </c>
      <c r="G11" s="4">
        <v>0</v>
      </c>
      <c r="H11" s="4">
        <f t="shared" si="3"/>
        <v>55</v>
      </c>
      <c r="I11" s="4">
        <f t="shared" si="3"/>
        <v>0</v>
      </c>
      <c r="J11" s="4">
        <v>25</v>
      </c>
      <c r="K11" s="4">
        <v>0</v>
      </c>
      <c r="L11" s="4">
        <v>30</v>
      </c>
      <c r="M11" s="4">
        <v>0</v>
      </c>
      <c r="N11" s="4">
        <f t="shared" si="4"/>
        <v>64</v>
      </c>
      <c r="O11" s="4">
        <f t="shared" si="4"/>
        <v>0</v>
      </c>
      <c r="P11" s="4">
        <v>28</v>
      </c>
      <c r="Q11" s="4">
        <v>0</v>
      </c>
      <c r="R11" s="4">
        <v>36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-9</v>
      </c>
      <c r="AA11" s="4">
        <f t="shared" si="7"/>
        <v>0</v>
      </c>
      <c r="AB11" s="4">
        <f t="shared" si="7"/>
        <v>-3</v>
      </c>
      <c r="AC11" s="4">
        <f t="shared" si="7"/>
        <v>0</v>
      </c>
      <c r="AD11" s="4">
        <f t="shared" si="7"/>
        <v>-6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96</v>
      </c>
      <c r="C12" s="4">
        <f t="shared" si="2"/>
        <v>0</v>
      </c>
      <c r="D12" s="4">
        <v>49</v>
      </c>
      <c r="E12" s="4">
        <v>0</v>
      </c>
      <c r="F12" s="4">
        <v>47</v>
      </c>
      <c r="G12" s="4">
        <v>0</v>
      </c>
      <c r="H12" s="4">
        <f t="shared" si="3"/>
        <v>96</v>
      </c>
      <c r="I12" s="4">
        <f t="shared" si="3"/>
        <v>0</v>
      </c>
      <c r="J12" s="4">
        <v>49</v>
      </c>
      <c r="K12" s="4">
        <v>0</v>
      </c>
      <c r="L12" s="4">
        <v>47</v>
      </c>
      <c r="M12" s="4">
        <v>0</v>
      </c>
      <c r="N12" s="4">
        <f t="shared" si="4"/>
        <v>107</v>
      </c>
      <c r="O12" s="4">
        <f t="shared" si="4"/>
        <v>0</v>
      </c>
      <c r="P12" s="4">
        <v>54</v>
      </c>
      <c r="Q12" s="4">
        <v>0</v>
      </c>
      <c r="R12" s="4">
        <v>53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-11</v>
      </c>
      <c r="AA12" s="4">
        <f t="shared" si="7"/>
        <v>0</v>
      </c>
      <c r="AB12" s="4">
        <f t="shared" si="7"/>
        <v>-5</v>
      </c>
      <c r="AC12" s="4">
        <f t="shared" si="7"/>
        <v>0</v>
      </c>
      <c r="AD12" s="4">
        <f t="shared" si="7"/>
        <v>-6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116</v>
      </c>
      <c r="C13" s="4">
        <f t="shared" si="2"/>
        <v>0</v>
      </c>
      <c r="D13" s="4">
        <v>47</v>
      </c>
      <c r="E13" s="4">
        <v>0</v>
      </c>
      <c r="F13" s="4">
        <v>69</v>
      </c>
      <c r="G13" s="4">
        <v>0</v>
      </c>
      <c r="H13" s="4">
        <f t="shared" si="3"/>
        <v>116</v>
      </c>
      <c r="I13" s="4">
        <f t="shared" si="3"/>
        <v>0</v>
      </c>
      <c r="J13" s="4">
        <v>47</v>
      </c>
      <c r="K13" s="4">
        <v>0</v>
      </c>
      <c r="L13" s="4">
        <v>69</v>
      </c>
      <c r="M13" s="4">
        <v>0</v>
      </c>
      <c r="N13" s="4">
        <f t="shared" si="4"/>
        <v>113</v>
      </c>
      <c r="O13" s="4">
        <f t="shared" si="4"/>
        <v>0</v>
      </c>
      <c r="P13" s="4">
        <v>45</v>
      </c>
      <c r="Q13" s="4">
        <v>0</v>
      </c>
      <c r="R13" s="4">
        <v>68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3</v>
      </c>
      <c r="AA13" s="4">
        <f t="shared" si="7"/>
        <v>0</v>
      </c>
      <c r="AB13" s="4">
        <f t="shared" si="7"/>
        <v>2</v>
      </c>
      <c r="AC13" s="4">
        <f t="shared" si="7"/>
        <v>0</v>
      </c>
      <c r="AD13" s="4">
        <f t="shared" si="7"/>
        <v>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60</v>
      </c>
      <c r="C14" s="4">
        <f t="shared" si="2"/>
        <v>2</v>
      </c>
      <c r="D14" s="4">
        <v>37</v>
      </c>
      <c r="E14" s="4">
        <v>0</v>
      </c>
      <c r="F14" s="4">
        <v>23</v>
      </c>
      <c r="G14" s="4">
        <v>2</v>
      </c>
      <c r="H14" s="4">
        <f t="shared" si="3"/>
        <v>61</v>
      </c>
      <c r="I14" s="4">
        <f t="shared" si="3"/>
        <v>2</v>
      </c>
      <c r="J14" s="4">
        <v>37</v>
      </c>
      <c r="K14" s="4">
        <v>0</v>
      </c>
      <c r="L14" s="4">
        <v>24</v>
      </c>
      <c r="M14" s="4">
        <v>2</v>
      </c>
      <c r="N14" s="4">
        <f t="shared" si="4"/>
        <v>64</v>
      </c>
      <c r="O14" s="4">
        <f t="shared" si="4"/>
        <v>3</v>
      </c>
      <c r="P14" s="4">
        <v>36</v>
      </c>
      <c r="Q14" s="4">
        <v>0</v>
      </c>
      <c r="R14" s="4">
        <v>28</v>
      </c>
      <c r="S14" s="4">
        <v>3</v>
      </c>
      <c r="T14" s="4">
        <f t="shared" si="5"/>
        <v>-1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-4</v>
      </c>
      <c r="AA14" s="4">
        <f t="shared" si="7"/>
        <v>-1</v>
      </c>
      <c r="AB14" s="4">
        <f t="shared" si="7"/>
        <v>1</v>
      </c>
      <c r="AC14" s="4">
        <f t="shared" si="7"/>
        <v>0</v>
      </c>
      <c r="AD14" s="4">
        <f t="shared" si="7"/>
        <v>-5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70</v>
      </c>
      <c r="C15" s="4">
        <f t="shared" si="2"/>
        <v>4</v>
      </c>
      <c r="D15" s="4">
        <v>34</v>
      </c>
      <c r="E15" s="4">
        <v>0</v>
      </c>
      <c r="F15" s="4">
        <v>36</v>
      </c>
      <c r="G15" s="4">
        <v>4</v>
      </c>
      <c r="H15" s="4">
        <f t="shared" si="3"/>
        <v>69</v>
      </c>
      <c r="I15" s="4">
        <f t="shared" si="3"/>
        <v>4</v>
      </c>
      <c r="J15" s="4">
        <v>33</v>
      </c>
      <c r="K15" s="4">
        <v>0</v>
      </c>
      <c r="L15" s="4">
        <v>36</v>
      </c>
      <c r="M15" s="4">
        <v>4</v>
      </c>
      <c r="N15" s="4">
        <f t="shared" si="4"/>
        <v>84</v>
      </c>
      <c r="O15" s="4">
        <f t="shared" si="4"/>
        <v>3</v>
      </c>
      <c r="P15" s="4">
        <v>35</v>
      </c>
      <c r="Q15" s="4">
        <v>0</v>
      </c>
      <c r="R15" s="4">
        <v>49</v>
      </c>
      <c r="S15" s="4">
        <v>3</v>
      </c>
      <c r="T15" s="4">
        <f t="shared" si="5"/>
        <v>1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-14</v>
      </c>
      <c r="AA15" s="4">
        <f t="shared" si="7"/>
        <v>1</v>
      </c>
      <c r="AB15" s="4">
        <f t="shared" si="7"/>
        <v>-1</v>
      </c>
      <c r="AC15" s="4">
        <f t="shared" si="7"/>
        <v>0</v>
      </c>
      <c r="AD15" s="4">
        <f t="shared" si="7"/>
        <v>-13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83</v>
      </c>
      <c r="C16" s="4">
        <f t="shared" si="2"/>
        <v>3</v>
      </c>
      <c r="D16" s="4">
        <v>48</v>
      </c>
      <c r="E16" s="4">
        <v>1</v>
      </c>
      <c r="F16" s="4">
        <v>35</v>
      </c>
      <c r="G16" s="4">
        <v>2</v>
      </c>
      <c r="H16" s="4">
        <f t="shared" si="3"/>
        <v>84</v>
      </c>
      <c r="I16" s="4">
        <f t="shared" si="3"/>
        <v>3</v>
      </c>
      <c r="J16" s="4">
        <v>48</v>
      </c>
      <c r="K16" s="4">
        <v>1</v>
      </c>
      <c r="L16" s="4">
        <v>36</v>
      </c>
      <c r="M16" s="4">
        <v>2</v>
      </c>
      <c r="N16" s="4">
        <f t="shared" si="4"/>
        <v>77</v>
      </c>
      <c r="O16" s="4">
        <f t="shared" si="4"/>
        <v>1</v>
      </c>
      <c r="P16" s="4">
        <v>45</v>
      </c>
      <c r="Q16" s="4">
        <v>0</v>
      </c>
      <c r="R16" s="4">
        <v>32</v>
      </c>
      <c r="S16" s="4">
        <v>1</v>
      </c>
      <c r="T16" s="4">
        <f t="shared" si="5"/>
        <v>-1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6</v>
      </c>
      <c r="AA16" s="4">
        <f t="shared" si="7"/>
        <v>2</v>
      </c>
      <c r="AB16" s="4">
        <f t="shared" si="7"/>
        <v>3</v>
      </c>
      <c r="AC16" s="4">
        <f t="shared" si="7"/>
        <v>1</v>
      </c>
      <c r="AD16" s="4">
        <f t="shared" si="7"/>
        <v>3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105</v>
      </c>
      <c r="C17" s="4">
        <f t="shared" si="2"/>
        <v>0</v>
      </c>
      <c r="D17" s="4">
        <v>59</v>
      </c>
      <c r="E17" s="4">
        <v>0</v>
      </c>
      <c r="F17" s="4">
        <v>46</v>
      </c>
      <c r="G17" s="4">
        <v>0</v>
      </c>
      <c r="H17" s="4">
        <f t="shared" si="3"/>
        <v>104</v>
      </c>
      <c r="I17" s="4">
        <f t="shared" si="3"/>
        <v>0</v>
      </c>
      <c r="J17" s="4">
        <v>59</v>
      </c>
      <c r="K17" s="4">
        <v>0</v>
      </c>
      <c r="L17" s="4">
        <v>45</v>
      </c>
      <c r="M17" s="4">
        <v>0</v>
      </c>
      <c r="N17" s="4">
        <f t="shared" si="4"/>
        <v>125</v>
      </c>
      <c r="O17" s="4">
        <f t="shared" si="4"/>
        <v>0</v>
      </c>
      <c r="P17" s="4">
        <v>74</v>
      </c>
      <c r="Q17" s="4">
        <v>0</v>
      </c>
      <c r="R17" s="4">
        <v>51</v>
      </c>
      <c r="S17" s="4">
        <v>0</v>
      </c>
      <c r="T17" s="4">
        <f t="shared" si="5"/>
        <v>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-20</v>
      </c>
      <c r="AA17" s="4">
        <f t="shared" si="7"/>
        <v>0</v>
      </c>
      <c r="AB17" s="4">
        <f t="shared" si="7"/>
        <v>-15</v>
      </c>
      <c r="AC17" s="4">
        <f t="shared" si="7"/>
        <v>0</v>
      </c>
      <c r="AD17" s="4">
        <f t="shared" si="7"/>
        <v>-5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117</v>
      </c>
      <c r="C18" s="4">
        <f t="shared" si="2"/>
        <v>0</v>
      </c>
      <c r="D18" s="4">
        <v>64</v>
      </c>
      <c r="E18" s="4">
        <v>0</v>
      </c>
      <c r="F18" s="4">
        <v>53</v>
      </c>
      <c r="G18" s="4">
        <v>0</v>
      </c>
      <c r="H18" s="4">
        <f t="shared" si="3"/>
        <v>117</v>
      </c>
      <c r="I18" s="4">
        <f t="shared" si="3"/>
        <v>0</v>
      </c>
      <c r="J18" s="4">
        <v>64</v>
      </c>
      <c r="K18" s="4">
        <v>0</v>
      </c>
      <c r="L18" s="4">
        <v>53</v>
      </c>
      <c r="M18" s="4">
        <v>0</v>
      </c>
      <c r="N18" s="4">
        <f t="shared" si="4"/>
        <v>123</v>
      </c>
      <c r="O18" s="4">
        <f t="shared" si="4"/>
        <v>1</v>
      </c>
      <c r="P18" s="4">
        <v>61</v>
      </c>
      <c r="Q18" s="4">
        <v>0</v>
      </c>
      <c r="R18" s="4">
        <v>62</v>
      </c>
      <c r="S18" s="4">
        <v>1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-6</v>
      </c>
      <c r="AA18" s="4">
        <f t="shared" si="7"/>
        <v>-1</v>
      </c>
      <c r="AB18" s="4">
        <f t="shared" si="7"/>
        <v>3</v>
      </c>
      <c r="AC18" s="4">
        <f t="shared" si="7"/>
        <v>0</v>
      </c>
      <c r="AD18" s="4">
        <f t="shared" si="7"/>
        <v>-9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141</v>
      </c>
      <c r="C19" s="4">
        <f t="shared" si="2"/>
        <v>2</v>
      </c>
      <c r="D19" s="4">
        <v>79</v>
      </c>
      <c r="E19" s="4">
        <v>0</v>
      </c>
      <c r="F19" s="4">
        <v>62</v>
      </c>
      <c r="G19" s="4">
        <v>2</v>
      </c>
      <c r="H19" s="4">
        <f t="shared" si="3"/>
        <v>141</v>
      </c>
      <c r="I19" s="4">
        <f t="shared" si="3"/>
        <v>2</v>
      </c>
      <c r="J19" s="4">
        <v>79</v>
      </c>
      <c r="K19" s="4">
        <v>0</v>
      </c>
      <c r="L19" s="4">
        <v>62</v>
      </c>
      <c r="M19" s="4">
        <v>2</v>
      </c>
      <c r="N19" s="4">
        <f t="shared" si="4"/>
        <v>135</v>
      </c>
      <c r="O19" s="4">
        <f t="shared" si="4"/>
        <v>1</v>
      </c>
      <c r="P19" s="4">
        <v>79</v>
      </c>
      <c r="Q19" s="4">
        <v>0</v>
      </c>
      <c r="R19" s="4">
        <v>56</v>
      </c>
      <c r="S19" s="4">
        <v>1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6</v>
      </c>
      <c r="AA19" s="4">
        <f t="shared" si="7"/>
        <v>1</v>
      </c>
      <c r="AB19" s="4">
        <f t="shared" si="7"/>
        <v>0</v>
      </c>
      <c r="AC19" s="4">
        <f t="shared" si="7"/>
        <v>0</v>
      </c>
      <c r="AD19" s="4">
        <f t="shared" si="7"/>
        <v>6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153</v>
      </c>
      <c r="C20" s="4">
        <f t="shared" si="2"/>
        <v>1</v>
      </c>
      <c r="D20" s="4">
        <v>80</v>
      </c>
      <c r="E20" s="4">
        <v>0</v>
      </c>
      <c r="F20" s="4">
        <v>73</v>
      </c>
      <c r="G20" s="4">
        <v>1</v>
      </c>
      <c r="H20" s="4">
        <f t="shared" si="3"/>
        <v>153</v>
      </c>
      <c r="I20" s="4">
        <f t="shared" si="3"/>
        <v>1</v>
      </c>
      <c r="J20" s="4">
        <v>80</v>
      </c>
      <c r="K20" s="4">
        <v>0</v>
      </c>
      <c r="L20" s="4">
        <v>73</v>
      </c>
      <c r="M20" s="4">
        <v>1</v>
      </c>
      <c r="N20" s="4">
        <f t="shared" si="4"/>
        <v>166</v>
      </c>
      <c r="O20" s="4">
        <f t="shared" si="4"/>
        <v>1</v>
      </c>
      <c r="P20" s="4">
        <v>91</v>
      </c>
      <c r="Q20" s="4">
        <v>0</v>
      </c>
      <c r="R20" s="4">
        <v>75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-13</v>
      </c>
      <c r="AA20" s="4">
        <f t="shared" si="7"/>
        <v>0</v>
      </c>
      <c r="AB20" s="4">
        <f t="shared" si="7"/>
        <v>-11</v>
      </c>
      <c r="AC20" s="4">
        <f t="shared" si="7"/>
        <v>0</v>
      </c>
      <c r="AD20" s="4">
        <f t="shared" si="7"/>
        <v>-2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213</v>
      </c>
      <c r="C21" s="4">
        <f t="shared" si="2"/>
        <v>1</v>
      </c>
      <c r="D21" s="4">
        <v>114</v>
      </c>
      <c r="E21" s="4">
        <v>1</v>
      </c>
      <c r="F21" s="4">
        <v>99</v>
      </c>
      <c r="G21" s="4">
        <v>0</v>
      </c>
      <c r="H21" s="4">
        <f t="shared" si="3"/>
        <v>213</v>
      </c>
      <c r="I21" s="4">
        <f t="shared" si="3"/>
        <v>1</v>
      </c>
      <c r="J21" s="4">
        <v>114</v>
      </c>
      <c r="K21" s="4">
        <v>1</v>
      </c>
      <c r="L21" s="4">
        <v>99</v>
      </c>
      <c r="M21" s="4">
        <v>0</v>
      </c>
      <c r="N21" s="4">
        <f t="shared" si="4"/>
        <v>221</v>
      </c>
      <c r="O21" s="4">
        <f t="shared" si="4"/>
        <v>1</v>
      </c>
      <c r="P21" s="4">
        <v>115</v>
      </c>
      <c r="Q21" s="4">
        <v>1</v>
      </c>
      <c r="R21" s="4">
        <v>106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-8</v>
      </c>
      <c r="AA21" s="4">
        <f t="shared" si="7"/>
        <v>0</v>
      </c>
      <c r="AB21" s="4">
        <f t="shared" si="7"/>
        <v>-1</v>
      </c>
      <c r="AC21" s="4">
        <f t="shared" si="7"/>
        <v>0</v>
      </c>
      <c r="AD21" s="4">
        <f t="shared" si="7"/>
        <v>-7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236</v>
      </c>
      <c r="C22" s="4">
        <f t="shared" si="2"/>
        <v>0</v>
      </c>
      <c r="D22" s="4">
        <v>117</v>
      </c>
      <c r="E22" s="4">
        <v>0</v>
      </c>
      <c r="F22" s="4">
        <v>119</v>
      </c>
      <c r="G22" s="4">
        <v>0</v>
      </c>
      <c r="H22" s="4">
        <f t="shared" si="3"/>
        <v>236</v>
      </c>
      <c r="I22" s="4">
        <f t="shared" si="3"/>
        <v>0</v>
      </c>
      <c r="J22" s="4">
        <v>117</v>
      </c>
      <c r="K22" s="4">
        <v>0</v>
      </c>
      <c r="L22" s="4">
        <v>119</v>
      </c>
      <c r="M22" s="4">
        <v>0</v>
      </c>
      <c r="N22" s="4">
        <f t="shared" si="4"/>
        <v>248</v>
      </c>
      <c r="O22" s="4">
        <f t="shared" si="4"/>
        <v>0</v>
      </c>
      <c r="P22" s="4">
        <v>121</v>
      </c>
      <c r="Q22" s="4">
        <v>0</v>
      </c>
      <c r="R22" s="4">
        <v>127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-12</v>
      </c>
      <c r="AA22" s="4">
        <f t="shared" si="7"/>
        <v>0</v>
      </c>
      <c r="AB22" s="4">
        <f t="shared" si="7"/>
        <v>-4</v>
      </c>
      <c r="AC22" s="4">
        <f t="shared" si="7"/>
        <v>0</v>
      </c>
      <c r="AD22" s="4">
        <f t="shared" si="7"/>
        <v>-8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321</v>
      </c>
      <c r="C23" s="4">
        <f t="shared" si="2"/>
        <v>0</v>
      </c>
      <c r="D23" s="4">
        <v>162</v>
      </c>
      <c r="E23" s="4">
        <v>0</v>
      </c>
      <c r="F23" s="4">
        <v>159</v>
      </c>
      <c r="G23" s="4">
        <v>0</v>
      </c>
      <c r="H23" s="4">
        <f t="shared" si="3"/>
        <v>322</v>
      </c>
      <c r="I23" s="4">
        <f t="shared" si="3"/>
        <v>0</v>
      </c>
      <c r="J23" s="4">
        <v>162</v>
      </c>
      <c r="K23" s="4">
        <v>0</v>
      </c>
      <c r="L23" s="4">
        <v>160</v>
      </c>
      <c r="M23" s="4">
        <v>0</v>
      </c>
      <c r="N23" s="4">
        <f t="shared" si="4"/>
        <v>333</v>
      </c>
      <c r="O23" s="4">
        <f t="shared" si="4"/>
        <v>0</v>
      </c>
      <c r="P23" s="4">
        <v>163</v>
      </c>
      <c r="Q23" s="4">
        <v>0</v>
      </c>
      <c r="R23" s="4">
        <v>170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-12</v>
      </c>
      <c r="AA23" s="4">
        <f t="shared" si="7"/>
        <v>0</v>
      </c>
      <c r="AB23" s="4">
        <f t="shared" si="7"/>
        <v>-1</v>
      </c>
      <c r="AC23" s="4">
        <f t="shared" si="7"/>
        <v>0</v>
      </c>
      <c r="AD23" s="4">
        <f t="shared" si="7"/>
        <v>-11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280</v>
      </c>
      <c r="C24" s="4">
        <f t="shared" si="2"/>
        <v>0</v>
      </c>
      <c r="D24" s="4">
        <v>123</v>
      </c>
      <c r="E24" s="4">
        <v>0</v>
      </c>
      <c r="F24" s="4">
        <v>157</v>
      </c>
      <c r="G24" s="4">
        <v>0</v>
      </c>
      <c r="H24" s="4">
        <f t="shared" si="3"/>
        <v>280</v>
      </c>
      <c r="I24" s="4">
        <f t="shared" si="3"/>
        <v>0</v>
      </c>
      <c r="J24" s="4">
        <v>123</v>
      </c>
      <c r="K24" s="4">
        <v>0</v>
      </c>
      <c r="L24" s="4">
        <v>157</v>
      </c>
      <c r="M24" s="4">
        <v>0</v>
      </c>
      <c r="N24" s="4">
        <f t="shared" si="4"/>
        <v>266</v>
      </c>
      <c r="O24" s="4">
        <f t="shared" si="4"/>
        <v>0</v>
      </c>
      <c r="P24" s="4">
        <v>122</v>
      </c>
      <c r="Q24" s="4">
        <v>0</v>
      </c>
      <c r="R24" s="4">
        <v>144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14</v>
      </c>
      <c r="AA24" s="4">
        <f t="shared" si="7"/>
        <v>0</v>
      </c>
      <c r="AB24" s="4">
        <f t="shared" si="7"/>
        <v>1</v>
      </c>
      <c r="AC24" s="4">
        <f t="shared" si="7"/>
        <v>0</v>
      </c>
      <c r="AD24" s="4">
        <f t="shared" si="7"/>
        <v>13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252</v>
      </c>
      <c r="C25" s="4">
        <f t="shared" si="2"/>
        <v>0</v>
      </c>
      <c r="D25" s="4">
        <v>99</v>
      </c>
      <c r="E25" s="4">
        <v>0</v>
      </c>
      <c r="F25" s="4">
        <v>153</v>
      </c>
      <c r="G25" s="4">
        <v>0</v>
      </c>
      <c r="H25" s="4">
        <f t="shared" si="3"/>
        <v>253</v>
      </c>
      <c r="I25" s="4">
        <f t="shared" si="3"/>
        <v>0</v>
      </c>
      <c r="J25" s="4">
        <v>100</v>
      </c>
      <c r="K25" s="4">
        <v>0</v>
      </c>
      <c r="L25" s="4">
        <v>153</v>
      </c>
      <c r="M25" s="4">
        <v>0</v>
      </c>
      <c r="N25" s="4">
        <f t="shared" si="4"/>
        <v>259</v>
      </c>
      <c r="O25" s="4">
        <f t="shared" si="4"/>
        <v>0</v>
      </c>
      <c r="P25" s="4">
        <v>97</v>
      </c>
      <c r="Q25" s="4">
        <v>0</v>
      </c>
      <c r="R25" s="4">
        <v>162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-7</v>
      </c>
      <c r="AA25" s="4">
        <f t="shared" si="7"/>
        <v>0</v>
      </c>
      <c r="AB25" s="4">
        <f t="shared" si="7"/>
        <v>2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257</v>
      </c>
      <c r="C26" s="4">
        <f t="shared" si="2"/>
        <v>0</v>
      </c>
      <c r="D26" s="4">
        <v>101</v>
      </c>
      <c r="E26" s="4">
        <v>0</v>
      </c>
      <c r="F26" s="4">
        <v>156</v>
      </c>
      <c r="G26" s="4">
        <v>0</v>
      </c>
      <c r="H26" s="4">
        <f t="shared" si="3"/>
        <v>258</v>
      </c>
      <c r="I26" s="4">
        <f t="shared" si="3"/>
        <v>0</v>
      </c>
      <c r="J26" s="4">
        <v>101</v>
      </c>
      <c r="K26" s="4">
        <v>0</v>
      </c>
      <c r="L26" s="4">
        <v>157</v>
      </c>
      <c r="M26" s="4">
        <v>0</v>
      </c>
      <c r="N26" s="4">
        <f t="shared" si="4"/>
        <v>278</v>
      </c>
      <c r="O26" s="4">
        <f t="shared" si="4"/>
        <v>0</v>
      </c>
      <c r="P26" s="4">
        <v>116</v>
      </c>
      <c r="Q26" s="4">
        <v>0</v>
      </c>
      <c r="R26" s="4">
        <v>162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-21</v>
      </c>
      <c r="AA26" s="4">
        <f t="shared" si="7"/>
        <v>0</v>
      </c>
      <c r="AB26" s="4">
        <f t="shared" si="7"/>
        <v>-15</v>
      </c>
      <c r="AC26" s="4">
        <f t="shared" si="7"/>
        <v>0</v>
      </c>
      <c r="AD26" s="4">
        <f t="shared" si="7"/>
        <v>-6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237</v>
      </c>
      <c r="C27" s="4">
        <f t="shared" si="2"/>
        <v>0</v>
      </c>
      <c r="D27" s="4">
        <v>82</v>
      </c>
      <c r="E27" s="4">
        <v>0</v>
      </c>
      <c r="F27" s="4">
        <v>155</v>
      </c>
      <c r="G27" s="4">
        <v>0</v>
      </c>
      <c r="H27" s="4">
        <f t="shared" si="3"/>
        <v>238</v>
      </c>
      <c r="I27" s="4">
        <f t="shared" si="3"/>
        <v>0</v>
      </c>
      <c r="J27" s="4">
        <v>82</v>
      </c>
      <c r="K27" s="4">
        <v>0</v>
      </c>
      <c r="L27" s="4">
        <v>156</v>
      </c>
      <c r="M27" s="4">
        <v>0</v>
      </c>
      <c r="N27" s="4">
        <f t="shared" si="4"/>
        <v>226</v>
      </c>
      <c r="O27" s="4">
        <f t="shared" si="4"/>
        <v>0</v>
      </c>
      <c r="P27" s="4">
        <v>72</v>
      </c>
      <c r="Q27" s="4">
        <v>0</v>
      </c>
      <c r="R27" s="4">
        <v>154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11</v>
      </c>
      <c r="AA27" s="4">
        <f t="shared" si="7"/>
        <v>0</v>
      </c>
      <c r="AB27" s="4">
        <f t="shared" si="7"/>
        <v>10</v>
      </c>
      <c r="AC27" s="4">
        <f t="shared" si="7"/>
        <v>0</v>
      </c>
      <c r="AD27" s="4">
        <f t="shared" si="7"/>
        <v>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121</v>
      </c>
      <c r="C28" s="4">
        <f t="shared" si="2"/>
        <v>0</v>
      </c>
      <c r="D28" s="4">
        <v>31</v>
      </c>
      <c r="E28" s="4">
        <v>0</v>
      </c>
      <c r="F28" s="4">
        <v>90</v>
      </c>
      <c r="G28" s="4">
        <v>0</v>
      </c>
      <c r="H28" s="4">
        <f t="shared" si="3"/>
        <v>123</v>
      </c>
      <c r="I28" s="4">
        <f t="shared" si="3"/>
        <v>0</v>
      </c>
      <c r="J28" s="4">
        <v>32</v>
      </c>
      <c r="K28" s="4">
        <v>0</v>
      </c>
      <c r="L28" s="4">
        <v>91</v>
      </c>
      <c r="M28" s="4">
        <v>0</v>
      </c>
      <c r="N28" s="4">
        <f t="shared" si="4"/>
        <v>120</v>
      </c>
      <c r="O28" s="4">
        <f t="shared" si="4"/>
        <v>0</v>
      </c>
      <c r="P28" s="4">
        <v>27</v>
      </c>
      <c r="Q28" s="4">
        <v>0</v>
      </c>
      <c r="R28" s="4">
        <v>93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</v>
      </c>
      <c r="AA28" s="4">
        <f t="shared" si="7"/>
        <v>0</v>
      </c>
      <c r="AB28" s="4">
        <f t="shared" si="7"/>
        <v>4</v>
      </c>
      <c r="AC28" s="4">
        <f t="shared" si="7"/>
        <v>0</v>
      </c>
      <c r="AD28" s="4">
        <f t="shared" si="7"/>
        <v>-3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18</v>
      </c>
      <c r="C29" s="4">
        <f t="shared" si="2"/>
        <v>0</v>
      </c>
      <c r="D29" s="4">
        <v>0</v>
      </c>
      <c r="E29" s="4">
        <v>0</v>
      </c>
      <c r="F29" s="4">
        <v>18</v>
      </c>
      <c r="G29" s="4">
        <v>0</v>
      </c>
      <c r="H29" s="4">
        <f t="shared" si="3"/>
        <v>20</v>
      </c>
      <c r="I29" s="4">
        <f t="shared" si="3"/>
        <v>0</v>
      </c>
      <c r="J29" s="4">
        <v>0</v>
      </c>
      <c r="K29" s="4">
        <v>0</v>
      </c>
      <c r="L29" s="4">
        <v>20</v>
      </c>
      <c r="M29" s="4">
        <v>0</v>
      </c>
      <c r="N29" s="4">
        <f t="shared" si="4"/>
        <v>29</v>
      </c>
      <c r="O29" s="4">
        <f t="shared" si="4"/>
        <v>0</v>
      </c>
      <c r="P29" s="4">
        <v>9</v>
      </c>
      <c r="Q29" s="4">
        <v>0</v>
      </c>
      <c r="R29" s="4">
        <v>20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-11</v>
      </c>
      <c r="AA29" s="4">
        <f t="shared" si="7"/>
        <v>0</v>
      </c>
      <c r="AB29" s="4">
        <f t="shared" si="7"/>
        <v>-9</v>
      </c>
      <c r="AC29" s="4">
        <f t="shared" si="7"/>
        <v>0</v>
      </c>
      <c r="AD29" s="4">
        <f t="shared" si="7"/>
        <v>-2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4</v>
      </c>
      <c r="C30" s="4">
        <f>E30+G30</f>
        <v>0</v>
      </c>
      <c r="D30" s="4">
        <v>2</v>
      </c>
      <c r="E30" s="4">
        <v>0</v>
      </c>
      <c r="F30" s="4">
        <v>2</v>
      </c>
      <c r="G30" s="4">
        <v>0</v>
      </c>
      <c r="H30" s="4">
        <f t="shared" si="3"/>
        <v>4</v>
      </c>
      <c r="I30" s="4">
        <f t="shared" si="3"/>
        <v>0</v>
      </c>
      <c r="J30" s="4">
        <v>2</v>
      </c>
      <c r="K30" s="4">
        <v>0</v>
      </c>
      <c r="L30" s="4">
        <v>2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4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210</v>
      </c>
      <c r="C33" s="4">
        <f t="shared" ref="C33:AE33" si="12">SUM(C10:C12)</f>
        <v>1</v>
      </c>
      <c r="D33" s="4">
        <f t="shared" si="12"/>
        <v>99</v>
      </c>
      <c r="E33" s="4">
        <f t="shared" si="12"/>
        <v>0</v>
      </c>
      <c r="F33" s="4">
        <f t="shared" si="12"/>
        <v>111</v>
      </c>
      <c r="G33" s="4">
        <f t="shared" si="12"/>
        <v>1</v>
      </c>
      <c r="H33" s="4">
        <f t="shared" si="12"/>
        <v>209</v>
      </c>
      <c r="I33" s="4">
        <f t="shared" si="12"/>
        <v>1</v>
      </c>
      <c r="J33" s="4">
        <f t="shared" si="12"/>
        <v>98</v>
      </c>
      <c r="K33" s="4">
        <f t="shared" si="12"/>
        <v>0</v>
      </c>
      <c r="L33" s="4">
        <f t="shared" si="12"/>
        <v>111</v>
      </c>
      <c r="M33" s="4">
        <f t="shared" si="12"/>
        <v>1</v>
      </c>
      <c r="N33" s="4">
        <f t="shared" si="12"/>
        <v>234</v>
      </c>
      <c r="O33" s="4">
        <f t="shared" si="12"/>
        <v>0</v>
      </c>
      <c r="P33" s="4">
        <f t="shared" si="12"/>
        <v>108</v>
      </c>
      <c r="Q33" s="4">
        <f t="shared" si="12"/>
        <v>0</v>
      </c>
      <c r="R33" s="4">
        <f t="shared" si="12"/>
        <v>126</v>
      </c>
      <c r="S33" s="4">
        <f t="shared" si="12"/>
        <v>0</v>
      </c>
      <c r="T33" s="4">
        <f t="shared" si="12"/>
        <v>1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-24</v>
      </c>
      <c r="AA33" s="4">
        <f t="shared" si="12"/>
        <v>1</v>
      </c>
      <c r="AB33" s="4">
        <f t="shared" si="12"/>
        <v>-9</v>
      </c>
      <c r="AC33" s="4">
        <f t="shared" si="12"/>
        <v>0</v>
      </c>
      <c r="AD33" s="4">
        <f t="shared" si="12"/>
        <v>-15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1294</v>
      </c>
      <c r="C34" s="4">
        <f t="shared" ref="C34:AE34" si="13">SUM(C13:C22)</f>
        <v>13</v>
      </c>
      <c r="D34" s="4">
        <f t="shared" si="13"/>
        <v>679</v>
      </c>
      <c r="E34" s="4">
        <f t="shared" si="13"/>
        <v>2</v>
      </c>
      <c r="F34" s="4">
        <f t="shared" si="13"/>
        <v>615</v>
      </c>
      <c r="G34" s="4">
        <f t="shared" si="13"/>
        <v>11</v>
      </c>
      <c r="H34" s="4">
        <f t="shared" si="13"/>
        <v>1294</v>
      </c>
      <c r="I34" s="4">
        <f t="shared" si="13"/>
        <v>13</v>
      </c>
      <c r="J34" s="4">
        <f t="shared" si="13"/>
        <v>678</v>
      </c>
      <c r="K34" s="4">
        <f t="shared" si="13"/>
        <v>2</v>
      </c>
      <c r="L34" s="4">
        <f t="shared" si="13"/>
        <v>616</v>
      </c>
      <c r="M34" s="4">
        <f t="shared" si="13"/>
        <v>11</v>
      </c>
      <c r="N34" s="4">
        <f t="shared" si="13"/>
        <v>1356</v>
      </c>
      <c r="O34" s="4">
        <f t="shared" si="13"/>
        <v>11</v>
      </c>
      <c r="P34" s="4">
        <f t="shared" si="13"/>
        <v>702</v>
      </c>
      <c r="Q34" s="4">
        <f t="shared" si="13"/>
        <v>1</v>
      </c>
      <c r="R34" s="4">
        <f t="shared" si="13"/>
        <v>654</v>
      </c>
      <c r="S34" s="4">
        <f>SUM(S13:S22)</f>
        <v>10</v>
      </c>
      <c r="T34" s="4">
        <f t="shared" si="13"/>
        <v>0</v>
      </c>
      <c r="U34" s="4">
        <f t="shared" si="13"/>
        <v>0</v>
      </c>
      <c r="V34" s="4">
        <f t="shared" si="13"/>
        <v>1</v>
      </c>
      <c r="W34" s="4">
        <f t="shared" si="13"/>
        <v>0</v>
      </c>
      <c r="X34" s="4">
        <f t="shared" si="13"/>
        <v>-1</v>
      </c>
      <c r="Y34" s="4">
        <f t="shared" si="13"/>
        <v>0</v>
      </c>
      <c r="Z34" s="4">
        <f t="shared" si="13"/>
        <v>-62</v>
      </c>
      <c r="AA34" s="4">
        <f t="shared" si="13"/>
        <v>2</v>
      </c>
      <c r="AB34" s="4">
        <f t="shared" si="13"/>
        <v>-23</v>
      </c>
      <c r="AC34" s="4">
        <f t="shared" si="13"/>
        <v>1</v>
      </c>
      <c r="AD34" s="4">
        <f t="shared" si="13"/>
        <v>-39</v>
      </c>
      <c r="AE34" s="4">
        <f t="shared" si="13"/>
        <v>1</v>
      </c>
    </row>
    <row r="35" spans="1:31" s="1" customFormat="1" ht="18" customHeight="1" x14ac:dyDescent="0.15">
      <c r="A35" s="4" t="s">
        <v>25</v>
      </c>
      <c r="B35" s="4">
        <f>SUM(B23:B30)</f>
        <v>1490</v>
      </c>
      <c r="C35" s="4">
        <f t="shared" ref="C35:AE35" si="14">SUM(C23:C30)</f>
        <v>0</v>
      </c>
      <c r="D35" s="4">
        <f t="shared" si="14"/>
        <v>600</v>
      </c>
      <c r="E35" s="4">
        <f t="shared" si="14"/>
        <v>0</v>
      </c>
      <c r="F35" s="4">
        <f t="shared" si="14"/>
        <v>890</v>
      </c>
      <c r="G35" s="4">
        <f t="shared" si="14"/>
        <v>0</v>
      </c>
      <c r="H35" s="4">
        <f t="shared" si="14"/>
        <v>1498</v>
      </c>
      <c r="I35" s="4">
        <f t="shared" si="14"/>
        <v>0</v>
      </c>
      <c r="J35" s="4">
        <f t="shared" si="14"/>
        <v>602</v>
      </c>
      <c r="K35" s="4">
        <f t="shared" si="14"/>
        <v>0</v>
      </c>
      <c r="L35" s="4">
        <f t="shared" si="14"/>
        <v>896</v>
      </c>
      <c r="M35" s="4">
        <f t="shared" si="14"/>
        <v>0</v>
      </c>
      <c r="N35" s="4">
        <f t="shared" si="14"/>
        <v>1511</v>
      </c>
      <c r="O35" s="4">
        <f t="shared" si="14"/>
        <v>0</v>
      </c>
      <c r="P35" s="4">
        <f t="shared" si="14"/>
        <v>606</v>
      </c>
      <c r="Q35" s="4">
        <f t="shared" si="14"/>
        <v>0</v>
      </c>
      <c r="R35" s="4">
        <f t="shared" si="14"/>
        <v>905</v>
      </c>
      <c r="S35" s="4">
        <f t="shared" si="14"/>
        <v>0</v>
      </c>
      <c r="T35" s="4">
        <f t="shared" si="14"/>
        <v>-8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-6</v>
      </c>
      <c r="Y35" s="4">
        <f t="shared" si="14"/>
        <v>0</v>
      </c>
      <c r="Z35" s="4">
        <f t="shared" si="14"/>
        <v>-21</v>
      </c>
      <c r="AA35" s="4">
        <f t="shared" si="14"/>
        <v>0</v>
      </c>
      <c r="AB35" s="4">
        <f t="shared" si="14"/>
        <v>-6</v>
      </c>
      <c r="AC35" s="4">
        <f t="shared" si="14"/>
        <v>0</v>
      </c>
      <c r="AD35" s="4">
        <f t="shared" si="14"/>
        <v>-15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889</v>
      </c>
      <c r="C36" s="4">
        <f t="shared" ref="C36:AE36" si="15">SUM(C25:C30)</f>
        <v>0</v>
      </c>
      <c r="D36" s="4">
        <f t="shared" si="15"/>
        <v>315</v>
      </c>
      <c r="E36" s="4">
        <f t="shared" si="15"/>
        <v>0</v>
      </c>
      <c r="F36" s="4">
        <f t="shared" si="15"/>
        <v>574</v>
      </c>
      <c r="G36" s="4">
        <f t="shared" si="15"/>
        <v>0</v>
      </c>
      <c r="H36" s="4">
        <f t="shared" si="15"/>
        <v>896</v>
      </c>
      <c r="I36" s="4">
        <f t="shared" si="15"/>
        <v>0</v>
      </c>
      <c r="J36" s="4">
        <f t="shared" si="15"/>
        <v>317</v>
      </c>
      <c r="K36" s="4">
        <f t="shared" si="15"/>
        <v>0</v>
      </c>
      <c r="L36" s="4">
        <f t="shared" si="15"/>
        <v>579</v>
      </c>
      <c r="M36" s="4">
        <f t="shared" si="15"/>
        <v>0</v>
      </c>
      <c r="N36" s="4">
        <f t="shared" si="15"/>
        <v>912</v>
      </c>
      <c r="O36" s="4">
        <f t="shared" si="15"/>
        <v>0</v>
      </c>
      <c r="P36" s="4">
        <f t="shared" si="15"/>
        <v>321</v>
      </c>
      <c r="Q36" s="4">
        <f t="shared" si="15"/>
        <v>0</v>
      </c>
      <c r="R36" s="4">
        <f t="shared" si="15"/>
        <v>591</v>
      </c>
      <c r="S36" s="4">
        <f t="shared" si="15"/>
        <v>0</v>
      </c>
      <c r="T36" s="4">
        <f t="shared" si="15"/>
        <v>-7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-23</v>
      </c>
      <c r="AA36" s="4">
        <f t="shared" si="15"/>
        <v>0</v>
      </c>
      <c r="AB36" s="4">
        <f t="shared" si="15"/>
        <v>-6</v>
      </c>
      <c r="AC36" s="4">
        <f t="shared" si="15"/>
        <v>0</v>
      </c>
      <c r="AD36" s="4">
        <f t="shared" si="15"/>
        <v>-17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380</v>
      </c>
      <c r="C37" s="4">
        <f t="shared" ref="C37:AE37" si="16">SUM(C27:C30)</f>
        <v>0</v>
      </c>
      <c r="D37" s="4">
        <f t="shared" si="16"/>
        <v>115</v>
      </c>
      <c r="E37" s="4">
        <f t="shared" si="16"/>
        <v>0</v>
      </c>
      <c r="F37" s="4">
        <f t="shared" si="16"/>
        <v>265</v>
      </c>
      <c r="G37" s="4">
        <f t="shared" si="16"/>
        <v>0</v>
      </c>
      <c r="H37" s="4">
        <f t="shared" si="16"/>
        <v>385</v>
      </c>
      <c r="I37" s="4">
        <f t="shared" si="16"/>
        <v>0</v>
      </c>
      <c r="J37" s="4">
        <f t="shared" si="16"/>
        <v>116</v>
      </c>
      <c r="K37" s="4">
        <f t="shared" si="16"/>
        <v>0</v>
      </c>
      <c r="L37" s="4">
        <f t="shared" si="16"/>
        <v>269</v>
      </c>
      <c r="M37" s="4">
        <f t="shared" si="16"/>
        <v>0</v>
      </c>
      <c r="N37" s="4">
        <f t="shared" si="16"/>
        <v>375</v>
      </c>
      <c r="O37" s="4">
        <f t="shared" si="16"/>
        <v>0</v>
      </c>
      <c r="P37" s="4">
        <f t="shared" si="16"/>
        <v>108</v>
      </c>
      <c r="Q37" s="4">
        <f t="shared" si="16"/>
        <v>0</v>
      </c>
      <c r="R37" s="4">
        <f t="shared" si="16"/>
        <v>267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5</v>
      </c>
      <c r="AA37" s="4">
        <f t="shared" si="16"/>
        <v>0</v>
      </c>
      <c r="AB37" s="4">
        <f t="shared" si="16"/>
        <v>7</v>
      </c>
      <c r="AC37" s="4">
        <f t="shared" si="16"/>
        <v>0</v>
      </c>
      <c r="AD37" s="4">
        <f t="shared" si="16"/>
        <v>-2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7.0140280561122248</v>
      </c>
      <c r="C39" s="15">
        <f t="shared" ref="C39:AE39" si="17">C33/(C9-C31)*100</f>
        <v>7.1428571428571423</v>
      </c>
      <c r="D39" s="15">
        <f t="shared" si="17"/>
        <v>7.184325108853411</v>
      </c>
      <c r="E39" s="15">
        <f t="shared" si="17"/>
        <v>0</v>
      </c>
      <c r="F39" s="15">
        <f t="shared" si="17"/>
        <v>6.8688118811881189</v>
      </c>
      <c r="G39" s="15">
        <f t="shared" si="17"/>
        <v>8.3333333333333321</v>
      </c>
      <c r="H39" s="15">
        <f t="shared" si="17"/>
        <v>6.9643452182605801</v>
      </c>
      <c r="I39" s="15">
        <f t="shared" si="17"/>
        <v>7.1428571428571423</v>
      </c>
      <c r="J39" s="15">
        <f t="shared" si="17"/>
        <v>7.1117561683599426</v>
      </c>
      <c r="K39" s="15">
        <f t="shared" si="17"/>
        <v>0</v>
      </c>
      <c r="L39" s="15">
        <f t="shared" si="17"/>
        <v>6.8391866913123849</v>
      </c>
      <c r="M39" s="15">
        <f t="shared" si="17"/>
        <v>8.3333333333333321</v>
      </c>
      <c r="N39" s="15">
        <f t="shared" si="17"/>
        <v>7.5459529184134153</v>
      </c>
      <c r="O39" s="15">
        <f t="shared" si="17"/>
        <v>0</v>
      </c>
      <c r="P39" s="15">
        <f t="shared" si="17"/>
        <v>7.6271186440677967</v>
      </c>
      <c r="Q39" s="15">
        <f t="shared" si="17"/>
        <v>0</v>
      </c>
      <c r="R39" s="15">
        <f t="shared" si="17"/>
        <v>7.4777448071216615</v>
      </c>
      <c r="S39" s="15">
        <f t="shared" si="17"/>
        <v>0</v>
      </c>
      <c r="T39" s="15">
        <f t="shared" si="17"/>
        <v>-14.285714285714285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>
        <f t="shared" si="17"/>
        <v>0</v>
      </c>
      <c r="Y39" s="15" t="e">
        <f t="shared" si="17"/>
        <v>#DIV/0!</v>
      </c>
      <c r="Z39" s="15">
        <f t="shared" si="17"/>
        <v>22.429906542056074</v>
      </c>
      <c r="AA39" s="15">
        <f t="shared" si="17"/>
        <v>33.333333333333329</v>
      </c>
      <c r="AB39" s="15">
        <f t="shared" si="17"/>
        <v>23.684210526315788</v>
      </c>
      <c r="AC39" s="15">
        <f t="shared" si="17"/>
        <v>0</v>
      </c>
      <c r="AD39" s="15">
        <f t="shared" si="17"/>
        <v>21.739130434782609</v>
      </c>
      <c r="AE39" s="15">
        <f t="shared" si="17"/>
        <v>50</v>
      </c>
    </row>
    <row r="40" spans="1:31" ht="18" customHeight="1" x14ac:dyDescent="0.15">
      <c r="A40" s="4" t="s">
        <v>29</v>
      </c>
      <c r="B40" s="15">
        <f>B34/(B9-B31)*100</f>
        <v>43.219772879091515</v>
      </c>
      <c r="C40" s="15">
        <f t="shared" ref="C40:AE40" si="18">C34/(C9-C31)*100</f>
        <v>92.857142857142861</v>
      </c>
      <c r="D40" s="15">
        <f t="shared" si="18"/>
        <v>49.274310595065316</v>
      </c>
      <c r="E40" s="15">
        <f t="shared" si="18"/>
        <v>100</v>
      </c>
      <c r="F40" s="15">
        <f t="shared" si="18"/>
        <v>38.056930693069305</v>
      </c>
      <c r="G40" s="15">
        <f t="shared" si="18"/>
        <v>91.666666666666657</v>
      </c>
      <c r="H40" s="15">
        <f t="shared" si="18"/>
        <v>43.118960346551148</v>
      </c>
      <c r="I40" s="15">
        <f t="shared" si="18"/>
        <v>92.857142857142861</v>
      </c>
      <c r="J40" s="15">
        <f t="shared" si="18"/>
        <v>49.201741654571848</v>
      </c>
      <c r="K40" s="15">
        <f t="shared" si="18"/>
        <v>100</v>
      </c>
      <c r="L40" s="15">
        <f t="shared" si="18"/>
        <v>37.954405422057917</v>
      </c>
      <c r="M40" s="15">
        <f t="shared" si="18"/>
        <v>91.666666666666657</v>
      </c>
      <c r="N40" s="15">
        <f t="shared" si="18"/>
        <v>43.727829732344404</v>
      </c>
      <c r="O40" s="15">
        <f t="shared" si="18"/>
        <v>100</v>
      </c>
      <c r="P40" s="15">
        <f t="shared" si="18"/>
        <v>49.576271186440678</v>
      </c>
      <c r="Q40" s="15">
        <f t="shared" si="18"/>
        <v>100</v>
      </c>
      <c r="R40" s="15">
        <f t="shared" si="18"/>
        <v>38.813056379821958</v>
      </c>
      <c r="S40" s="15">
        <f t="shared" si="18"/>
        <v>100</v>
      </c>
      <c r="T40" s="15">
        <f t="shared" si="18"/>
        <v>0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>
        <f t="shared" si="18"/>
        <v>14.285714285714285</v>
      </c>
      <c r="Y40" s="15" t="e">
        <f t="shared" si="18"/>
        <v>#DIV/0!</v>
      </c>
      <c r="Z40" s="15">
        <f t="shared" si="18"/>
        <v>57.943925233644855</v>
      </c>
      <c r="AA40" s="15">
        <f t="shared" si="18"/>
        <v>66.666666666666657</v>
      </c>
      <c r="AB40" s="15">
        <f t="shared" si="18"/>
        <v>60.526315789473685</v>
      </c>
      <c r="AC40" s="15">
        <f t="shared" si="18"/>
        <v>100</v>
      </c>
      <c r="AD40" s="15">
        <f t="shared" si="18"/>
        <v>56.521739130434781</v>
      </c>
      <c r="AE40" s="15">
        <f t="shared" si="18"/>
        <v>50</v>
      </c>
    </row>
    <row r="41" spans="1:31" ht="18" customHeight="1" x14ac:dyDescent="0.15">
      <c r="A41" s="4" t="s">
        <v>25</v>
      </c>
      <c r="B41" s="15">
        <f>B35/(B9-B31)*100</f>
        <v>49.766199064796254</v>
      </c>
      <c r="C41" s="15">
        <f t="shared" ref="C41:AE41" si="19">C35/(C9-C31)*100</f>
        <v>0</v>
      </c>
      <c r="D41" s="15">
        <f t="shared" si="19"/>
        <v>43.541364296081277</v>
      </c>
      <c r="E41" s="15">
        <f t="shared" si="19"/>
        <v>0</v>
      </c>
      <c r="F41" s="15">
        <f t="shared" si="19"/>
        <v>55.07425742574258</v>
      </c>
      <c r="G41" s="15">
        <f t="shared" si="19"/>
        <v>0</v>
      </c>
      <c r="H41" s="15">
        <f t="shared" si="19"/>
        <v>49.916694435188269</v>
      </c>
      <c r="I41" s="15">
        <f t="shared" si="19"/>
        <v>0</v>
      </c>
      <c r="J41" s="15">
        <f t="shared" si="19"/>
        <v>43.686502177068213</v>
      </c>
      <c r="K41" s="15">
        <f t="shared" si="19"/>
        <v>0</v>
      </c>
      <c r="L41" s="15">
        <f t="shared" si="19"/>
        <v>55.206407886629691</v>
      </c>
      <c r="M41" s="15">
        <f t="shared" si="19"/>
        <v>0</v>
      </c>
      <c r="N41" s="15">
        <f t="shared" si="19"/>
        <v>48.726217349242177</v>
      </c>
      <c r="O41" s="15">
        <f t="shared" si="19"/>
        <v>0</v>
      </c>
      <c r="P41" s="15">
        <f t="shared" si="19"/>
        <v>42.79661016949153</v>
      </c>
      <c r="Q41" s="15">
        <f t="shared" si="19"/>
        <v>0</v>
      </c>
      <c r="R41" s="15">
        <f t="shared" si="19"/>
        <v>53.709198813056382</v>
      </c>
      <c r="S41" s="15">
        <f t="shared" si="19"/>
        <v>0</v>
      </c>
      <c r="T41" s="15">
        <f t="shared" si="19"/>
        <v>114.28571428571428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>
        <f t="shared" si="19"/>
        <v>85.714285714285708</v>
      </c>
      <c r="Y41" s="15" t="e">
        <f t="shared" si="19"/>
        <v>#DIV/0!</v>
      </c>
      <c r="Z41" s="15">
        <f t="shared" si="19"/>
        <v>19.626168224299064</v>
      </c>
      <c r="AA41" s="15">
        <f t="shared" si="19"/>
        <v>0</v>
      </c>
      <c r="AB41" s="15">
        <f t="shared" si="19"/>
        <v>15.789473684210526</v>
      </c>
      <c r="AC41" s="15">
        <f t="shared" si="19"/>
        <v>0</v>
      </c>
      <c r="AD41" s="15">
        <f t="shared" si="19"/>
        <v>21.739130434782609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29.692718770875082</v>
      </c>
      <c r="C42" s="15">
        <f t="shared" ref="C42:AD42" si="20">C36/(C9-C31)*100</f>
        <v>0</v>
      </c>
      <c r="D42" s="15">
        <f t="shared" si="20"/>
        <v>22.859216255442671</v>
      </c>
      <c r="E42" s="15">
        <f t="shared" si="20"/>
        <v>0</v>
      </c>
      <c r="F42" s="15">
        <f t="shared" si="20"/>
        <v>35.519801980198018</v>
      </c>
      <c r="G42" s="15">
        <f t="shared" si="20"/>
        <v>0</v>
      </c>
      <c r="H42" s="15">
        <f t="shared" si="20"/>
        <v>29.856714428523823</v>
      </c>
      <c r="I42" s="15">
        <f t="shared" si="20"/>
        <v>0</v>
      </c>
      <c r="J42" s="15">
        <f t="shared" si="20"/>
        <v>23.004354136429608</v>
      </c>
      <c r="K42" s="15">
        <f t="shared" si="20"/>
        <v>0</v>
      </c>
      <c r="L42" s="15">
        <f t="shared" si="20"/>
        <v>35.674676524953789</v>
      </c>
      <c r="M42" s="15">
        <f t="shared" si="20"/>
        <v>0</v>
      </c>
      <c r="N42" s="15">
        <f t="shared" si="20"/>
        <v>29.409867784585618</v>
      </c>
      <c r="O42" s="15">
        <f t="shared" si="20"/>
        <v>0</v>
      </c>
      <c r="P42" s="15">
        <f t="shared" si="20"/>
        <v>22.66949152542373</v>
      </c>
      <c r="Q42" s="15">
        <f t="shared" si="20"/>
        <v>0</v>
      </c>
      <c r="R42" s="15">
        <f t="shared" si="20"/>
        <v>35.074183976261125</v>
      </c>
      <c r="S42" s="15">
        <f t="shared" si="20"/>
        <v>0</v>
      </c>
      <c r="T42" s="15">
        <f t="shared" si="20"/>
        <v>100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>
        <f t="shared" si="20"/>
        <v>71.428571428571431</v>
      </c>
      <c r="Y42" s="15" t="e">
        <f t="shared" si="20"/>
        <v>#DIV/0!</v>
      </c>
      <c r="Z42" s="15">
        <f t="shared" si="20"/>
        <v>21.495327102803738</v>
      </c>
      <c r="AA42" s="15">
        <f t="shared" si="20"/>
        <v>0</v>
      </c>
      <c r="AB42" s="15">
        <f t="shared" si="20"/>
        <v>15.789473684210526</v>
      </c>
      <c r="AC42" s="15">
        <f t="shared" si="20"/>
        <v>0</v>
      </c>
      <c r="AD42" s="15">
        <f t="shared" si="20"/>
        <v>24.637681159420293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12.692050768203073</v>
      </c>
      <c r="C43" s="15">
        <f t="shared" ref="C43:AE43" si="21">C37/(C9-C31)*100</f>
        <v>0</v>
      </c>
      <c r="D43" s="15">
        <f t="shared" si="21"/>
        <v>8.3454281567489108</v>
      </c>
      <c r="E43" s="15">
        <f t="shared" si="21"/>
        <v>0</v>
      </c>
      <c r="F43" s="15">
        <f t="shared" si="21"/>
        <v>16.39851485148515</v>
      </c>
      <c r="G43" s="15">
        <f t="shared" si="21"/>
        <v>0</v>
      </c>
      <c r="H43" s="15">
        <f t="shared" si="21"/>
        <v>12.829056981006332</v>
      </c>
      <c r="I43" s="15">
        <f t="shared" si="21"/>
        <v>0</v>
      </c>
      <c r="J43" s="15">
        <f t="shared" si="21"/>
        <v>8.417997097242381</v>
      </c>
      <c r="K43" s="15">
        <f t="shared" si="21"/>
        <v>0</v>
      </c>
      <c r="L43" s="15">
        <f t="shared" si="21"/>
        <v>16.574245224892177</v>
      </c>
      <c r="M43" s="15">
        <f t="shared" si="21"/>
        <v>0</v>
      </c>
      <c r="N43" s="15">
        <f t="shared" si="21"/>
        <v>12.092873266688164</v>
      </c>
      <c r="O43" s="15">
        <f t="shared" si="21"/>
        <v>0</v>
      </c>
      <c r="P43" s="15">
        <f t="shared" si="21"/>
        <v>7.6271186440677967</v>
      </c>
      <c r="Q43" s="15">
        <f t="shared" si="21"/>
        <v>0</v>
      </c>
      <c r="R43" s="15">
        <f t="shared" si="21"/>
        <v>15.845697329376854</v>
      </c>
      <c r="S43" s="15">
        <f t="shared" si="21"/>
        <v>0</v>
      </c>
      <c r="T43" s="15">
        <f t="shared" si="21"/>
        <v>71.428571428571431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>
        <f t="shared" si="21"/>
        <v>57.142857142857139</v>
      </c>
      <c r="Y43" s="15" t="e">
        <f t="shared" si="21"/>
        <v>#DIV/0!</v>
      </c>
      <c r="Z43" s="15">
        <f t="shared" si="21"/>
        <v>-4.6728971962616823</v>
      </c>
      <c r="AA43" s="15">
        <f t="shared" si="21"/>
        <v>0</v>
      </c>
      <c r="AB43" s="15">
        <f t="shared" si="21"/>
        <v>-18.421052631578945</v>
      </c>
      <c r="AC43" s="15">
        <f t="shared" si="21"/>
        <v>0</v>
      </c>
      <c r="AD43" s="15">
        <f t="shared" si="21"/>
        <v>2.8985507246376812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190090</v>
      </c>
      <c r="C9" s="4">
        <f>E9+G9</f>
        <v>1809</v>
      </c>
      <c r="D9" s="4">
        <f>SUM(D10:D31)</f>
        <v>92429</v>
      </c>
      <c r="E9" s="4">
        <f>SUM(E10:E31)</f>
        <v>867</v>
      </c>
      <c r="F9" s="4">
        <f>SUM(F10:F31)</f>
        <v>97661</v>
      </c>
      <c r="G9" s="4">
        <f>SUM(G10:G31)</f>
        <v>942</v>
      </c>
      <c r="H9" s="4">
        <f>J9+L9</f>
        <v>190137</v>
      </c>
      <c r="I9" s="4">
        <f>K9+M9</f>
        <v>1803</v>
      </c>
      <c r="J9" s="4">
        <f>SUM(J10:J31)</f>
        <v>92453</v>
      </c>
      <c r="K9" s="4">
        <f>SUM(K10:K31)</f>
        <v>865</v>
      </c>
      <c r="L9" s="4">
        <f>SUM(L10:L31)</f>
        <v>97684</v>
      </c>
      <c r="M9" s="4">
        <f>SUM(M10:M31)</f>
        <v>938</v>
      </c>
      <c r="N9" s="4">
        <f>P9+R9</f>
        <v>191601</v>
      </c>
      <c r="O9" s="4">
        <f>Q9+S9</f>
        <v>1763</v>
      </c>
      <c r="P9" s="4">
        <f>SUM(P10:P31)</f>
        <v>93157</v>
      </c>
      <c r="Q9" s="4">
        <f>SUM(Q10:Q31)</f>
        <v>815</v>
      </c>
      <c r="R9" s="4">
        <f>SUM(R10:R31)</f>
        <v>98444</v>
      </c>
      <c r="S9" s="4">
        <f>SUM(S10:S31)</f>
        <v>948</v>
      </c>
      <c r="T9" s="4">
        <f>B9-H9</f>
        <v>-47</v>
      </c>
      <c r="U9" s="4">
        <f>C9-I9</f>
        <v>6</v>
      </c>
      <c r="V9" s="4">
        <f>D9-J9</f>
        <v>-24</v>
      </c>
      <c r="W9" s="4">
        <f t="shared" ref="W9:X9" si="0">E9-K9</f>
        <v>2</v>
      </c>
      <c r="X9" s="4">
        <f t="shared" si="0"/>
        <v>-23</v>
      </c>
      <c r="Y9" s="4">
        <f>G9-M9</f>
        <v>4</v>
      </c>
      <c r="Z9" s="4">
        <f t="shared" ref="Z9:AE9" si="1">B9-N9</f>
        <v>-1511</v>
      </c>
      <c r="AA9" s="4">
        <f t="shared" si="1"/>
        <v>46</v>
      </c>
      <c r="AB9" s="4">
        <f t="shared" si="1"/>
        <v>-728</v>
      </c>
      <c r="AC9" s="4">
        <f t="shared" si="1"/>
        <v>52</v>
      </c>
      <c r="AD9" s="4">
        <f t="shared" si="1"/>
        <v>-783</v>
      </c>
      <c r="AE9" s="4">
        <f t="shared" si="1"/>
        <v>-6</v>
      </c>
    </row>
    <row r="10" spans="1:32" s="1" customFormat="1" ht="18" customHeight="1" x14ac:dyDescent="0.15">
      <c r="A10" s="4" t="s">
        <v>2</v>
      </c>
      <c r="B10" s="4">
        <f t="shared" ref="B10:C30" si="2">D10+F10</f>
        <v>7584</v>
      </c>
      <c r="C10" s="4">
        <f t="shared" si="2"/>
        <v>40</v>
      </c>
      <c r="D10" s="4">
        <v>3905</v>
      </c>
      <c r="E10" s="4">
        <v>22</v>
      </c>
      <c r="F10" s="4">
        <v>3679</v>
      </c>
      <c r="G10" s="4">
        <v>18</v>
      </c>
      <c r="H10" s="4">
        <f t="shared" ref="H10:I30" si="3">J10+L10</f>
        <v>7457</v>
      </c>
      <c r="I10" s="4">
        <f t="shared" si="3"/>
        <v>39</v>
      </c>
      <c r="J10" s="4">
        <v>3841</v>
      </c>
      <c r="K10" s="4">
        <v>22</v>
      </c>
      <c r="L10" s="4">
        <v>3616</v>
      </c>
      <c r="M10" s="4">
        <v>17</v>
      </c>
      <c r="N10" s="4">
        <f t="shared" ref="N10:O30" si="4">P10+R10</f>
        <v>7717</v>
      </c>
      <c r="O10" s="4">
        <f t="shared" si="4"/>
        <v>41</v>
      </c>
      <c r="P10" s="4">
        <v>3980</v>
      </c>
      <c r="Q10" s="4">
        <v>25</v>
      </c>
      <c r="R10" s="4">
        <v>3737</v>
      </c>
      <c r="S10" s="4">
        <v>16</v>
      </c>
      <c r="T10" s="4">
        <f t="shared" ref="T10:Y29" si="5">B10-H10</f>
        <v>127</v>
      </c>
      <c r="U10" s="4">
        <f t="shared" si="5"/>
        <v>1</v>
      </c>
      <c r="V10" s="4">
        <f t="shared" ref="V10:Y24" si="6">D10-J10</f>
        <v>64</v>
      </c>
      <c r="W10" s="4">
        <f t="shared" si="6"/>
        <v>0</v>
      </c>
      <c r="X10" s="4">
        <f t="shared" si="6"/>
        <v>63</v>
      </c>
      <c r="Y10" s="4">
        <f t="shared" si="6"/>
        <v>1</v>
      </c>
      <c r="Z10" s="4">
        <f t="shared" ref="Z10:Z31" si="7">B10-N10</f>
        <v>-133</v>
      </c>
      <c r="AA10" s="4">
        <f t="shared" ref="AA10:AE24" si="8">C10-O10</f>
        <v>-1</v>
      </c>
      <c r="AB10" s="4">
        <f t="shared" si="8"/>
        <v>-75</v>
      </c>
      <c r="AC10" s="4">
        <f t="shared" si="8"/>
        <v>-3</v>
      </c>
      <c r="AD10" s="4">
        <f t="shared" si="8"/>
        <v>-58</v>
      </c>
      <c r="AE10" s="4">
        <f t="shared" si="8"/>
        <v>2</v>
      </c>
    </row>
    <row r="11" spans="1:32" s="1" customFormat="1" ht="18" customHeight="1" x14ac:dyDescent="0.15">
      <c r="A11" s="4" t="s">
        <v>3</v>
      </c>
      <c r="B11" s="4">
        <f t="shared" si="2"/>
        <v>8296</v>
      </c>
      <c r="C11" s="4">
        <f t="shared" si="2"/>
        <v>44</v>
      </c>
      <c r="D11" s="4">
        <v>4215</v>
      </c>
      <c r="E11" s="4">
        <v>28</v>
      </c>
      <c r="F11" s="4">
        <v>4081</v>
      </c>
      <c r="G11" s="4">
        <v>16</v>
      </c>
      <c r="H11" s="4">
        <f t="shared" si="3"/>
        <v>8295</v>
      </c>
      <c r="I11" s="4">
        <f t="shared" si="3"/>
        <v>44</v>
      </c>
      <c r="J11" s="4">
        <v>4215</v>
      </c>
      <c r="K11" s="4">
        <v>29</v>
      </c>
      <c r="L11" s="4">
        <v>4080</v>
      </c>
      <c r="M11" s="4">
        <v>15</v>
      </c>
      <c r="N11" s="4">
        <f t="shared" si="4"/>
        <v>8483</v>
      </c>
      <c r="O11" s="4">
        <f t="shared" si="4"/>
        <v>45</v>
      </c>
      <c r="P11" s="4">
        <v>4335</v>
      </c>
      <c r="Q11" s="4">
        <v>25</v>
      </c>
      <c r="R11" s="4">
        <v>4148</v>
      </c>
      <c r="S11" s="4">
        <v>20</v>
      </c>
      <c r="T11" s="4">
        <f t="shared" si="5"/>
        <v>1</v>
      </c>
      <c r="U11" s="4">
        <f t="shared" si="5"/>
        <v>0</v>
      </c>
      <c r="V11" s="4">
        <f t="shared" si="6"/>
        <v>0</v>
      </c>
      <c r="W11" s="4">
        <f t="shared" si="6"/>
        <v>-1</v>
      </c>
      <c r="X11" s="4">
        <f t="shared" si="6"/>
        <v>1</v>
      </c>
      <c r="Y11" s="4">
        <f t="shared" si="6"/>
        <v>1</v>
      </c>
      <c r="Z11" s="4">
        <f t="shared" si="7"/>
        <v>-187</v>
      </c>
      <c r="AA11" s="4">
        <f t="shared" si="8"/>
        <v>-1</v>
      </c>
      <c r="AB11" s="4">
        <f t="shared" si="8"/>
        <v>-120</v>
      </c>
      <c r="AC11" s="4">
        <f t="shared" si="8"/>
        <v>3</v>
      </c>
      <c r="AD11" s="4">
        <f t="shared" si="8"/>
        <v>-67</v>
      </c>
      <c r="AE11" s="4">
        <f t="shared" si="8"/>
        <v>-4</v>
      </c>
    </row>
    <row r="12" spans="1:32" s="1" customFormat="1" ht="18" customHeight="1" x14ac:dyDescent="0.15">
      <c r="A12" s="4" t="s">
        <v>4</v>
      </c>
      <c r="B12" s="4">
        <f t="shared" si="2"/>
        <v>8711</v>
      </c>
      <c r="C12" s="4">
        <f t="shared" si="2"/>
        <v>40</v>
      </c>
      <c r="D12" s="4">
        <v>4507</v>
      </c>
      <c r="E12" s="4">
        <v>28</v>
      </c>
      <c r="F12" s="4">
        <v>4204</v>
      </c>
      <c r="G12" s="4">
        <v>12</v>
      </c>
      <c r="H12" s="4">
        <f t="shared" si="3"/>
        <v>8710</v>
      </c>
      <c r="I12" s="4">
        <f t="shared" si="3"/>
        <v>40</v>
      </c>
      <c r="J12" s="4">
        <v>4505</v>
      </c>
      <c r="K12" s="4">
        <v>28</v>
      </c>
      <c r="L12" s="4">
        <v>4205</v>
      </c>
      <c r="M12" s="4">
        <v>12</v>
      </c>
      <c r="N12" s="4">
        <f t="shared" si="4"/>
        <v>8833</v>
      </c>
      <c r="O12" s="4">
        <f t="shared" si="4"/>
        <v>37</v>
      </c>
      <c r="P12" s="4">
        <v>4547</v>
      </c>
      <c r="Q12" s="4">
        <v>26</v>
      </c>
      <c r="R12" s="4">
        <v>4286</v>
      </c>
      <c r="S12" s="4">
        <v>11</v>
      </c>
      <c r="T12" s="4">
        <f t="shared" si="5"/>
        <v>1</v>
      </c>
      <c r="U12" s="4">
        <f t="shared" si="5"/>
        <v>0</v>
      </c>
      <c r="V12" s="4">
        <f t="shared" si="6"/>
        <v>2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-122</v>
      </c>
      <c r="AA12" s="4">
        <f t="shared" si="8"/>
        <v>3</v>
      </c>
      <c r="AB12" s="4">
        <f t="shared" si="8"/>
        <v>-40</v>
      </c>
      <c r="AC12" s="4">
        <f t="shared" si="8"/>
        <v>2</v>
      </c>
      <c r="AD12" s="4">
        <f t="shared" si="8"/>
        <v>-82</v>
      </c>
      <c r="AE12" s="4">
        <f t="shared" si="8"/>
        <v>1</v>
      </c>
    </row>
    <row r="13" spans="1:32" s="1" customFormat="1" ht="18" customHeight="1" x14ac:dyDescent="0.15">
      <c r="A13" s="4" t="s">
        <v>5</v>
      </c>
      <c r="B13" s="4">
        <f t="shared" si="2"/>
        <v>9136</v>
      </c>
      <c r="C13" s="4">
        <f t="shared" si="2"/>
        <v>66</v>
      </c>
      <c r="D13" s="4">
        <v>4708</v>
      </c>
      <c r="E13" s="4">
        <v>29</v>
      </c>
      <c r="F13" s="4">
        <v>4428</v>
      </c>
      <c r="G13" s="4">
        <v>37</v>
      </c>
      <c r="H13" s="4">
        <f t="shared" si="3"/>
        <v>9128</v>
      </c>
      <c r="I13" s="4">
        <f t="shared" si="3"/>
        <v>64</v>
      </c>
      <c r="J13" s="4">
        <v>4698</v>
      </c>
      <c r="K13" s="4">
        <v>27</v>
      </c>
      <c r="L13" s="4">
        <v>4430</v>
      </c>
      <c r="M13" s="4">
        <v>37</v>
      </c>
      <c r="N13" s="4">
        <f t="shared" si="4"/>
        <v>9283</v>
      </c>
      <c r="O13" s="4">
        <f t="shared" si="4"/>
        <v>52</v>
      </c>
      <c r="P13" s="4">
        <v>4770</v>
      </c>
      <c r="Q13" s="4">
        <v>27</v>
      </c>
      <c r="R13" s="4">
        <v>4513</v>
      </c>
      <c r="S13" s="4">
        <v>25</v>
      </c>
      <c r="T13" s="4">
        <f t="shared" si="5"/>
        <v>8</v>
      </c>
      <c r="U13" s="4">
        <f t="shared" si="5"/>
        <v>2</v>
      </c>
      <c r="V13" s="4">
        <f t="shared" si="6"/>
        <v>10</v>
      </c>
      <c r="W13" s="4">
        <f t="shared" si="6"/>
        <v>2</v>
      </c>
      <c r="X13" s="4">
        <f t="shared" si="6"/>
        <v>-2</v>
      </c>
      <c r="Y13" s="4">
        <f t="shared" si="6"/>
        <v>0</v>
      </c>
      <c r="Z13" s="4">
        <f t="shared" si="7"/>
        <v>-147</v>
      </c>
      <c r="AA13" s="4">
        <f t="shared" si="8"/>
        <v>14</v>
      </c>
      <c r="AB13" s="4">
        <f t="shared" si="8"/>
        <v>-62</v>
      </c>
      <c r="AC13" s="4">
        <f t="shared" si="8"/>
        <v>2</v>
      </c>
      <c r="AD13" s="4">
        <f t="shared" si="8"/>
        <v>-85</v>
      </c>
      <c r="AE13" s="4">
        <f t="shared" si="8"/>
        <v>12</v>
      </c>
    </row>
    <row r="14" spans="1:32" s="1" customFormat="1" ht="18" customHeight="1" x14ac:dyDescent="0.15">
      <c r="A14" s="4" t="s">
        <v>6</v>
      </c>
      <c r="B14" s="4">
        <f t="shared" si="2"/>
        <v>8911</v>
      </c>
      <c r="C14" s="4">
        <f t="shared" si="2"/>
        <v>291</v>
      </c>
      <c r="D14" s="4">
        <v>5013</v>
      </c>
      <c r="E14" s="4">
        <v>155</v>
      </c>
      <c r="F14" s="4">
        <v>3898</v>
      </c>
      <c r="G14" s="4">
        <v>136</v>
      </c>
      <c r="H14" s="4">
        <f t="shared" si="3"/>
        <v>8914</v>
      </c>
      <c r="I14" s="4">
        <f t="shared" si="3"/>
        <v>284</v>
      </c>
      <c r="J14" s="4">
        <v>5027</v>
      </c>
      <c r="K14" s="4">
        <v>152</v>
      </c>
      <c r="L14" s="4">
        <v>3887</v>
      </c>
      <c r="M14" s="4">
        <v>132</v>
      </c>
      <c r="N14" s="4">
        <f t="shared" si="4"/>
        <v>9070</v>
      </c>
      <c r="O14" s="4">
        <f t="shared" si="4"/>
        <v>294</v>
      </c>
      <c r="P14" s="4">
        <v>5129</v>
      </c>
      <c r="Q14" s="4">
        <v>133</v>
      </c>
      <c r="R14" s="4">
        <v>3941</v>
      </c>
      <c r="S14" s="4">
        <v>161</v>
      </c>
      <c r="T14" s="4">
        <f t="shared" si="5"/>
        <v>-3</v>
      </c>
      <c r="U14" s="4">
        <f t="shared" si="5"/>
        <v>7</v>
      </c>
      <c r="V14" s="4">
        <f t="shared" si="6"/>
        <v>-14</v>
      </c>
      <c r="W14" s="4">
        <f t="shared" si="6"/>
        <v>3</v>
      </c>
      <c r="X14" s="4">
        <f t="shared" si="6"/>
        <v>11</v>
      </c>
      <c r="Y14" s="4">
        <f t="shared" si="6"/>
        <v>4</v>
      </c>
      <c r="Z14" s="4">
        <f t="shared" si="7"/>
        <v>-159</v>
      </c>
      <c r="AA14" s="4">
        <f t="shared" si="8"/>
        <v>-3</v>
      </c>
      <c r="AB14" s="4">
        <f t="shared" si="8"/>
        <v>-116</v>
      </c>
      <c r="AC14" s="4">
        <f t="shared" si="8"/>
        <v>22</v>
      </c>
      <c r="AD14" s="4">
        <f t="shared" si="8"/>
        <v>-43</v>
      </c>
      <c r="AE14" s="4">
        <f t="shared" si="8"/>
        <v>-25</v>
      </c>
    </row>
    <row r="15" spans="1:32" s="1" customFormat="1" ht="18" customHeight="1" x14ac:dyDescent="0.15">
      <c r="A15" s="4" t="s">
        <v>7</v>
      </c>
      <c r="B15" s="4">
        <f t="shared" si="2"/>
        <v>8352</v>
      </c>
      <c r="C15" s="4">
        <f t="shared" si="2"/>
        <v>269</v>
      </c>
      <c r="D15" s="4">
        <v>4317</v>
      </c>
      <c r="E15" s="4">
        <v>137</v>
      </c>
      <c r="F15" s="4">
        <v>4035</v>
      </c>
      <c r="G15" s="4">
        <v>132</v>
      </c>
      <c r="H15" s="4">
        <f t="shared" si="3"/>
        <v>8374</v>
      </c>
      <c r="I15" s="4">
        <f t="shared" si="3"/>
        <v>272</v>
      </c>
      <c r="J15" s="4">
        <v>4322</v>
      </c>
      <c r="K15" s="4">
        <v>138</v>
      </c>
      <c r="L15" s="4">
        <v>4052</v>
      </c>
      <c r="M15" s="4">
        <v>134</v>
      </c>
      <c r="N15" s="4">
        <f t="shared" si="4"/>
        <v>8574</v>
      </c>
      <c r="O15" s="4">
        <f t="shared" si="4"/>
        <v>263</v>
      </c>
      <c r="P15" s="4">
        <v>4362</v>
      </c>
      <c r="Q15" s="4">
        <v>126</v>
      </c>
      <c r="R15" s="4">
        <v>4212</v>
      </c>
      <c r="S15" s="4">
        <v>137</v>
      </c>
      <c r="T15" s="4">
        <f t="shared" si="5"/>
        <v>-22</v>
      </c>
      <c r="U15" s="4">
        <f t="shared" si="5"/>
        <v>-3</v>
      </c>
      <c r="V15" s="4">
        <f t="shared" si="6"/>
        <v>-5</v>
      </c>
      <c r="W15" s="4">
        <f t="shared" si="6"/>
        <v>-1</v>
      </c>
      <c r="X15" s="4">
        <f t="shared" si="6"/>
        <v>-17</v>
      </c>
      <c r="Y15" s="4">
        <f t="shared" si="6"/>
        <v>-2</v>
      </c>
      <c r="Z15" s="4">
        <f t="shared" si="7"/>
        <v>-222</v>
      </c>
      <c r="AA15" s="4">
        <f t="shared" si="8"/>
        <v>6</v>
      </c>
      <c r="AB15" s="4">
        <f t="shared" si="8"/>
        <v>-45</v>
      </c>
      <c r="AC15" s="4">
        <f t="shared" si="8"/>
        <v>11</v>
      </c>
      <c r="AD15" s="4">
        <f t="shared" si="8"/>
        <v>-177</v>
      </c>
      <c r="AE15" s="4">
        <f t="shared" si="8"/>
        <v>-5</v>
      </c>
    </row>
    <row r="16" spans="1:32" s="1" customFormat="1" ht="18" customHeight="1" x14ac:dyDescent="0.15">
      <c r="A16" s="4" t="s">
        <v>8</v>
      </c>
      <c r="B16" s="4">
        <f t="shared" si="2"/>
        <v>10015</v>
      </c>
      <c r="C16" s="4">
        <f t="shared" si="2"/>
        <v>216</v>
      </c>
      <c r="D16" s="4">
        <v>5012</v>
      </c>
      <c r="E16" s="4">
        <v>117</v>
      </c>
      <c r="F16" s="4">
        <v>5003</v>
      </c>
      <c r="G16" s="4">
        <v>99</v>
      </c>
      <c r="H16" s="4">
        <f t="shared" si="3"/>
        <v>10022</v>
      </c>
      <c r="I16" s="4">
        <f t="shared" si="3"/>
        <v>215</v>
      </c>
      <c r="J16" s="4">
        <v>5017</v>
      </c>
      <c r="K16" s="4">
        <v>116</v>
      </c>
      <c r="L16" s="4">
        <v>5005</v>
      </c>
      <c r="M16" s="4">
        <v>99</v>
      </c>
      <c r="N16" s="4">
        <f t="shared" si="4"/>
        <v>10474</v>
      </c>
      <c r="O16" s="4">
        <f t="shared" si="4"/>
        <v>211</v>
      </c>
      <c r="P16" s="4">
        <v>5286</v>
      </c>
      <c r="Q16" s="4">
        <v>99</v>
      </c>
      <c r="R16" s="4">
        <v>5188</v>
      </c>
      <c r="S16" s="4">
        <v>112</v>
      </c>
      <c r="T16" s="4">
        <f t="shared" si="5"/>
        <v>-7</v>
      </c>
      <c r="U16" s="4">
        <f t="shared" si="5"/>
        <v>1</v>
      </c>
      <c r="V16" s="4">
        <f t="shared" si="6"/>
        <v>-5</v>
      </c>
      <c r="W16" s="4">
        <f t="shared" si="6"/>
        <v>1</v>
      </c>
      <c r="X16" s="4">
        <f t="shared" si="6"/>
        <v>-2</v>
      </c>
      <c r="Y16" s="4">
        <f t="shared" si="6"/>
        <v>0</v>
      </c>
      <c r="Z16" s="4">
        <f t="shared" si="7"/>
        <v>-459</v>
      </c>
      <c r="AA16" s="4">
        <f t="shared" si="8"/>
        <v>5</v>
      </c>
      <c r="AB16" s="4">
        <f t="shared" si="8"/>
        <v>-274</v>
      </c>
      <c r="AC16" s="4">
        <f t="shared" si="8"/>
        <v>18</v>
      </c>
      <c r="AD16" s="4">
        <f t="shared" si="8"/>
        <v>-185</v>
      </c>
      <c r="AE16" s="4">
        <f t="shared" si="8"/>
        <v>-13</v>
      </c>
    </row>
    <row r="17" spans="1:31" s="1" customFormat="1" ht="18" customHeight="1" x14ac:dyDescent="0.15">
      <c r="A17" s="4" t="s">
        <v>9</v>
      </c>
      <c r="B17" s="4">
        <f t="shared" si="2"/>
        <v>11510</v>
      </c>
      <c r="C17" s="4">
        <f t="shared" si="2"/>
        <v>179</v>
      </c>
      <c r="D17" s="4">
        <v>5900</v>
      </c>
      <c r="E17" s="4">
        <v>66</v>
      </c>
      <c r="F17" s="4">
        <v>5610</v>
      </c>
      <c r="G17" s="4">
        <v>113</v>
      </c>
      <c r="H17" s="4">
        <f t="shared" si="3"/>
        <v>11504</v>
      </c>
      <c r="I17" s="4">
        <f t="shared" si="3"/>
        <v>179</v>
      </c>
      <c r="J17" s="4">
        <v>5899</v>
      </c>
      <c r="K17" s="4">
        <v>66</v>
      </c>
      <c r="L17" s="4">
        <v>5605</v>
      </c>
      <c r="M17" s="4">
        <v>113</v>
      </c>
      <c r="N17" s="4">
        <f t="shared" si="4"/>
        <v>11736</v>
      </c>
      <c r="O17" s="4">
        <f t="shared" si="4"/>
        <v>170</v>
      </c>
      <c r="P17" s="4">
        <v>6019</v>
      </c>
      <c r="Q17" s="4">
        <v>74</v>
      </c>
      <c r="R17" s="4">
        <v>5717</v>
      </c>
      <c r="S17" s="4">
        <v>96</v>
      </c>
      <c r="T17" s="4">
        <f t="shared" si="5"/>
        <v>6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5</v>
      </c>
      <c r="Y17" s="4">
        <f t="shared" si="6"/>
        <v>0</v>
      </c>
      <c r="Z17" s="4">
        <f t="shared" si="7"/>
        <v>-226</v>
      </c>
      <c r="AA17" s="4">
        <f t="shared" si="8"/>
        <v>9</v>
      </c>
      <c r="AB17" s="4">
        <f t="shared" si="8"/>
        <v>-119</v>
      </c>
      <c r="AC17" s="4">
        <f t="shared" si="8"/>
        <v>-8</v>
      </c>
      <c r="AD17" s="4">
        <f t="shared" si="8"/>
        <v>-107</v>
      </c>
      <c r="AE17" s="4">
        <f t="shared" si="8"/>
        <v>17</v>
      </c>
    </row>
    <row r="18" spans="1:31" s="1" customFormat="1" ht="18" customHeight="1" x14ac:dyDescent="0.15">
      <c r="A18" s="4" t="s">
        <v>10</v>
      </c>
      <c r="B18" s="4">
        <f t="shared" si="2"/>
        <v>12920</v>
      </c>
      <c r="C18" s="4">
        <f t="shared" si="2"/>
        <v>135</v>
      </c>
      <c r="D18" s="4">
        <v>6613</v>
      </c>
      <c r="E18" s="4">
        <v>48</v>
      </c>
      <c r="F18" s="4">
        <v>6307</v>
      </c>
      <c r="G18" s="4">
        <v>87</v>
      </c>
      <c r="H18" s="4">
        <f t="shared" si="3"/>
        <v>12916</v>
      </c>
      <c r="I18" s="4">
        <f t="shared" si="3"/>
        <v>136</v>
      </c>
      <c r="J18" s="4">
        <v>6616</v>
      </c>
      <c r="K18" s="4">
        <v>49</v>
      </c>
      <c r="L18" s="4">
        <v>6300</v>
      </c>
      <c r="M18" s="4">
        <v>87</v>
      </c>
      <c r="N18" s="4">
        <f t="shared" si="4"/>
        <v>13223</v>
      </c>
      <c r="O18" s="4">
        <f t="shared" si="4"/>
        <v>136</v>
      </c>
      <c r="P18" s="4">
        <v>6772</v>
      </c>
      <c r="Q18" s="4">
        <v>49</v>
      </c>
      <c r="R18" s="4">
        <v>6451</v>
      </c>
      <c r="S18" s="4">
        <v>87</v>
      </c>
      <c r="T18" s="4">
        <f t="shared" si="5"/>
        <v>4</v>
      </c>
      <c r="U18" s="4">
        <f t="shared" si="5"/>
        <v>-1</v>
      </c>
      <c r="V18" s="4">
        <f t="shared" si="6"/>
        <v>-3</v>
      </c>
      <c r="W18" s="4">
        <f t="shared" si="6"/>
        <v>-1</v>
      </c>
      <c r="X18" s="4">
        <f t="shared" si="6"/>
        <v>7</v>
      </c>
      <c r="Y18" s="4">
        <f t="shared" si="6"/>
        <v>0</v>
      </c>
      <c r="Z18" s="4">
        <f t="shared" si="7"/>
        <v>-303</v>
      </c>
      <c r="AA18" s="4">
        <f t="shared" si="8"/>
        <v>-1</v>
      </c>
      <c r="AB18" s="4">
        <f t="shared" si="8"/>
        <v>-159</v>
      </c>
      <c r="AC18" s="4">
        <f t="shared" si="8"/>
        <v>-1</v>
      </c>
      <c r="AD18" s="4">
        <f t="shared" si="8"/>
        <v>-144</v>
      </c>
      <c r="AE18" s="4">
        <f t="shared" si="8"/>
        <v>0</v>
      </c>
    </row>
    <row r="19" spans="1:31" s="1" customFormat="1" ht="18" customHeight="1" x14ac:dyDescent="0.15">
      <c r="A19" s="4" t="s">
        <v>11</v>
      </c>
      <c r="B19" s="4">
        <f t="shared" si="2"/>
        <v>12487</v>
      </c>
      <c r="C19" s="4">
        <f t="shared" si="2"/>
        <v>128</v>
      </c>
      <c r="D19" s="4">
        <v>6340</v>
      </c>
      <c r="E19" s="4">
        <v>51</v>
      </c>
      <c r="F19" s="4">
        <v>6147</v>
      </c>
      <c r="G19" s="4">
        <v>77</v>
      </c>
      <c r="H19" s="4">
        <f t="shared" si="3"/>
        <v>12492</v>
      </c>
      <c r="I19" s="4">
        <f t="shared" si="3"/>
        <v>128</v>
      </c>
      <c r="J19" s="4">
        <v>6341</v>
      </c>
      <c r="K19" s="4">
        <v>51</v>
      </c>
      <c r="L19" s="4">
        <v>6151</v>
      </c>
      <c r="M19" s="4">
        <v>77</v>
      </c>
      <c r="N19" s="4">
        <f t="shared" si="4"/>
        <v>12167</v>
      </c>
      <c r="O19" s="4">
        <f t="shared" si="4"/>
        <v>131</v>
      </c>
      <c r="P19" s="4">
        <v>6124</v>
      </c>
      <c r="Q19" s="4">
        <v>50</v>
      </c>
      <c r="R19" s="4">
        <v>6043</v>
      </c>
      <c r="S19" s="4">
        <v>81</v>
      </c>
      <c r="T19" s="4">
        <f t="shared" si="5"/>
        <v>-5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-4</v>
      </c>
      <c r="Y19" s="4">
        <f t="shared" si="6"/>
        <v>0</v>
      </c>
      <c r="Z19" s="4">
        <f t="shared" si="7"/>
        <v>320</v>
      </c>
      <c r="AA19" s="4">
        <f t="shared" si="8"/>
        <v>-3</v>
      </c>
      <c r="AB19" s="4">
        <f t="shared" si="8"/>
        <v>216</v>
      </c>
      <c r="AC19" s="4">
        <f t="shared" si="8"/>
        <v>1</v>
      </c>
      <c r="AD19" s="4">
        <f t="shared" si="8"/>
        <v>104</v>
      </c>
      <c r="AE19" s="4">
        <f t="shared" si="8"/>
        <v>-4</v>
      </c>
    </row>
    <row r="20" spans="1:31" s="1" customFormat="1" ht="18" customHeight="1" x14ac:dyDescent="0.15">
      <c r="A20" s="4" t="s">
        <v>12</v>
      </c>
      <c r="B20" s="4">
        <f t="shared" si="2"/>
        <v>11486</v>
      </c>
      <c r="C20" s="4">
        <f t="shared" si="2"/>
        <v>93</v>
      </c>
      <c r="D20" s="4">
        <v>5744</v>
      </c>
      <c r="E20" s="4">
        <v>40</v>
      </c>
      <c r="F20" s="4">
        <v>5742</v>
      </c>
      <c r="G20" s="4">
        <v>53</v>
      </c>
      <c r="H20" s="4">
        <f t="shared" si="3"/>
        <v>11484</v>
      </c>
      <c r="I20" s="4">
        <f t="shared" si="3"/>
        <v>93</v>
      </c>
      <c r="J20" s="4">
        <v>5743</v>
      </c>
      <c r="K20" s="4">
        <v>40</v>
      </c>
      <c r="L20" s="4">
        <v>5741</v>
      </c>
      <c r="M20" s="4">
        <v>53</v>
      </c>
      <c r="N20" s="4">
        <f t="shared" si="4"/>
        <v>11478</v>
      </c>
      <c r="O20" s="4">
        <f t="shared" si="4"/>
        <v>92</v>
      </c>
      <c r="P20" s="4">
        <v>5696</v>
      </c>
      <c r="Q20" s="4">
        <v>40</v>
      </c>
      <c r="R20" s="4">
        <v>5782</v>
      </c>
      <c r="S20" s="4">
        <v>52</v>
      </c>
      <c r="T20" s="4">
        <f t="shared" si="5"/>
        <v>2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8</v>
      </c>
      <c r="AA20" s="4">
        <f t="shared" si="8"/>
        <v>1</v>
      </c>
      <c r="AB20" s="4">
        <f t="shared" si="8"/>
        <v>48</v>
      </c>
      <c r="AC20" s="4">
        <f t="shared" si="8"/>
        <v>0</v>
      </c>
      <c r="AD20" s="4">
        <f t="shared" si="8"/>
        <v>-40</v>
      </c>
      <c r="AE20" s="4">
        <f t="shared" si="8"/>
        <v>1</v>
      </c>
    </row>
    <row r="21" spans="1:31" s="1" customFormat="1" ht="18" customHeight="1" x14ac:dyDescent="0.15">
      <c r="A21" s="4" t="s">
        <v>13</v>
      </c>
      <c r="B21" s="4">
        <f t="shared" si="2"/>
        <v>11969</v>
      </c>
      <c r="C21" s="4">
        <f t="shared" si="2"/>
        <v>76</v>
      </c>
      <c r="D21" s="4">
        <v>5790</v>
      </c>
      <c r="E21" s="4">
        <v>36</v>
      </c>
      <c r="F21" s="4">
        <v>6179</v>
      </c>
      <c r="G21" s="4">
        <v>40</v>
      </c>
      <c r="H21" s="4">
        <f t="shared" si="3"/>
        <v>11977</v>
      </c>
      <c r="I21" s="4">
        <f t="shared" si="3"/>
        <v>77</v>
      </c>
      <c r="J21" s="4">
        <v>5795</v>
      </c>
      <c r="K21" s="4">
        <v>37</v>
      </c>
      <c r="L21" s="4">
        <v>6182</v>
      </c>
      <c r="M21" s="4">
        <v>40</v>
      </c>
      <c r="N21" s="4">
        <f t="shared" si="4"/>
        <v>12157</v>
      </c>
      <c r="O21" s="4">
        <f t="shared" si="4"/>
        <v>70</v>
      </c>
      <c r="P21" s="4">
        <v>5903</v>
      </c>
      <c r="Q21" s="4">
        <v>37</v>
      </c>
      <c r="R21" s="4">
        <v>6254</v>
      </c>
      <c r="S21" s="4">
        <v>33</v>
      </c>
      <c r="T21" s="4">
        <f t="shared" si="5"/>
        <v>-8</v>
      </c>
      <c r="U21" s="4">
        <f t="shared" si="5"/>
        <v>-1</v>
      </c>
      <c r="V21" s="4">
        <f t="shared" si="6"/>
        <v>-5</v>
      </c>
      <c r="W21" s="4">
        <f t="shared" si="6"/>
        <v>-1</v>
      </c>
      <c r="X21" s="4">
        <f t="shared" si="6"/>
        <v>-3</v>
      </c>
      <c r="Y21" s="4">
        <f t="shared" si="6"/>
        <v>0</v>
      </c>
      <c r="Z21" s="4">
        <f t="shared" si="7"/>
        <v>-188</v>
      </c>
      <c r="AA21" s="4">
        <f t="shared" si="8"/>
        <v>6</v>
      </c>
      <c r="AB21" s="4">
        <f t="shared" si="8"/>
        <v>-113</v>
      </c>
      <c r="AC21" s="4">
        <f t="shared" si="8"/>
        <v>-1</v>
      </c>
      <c r="AD21" s="4">
        <f t="shared" si="8"/>
        <v>-75</v>
      </c>
      <c r="AE21" s="4">
        <f t="shared" si="8"/>
        <v>7</v>
      </c>
    </row>
    <row r="22" spans="1:31" s="1" customFormat="1" ht="18" customHeight="1" x14ac:dyDescent="0.15">
      <c r="A22" s="4" t="s">
        <v>14</v>
      </c>
      <c r="B22" s="4">
        <f t="shared" si="2"/>
        <v>13020</v>
      </c>
      <c r="C22" s="4">
        <f t="shared" si="2"/>
        <v>56</v>
      </c>
      <c r="D22" s="4">
        <v>6386</v>
      </c>
      <c r="E22" s="4">
        <v>28</v>
      </c>
      <c r="F22" s="4">
        <v>6634</v>
      </c>
      <c r="G22" s="4">
        <v>28</v>
      </c>
      <c r="H22" s="4">
        <f t="shared" si="3"/>
        <v>13031</v>
      </c>
      <c r="I22" s="4">
        <f t="shared" si="3"/>
        <v>56</v>
      </c>
      <c r="J22" s="4">
        <v>6395</v>
      </c>
      <c r="K22" s="4">
        <v>28</v>
      </c>
      <c r="L22" s="4">
        <v>6636</v>
      </c>
      <c r="M22" s="4">
        <v>28</v>
      </c>
      <c r="N22" s="4">
        <f t="shared" si="4"/>
        <v>13450</v>
      </c>
      <c r="O22" s="4">
        <f t="shared" si="4"/>
        <v>58</v>
      </c>
      <c r="P22" s="4">
        <v>6666</v>
      </c>
      <c r="Q22" s="4">
        <v>24</v>
      </c>
      <c r="R22" s="4">
        <v>6784</v>
      </c>
      <c r="S22" s="4">
        <v>34</v>
      </c>
      <c r="T22" s="4">
        <f t="shared" si="5"/>
        <v>-11</v>
      </c>
      <c r="U22" s="4">
        <f t="shared" si="5"/>
        <v>0</v>
      </c>
      <c r="V22" s="4">
        <f t="shared" si="6"/>
        <v>-9</v>
      </c>
      <c r="W22" s="4">
        <f t="shared" si="6"/>
        <v>0</v>
      </c>
      <c r="X22" s="4">
        <f t="shared" si="6"/>
        <v>-2</v>
      </c>
      <c r="Y22" s="4">
        <f t="shared" si="6"/>
        <v>0</v>
      </c>
      <c r="Z22" s="4">
        <f t="shared" si="7"/>
        <v>-430</v>
      </c>
      <c r="AA22" s="4">
        <f t="shared" si="8"/>
        <v>-2</v>
      </c>
      <c r="AB22" s="4">
        <f t="shared" si="8"/>
        <v>-280</v>
      </c>
      <c r="AC22" s="4">
        <f t="shared" si="8"/>
        <v>4</v>
      </c>
      <c r="AD22" s="4">
        <f t="shared" si="8"/>
        <v>-150</v>
      </c>
      <c r="AE22" s="4">
        <f t="shared" si="8"/>
        <v>-6</v>
      </c>
    </row>
    <row r="23" spans="1:31" s="1" customFormat="1" ht="18" customHeight="1" x14ac:dyDescent="0.15">
      <c r="A23" s="4" t="s">
        <v>15</v>
      </c>
      <c r="B23" s="4">
        <f t="shared" si="2"/>
        <v>14986</v>
      </c>
      <c r="C23" s="4">
        <f t="shared" si="2"/>
        <v>68</v>
      </c>
      <c r="D23" s="4">
        <v>7346</v>
      </c>
      <c r="E23" s="4">
        <v>31</v>
      </c>
      <c r="F23" s="4">
        <v>7640</v>
      </c>
      <c r="G23" s="4">
        <v>37</v>
      </c>
      <c r="H23" s="4">
        <f t="shared" si="3"/>
        <v>14998</v>
      </c>
      <c r="I23" s="4">
        <f t="shared" si="3"/>
        <v>68</v>
      </c>
      <c r="J23" s="4">
        <v>7352</v>
      </c>
      <c r="K23" s="4">
        <v>31</v>
      </c>
      <c r="L23" s="4">
        <v>7646</v>
      </c>
      <c r="M23" s="4">
        <v>37</v>
      </c>
      <c r="N23" s="4">
        <f t="shared" si="4"/>
        <v>15689</v>
      </c>
      <c r="O23" s="4">
        <f t="shared" si="4"/>
        <v>63</v>
      </c>
      <c r="P23" s="4">
        <v>7704</v>
      </c>
      <c r="Q23" s="4">
        <v>30</v>
      </c>
      <c r="R23" s="4">
        <v>7985</v>
      </c>
      <c r="S23" s="4">
        <v>33</v>
      </c>
      <c r="T23" s="4">
        <f t="shared" si="5"/>
        <v>-12</v>
      </c>
      <c r="U23" s="4">
        <f t="shared" si="5"/>
        <v>0</v>
      </c>
      <c r="V23" s="4">
        <f t="shared" si="6"/>
        <v>-6</v>
      </c>
      <c r="W23" s="4">
        <f t="shared" si="6"/>
        <v>0</v>
      </c>
      <c r="X23" s="4">
        <f t="shared" si="6"/>
        <v>-6</v>
      </c>
      <c r="Y23" s="4">
        <f t="shared" si="6"/>
        <v>0</v>
      </c>
      <c r="Z23" s="4">
        <f t="shared" si="7"/>
        <v>-703</v>
      </c>
      <c r="AA23" s="4">
        <f t="shared" si="8"/>
        <v>5</v>
      </c>
      <c r="AB23" s="4">
        <f t="shared" si="8"/>
        <v>-358</v>
      </c>
      <c r="AC23" s="4">
        <f t="shared" si="8"/>
        <v>1</v>
      </c>
      <c r="AD23" s="4">
        <f t="shared" si="8"/>
        <v>-345</v>
      </c>
      <c r="AE23" s="4">
        <f t="shared" si="8"/>
        <v>4</v>
      </c>
    </row>
    <row r="24" spans="1:31" s="1" customFormat="1" ht="18" customHeight="1" x14ac:dyDescent="0.15">
      <c r="A24" s="4" t="s">
        <v>16</v>
      </c>
      <c r="B24" s="4">
        <f t="shared" si="2"/>
        <v>11277</v>
      </c>
      <c r="C24" s="4">
        <f t="shared" si="2"/>
        <v>48</v>
      </c>
      <c r="D24" s="4">
        <v>5408</v>
      </c>
      <c r="E24" s="4">
        <v>24</v>
      </c>
      <c r="F24" s="4">
        <v>5869</v>
      </c>
      <c r="G24" s="4">
        <v>24</v>
      </c>
      <c r="H24" s="4">
        <f t="shared" si="3"/>
        <v>11293</v>
      </c>
      <c r="I24" s="4">
        <f t="shared" si="3"/>
        <v>48</v>
      </c>
      <c r="J24" s="4">
        <v>5417</v>
      </c>
      <c r="K24" s="4">
        <v>24</v>
      </c>
      <c r="L24" s="4">
        <v>5876</v>
      </c>
      <c r="M24" s="4">
        <v>24</v>
      </c>
      <c r="N24" s="4">
        <f t="shared" si="4"/>
        <v>10027</v>
      </c>
      <c r="O24" s="4">
        <f t="shared" si="4"/>
        <v>41</v>
      </c>
      <c r="P24" s="4">
        <v>4747</v>
      </c>
      <c r="Q24" s="4">
        <v>23</v>
      </c>
      <c r="R24" s="4">
        <v>5280</v>
      </c>
      <c r="S24" s="4">
        <v>18</v>
      </c>
      <c r="T24" s="4">
        <f t="shared" si="5"/>
        <v>-16</v>
      </c>
      <c r="U24" s="4">
        <f t="shared" si="5"/>
        <v>0</v>
      </c>
      <c r="V24" s="4">
        <f t="shared" si="6"/>
        <v>-9</v>
      </c>
      <c r="W24" s="4">
        <f t="shared" si="6"/>
        <v>0</v>
      </c>
      <c r="X24" s="4">
        <f t="shared" si="6"/>
        <v>-7</v>
      </c>
      <c r="Y24" s="4">
        <f t="shared" si="6"/>
        <v>0</v>
      </c>
      <c r="Z24" s="4">
        <f t="shared" si="7"/>
        <v>1250</v>
      </c>
      <c r="AA24" s="4">
        <f t="shared" si="8"/>
        <v>7</v>
      </c>
      <c r="AB24" s="4">
        <f t="shared" si="8"/>
        <v>661</v>
      </c>
      <c r="AC24" s="4">
        <f t="shared" si="8"/>
        <v>1</v>
      </c>
      <c r="AD24" s="4">
        <f t="shared" si="8"/>
        <v>589</v>
      </c>
      <c r="AE24" s="4">
        <f t="shared" si="8"/>
        <v>6</v>
      </c>
    </row>
    <row r="25" spans="1:31" s="1" customFormat="1" ht="18" customHeight="1" x14ac:dyDescent="0.15">
      <c r="A25" s="4" t="s">
        <v>17</v>
      </c>
      <c r="B25" s="4">
        <f t="shared" si="2"/>
        <v>8934</v>
      </c>
      <c r="C25" s="4">
        <f t="shared" si="2"/>
        <v>22</v>
      </c>
      <c r="D25" s="4">
        <v>3838</v>
      </c>
      <c r="E25" s="4">
        <v>9</v>
      </c>
      <c r="F25" s="4">
        <v>5096</v>
      </c>
      <c r="G25" s="4">
        <v>13</v>
      </c>
      <c r="H25" s="4">
        <f t="shared" si="3"/>
        <v>8945</v>
      </c>
      <c r="I25" s="4">
        <f t="shared" si="3"/>
        <v>22</v>
      </c>
      <c r="J25" s="4">
        <v>3843</v>
      </c>
      <c r="K25" s="4">
        <v>9</v>
      </c>
      <c r="L25" s="4">
        <v>5102</v>
      </c>
      <c r="M25" s="4">
        <v>13</v>
      </c>
      <c r="N25" s="4">
        <f t="shared" si="4"/>
        <v>8953</v>
      </c>
      <c r="O25" s="4">
        <f t="shared" si="4"/>
        <v>26</v>
      </c>
      <c r="P25" s="4">
        <v>3813</v>
      </c>
      <c r="Q25" s="4">
        <v>13</v>
      </c>
      <c r="R25" s="4">
        <v>5140</v>
      </c>
      <c r="S25" s="4">
        <v>13</v>
      </c>
      <c r="T25" s="4">
        <f t="shared" si="5"/>
        <v>-11</v>
      </c>
      <c r="U25" s="4">
        <f t="shared" si="5"/>
        <v>0</v>
      </c>
      <c r="V25" s="4">
        <f t="shared" si="5"/>
        <v>-5</v>
      </c>
      <c r="W25" s="4">
        <f t="shared" si="5"/>
        <v>0</v>
      </c>
      <c r="X25" s="4">
        <f t="shared" si="5"/>
        <v>-6</v>
      </c>
      <c r="Y25" s="4">
        <f t="shared" si="5"/>
        <v>0</v>
      </c>
      <c r="Z25" s="4">
        <f t="shared" si="7"/>
        <v>-19</v>
      </c>
      <c r="AA25" s="4">
        <f t="shared" ref="AA25:AE31" si="9">C25-O25</f>
        <v>-4</v>
      </c>
      <c r="AB25" s="4">
        <f t="shared" si="9"/>
        <v>25</v>
      </c>
      <c r="AC25" s="4">
        <f t="shared" si="9"/>
        <v>-4</v>
      </c>
      <c r="AD25" s="4">
        <f t="shared" si="9"/>
        <v>-44</v>
      </c>
      <c r="AE25" s="4">
        <f t="shared" si="9"/>
        <v>0</v>
      </c>
    </row>
    <row r="26" spans="1:31" s="1" customFormat="1" ht="18" customHeight="1" x14ac:dyDescent="0.15">
      <c r="A26" s="4" t="s">
        <v>18</v>
      </c>
      <c r="B26" s="4">
        <f t="shared" si="2"/>
        <v>8173</v>
      </c>
      <c r="C26" s="4">
        <f t="shared" si="2"/>
        <v>26</v>
      </c>
      <c r="D26" s="4">
        <v>3123</v>
      </c>
      <c r="E26" s="4">
        <v>14</v>
      </c>
      <c r="F26" s="4">
        <v>5050</v>
      </c>
      <c r="G26" s="4">
        <v>12</v>
      </c>
      <c r="H26" s="4">
        <f t="shared" si="3"/>
        <v>8191</v>
      </c>
      <c r="I26" s="4">
        <f t="shared" si="3"/>
        <v>26</v>
      </c>
      <c r="J26" s="4">
        <v>3133</v>
      </c>
      <c r="K26" s="4">
        <v>14</v>
      </c>
      <c r="L26" s="4">
        <v>5058</v>
      </c>
      <c r="M26" s="4">
        <v>12</v>
      </c>
      <c r="N26" s="4">
        <f t="shared" si="4"/>
        <v>8223</v>
      </c>
      <c r="O26" s="4">
        <f t="shared" si="4"/>
        <v>22</v>
      </c>
      <c r="P26" s="4">
        <v>3120</v>
      </c>
      <c r="Q26" s="4">
        <v>10</v>
      </c>
      <c r="R26" s="4">
        <v>5103</v>
      </c>
      <c r="S26" s="4">
        <v>12</v>
      </c>
      <c r="T26" s="4">
        <f t="shared" si="5"/>
        <v>-18</v>
      </c>
      <c r="U26" s="4">
        <f t="shared" si="5"/>
        <v>0</v>
      </c>
      <c r="V26" s="4">
        <f t="shared" si="5"/>
        <v>-10</v>
      </c>
      <c r="W26" s="4">
        <f t="shared" si="5"/>
        <v>0</v>
      </c>
      <c r="X26" s="4">
        <f t="shared" si="5"/>
        <v>-8</v>
      </c>
      <c r="Y26" s="4">
        <f t="shared" si="5"/>
        <v>0</v>
      </c>
      <c r="Z26" s="4">
        <f t="shared" si="7"/>
        <v>-50</v>
      </c>
      <c r="AA26" s="4">
        <f t="shared" si="9"/>
        <v>4</v>
      </c>
      <c r="AB26" s="4">
        <f t="shared" si="9"/>
        <v>3</v>
      </c>
      <c r="AC26" s="4">
        <f t="shared" si="9"/>
        <v>4</v>
      </c>
      <c r="AD26" s="4">
        <f t="shared" si="9"/>
        <v>-53</v>
      </c>
      <c r="AE26" s="4">
        <f t="shared" si="9"/>
        <v>0</v>
      </c>
    </row>
    <row r="27" spans="1:31" s="1" customFormat="1" ht="18" customHeight="1" x14ac:dyDescent="0.15">
      <c r="A27" s="4" t="s">
        <v>19</v>
      </c>
      <c r="B27" s="4">
        <f t="shared" si="2"/>
        <v>6146</v>
      </c>
      <c r="C27" s="4">
        <f t="shared" si="2"/>
        <v>6</v>
      </c>
      <c r="D27" s="4">
        <v>2017</v>
      </c>
      <c r="E27" s="4">
        <v>1</v>
      </c>
      <c r="F27" s="4">
        <v>4129</v>
      </c>
      <c r="G27" s="4">
        <v>5</v>
      </c>
      <c r="H27" s="4">
        <f t="shared" si="3"/>
        <v>6169</v>
      </c>
      <c r="I27" s="4">
        <f t="shared" si="3"/>
        <v>6</v>
      </c>
      <c r="J27" s="4">
        <v>2026</v>
      </c>
      <c r="K27" s="4">
        <v>1</v>
      </c>
      <c r="L27" s="4">
        <v>4143</v>
      </c>
      <c r="M27" s="4">
        <v>5</v>
      </c>
      <c r="N27" s="4">
        <f t="shared" si="4"/>
        <v>6062</v>
      </c>
      <c r="O27" s="4">
        <f t="shared" si="4"/>
        <v>7</v>
      </c>
      <c r="P27" s="4">
        <v>2000</v>
      </c>
      <c r="Q27" s="4">
        <v>2</v>
      </c>
      <c r="R27" s="4">
        <v>4062</v>
      </c>
      <c r="S27" s="4">
        <v>5</v>
      </c>
      <c r="T27" s="4">
        <f t="shared" si="5"/>
        <v>-23</v>
      </c>
      <c r="U27" s="4">
        <f t="shared" si="5"/>
        <v>0</v>
      </c>
      <c r="V27" s="4">
        <f t="shared" si="5"/>
        <v>-9</v>
      </c>
      <c r="W27" s="4">
        <f t="shared" si="5"/>
        <v>0</v>
      </c>
      <c r="X27" s="4">
        <f t="shared" si="5"/>
        <v>-14</v>
      </c>
      <c r="Y27" s="4">
        <f t="shared" si="5"/>
        <v>0</v>
      </c>
      <c r="Z27" s="4">
        <f t="shared" si="7"/>
        <v>84</v>
      </c>
      <c r="AA27" s="4">
        <f t="shared" si="9"/>
        <v>-1</v>
      </c>
      <c r="AB27" s="4">
        <f t="shared" si="9"/>
        <v>17</v>
      </c>
      <c r="AC27" s="4">
        <f t="shared" si="9"/>
        <v>-1</v>
      </c>
      <c r="AD27" s="4">
        <f t="shared" si="9"/>
        <v>67</v>
      </c>
      <c r="AE27" s="4">
        <f t="shared" si="9"/>
        <v>0</v>
      </c>
    </row>
    <row r="28" spans="1:31" s="1" customFormat="1" ht="18" customHeight="1" x14ac:dyDescent="0.15">
      <c r="A28" s="4" t="s">
        <v>20</v>
      </c>
      <c r="B28" s="4">
        <f t="shared" si="2"/>
        <v>3203</v>
      </c>
      <c r="C28" s="4">
        <f t="shared" si="2"/>
        <v>7</v>
      </c>
      <c r="D28" s="4">
        <v>849</v>
      </c>
      <c r="E28" s="4">
        <v>3</v>
      </c>
      <c r="F28" s="4">
        <v>2354</v>
      </c>
      <c r="G28" s="4">
        <v>4</v>
      </c>
      <c r="H28" s="4">
        <f t="shared" si="3"/>
        <v>3246</v>
      </c>
      <c r="I28" s="4">
        <f t="shared" si="3"/>
        <v>7</v>
      </c>
      <c r="J28" s="4">
        <v>867</v>
      </c>
      <c r="K28" s="4">
        <v>3</v>
      </c>
      <c r="L28" s="4">
        <v>2379</v>
      </c>
      <c r="M28" s="4">
        <v>4</v>
      </c>
      <c r="N28" s="4">
        <f t="shared" si="4"/>
        <v>3085</v>
      </c>
      <c r="O28" s="4">
        <f t="shared" si="4"/>
        <v>5</v>
      </c>
      <c r="P28" s="4">
        <v>810</v>
      </c>
      <c r="Q28" s="4">
        <v>2</v>
      </c>
      <c r="R28" s="4">
        <v>2275</v>
      </c>
      <c r="S28" s="4">
        <v>3</v>
      </c>
      <c r="T28" s="4">
        <f t="shared" si="5"/>
        <v>-43</v>
      </c>
      <c r="U28" s="4">
        <f t="shared" si="5"/>
        <v>0</v>
      </c>
      <c r="V28" s="4">
        <f t="shared" si="5"/>
        <v>-18</v>
      </c>
      <c r="W28" s="4">
        <f t="shared" si="5"/>
        <v>0</v>
      </c>
      <c r="X28" s="4">
        <f t="shared" si="5"/>
        <v>-25</v>
      </c>
      <c r="Y28" s="4">
        <f t="shared" si="5"/>
        <v>0</v>
      </c>
      <c r="Z28" s="4">
        <f t="shared" si="7"/>
        <v>118</v>
      </c>
      <c r="AA28" s="4">
        <f t="shared" si="9"/>
        <v>2</v>
      </c>
      <c r="AB28" s="4">
        <f t="shared" si="9"/>
        <v>39</v>
      </c>
      <c r="AC28" s="4">
        <f t="shared" si="9"/>
        <v>1</v>
      </c>
      <c r="AD28" s="4">
        <f t="shared" si="9"/>
        <v>79</v>
      </c>
      <c r="AE28" s="4">
        <f t="shared" si="9"/>
        <v>1</v>
      </c>
    </row>
    <row r="29" spans="1:31" s="1" customFormat="1" ht="18" customHeight="1" x14ac:dyDescent="0.15">
      <c r="A29" s="4" t="s">
        <v>21</v>
      </c>
      <c r="B29" s="4">
        <f t="shared" si="2"/>
        <v>872</v>
      </c>
      <c r="C29" s="4">
        <f t="shared" si="2"/>
        <v>-1</v>
      </c>
      <c r="D29" s="4">
        <v>148</v>
      </c>
      <c r="E29" s="4">
        <v>0</v>
      </c>
      <c r="F29" s="4">
        <v>724</v>
      </c>
      <c r="G29" s="4">
        <v>-1</v>
      </c>
      <c r="H29" s="4">
        <f t="shared" si="3"/>
        <v>888</v>
      </c>
      <c r="I29" s="4">
        <f t="shared" si="3"/>
        <v>-1</v>
      </c>
      <c r="J29" s="4">
        <v>151</v>
      </c>
      <c r="K29" s="4">
        <v>0</v>
      </c>
      <c r="L29" s="4">
        <v>737</v>
      </c>
      <c r="M29" s="4">
        <v>-1</v>
      </c>
      <c r="N29" s="4">
        <f t="shared" si="4"/>
        <v>1007</v>
      </c>
      <c r="O29" s="4">
        <f t="shared" si="4"/>
        <v>-1</v>
      </c>
      <c r="P29" s="4">
        <v>134</v>
      </c>
      <c r="Q29" s="4">
        <v>0</v>
      </c>
      <c r="R29" s="4">
        <v>873</v>
      </c>
      <c r="S29" s="4">
        <v>-1</v>
      </c>
      <c r="T29" s="4">
        <f t="shared" si="5"/>
        <v>-16</v>
      </c>
      <c r="U29" s="4">
        <f t="shared" si="5"/>
        <v>0</v>
      </c>
      <c r="V29" s="4">
        <f t="shared" si="5"/>
        <v>-3</v>
      </c>
      <c r="W29" s="4">
        <f t="shared" si="5"/>
        <v>0</v>
      </c>
      <c r="X29" s="4">
        <f t="shared" si="5"/>
        <v>-13</v>
      </c>
      <c r="Y29" s="4">
        <f t="shared" si="5"/>
        <v>0</v>
      </c>
      <c r="Z29" s="4">
        <f t="shared" si="7"/>
        <v>-135</v>
      </c>
      <c r="AA29" s="4">
        <f t="shared" si="9"/>
        <v>0</v>
      </c>
      <c r="AB29" s="4">
        <f t="shared" si="9"/>
        <v>14</v>
      </c>
      <c r="AC29" s="4">
        <f t="shared" si="9"/>
        <v>0</v>
      </c>
      <c r="AD29" s="4">
        <f t="shared" si="9"/>
        <v>-149</v>
      </c>
      <c r="AE29" s="4">
        <f t="shared" si="9"/>
        <v>0</v>
      </c>
    </row>
    <row r="30" spans="1:31" s="1" customFormat="1" ht="18" customHeight="1" x14ac:dyDescent="0.15">
      <c r="A30" s="4" t="s">
        <v>22</v>
      </c>
      <c r="B30" s="4">
        <f t="shared" si="2"/>
        <v>192</v>
      </c>
      <c r="C30" s="4">
        <f>E30+G30</f>
        <v>0</v>
      </c>
      <c r="D30" s="4">
        <v>10</v>
      </c>
      <c r="E30" s="4">
        <v>0</v>
      </c>
      <c r="F30" s="4">
        <v>182</v>
      </c>
      <c r="G30" s="4">
        <v>0</v>
      </c>
      <c r="H30" s="4">
        <f t="shared" si="3"/>
        <v>193</v>
      </c>
      <c r="I30" s="4">
        <f t="shared" si="3"/>
        <v>0</v>
      </c>
      <c r="J30" s="4">
        <v>10</v>
      </c>
      <c r="K30" s="4">
        <v>0</v>
      </c>
      <c r="L30" s="4">
        <v>183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10">B30-H30</f>
        <v>-1</v>
      </c>
      <c r="U30" s="4">
        <f t="shared" si="10"/>
        <v>0</v>
      </c>
      <c r="V30" s="4">
        <f t="shared" si="10"/>
        <v>0</v>
      </c>
      <c r="W30" s="4">
        <f t="shared" si="10"/>
        <v>0</v>
      </c>
      <c r="X30" s="4">
        <f t="shared" si="10"/>
        <v>-1</v>
      </c>
      <c r="Y30" s="4">
        <f t="shared" si="10"/>
        <v>0</v>
      </c>
      <c r="Z30" s="4">
        <f t="shared" si="7"/>
        <v>192</v>
      </c>
      <c r="AA30" s="4">
        <f t="shared" si="9"/>
        <v>0</v>
      </c>
      <c r="AB30" s="4">
        <f t="shared" si="9"/>
        <v>10</v>
      </c>
      <c r="AC30" s="4">
        <f t="shared" si="9"/>
        <v>0</v>
      </c>
      <c r="AD30" s="4">
        <f t="shared" si="9"/>
        <v>182</v>
      </c>
      <c r="AE30" s="4">
        <f t="shared" si="9"/>
        <v>0</v>
      </c>
    </row>
    <row r="31" spans="1:31" s="1" customFormat="1" ht="18" customHeight="1" thickBot="1" x14ac:dyDescent="0.2">
      <c r="A31" s="4" t="s">
        <v>58</v>
      </c>
      <c r="B31" s="4">
        <f>D31+F31</f>
        <v>1910</v>
      </c>
      <c r="C31" s="4">
        <f>E31+G31</f>
        <v>0</v>
      </c>
      <c r="D31" s="4">
        <v>1240</v>
      </c>
      <c r="E31" s="4">
        <v>0</v>
      </c>
      <c r="F31" s="4">
        <v>670</v>
      </c>
      <c r="G31" s="4">
        <v>0</v>
      </c>
      <c r="H31" s="4">
        <f>J31+L31</f>
        <v>1910</v>
      </c>
      <c r="I31" s="4">
        <f t="shared" ref="I31" si="11">K31+M31</f>
        <v>0</v>
      </c>
      <c r="J31" s="4">
        <v>1240</v>
      </c>
      <c r="K31" s="4">
        <v>0</v>
      </c>
      <c r="L31" s="4">
        <v>670</v>
      </c>
      <c r="M31" s="4">
        <v>0</v>
      </c>
      <c r="N31" s="4">
        <f t="shared" ref="N31:O31" si="12">P31+R31</f>
        <v>1910</v>
      </c>
      <c r="O31" s="4">
        <f t="shared" si="12"/>
        <v>0</v>
      </c>
      <c r="P31" s="4">
        <v>1240</v>
      </c>
      <c r="Q31" s="4">
        <v>0</v>
      </c>
      <c r="R31" s="4">
        <v>670</v>
      </c>
      <c r="S31" s="4">
        <v>0</v>
      </c>
      <c r="T31" s="4">
        <f t="shared" si="10"/>
        <v>0</v>
      </c>
      <c r="U31" s="4">
        <f t="shared" si="10"/>
        <v>0</v>
      </c>
      <c r="V31" s="4">
        <f t="shared" si="10"/>
        <v>0</v>
      </c>
      <c r="W31" s="4">
        <f t="shared" si="10"/>
        <v>0</v>
      </c>
      <c r="X31" s="4">
        <f t="shared" si="10"/>
        <v>0</v>
      </c>
      <c r="Y31" s="4">
        <f t="shared" si="10"/>
        <v>0</v>
      </c>
      <c r="Z31" s="4">
        <f t="shared" si="7"/>
        <v>0</v>
      </c>
      <c r="AA31" s="4">
        <f t="shared" si="9"/>
        <v>0</v>
      </c>
      <c r="AB31" s="4">
        <f t="shared" si="9"/>
        <v>0</v>
      </c>
      <c r="AC31" s="4">
        <f t="shared" si="9"/>
        <v>0</v>
      </c>
      <c r="AD31" s="4">
        <f t="shared" si="9"/>
        <v>0</v>
      </c>
      <c r="AE31" s="4">
        <f t="shared" si="9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24591</v>
      </c>
      <c r="C33" s="4">
        <f t="shared" ref="C33:AE33" si="13">SUM(C10:C12)</f>
        <v>124</v>
      </c>
      <c r="D33" s="4">
        <f t="shared" si="13"/>
        <v>12627</v>
      </c>
      <c r="E33" s="4">
        <f t="shared" si="13"/>
        <v>78</v>
      </c>
      <c r="F33" s="4">
        <f t="shared" si="13"/>
        <v>11964</v>
      </c>
      <c r="G33" s="4">
        <f t="shared" si="13"/>
        <v>46</v>
      </c>
      <c r="H33" s="4">
        <f t="shared" si="13"/>
        <v>24462</v>
      </c>
      <c r="I33" s="4">
        <f t="shared" si="13"/>
        <v>123</v>
      </c>
      <c r="J33" s="4">
        <f t="shared" si="13"/>
        <v>12561</v>
      </c>
      <c r="K33" s="4">
        <f t="shared" si="13"/>
        <v>79</v>
      </c>
      <c r="L33" s="4">
        <f t="shared" si="13"/>
        <v>11901</v>
      </c>
      <c r="M33" s="4">
        <f t="shared" si="13"/>
        <v>44</v>
      </c>
      <c r="N33" s="4">
        <f t="shared" si="13"/>
        <v>25033</v>
      </c>
      <c r="O33" s="4">
        <f t="shared" si="13"/>
        <v>123</v>
      </c>
      <c r="P33" s="4">
        <f t="shared" si="13"/>
        <v>12862</v>
      </c>
      <c r="Q33" s="4">
        <f t="shared" si="13"/>
        <v>76</v>
      </c>
      <c r="R33" s="4">
        <f t="shared" si="13"/>
        <v>12171</v>
      </c>
      <c r="S33" s="4">
        <f t="shared" si="13"/>
        <v>47</v>
      </c>
      <c r="T33" s="4">
        <f t="shared" si="13"/>
        <v>129</v>
      </c>
      <c r="U33" s="4">
        <f t="shared" si="13"/>
        <v>1</v>
      </c>
      <c r="V33" s="4">
        <f t="shared" si="13"/>
        <v>66</v>
      </c>
      <c r="W33" s="4">
        <f t="shared" si="13"/>
        <v>-1</v>
      </c>
      <c r="X33" s="4">
        <f t="shared" si="13"/>
        <v>63</v>
      </c>
      <c r="Y33" s="4">
        <f t="shared" si="13"/>
        <v>2</v>
      </c>
      <c r="Z33" s="4">
        <f t="shared" si="13"/>
        <v>-442</v>
      </c>
      <c r="AA33" s="4">
        <f t="shared" si="13"/>
        <v>1</v>
      </c>
      <c r="AB33" s="4">
        <f t="shared" si="13"/>
        <v>-235</v>
      </c>
      <c r="AC33" s="4">
        <f t="shared" si="13"/>
        <v>2</v>
      </c>
      <c r="AD33" s="4">
        <f t="shared" si="13"/>
        <v>-207</v>
      </c>
      <c r="AE33" s="4">
        <f t="shared" si="13"/>
        <v>-1</v>
      </c>
    </row>
    <row r="34" spans="1:31" s="1" customFormat="1" ht="18" customHeight="1" x14ac:dyDescent="0.15">
      <c r="A34" s="4" t="s">
        <v>29</v>
      </c>
      <c r="B34" s="4">
        <f>SUM(B13:B22)</f>
        <v>109806</v>
      </c>
      <c r="C34" s="4">
        <f t="shared" ref="C34:AE34" si="14">SUM(C13:C22)</f>
        <v>1509</v>
      </c>
      <c r="D34" s="4">
        <f t="shared" si="14"/>
        <v>55823</v>
      </c>
      <c r="E34" s="4">
        <f t="shared" si="14"/>
        <v>707</v>
      </c>
      <c r="F34" s="4">
        <f t="shared" si="14"/>
        <v>53983</v>
      </c>
      <c r="G34" s="4">
        <f t="shared" si="14"/>
        <v>802</v>
      </c>
      <c r="H34" s="4">
        <f t="shared" si="14"/>
        <v>109842</v>
      </c>
      <c r="I34" s="4">
        <f t="shared" si="14"/>
        <v>1504</v>
      </c>
      <c r="J34" s="4">
        <f t="shared" si="14"/>
        <v>55853</v>
      </c>
      <c r="K34" s="4">
        <f t="shared" si="14"/>
        <v>704</v>
      </c>
      <c r="L34" s="4">
        <f t="shared" si="14"/>
        <v>53989</v>
      </c>
      <c r="M34" s="4">
        <f t="shared" si="14"/>
        <v>800</v>
      </c>
      <c r="N34" s="4">
        <f t="shared" si="14"/>
        <v>111612</v>
      </c>
      <c r="O34" s="4">
        <f t="shared" si="14"/>
        <v>1477</v>
      </c>
      <c r="P34" s="4">
        <f t="shared" si="14"/>
        <v>56727</v>
      </c>
      <c r="Q34" s="4">
        <f t="shared" si="14"/>
        <v>659</v>
      </c>
      <c r="R34" s="4">
        <f t="shared" si="14"/>
        <v>54885</v>
      </c>
      <c r="S34" s="4">
        <f>SUM(S13:S22)</f>
        <v>818</v>
      </c>
      <c r="T34" s="4">
        <f t="shared" si="14"/>
        <v>-36</v>
      </c>
      <c r="U34" s="4">
        <f t="shared" si="14"/>
        <v>5</v>
      </c>
      <c r="V34" s="4">
        <f t="shared" si="14"/>
        <v>-30</v>
      </c>
      <c r="W34" s="4">
        <f t="shared" si="14"/>
        <v>3</v>
      </c>
      <c r="X34" s="4">
        <f t="shared" si="14"/>
        <v>-6</v>
      </c>
      <c r="Y34" s="4">
        <f t="shared" si="14"/>
        <v>2</v>
      </c>
      <c r="Z34" s="4">
        <f t="shared" si="14"/>
        <v>-1806</v>
      </c>
      <c r="AA34" s="4">
        <f t="shared" si="14"/>
        <v>32</v>
      </c>
      <c r="AB34" s="4">
        <f t="shared" si="14"/>
        <v>-904</v>
      </c>
      <c r="AC34" s="4">
        <f t="shared" si="14"/>
        <v>48</v>
      </c>
      <c r="AD34" s="4">
        <f t="shared" si="14"/>
        <v>-902</v>
      </c>
      <c r="AE34" s="4">
        <f t="shared" si="14"/>
        <v>-16</v>
      </c>
    </row>
    <row r="35" spans="1:31" s="1" customFormat="1" ht="18" customHeight="1" x14ac:dyDescent="0.15">
      <c r="A35" s="4" t="s">
        <v>25</v>
      </c>
      <c r="B35" s="4">
        <f>SUM(B23:B30)</f>
        <v>53783</v>
      </c>
      <c r="C35" s="4">
        <f t="shared" ref="C35:AE35" si="15">SUM(C23:C30)</f>
        <v>176</v>
      </c>
      <c r="D35" s="4">
        <f t="shared" si="15"/>
        <v>22739</v>
      </c>
      <c r="E35" s="4">
        <f t="shared" si="15"/>
        <v>82</v>
      </c>
      <c r="F35" s="4">
        <f t="shared" si="15"/>
        <v>31044</v>
      </c>
      <c r="G35" s="4">
        <f t="shared" si="15"/>
        <v>94</v>
      </c>
      <c r="H35" s="4">
        <f t="shared" si="15"/>
        <v>53923</v>
      </c>
      <c r="I35" s="4">
        <f t="shared" si="15"/>
        <v>176</v>
      </c>
      <c r="J35" s="4">
        <f t="shared" si="15"/>
        <v>22799</v>
      </c>
      <c r="K35" s="4">
        <f t="shared" si="15"/>
        <v>82</v>
      </c>
      <c r="L35" s="4">
        <f t="shared" si="15"/>
        <v>31124</v>
      </c>
      <c r="M35" s="4">
        <f t="shared" si="15"/>
        <v>94</v>
      </c>
      <c r="N35" s="4">
        <f t="shared" si="15"/>
        <v>53046</v>
      </c>
      <c r="O35" s="4">
        <f t="shared" si="15"/>
        <v>163</v>
      </c>
      <c r="P35" s="4">
        <f t="shared" si="15"/>
        <v>22328</v>
      </c>
      <c r="Q35" s="4">
        <f t="shared" si="15"/>
        <v>80</v>
      </c>
      <c r="R35" s="4">
        <f t="shared" si="15"/>
        <v>30718</v>
      </c>
      <c r="S35" s="4">
        <f t="shared" si="15"/>
        <v>83</v>
      </c>
      <c r="T35" s="4">
        <f t="shared" si="15"/>
        <v>-140</v>
      </c>
      <c r="U35" s="4">
        <f t="shared" si="15"/>
        <v>0</v>
      </c>
      <c r="V35" s="4">
        <f t="shared" si="15"/>
        <v>-60</v>
      </c>
      <c r="W35" s="4">
        <f t="shared" si="15"/>
        <v>0</v>
      </c>
      <c r="X35" s="4">
        <f t="shared" si="15"/>
        <v>-80</v>
      </c>
      <c r="Y35" s="4">
        <f t="shared" si="15"/>
        <v>0</v>
      </c>
      <c r="Z35" s="4">
        <f t="shared" si="15"/>
        <v>737</v>
      </c>
      <c r="AA35" s="4">
        <f t="shared" si="15"/>
        <v>13</v>
      </c>
      <c r="AB35" s="4">
        <f t="shared" si="15"/>
        <v>411</v>
      </c>
      <c r="AC35" s="4">
        <f t="shared" si="15"/>
        <v>2</v>
      </c>
      <c r="AD35" s="4">
        <f t="shared" si="15"/>
        <v>326</v>
      </c>
      <c r="AE35" s="4">
        <f t="shared" si="15"/>
        <v>11</v>
      </c>
    </row>
    <row r="36" spans="1:31" s="1" customFormat="1" ht="18" customHeight="1" x14ac:dyDescent="0.15">
      <c r="A36" s="4" t="s">
        <v>26</v>
      </c>
      <c r="B36" s="4">
        <f>SUM(B25:B30)</f>
        <v>27520</v>
      </c>
      <c r="C36" s="4">
        <f t="shared" ref="C36:AE36" si="16">SUM(C25:C30)</f>
        <v>60</v>
      </c>
      <c r="D36" s="4">
        <f t="shared" si="16"/>
        <v>9985</v>
      </c>
      <c r="E36" s="4">
        <f t="shared" si="16"/>
        <v>27</v>
      </c>
      <c r="F36" s="4">
        <f t="shared" si="16"/>
        <v>17535</v>
      </c>
      <c r="G36" s="4">
        <f t="shared" si="16"/>
        <v>33</v>
      </c>
      <c r="H36" s="4">
        <f t="shared" si="16"/>
        <v>27632</v>
      </c>
      <c r="I36" s="4">
        <f t="shared" si="16"/>
        <v>60</v>
      </c>
      <c r="J36" s="4">
        <f t="shared" si="16"/>
        <v>10030</v>
      </c>
      <c r="K36" s="4">
        <f t="shared" si="16"/>
        <v>27</v>
      </c>
      <c r="L36" s="4">
        <f t="shared" si="16"/>
        <v>17602</v>
      </c>
      <c r="M36" s="4">
        <f t="shared" si="16"/>
        <v>33</v>
      </c>
      <c r="N36" s="4">
        <f t="shared" si="16"/>
        <v>27330</v>
      </c>
      <c r="O36" s="4">
        <f t="shared" si="16"/>
        <v>59</v>
      </c>
      <c r="P36" s="4">
        <f t="shared" si="16"/>
        <v>9877</v>
      </c>
      <c r="Q36" s="4">
        <f t="shared" si="16"/>
        <v>27</v>
      </c>
      <c r="R36" s="4">
        <f t="shared" si="16"/>
        <v>17453</v>
      </c>
      <c r="S36" s="4">
        <f t="shared" si="16"/>
        <v>32</v>
      </c>
      <c r="T36" s="4">
        <f t="shared" si="16"/>
        <v>-112</v>
      </c>
      <c r="U36" s="4">
        <f t="shared" si="16"/>
        <v>0</v>
      </c>
      <c r="V36" s="4">
        <f t="shared" si="16"/>
        <v>-45</v>
      </c>
      <c r="W36" s="4">
        <f t="shared" si="16"/>
        <v>0</v>
      </c>
      <c r="X36" s="4">
        <f t="shared" si="16"/>
        <v>-67</v>
      </c>
      <c r="Y36" s="4">
        <f t="shared" si="16"/>
        <v>0</v>
      </c>
      <c r="Z36" s="4">
        <f t="shared" si="16"/>
        <v>190</v>
      </c>
      <c r="AA36" s="4">
        <f t="shared" si="16"/>
        <v>1</v>
      </c>
      <c r="AB36" s="4">
        <f t="shared" si="16"/>
        <v>108</v>
      </c>
      <c r="AC36" s="4">
        <f t="shared" si="16"/>
        <v>0</v>
      </c>
      <c r="AD36" s="4">
        <f t="shared" si="16"/>
        <v>82</v>
      </c>
      <c r="AE36" s="4">
        <f t="shared" si="16"/>
        <v>1</v>
      </c>
    </row>
    <row r="37" spans="1:31" s="1" customFormat="1" ht="18" customHeight="1" x14ac:dyDescent="0.15">
      <c r="A37" s="4" t="s">
        <v>27</v>
      </c>
      <c r="B37" s="4">
        <f>SUM(B27:B30)</f>
        <v>10413</v>
      </c>
      <c r="C37" s="4">
        <f t="shared" ref="C37:AE37" si="17">SUM(C27:C30)</f>
        <v>12</v>
      </c>
      <c r="D37" s="4">
        <f t="shared" si="17"/>
        <v>3024</v>
      </c>
      <c r="E37" s="4">
        <f t="shared" si="17"/>
        <v>4</v>
      </c>
      <c r="F37" s="4">
        <f t="shared" si="17"/>
        <v>7389</v>
      </c>
      <c r="G37" s="4">
        <f t="shared" si="17"/>
        <v>8</v>
      </c>
      <c r="H37" s="4">
        <f t="shared" si="17"/>
        <v>10496</v>
      </c>
      <c r="I37" s="4">
        <f t="shared" si="17"/>
        <v>12</v>
      </c>
      <c r="J37" s="4">
        <f t="shared" si="17"/>
        <v>3054</v>
      </c>
      <c r="K37" s="4">
        <f t="shared" si="17"/>
        <v>4</v>
      </c>
      <c r="L37" s="4">
        <f t="shared" si="17"/>
        <v>7442</v>
      </c>
      <c r="M37" s="4">
        <f t="shared" si="17"/>
        <v>8</v>
      </c>
      <c r="N37" s="4">
        <f t="shared" si="17"/>
        <v>10154</v>
      </c>
      <c r="O37" s="4">
        <f t="shared" si="17"/>
        <v>11</v>
      </c>
      <c r="P37" s="4">
        <f t="shared" si="17"/>
        <v>2944</v>
      </c>
      <c r="Q37" s="4">
        <f t="shared" si="17"/>
        <v>4</v>
      </c>
      <c r="R37" s="4">
        <f t="shared" si="17"/>
        <v>7210</v>
      </c>
      <c r="S37" s="4">
        <f t="shared" si="17"/>
        <v>7</v>
      </c>
      <c r="T37" s="4">
        <f t="shared" si="17"/>
        <v>-83</v>
      </c>
      <c r="U37" s="4">
        <f t="shared" si="17"/>
        <v>0</v>
      </c>
      <c r="V37" s="4">
        <f t="shared" si="17"/>
        <v>-30</v>
      </c>
      <c r="W37" s="4">
        <f t="shared" si="17"/>
        <v>0</v>
      </c>
      <c r="X37" s="4">
        <f t="shared" si="17"/>
        <v>-53</v>
      </c>
      <c r="Y37" s="4">
        <f t="shared" si="17"/>
        <v>0</v>
      </c>
      <c r="Z37" s="4">
        <f t="shared" si="17"/>
        <v>259</v>
      </c>
      <c r="AA37" s="4">
        <f t="shared" si="17"/>
        <v>1</v>
      </c>
      <c r="AB37" s="4">
        <f t="shared" si="17"/>
        <v>80</v>
      </c>
      <c r="AC37" s="4">
        <f t="shared" si="17"/>
        <v>0</v>
      </c>
      <c r="AD37" s="4">
        <f t="shared" si="17"/>
        <v>179</v>
      </c>
      <c r="AE37" s="4">
        <f t="shared" si="17"/>
        <v>1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13.067807418429163</v>
      </c>
      <c r="C39" s="15">
        <f t="shared" ref="C39:AE39" si="18">C33/(C9-C31)*100</f>
        <v>6.8546158098396894</v>
      </c>
      <c r="D39" s="15">
        <f t="shared" si="18"/>
        <v>13.847064887212273</v>
      </c>
      <c r="E39" s="15">
        <f t="shared" si="18"/>
        <v>8.9965397923875443</v>
      </c>
      <c r="F39" s="15">
        <f t="shared" si="18"/>
        <v>12.335165118413048</v>
      </c>
      <c r="G39" s="15">
        <f t="shared" si="18"/>
        <v>4.8832271762208075</v>
      </c>
      <c r="H39" s="15">
        <f t="shared" si="18"/>
        <v>12.996010136696649</v>
      </c>
      <c r="I39" s="15">
        <f t="shared" si="18"/>
        <v>6.8219633943427613</v>
      </c>
      <c r="J39" s="15">
        <f t="shared" si="18"/>
        <v>13.771063335270192</v>
      </c>
      <c r="K39" s="15">
        <f t="shared" si="18"/>
        <v>9.1329479768786115</v>
      </c>
      <c r="L39" s="15">
        <f t="shared" si="18"/>
        <v>12.267301626569362</v>
      </c>
      <c r="M39" s="15">
        <f t="shared" si="18"/>
        <v>4.6908315565031984</v>
      </c>
      <c r="N39" s="15">
        <f t="shared" si="18"/>
        <v>13.196725200457587</v>
      </c>
      <c r="O39" s="15">
        <f t="shared" si="18"/>
        <v>6.9767441860465116</v>
      </c>
      <c r="P39" s="15">
        <f t="shared" si="18"/>
        <v>13.993058955361903</v>
      </c>
      <c r="Q39" s="15">
        <f t="shared" si="18"/>
        <v>9.3251533742331283</v>
      </c>
      <c r="R39" s="15">
        <f t="shared" si="18"/>
        <v>12.448094585472621</v>
      </c>
      <c r="S39" s="15">
        <f t="shared" si="18"/>
        <v>4.9578059071729959</v>
      </c>
      <c r="T39" s="15">
        <f t="shared" si="18"/>
        <v>-274.468085106383</v>
      </c>
      <c r="U39" s="15">
        <f t="shared" si="18"/>
        <v>16.666666666666664</v>
      </c>
      <c r="V39" s="15">
        <f t="shared" si="18"/>
        <v>-275</v>
      </c>
      <c r="W39" s="15">
        <f t="shared" si="18"/>
        <v>-50</v>
      </c>
      <c r="X39" s="15">
        <f t="shared" si="18"/>
        <v>-273.91304347826087</v>
      </c>
      <c r="Y39" s="15">
        <f t="shared" si="18"/>
        <v>50</v>
      </c>
      <c r="Z39" s="15">
        <f t="shared" si="18"/>
        <v>29.252150893448047</v>
      </c>
      <c r="AA39" s="15">
        <f t="shared" si="18"/>
        <v>2.1739130434782608</v>
      </c>
      <c r="AB39" s="15">
        <f t="shared" si="18"/>
        <v>32.280219780219781</v>
      </c>
      <c r="AC39" s="15">
        <f t="shared" si="18"/>
        <v>3.8461538461538463</v>
      </c>
      <c r="AD39" s="15">
        <f t="shared" si="18"/>
        <v>26.436781609195403</v>
      </c>
      <c r="AE39" s="15">
        <f t="shared" si="18"/>
        <v>16.666666666666664</v>
      </c>
    </row>
    <row r="40" spans="1:31" ht="18" customHeight="1" x14ac:dyDescent="0.15">
      <c r="A40" s="4" t="s">
        <v>29</v>
      </c>
      <c r="B40" s="15">
        <f>B34/(B9-B31)*100</f>
        <v>58.351578276118609</v>
      </c>
      <c r="C40" s="15">
        <f t="shared" ref="C40:AE40" si="19">C34/(C9-C31)*100</f>
        <v>83.41625207296849</v>
      </c>
      <c r="D40" s="15">
        <f t="shared" si="19"/>
        <v>61.216813431444585</v>
      </c>
      <c r="E40" s="15">
        <f t="shared" si="19"/>
        <v>81.545559400230687</v>
      </c>
      <c r="F40" s="15">
        <f t="shared" si="19"/>
        <v>55.657741439927413</v>
      </c>
      <c r="G40" s="15">
        <f t="shared" si="19"/>
        <v>85.13800424628451</v>
      </c>
      <c r="H40" s="15">
        <f t="shared" si="19"/>
        <v>58.356133817146315</v>
      </c>
      <c r="I40" s="15">
        <f t="shared" si="19"/>
        <v>83.416528008874096</v>
      </c>
      <c r="J40" s="15">
        <f t="shared" si="19"/>
        <v>61.23359608827689</v>
      </c>
      <c r="K40" s="15">
        <f t="shared" si="19"/>
        <v>81.387283236994222</v>
      </c>
      <c r="L40" s="15">
        <f t="shared" si="19"/>
        <v>55.650730822355534</v>
      </c>
      <c r="M40" s="15">
        <f t="shared" si="19"/>
        <v>85.287846481876329</v>
      </c>
      <c r="N40" s="15">
        <f t="shared" si="19"/>
        <v>58.838848442994127</v>
      </c>
      <c r="O40" s="15">
        <f t="shared" si="19"/>
        <v>83.777651730005672</v>
      </c>
      <c r="P40" s="15">
        <f t="shared" si="19"/>
        <v>61.715460687359247</v>
      </c>
      <c r="Q40" s="15">
        <f t="shared" si="19"/>
        <v>80.858895705521476</v>
      </c>
      <c r="R40" s="15">
        <f t="shared" si="19"/>
        <v>56.134555198723589</v>
      </c>
      <c r="S40" s="15">
        <f t="shared" si="19"/>
        <v>86.286919831223628</v>
      </c>
      <c r="T40" s="15">
        <f t="shared" si="19"/>
        <v>76.59574468085107</v>
      </c>
      <c r="U40" s="15">
        <f t="shared" si="19"/>
        <v>83.333333333333343</v>
      </c>
      <c r="V40" s="15">
        <f t="shared" si="19"/>
        <v>125</v>
      </c>
      <c r="W40" s="15">
        <f t="shared" si="19"/>
        <v>150</v>
      </c>
      <c r="X40" s="15">
        <f t="shared" si="19"/>
        <v>26.086956521739129</v>
      </c>
      <c r="Y40" s="15">
        <f t="shared" si="19"/>
        <v>50</v>
      </c>
      <c r="Z40" s="15">
        <f t="shared" si="19"/>
        <v>119.52349437458636</v>
      </c>
      <c r="AA40" s="15">
        <f t="shared" si="19"/>
        <v>69.565217391304344</v>
      </c>
      <c r="AB40" s="15">
        <f t="shared" si="19"/>
        <v>124.17582417582418</v>
      </c>
      <c r="AC40" s="15">
        <f t="shared" si="19"/>
        <v>92.307692307692307</v>
      </c>
      <c r="AD40" s="15">
        <f t="shared" si="19"/>
        <v>115.19795657726692</v>
      </c>
      <c r="AE40" s="15">
        <f t="shared" si="19"/>
        <v>266.66666666666663</v>
      </c>
    </row>
    <row r="41" spans="1:31" ht="18" customHeight="1" x14ac:dyDescent="0.15">
      <c r="A41" s="4" t="s">
        <v>25</v>
      </c>
      <c r="B41" s="15">
        <f>B35/(B9-B31)*100</f>
        <v>28.580614305452229</v>
      </c>
      <c r="C41" s="15">
        <f t="shared" ref="C41:AE41" si="20">C35/(C9-C31)*100</f>
        <v>9.7291321171918188</v>
      </c>
      <c r="D41" s="15">
        <f t="shared" si="20"/>
        <v>24.936121681343145</v>
      </c>
      <c r="E41" s="15">
        <f t="shared" si="20"/>
        <v>9.4579008073817761</v>
      </c>
      <c r="F41" s="15">
        <f t="shared" si="20"/>
        <v>32.007093441659535</v>
      </c>
      <c r="G41" s="15">
        <f t="shared" si="20"/>
        <v>9.9787685774946926</v>
      </c>
      <c r="H41" s="15">
        <f t="shared" si="20"/>
        <v>28.647856046157035</v>
      </c>
      <c r="I41" s="15">
        <f t="shared" si="20"/>
        <v>9.7615085967831394</v>
      </c>
      <c r="J41" s="15">
        <f t="shared" si="20"/>
        <v>24.995340576452918</v>
      </c>
      <c r="K41" s="15">
        <f t="shared" si="20"/>
        <v>9.4797687861271669</v>
      </c>
      <c r="L41" s="15">
        <f t="shared" si="20"/>
        <v>32.081967551075103</v>
      </c>
      <c r="M41" s="15">
        <f t="shared" si="20"/>
        <v>10.021321961620469</v>
      </c>
      <c r="N41" s="15">
        <f t="shared" si="20"/>
        <v>27.964426356548284</v>
      </c>
      <c r="O41" s="15">
        <f t="shared" si="20"/>
        <v>9.245604083947816</v>
      </c>
      <c r="P41" s="15">
        <f t="shared" si="20"/>
        <v>24.29148035727885</v>
      </c>
      <c r="Q41" s="15">
        <f t="shared" si="20"/>
        <v>9.8159509202453989</v>
      </c>
      <c r="R41" s="15">
        <f t="shared" si="20"/>
        <v>31.41735021580379</v>
      </c>
      <c r="S41" s="15">
        <f t="shared" si="20"/>
        <v>8.7552742616033754</v>
      </c>
      <c r="T41" s="15">
        <f t="shared" si="20"/>
        <v>297.87234042553189</v>
      </c>
      <c r="U41" s="15">
        <f t="shared" si="20"/>
        <v>0</v>
      </c>
      <c r="V41" s="15">
        <f t="shared" si="20"/>
        <v>250</v>
      </c>
      <c r="W41" s="15">
        <f t="shared" si="20"/>
        <v>0</v>
      </c>
      <c r="X41" s="15">
        <f t="shared" si="20"/>
        <v>347.82608695652175</v>
      </c>
      <c r="Y41" s="15">
        <f t="shared" si="20"/>
        <v>0</v>
      </c>
      <c r="Z41" s="15">
        <f t="shared" si="20"/>
        <v>-48.77564526803441</v>
      </c>
      <c r="AA41" s="15">
        <f t="shared" si="20"/>
        <v>28.260869565217391</v>
      </c>
      <c r="AB41" s="15">
        <f t="shared" si="20"/>
        <v>-56.456043956043956</v>
      </c>
      <c r="AC41" s="15">
        <f t="shared" si="20"/>
        <v>3.8461538461538463</v>
      </c>
      <c r="AD41" s="15">
        <f t="shared" si="20"/>
        <v>-41.634738186462322</v>
      </c>
      <c r="AE41" s="15">
        <f t="shared" si="20"/>
        <v>-183.33333333333331</v>
      </c>
    </row>
    <row r="42" spans="1:31" ht="18" customHeight="1" x14ac:dyDescent="0.15">
      <c r="A42" s="4" t="s">
        <v>26</v>
      </c>
      <c r="B42" s="15">
        <f>B36/(B9-B31)*100</f>
        <v>14.624295886916784</v>
      </c>
      <c r="C42" s="15">
        <f t="shared" ref="C42:AD42" si="21">C36/(C9-C31)*100</f>
        <v>3.3167495854063018</v>
      </c>
      <c r="D42" s="15">
        <f t="shared" si="21"/>
        <v>10.949785610106483</v>
      </c>
      <c r="E42" s="15">
        <f t="shared" si="21"/>
        <v>3.1141868512110724</v>
      </c>
      <c r="F42" s="15">
        <f t="shared" si="21"/>
        <v>18.078997020342094</v>
      </c>
      <c r="G42" s="15">
        <f t="shared" si="21"/>
        <v>3.5031847133757963</v>
      </c>
      <c r="H42" s="15">
        <f t="shared" si="21"/>
        <v>14.680146843970313</v>
      </c>
      <c r="I42" s="15">
        <f t="shared" si="21"/>
        <v>3.3277870216306153</v>
      </c>
      <c r="J42" s="15">
        <f t="shared" si="21"/>
        <v>10.996239571113767</v>
      </c>
      <c r="K42" s="15">
        <f t="shared" si="21"/>
        <v>3.1213872832369942</v>
      </c>
      <c r="L42" s="15">
        <f t="shared" si="21"/>
        <v>18.143773063681532</v>
      </c>
      <c r="M42" s="15">
        <f t="shared" si="21"/>
        <v>3.5181236673773988</v>
      </c>
      <c r="N42" s="15">
        <f t="shared" si="21"/>
        <v>14.407641901829818</v>
      </c>
      <c r="O42" s="15">
        <f t="shared" si="21"/>
        <v>3.3465683494044245</v>
      </c>
      <c r="P42" s="15">
        <f t="shared" si="21"/>
        <v>10.745563932678396</v>
      </c>
      <c r="Q42" s="15">
        <f t="shared" si="21"/>
        <v>3.3128834355828225</v>
      </c>
      <c r="R42" s="15">
        <f t="shared" si="21"/>
        <v>17.850348763474951</v>
      </c>
      <c r="S42" s="15">
        <f t="shared" si="21"/>
        <v>3.3755274261603372</v>
      </c>
      <c r="T42" s="15">
        <f t="shared" si="21"/>
        <v>238.29787234042553</v>
      </c>
      <c r="U42" s="15">
        <f t="shared" si="21"/>
        <v>0</v>
      </c>
      <c r="V42" s="15">
        <f t="shared" si="21"/>
        <v>187.5</v>
      </c>
      <c r="W42" s="15">
        <f t="shared" si="21"/>
        <v>0</v>
      </c>
      <c r="X42" s="15">
        <f t="shared" si="21"/>
        <v>291.30434782608694</v>
      </c>
      <c r="Y42" s="15">
        <f t="shared" si="21"/>
        <v>0</v>
      </c>
      <c r="Z42" s="15">
        <f t="shared" si="21"/>
        <v>-12.574454003970882</v>
      </c>
      <c r="AA42" s="15">
        <f t="shared" si="21"/>
        <v>2.1739130434782608</v>
      </c>
      <c r="AB42" s="15">
        <f t="shared" si="21"/>
        <v>-14.835164835164836</v>
      </c>
      <c r="AC42" s="15">
        <f t="shared" si="21"/>
        <v>0</v>
      </c>
      <c r="AD42" s="15">
        <f t="shared" si="21"/>
        <v>-10.472541507024266</v>
      </c>
      <c r="AE42" s="15">
        <f>AE36/(AE9-AE31)*100</f>
        <v>-16.666666666666664</v>
      </c>
    </row>
    <row r="43" spans="1:31" ht="18" customHeight="1" x14ac:dyDescent="0.15">
      <c r="A43" s="4" t="s">
        <v>27</v>
      </c>
      <c r="B43" s="15">
        <f>B37/(B9-B31)*100</f>
        <v>5.5335317249442024</v>
      </c>
      <c r="C43" s="15">
        <f t="shared" ref="C43:AE43" si="22">C37/(C9-C31)*100</f>
        <v>0.66334991708126034</v>
      </c>
      <c r="D43" s="15">
        <f t="shared" si="22"/>
        <v>3.3161894526752134</v>
      </c>
      <c r="E43" s="15">
        <f t="shared" si="22"/>
        <v>0.46136101499423299</v>
      </c>
      <c r="F43" s="15">
        <f t="shared" si="22"/>
        <v>7.6182326195213994</v>
      </c>
      <c r="G43" s="15">
        <f t="shared" si="22"/>
        <v>0.84925690021231426</v>
      </c>
      <c r="H43" s="15">
        <f t="shared" si="22"/>
        <v>5.5762457033263022</v>
      </c>
      <c r="I43" s="15">
        <f t="shared" si="22"/>
        <v>0.66555740432612309</v>
      </c>
      <c r="J43" s="15">
        <f t="shared" si="22"/>
        <v>3.3482069441855873</v>
      </c>
      <c r="K43" s="15">
        <f t="shared" si="22"/>
        <v>0.46242774566473993</v>
      </c>
      <c r="L43" s="15">
        <f t="shared" si="22"/>
        <v>7.671057785474261</v>
      </c>
      <c r="M43" s="15">
        <f t="shared" si="22"/>
        <v>0.85287846481876328</v>
      </c>
      <c r="N43" s="15">
        <f t="shared" si="22"/>
        <v>5.3529160582210018</v>
      </c>
      <c r="O43" s="15">
        <f t="shared" si="22"/>
        <v>0.62393647192285884</v>
      </c>
      <c r="P43" s="15">
        <f t="shared" si="22"/>
        <v>3.2028895634104679</v>
      </c>
      <c r="Q43" s="15">
        <f t="shared" si="22"/>
        <v>0.49079754601226999</v>
      </c>
      <c r="R43" s="15">
        <f t="shared" si="22"/>
        <v>7.3741485466483931</v>
      </c>
      <c r="S43" s="15">
        <f t="shared" si="22"/>
        <v>0.73839662447257381</v>
      </c>
      <c r="T43" s="15">
        <f t="shared" si="22"/>
        <v>176.59574468085106</v>
      </c>
      <c r="U43" s="15">
        <f t="shared" si="22"/>
        <v>0</v>
      </c>
      <c r="V43" s="15">
        <f t="shared" si="22"/>
        <v>125</v>
      </c>
      <c r="W43" s="15">
        <f t="shared" si="22"/>
        <v>0</v>
      </c>
      <c r="X43" s="15">
        <f t="shared" si="22"/>
        <v>230.43478260869566</v>
      </c>
      <c r="Y43" s="15">
        <f t="shared" si="22"/>
        <v>0</v>
      </c>
      <c r="Z43" s="15">
        <f t="shared" si="22"/>
        <v>-17.1409662475182</v>
      </c>
      <c r="AA43" s="15">
        <f t="shared" si="22"/>
        <v>2.1739130434782608</v>
      </c>
      <c r="AB43" s="15">
        <f t="shared" si="22"/>
        <v>-10.989010989010989</v>
      </c>
      <c r="AC43" s="15">
        <f t="shared" si="22"/>
        <v>0</v>
      </c>
      <c r="AD43" s="15">
        <f t="shared" si="22"/>
        <v>-22.860791826309068</v>
      </c>
      <c r="AE43" s="15">
        <f t="shared" si="22"/>
        <v>-16.666666666666664</v>
      </c>
    </row>
    <row r="44" spans="1:31" x14ac:dyDescent="0.15">
      <c r="A44" s="6" t="s">
        <v>30</v>
      </c>
    </row>
  </sheetData>
  <mergeCells count="21">
    <mergeCell ref="Z6:AE6"/>
    <mergeCell ref="B7:C7"/>
    <mergeCell ref="D7:E7"/>
    <mergeCell ref="F7:G7"/>
    <mergeCell ref="H7:I7"/>
    <mergeCell ref="V7:W7"/>
    <mergeCell ref="Z7:AA7"/>
    <mergeCell ref="AB7:AC7"/>
    <mergeCell ref="AD7:AE7"/>
    <mergeCell ref="J7:K7"/>
    <mergeCell ref="X7:Y7"/>
    <mergeCell ref="T7:U7"/>
    <mergeCell ref="B6:G6"/>
    <mergeCell ref="H6:M6"/>
    <mergeCell ref="N6:S6"/>
    <mergeCell ref="T6:Y6"/>
    <mergeCell ref="A38:AE38"/>
    <mergeCell ref="L7:M7"/>
    <mergeCell ref="N7:O7"/>
    <mergeCell ref="P7:Q7"/>
    <mergeCell ref="R7:S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2790</v>
      </c>
      <c r="C9" s="4">
        <f>E9+G9</f>
        <v>14</v>
      </c>
      <c r="D9" s="4">
        <f>SUM(D10:D31)</f>
        <v>1292</v>
      </c>
      <c r="E9" s="4">
        <f>SUM(E10:E31)</f>
        <v>0</v>
      </c>
      <c r="F9" s="4">
        <f>SUM(F10:F31)</f>
        <v>1498</v>
      </c>
      <c r="G9" s="4">
        <f>SUM(G10:G31)</f>
        <v>14</v>
      </c>
      <c r="H9" s="4">
        <f>J9+L9</f>
        <v>2794</v>
      </c>
      <c r="I9" s="4">
        <f>K9+M9</f>
        <v>14</v>
      </c>
      <c r="J9" s="4">
        <f>SUM(J10:J31)</f>
        <v>1291</v>
      </c>
      <c r="K9" s="4">
        <f>SUM(K10:K31)</f>
        <v>0</v>
      </c>
      <c r="L9" s="4">
        <f>SUM(L10:L31)</f>
        <v>1503</v>
      </c>
      <c r="M9" s="4">
        <f>SUM(M10:M31)</f>
        <v>14</v>
      </c>
      <c r="N9" s="4">
        <f>P9+R9</f>
        <v>2891</v>
      </c>
      <c r="O9" s="4">
        <f>Q9+S9</f>
        <v>16</v>
      </c>
      <c r="P9" s="4">
        <f>SUM(P10:P31)</f>
        <v>1337</v>
      </c>
      <c r="Q9" s="4">
        <f>SUM(Q10:Q31)</f>
        <v>3</v>
      </c>
      <c r="R9" s="4">
        <f>SUM(R10:R31)</f>
        <v>1554</v>
      </c>
      <c r="S9" s="4">
        <f>SUM(S10:S31)</f>
        <v>13</v>
      </c>
      <c r="T9" s="4">
        <f>B9-H9</f>
        <v>-4</v>
      </c>
      <c r="U9" s="4">
        <f>C9-I9</f>
        <v>0</v>
      </c>
      <c r="V9" s="4">
        <f>D9-J9</f>
        <v>1</v>
      </c>
      <c r="W9" s="4">
        <f t="shared" ref="W9:X9" si="0">E9-K9</f>
        <v>0</v>
      </c>
      <c r="X9" s="4">
        <f t="shared" si="0"/>
        <v>-5</v>
      </c>
      <c r="Y9" s="4">
        <f>G9-M9</f>
        <v>0</v>
      </c>
      <c r="Z9" s="4">
        <f t="shared" ref="Z9:AE9" si="1">B9-N9</f>
        <v>-101</v>
      </c>
      <c r="AA9" s="4">
        <f t="shared" si="1"/>
        <v>-2</v>
      </c>
      <c r="AB9" s="4">
        <f t="shared" si="1"/>
        <v>-45</v>
      </c>
      <c r="AC9" s="4">
        <f t="shared" si="1"/>
        <v>-3</v>
      </c>
      <c r="AD9" s="4">
        <f t="shared" si="1"/>
        <v>-56</v>
      </c>
      <c r="AE9" s="4">
        <f t="shared" si="1"/>
        <v>1</v>
      </c>
    </row>
    <row r="10" spans="1:32" s="1" customFormat="1" ht="18" customHeight="1" x14ac:dyDescent="0.15">
      <c r="A10" s="4" t="s">
        <v>2</v>
      </c>
      <c r="B10" s="4">
        <f t="shared" ref="B10:C30" si="2">D10+F10</f>
        <v>66</v>
      </c>
      <c r="C10" s="4">
        <f t="shared" si="2"/>
        <v>0</v>
      </c>
      <c r="D10" s="4">
        <v>31</v>
      </c>
      <c r="E10" s="4">
        <v>0</v>
      </c>
      <c r="F10" s="4">
        <v>35</v>
      </c>
      <c r="G10" s="4">
        <v>0</v>
      </c>
      <c r="H10" s="4">
        <f t="shared" ref="H10:I30" si="3">J10+L10</f>
        <v>68</v>
      </c>
      <c r="I10" s="4">
        <f t="shared" si="3"/>
        <v>0</v>
      </c>
      <c r="J10" s="4">
        <v>31</v>
      </c>
      <c r="K10" s="4">
        <v>0</v>
      </c>
      <c r="L10" s="4">
        <v>37</v>
      </c>
      <c r="M10" s="4">
        <v>0</v>
      </c>
      <c r="N10" s="4">
        <f t="shared" ref="N10:O30" si="4">P10+R10</f>
        <v>74</v>
      </c>
      <c r="O10" s="4">
        <f t="shared" si="4"/>
        <v>0</v>
      </c>
      <c r="P10" s="4">
        <v>40</v>
      </c>
      <c r="Q10" s="4">
        <v>0</v>
      </c>
      <c r="R10" s="4">
        <v>34</v>
      </c>
      <c r="S10" s="4">
        <v>0</v>
      </c>
      <c r="T10" s="4">
        <f t="shared" ref="T10:Y29" si="5">B10-H10</f>
        <v>-2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-2</v>
      </c>
      <c r="Y10" s="4">
        <f t="shared" si="6"/>
        <v>0</v>
      </c>
      <c r="Z10" s="4">
        <f t="shared" ref="Z10:AE30" si="7">B10-N10</f>
        <v>-8</v>
      </c>
      <c r="AA10" s="4">
        <f t="shared" si="7"/>
        <v>0</v>
      </c>
      <c r="AB10" s="4">
        <f t="shared" si="7"/>
        <v>-9</v>
      </c>
      <c r="AC10" s="4">
        <f t="shared" si="7"/>
        <v>0</v>
      </c>
      <c r="AD10" s="4">
        <f t="shared" si="7"/>
        <v>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68</v>
      </c>
      <c r="C11" s="4">
        <f t="shared" si="2"/>
        <v>0</v>
      </c>
      <c r="D11" s="4">
        <v>37</v>
      </c>
      <c r="E11" s="4">
        <v>0</v>
      </c>
      <c r="F11" s="4">
        <v>31</v>
      </c>
      <c r="G11" s="4">
        <v>0</v>
      </c>
      <c r="H11" s="4">
        <f t="shared" si="3"/>
        <v>68</v>
      </c>
      <c r="I11" s="4">
        <f t="shared" si="3"/>
        <v>0</v>
      </c>
      <c r="J11" s="4">
        <v>37</v>
      </c>
      <c r="K11" s="4">
        <v>0</v>
      </c>
      <c r="L11" s="4">
        <v>31</v>
      </c>
      <c r="M11" s="4">
        <v>0</v>
      </c>
      <c r="N11" s="4">
        <f t="shared" si="4"/>
        <v>68</v>
      </c>
      <c r="O11" s="4">
        <f t="shared" si="4"/>
        <v>0</v>
      </c>
      <c r="P11" s="4">
        <v>31</v>
      </c>
      <c r="Q11" s="4">
        <v>0</v>
      </c>
      <c r="R11" s="4">
        <v>37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6</v>
      </c>
      <c r="AC11" s="4">
        <f t="shared" si="7"/>
        <v>0</v>
      </c>
      <c r="AD11" s="4">
        <f t="shared" si="7"/>
        <v>-6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78</v>
      </c>
      <c r="C12" s="4">
        <f t="shared" si="2"/>
        <v>0</v>
      </c>
      <c r="D12" s="4">
        <v>35</v>
      </c>
      <c r="E12" s="4">
        <v>0</v>
      </c>
      <c r="F12" s="4">
        <v>43</v>
      </c>
      <c r="G12" s="4">
        <v>0</v>
      </c>
      <c r="H12" s="4">
        <f t="shared" si="3"/>
        <v>78</v>
      </c>
      <c r="I12" s="4">
        <f t="shared" si="3"/>
        <v>0</v>
      </c>
      <c r="J12" s="4">
        <v>35</v>
      </c>
      <c r="K12" s="4">
        <v>0</v>
      </c>
      <c r="L12" s="4">
        <v>43</v>
      </c>
      <c r="M12" s="4">
        <v>0</v>
      </c>
      <c r="N12" s="4">
        <f t="shared" si="4"/>
        <v>100</v>
      </c>
      <c r="O12" s="4">
        <f t="shared" si="4"/>
        <v>0</v>
      </c>
      <c r="P12" s="4">
        <v>51</v>
      </c>
      <c r="Q12" s="4">
        <v>0</v>
      </c>
      <c r="R12" s="4">
        <v>49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-22</v>
      </c>
      <c r="AA12" s="4">
        <f t="shared" si="7"/>
        <v>0</v>
      </c>
      <c r="AB12" s="4">
        <f t="shared" si="7"/>
        <v>-16</v>
      </c>
      <c r="AC12" s="4">
        <f t="shared" si="7"/>
        <v>0</v>
      </c>
      <c r="AD12" s="4">
        <f t="shared" si="7"/>
        <v>-6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106</v>
      </c>
      <c r="C13" s="4">
        <f t="shared" si="2"/>
        <v>0</v>
      </c>
      <c r="D13" s="4">
        <v>66</v>
      </c>
      <c r="E13" s="4">
        <v>0</v>
      </c>
      <c r="F13" s="4">
        <v>40</v>
      </c>
      <c r="G13" s="4">
        <v>0</v>
      </c>
      <c r="H13" s="4">
        <f t="shared" si="3"/>
        <v>106</v>
      </c>
      <c r="I13" s="4">
        <f t="shared" si="3"/>
        <v>0</v>
      </c>
      <c r="J13" s="4">
        <v>66</v>
      </c>
      <c r="K13" s="4">
        <v>0</v>
      </c>
      <c r="L13" s="4">
        <v>40</v>
      </c>
      <c r="M13" s="4">
        <v>0</v>
      </c>
      <c r="N13" s="4">
        <f t="shared" si="4"/>
        <v>104</v>
      </c>
      <c r="O13" s="4">
        <f t="shared" si="4"/>
        <v>0</v>
      </c>
      <c r="P13" s="4">
        <v>65</v>
      </c>
      <c r="Q13" s="4">
        <v>0</v>
      </c>
      <c r="R13" s="4">
        <v>39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2</v>
      </c>
      <c r="AA13" s="4">
        <f t="shared" si="7"/>
        <v>0</v>
      </c>
      <c r="AB13" s="4">
        <f t="shared" si="7"/>
        <v>1</v>
      </c>
      <c r="AC13" s="4">
        <f t="shared" si="7"/>
        <v>0</v>
      </c>
      <c r="AD13" s="4">
        <f t="shared" si="7"/>
        <v>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75</v>
      </c>
      <c r="C14" s="4">
        <f t="shared" si="2"/>
        <v>3</v>
      </c>
      <c r="D14" s="4">
        <v>43</v>
      </c>
      <c r="E14" s="4">
        <v>0</v>
      </c>
      <c r="F14" s="4">
        <v>32</v>
      </c>
      <c r="G14" s="4">
        <v>3</v>
      </c>
      <c r="H14" s="4">
        <f t="shared" si="3"/>
        <v>75</v>
      </c>
      <c r="I14" s="4">
        <f t="shared" si="3"/>
        <v>3</v>
      </c>
      <c r="J14" s="4">
        <v>42</v>
      </c>
      <c r="K14" s="4">
        <v>0</v>
      </c>
      <c r="L14" s="4">
        <v>33</v>
      </c>
      <c r="M14" s="4">
        <v>3</v>
      </c>
      <c r="N14" s="4">
        <f t="shared" si="4"/>
        <v>77</v>
      </c>
      <c r="O14" s="4">
        <f t="shared" si="4"/>
        <v>3</v>
      </c>
      <c r="P14" s="4">
        <v>38</v>
      </c>
      <c r="Q14" s="4">
        <v>1</v>
      </c>
      <c r="R14" s="4">
        <v>39</v>
      </c>
      <c r="S14" s="4">
        <v>2</v>
      </c>
      <c r="T14" s="4">
        <f t="shared" si="5"/>
        <v>0</v>
      </c>
      <c r="U14" s="4">
        <f t="shared" si="5"/>
        <v>0</v>
      </c>
      <c r="V14" s="4">
        <f t="shared" si="6"/>
        <v>1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-2</v>
      </c>
      <c r="AA14" s="4">
        <f t="shared" si="7"/>
        <v>0</v>
      </c>
      <c r="AB14" s="4">
        <f t="shared" si="7"/>
        <v>5</v>
      </c>
      <c r="AC14" s="4">
        <f t="shared" si="7"/>
        <v>-1</v>
      </c>
      <c r="AD14" s="4">
        <f t="shared" si="7"/>
        <v>-7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75</v>
      </c>
      <c r="C15" s="4">
        <f t="shared" si="2"/>
        <v>1</v>
      </c>
      <c r="D15" s="4">
        <v>41</v>
      </c>
      <c r="E15" s="4">
        <v>0</v>
      </c>
      <c r="F15" s="4">
        <v>34</v>
      </c>
      <c r="G15" s="4">
        <v>1</v>
      </c>
      <c r="H15" s="4">
        <f t="shared" si="3"/>
        <v>75</v>
      </c>
      <c r="I15" s="4">
        <f t="shared" si="3"/>
        <v>1</v>
      </c>
      <c r="J15" s="4">
        <v>40</v>
      </c>
      <c r="K15" s="4">
        <v>0</v>
      </c>
      <c r="L15" s="4">
        <v>35</v>
      </c>
      <c r="M15" s="4">
        <v>1</v>
      </c>
      <c r="N15" s="4">
        <f t="shared" si="4"/>
        <v>84</v>
      </c>
      <c r="O15" s="4">
        <f t="shared" si="4"/>
        <v>3</v>
      </c>
      <c r="P15" s="4">
        <v>47</v>
      </c>
      <c r="Q15" s="4">
        <v>2</v>
      </c>
      <c r="R15" s="4">
        <v>37</v>
      </c>
      <c r="S15" s="4">
        <v>1</v>
      </c>
      <c r="T15" s="4">
        <f t="shared" si="5"/>
        <v>0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-9</v>
      </c>
      <c r="AA15" s="4">
        <f t="shared" si="7"/>
        <v>-2</v>
      </c>
      <c r="AB15" s="4">
        <f t="shared" si="7"/>
        <v>-6</v>
      </c>
      <c r="AC15" s="4">
        <f t="shared" si="7"/>
        <v>-2</v>
      </c>
      <c r="AD15" s="4">
        <f t="shared" si="7"/>
        <v>-3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78</v>
      </c>
      <c r="C16" s="4">
        <f t="shared" si="2"/>
        <v>1</v>
      </c>
      <c r="D16" s="4">
        <v>45</v>
      </c>
      <c r="E16" s="4">
        <v>0</v>
      </c>
      <c r="F16" s="4">
        <v>33</v>
      </c>
      <c r="G16" s="4">
        <v>1</v>
      </c>
      <c r="H16" s="4">
        <f t="shared" si="3"/>
        <v>79</v>
      </c>
      <c r="I16" s="4">
        <f t="shared" si="3"/>
        <v>1</v>
      </c>
      <c r="J16" s="4">
        <v>45</v>
      </c>
      <c r="K16" s="4">
        <v>0</v>
      </c>
      <c r="L16" s="4">
        <v>34</v>
      </c>
      <c r="M16" s="4">
        <v>1</v>
      </c>
      <c r="N16" s="4">
        <f t="shared" si="4"/>
        <v>99</v>
      </c>
      <c r="O16" s="4">
        <f t="shared" si="4"/>
        <v>1</v>
      </c>
      <c r="P16" s="4">
        <v>54</v>
      </c>
      <c r="Q16" s="4">
        <v>0</v>
      </c>
      <c r="R16" s="4">
        <v>45</v>
      </c>
      <c r="S16" s="4">
        <v>1</v>
      </c>
      <c r="T16" s="4">
        <f t="shared" si="5"/>
        <v>-1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-21</v>
      </c>
      <c r="AA16" s="4">
        <f t="shared" si="7"/>
        <v>0</v>
      </c>
      <c r="AB16" s="4">
        <f t="shared" si="7"/>
        <v>-9</v>
      </c>
      <c r="AC16" s="4">
        <f t="shared" si="7"/>
        <v>0</v>
      </c>
      <c r="AD16" s="4">
        <f t="shared" si="7"/>
        <v>-12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103</v>
      </c>
      <c r="C17" s="4">
        <f t="shared" si="2"/>
        <v>0</v>
      </c>
      <c r="D17" s="4">
        <v>55</v>
      </c>
      <c r="E17" s="4">
        <v>0</v>
      </c>
      <c r="F17" s="4">
        <v>48</v>
      </c>
      <c r="G17" s="4">
        <v>0</v>
      </c>
      <c r="H17" s="4">
        <f t="shared" si="3"/>
        <v>103</v>
      </c>
      <c r="I17" s="4">
        <f t="shared" si="3"/>
        <v>0</v>
      </c>
      <c r="J17" s="4">
        <v>55</v>
      </c>
      <c r="K17" s="4">
        <v>0</v>
      </c>
      <c r="L17" s="4">
        <v>48</v>
      </c>
      <c r="M17" s="4">
        <v>0</v>
      </c>
      <c r="N17" s="4">
        <f t="shared" si="4"/>
        <v>101</v>
      </c>
      <c r="O17" s="4">
        <f t="shared" si="4"/>
        <v>1</v>
      </c>
      <c r="P17" s="4">
        <v>50</v>
      </c>
      <c r="Q17" s="4">
        <v>0</v>
      </c>
      <c r="R17" s="4">
        <v>51</v>
      </c>
      <c r="S17" s="4">
        <v>1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2</v>
      </c>
      <c r="AA17" s="4">
        <f t="shared" si="7"/>
        <v>-1</v>
      </c>
      <c r="AB17" s="4">
        <f t="shared" si="7"/>
        <v>5</v>
      </c>
      <c r="AC17" s="4">
        <f t="shared" si="7"/>
        <v>0</v>
      </c>
      <c r="AD17" s="4">
        <f t="shared" si="7"/>
        <v>-3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114</v>
      </c>
      <c r="C18" s="4">
        <f t="shared" si="2"/>
        <v>1</v>
      </c>
      <c r="D18" s="4">
        <v>56</v>
      </c>
      <c r="E18" s="4">
        <v>0</v>
      </c>
      <c r="F18" s="4">
        <v>58</v>
      </c>
      <c r="G18" s="4">
        <v>1</v>
      </c>
      <c r="H18" s="4">
        <f t="shared" si="3"/>
        <v>113</v>
      </c>
      <c r="I18" s="4">
        <f t="shared" si="3"/>
        <v>1</v>
      </c>
      <c r="J18" s="4">
        <v>56</v>
      </c>
      <c r="K18" s="4">
        <v>0</v>
      </c>
      <c r="L18" s="4">
        <v>57</v>
      </c>
      <c r="M18" s="4">
        <v>1</v>
      </c>
      <c r="N18" s="4">
        <f t="shared" si="4"/>
        <v>121</v>
      </c>
      <c r="O18" s="4">
        <f t="shared" si="4"/>
        <v>1</v>
      </c>
      <c r="P18" s="4">
        <v>57</v>
      </c>
      <c r="Q18" s="4">
        <v>0</v>
      </c>
      <c r="R18" s="4">
        <v>64</v>
      </c>
      <c r="S18" s="4">
        <v>1</v>
      </c>
      <c r="T18" s="4">
        <f t="shared" si="5"/>
        <v>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-7</v>
      </c>
      <c r="AA18" s="4">
        <f t="shared" si="7"/>
        <v>0</v>
      </c>
      <c r="AB18" s="4">
        <f t="shared" si="7"/>
        <v>-1</v>
      </c>
      <c r="AC18" s="4">
        <f t="shared" si="7"/>
        <v>0</v>
      </c>
      <c r="AD18" s="4">
        <f t="shared" si="7"/>
        <v>-6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118</v>
      </c>
      <c r="C19" s="4">
        <f t="shared" si="2"/>
        <v>6</v>
      </c>
      <c r="D19" s="4">
        <v>53</v>
      </c>
      <c r="E19" s="4">
        <v>0</v>
      </c>
      <c r="F19" s="4">
        <v>65</v>
      </c>
      <c r="G19" s="4">
        <v>6</v>
      </c>
      <c r="H19" s="4">
        <f t="shared" si="3"/>
        <v>118</v>
      </c>
      <c r="I19" s="4">
        <f t="shared" si="3"/>
        <v>6</v>
      </c>
      <c r="J19" s="4">
        <v>53</v>
      </c>
      <c r="K19" s="4">
        <v>0</v>
      </c>
      <c r="L19" s="4">
        <v>65</v>
      </c>
      <c r="M19" s="4">
        <v>6</v>
      </c>
      <c r="N19" s="4">
        <f t="shared" si="4"/>
        <v>121</v>
      </c>
      <c r="O19" s="4">
        <f t="shared" si="4"/>
        <v>6</v>
      </c>
      <c r="P19" s="4">
        <v>53</v>
      </c>
      <c r="Q19" s="4">
        <v>0</v>
      </c>
      <c r="R19" s="4">
        <v>68</v>
      </c>
      <c r="S19" s="4">
        <v>6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-3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-3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149</v>
      </c>
      <c r="C20" s="4">
        <f t="shared" si="2"/>
        <v>2</v>
      </c>
      <c r="D20" s="4">
        <v>70</v>
      </c>
      <c r="E20" s="4">
        <v>0</v>
      </c>
      <c r="F20" s="4">
        <v>79</v>
      </c>
      <c r="G20" s="4">
        <v>2</v>
      </c>
      <c r="H20" s="4">
        <f t="shared" si="3"/>
        <v>149</v>
      </c>
      <c r="I20" s="4">
        <f t="shared" si="3"/>
        <v>2</v>
      </c>
      <c r="J20" s="4">
        <v>70</v>
      </c>
      <c r="K20" s="4">
        <v>0</v>
      </c>
      <c r="L20" s="4">
        <v>79</v>
      </c>
      <c r="M20" s="4">
        <v>2</v>
      </c>
      <c r="N20" s="4">
        <f t="shared" si="4"/>
        <v>149</v>
      </c>
      <c r="O20" s="4">
        <f t="shared" si="4"/>
        <v>1</v>
      </c>
      <c r="P20" s="4">
        <v>73</v>
      </c>
      <c r="Q20" s="4">
        <v>0</v>
      </c>
      <c r="R20" s="4">
        <v>76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1</v>
      </c>
      <c r="AB20" s="4">
        <f t="shared" si="7"/>
        <v>-3</v>
      </c>
      <c r="AC20" s="4">
        <f t="shared" si="7"/>
        <v>0</v>
      </c>
      <c r="AD20" s="4">
        <f t="shared" si="7"/>
        <v>3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189</v>
      </c>
      <c r="C21" s="4">
        <f t="shared" si="2"/>
        <v>0</v>
      </c>
      <c r="D21" s="4">
        <v>93</v>
      </c>
      <c r="E21" s="4">
        <v>0</v>
      </c>
      <c r="F21" s="4">
        <v>96</v>
      </c>
      <c r="G21" s="4">
        <v>0</v>
      </c>
      <c r="H21" s="4">
        <f t="shared" si="3"/>
        <v>188</v>
      </c>
      <c r="I21" s="4">
        <f t="shared" si="3"/>
        <v>0</v>
      </c>
      <c r="J21" s="4">
        <v>93</v>
      </c>
      <c r="K21" s="4">
        <v>0</v>
      </c>
      <c r="L21" s="4">
        <v>95</v>
      </c>
      <c r="M21" s="4">
        <v>0</v>
      </c>
      <c r="N21" s="4">
        <f t="shared" si="4"/>
        <v>194</v>
      </c>
      <c r="O21" s="4">
        <f t="shared" si="4"/>
        <v>0</v>
      </c>
      <c r="P21" s="4">
        <v>96</v>
      </c>
      <c r="Q21" s="4">
        <v>0</v>
      </c>
      <c r="R21" s="4">
        <v>98</v>
      </c>
      <c r="S21" s="4">
        <v>0</v>
      </c>
      <c r="T21" s="4">
        <f t="shared" si="5"/>
        <v>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-5</v>
      </c>
      <c r="AA21" s="4">
        <f t="shared" si="7"/>
        <v>0</v>
      </c>
      <c r="AB21" s="4">
        <f t="shared" si="7"/>
        <v>-3</v>
      </c>
      <c r="AC21" s="4">
        <f t="shared" si="7"/>
        <v>0</v>
      </c>
      <c r="AD21" s="4">
        <f t="shared" si="7"/>
        <v>-2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242</v>
      </c>
      <c r="C22" s="4">
        <f t="shared" si="2"/>
        <v>0</v>
      </c>
      <c r="D22" s="4">
        <v>118</v>
      </c>
      <c r="E22" s="4">
        <v>0</v>
      </c>
      <c r="F22" s="4">
        <v>124</v>
      </c>
      <c r="G22" s="4">
        <v>0</v>
      </c>
      <c r="H22" s="4">
        <f t="shared" si="3"/>
        <v>241</v>
      </c>
      <c r="I22" s="4">
        <f t="shared" si="3"/>
        <v>0</v>
      </c>
      <c r="J22" s="4">
        <v>117</v>
      </c>
      <c r="K22" s="4">
        <v>0</v>
      </c>
      <c r="L22" s="4">
        <v>124</v>
      </c>
      <c r="M22" s="4">
        <v>0</v>
      </c>
      <c r="N22" s="4">
        <f t="shared" si="4"/>
        <v>267</v>
      </c>
      <c r="O22" s="4">
        <f t="shared" si="4"/>
        <v>0</v>
      </c>
      <c r="P22" s="4">
        <v>130</v>
      </c>
      <c r="Q22" s="4">
        <v>0</v>
      </c>
      <c r="R22" s="4">
        <v>137</v>
      </c>
      <c r="S22" s="4">
        <v>0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-25</v>
      </c>
      <c r="AA22" s="4">
        <f t="shared" si="7"/>
        <v>0</v>
      </c>
      <c r="AB22" s="4">
        <f t="shared" si="7"/>
        <v>-12</v>
      </c>
      <c r="AC22" s="4">
        <f t="shared" si="7"/>
        <v>0</v>
      </c>
      <c r="AD22" s="4">
        <f t="shared" si="7"/>
        <v>-13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275</v>
      </c>
      <c r="C23" s="4">
        <f t="shared" si="2"/>
        <v>0</v>
      </c>
      <c r="D23" s="4">
        <v>139</v>
      </c>
      <c r="E23" s="4">
        <v>0</v>
      </c>
      <c r="F23" s="4">
        <v>136</v>
      </c>
      <c r="G23" s="4">
        <v>0</v>
      </c>
      <c r="H23" s="4">
        <f t="shared" si="3"/>
        <v>275</v>
      </c>
      <c r="I23" s="4">
        <f t="shared" si="3"/>
        <v>0</v>
      </c>
      <c r="J23" s="4">
        <v>139</v>
      </c>
      <c r="K23" s="4">
        <v>0</v>
      </c>
      <c r="L23" s="4">
        <v>136</v>
      </c>
      <c r="M23" s="4">
        <v>0</v>
      </c>
      <c r="N23" s="4">
        <f t="shared" si="4"/>
        <v>268</v>
      </c>
      <c r="O23" s="4">
        <f t="shared" si="4"/>
        <v>0</v>
      </c>
      <c r="P23" s="4">
        <v>142</v>
      </c>
      <c r="Q23" s="4">
        <v>0</v>
      </c>
      <c r="R23" s="4">
        <v>126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7</v>
      </c>
      <c r="AA23" s="4">
        <f t="shared" si="7"/>
        <v>0</v>
      </c>
      <c r="AB23" s="4">
        <f t="shared" si="7"/>
        <v>-3</v>
      </c>
      <c r="AC23" s="4">
        <f t="shared" si="7"/>
        <v>0</v>
      </c>
      <c r="AD23" s="4">
        <f t="shared" si="7"/>
        <v>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208</v>
      </c>
      <c r="C24" s="4">
        <f t="shared" si="2"/>
        <v>0</v>
      </c>
      <c r="D24" s="4">
        <v>109</v>
      </c>
      <c r="E24" s="4">
        <v>0</v>
      </c>
      <c r="F24" s="4">
        <v>99</v>
      </c>
      <c r="G24" s="4">
        <v>0</v>
      </c>
      <c r="H24" s="4">
        <f t="shared" si="3"/>
        <v>208</v>
      </c>
      <c r="I24" s="4">
        <f t="shared" si="3"/>
        <v>0</v>
      </c>
      <c r="J24" s="4">
        <v>109</v>
      </c>
      <c r="K24" s="4">
        <v>0</v>
      </c>
      <c r="L24" s="4">
        <v>99</v>
      </c>
      <c r="M24" s="4">
        <v>0</v>
      </c>
      <c r="N24" s="4">
        <f t="shared" si="4"/>
        <v>198</v>
      </c>
      <c r="O24" s="4">
        <f t="shared" si="4"/>
        <v>0</v>
      </c>
      <c r="P24" s="4">
        <v>96</v>
      </c>
      <c r="Q24" s="4">
        <v>0</v>
      </c>
      <c r="R24" s="4">
        <v>102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10</v>
      </c>
      <c r="AA24" s="4">
        <f t="shared" si="7"/>
        <v>0</v>
      </c>
      <c r="AB24" s="4">
        <f t="shared" si="7"/>
        <v>13</v>
      </c>
      <c r="AC24" s="4">
        <f t="shared" si="7"/>
        <v>0</v>
      </c>
      <c r="AD24" s="4">
        <f t="shared" si="7"/>
        <v>-3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214</v>
      </c>
      <c r="C25" s="4">
        <f t="shared" si="2"/>
        <v>0</v>
      </c>
      <c r="D25" s="4">
        <v>88</v>
      </c>
      <c r="E25" s="4">
        <v>0</v>
      </c>
      <c r="F25" s="4">
        <v>126</v>
      </c>
      <c r="G25" s="4">
        <v>0</v>
      </c>
      <c r="H25" s="4">
        <f t="shared" si="3"/>
        <v>215</v>
      </c>
      <c r="I25" s="4">
        <f t="shared" si="3"/>
        <v>0</v>
      </c>
      <c r="J25" s="4">
        <v>89</v>
      </c>
      <c r="K25" s="4">
        <v>0</v>
      </c>
      <c r="L25" s="4">
        <v>126</v>
      </c>
      <c r="M25" s="4">
        <v>0</v>
      </c>
      <c r="N25" s="4">
        <f t="shared" si="4"/>
        <v>229</v>
      </c>
      <c r="O25" s="4">
        <f t="shared" si="4"/>
        <v>0</v>
      </c>
      <c r="P25" s="4">
        <v>100</v>
      </c>
      <c r="Q25" s="4">
        <v>0</v>
      </c>
      <c r="R25" s="4">
        <v>129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-15</v>
      </c>
      <c r="AA25" s="4">
        <f t="shared" si="7"/>
        <v>0</v>
      </c>
      <c r="AB25" s="4">
        <f t="shared" si="7"/>
        <v>-12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242</v>
      </c>
      <c r="C26" s="4">
        <f t="shared" si="2"/>
        <v>0</v>
      </c>
      <c r="D26" s="4">
        <v>99</v>
      </c>
      <c r="E26" s="4">
        <v>0</v>
      </c>
      <c r="F26" s="4">
        <v>143</v>
      </c>
      <c r="G26" s="4">
        <v>0</v>
      </c>
      <c r="H26" s="4">
        <f t="shared" si="3"/>
        <v>243</v>
      </c>
      <c r="I26" s="4">
        <f t="shared" si="3"/>
        <v>0</v>
      </c>
      <c r="J26" s="4">
        <v>100</v>
      </c>
      <c r="K26" s="4">
        <v>0</v>
      </c>
      <c r="L26" s="4">
        <v>143</v>
      </c>
      <c r="M26" s="4">
        <v>0</v>
      </c>
      <c r="N26" s="4">
        <f t="shared" si="4"/>
        <v>249</v>
      </c>
      <c r="O26" s="4">
        <f t="shared" si="4"/>
        <v>0</v>
      </c>
      <c r="P26" s="4">
        <v>103</v>
      </c>
      <c r="Q26" s="4">
        <v>0</v>
      </c>
      <c r="R26" s="4">
        <v>146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-7</v>
      </c>
      <c r="AA26" s="4">
        <f t="shared" si="7"/>
        <v>0</v>
      </c>
      <c r="AB26" s="4">
        <f t="shared" si="7"/>
        <v>-4</v>
      </c>
      <c r="AC26" s="4">
        <f t="shared" si="7"/>
        <v>0</v>
      </c>
      <c r="AD26" s="4">
        <f t="shared" si="7"/>
        <v>-3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207</v>
      </c>
      <c r="C27" s="4">
        <f t="shared" si="2"/>
        <v>0</v>
      </c>
      <c r="D27" s="4">
        <v>70</v>
      </c>
      <c r="E27" s="4">
        <v>0</v>
      </c>
      <c r="F27" s="4">
        <v>137</v>
      </c>
      <c r="G27" s="4">
        <v>0</v>
      </c>
      <c r="H27" s="4">
        <f t="shared" si="3"/>
        <v>207</v>
      </c>
      <c r="I27" s="4">
        <f t="shared" si="3"/>
        <v>0</v>
      </c>
      <c r="J27" s="4">
        <v>70</v>
      </c>
      <c r="K27" s="4">
        <v>0</v>
      </c>
      <c r="L27" s="4">
        <v>137</v>
      </c>
      <c r="M27" s="4">
        <v>0</v>
      </c>
      <c r="N27" s="4">
        <f t="shared" si="4"/>
        <v>209</v>
      </c>
      <c r="O27" s="4">
        <f t="shared" si="4"/>
        <v>0</v>
      </c>
      <c r="P27" s="4">
        <v>65</v>
      </c>
      <c r="Q27" s="4">
        <v>0</v>
      </c>
      <c r="R27" s="4">
        <v>144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-2</v>
      </c>
      <c r="AA27" s="4">
        <f t="shared" si="7"/>
        <v>0</v>
      </c>
      <c r="AB27" s="4">
        <f t="shared" si="7"/>
        <v>5</v>
      </c>
      <c r="AC27" s="4">
        <f t="shared" si="7"/>
        <v>0</v>
      </c>
      <c r="AD27" s="4">
        <f t="shared" si="7"/>
        <v>-7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128</v>
      </c>
      <c r="C28" s="4">
        <f t="shared" si="2"/>
        <v>0</v>
      </c>
      <c r="D28" s="4">
        <v>37</v>
      </c>
      <c r="E28" s="4">
        <v>0</v>
      </c>
      <c r="F28" s="4">
        <v>91</v>
      </c>
      <c r="G28" s="4">
        <v>0</v>
      </c>
      <c r="H28" s="4">
        <f t="shared" si="3"/>
        <v>130</v>
      </c>
      <c r="I28" s="4">
        <f t="shared" si="3"/>
        <v>0</v>
      </c>
      <c r="J28" s="4">
        <v>37</v>
      </c>
      <c r="K28" s="4">
        <v>0</v>
      </c>
      <c r="L28" s="4">
        <v>93</v>
      </c>
      <c r="M28" s="4">
        <v>0</v>
      </c>
      <c r="N28" s="4">
        <f t="shared" si="4"/>
        <v>124</v>
      </c>
      <c r="O28" s="4">
        <f t="shared" si="4"/>
        <v>0</v>
      </c>
      <c r="P28" s="4">
        <v>37</v>
      </c>
      <c r="Q28" s="4">
        <v>0</v>
      </c>
      <c r="R28" s="4">
        <v>87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4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44</v>
      </c>
      <c r="C29" s="4">
        <f t="shared" si="2"/>
        <v>0</v>
      </c>
      <c r="D29" s="4">
        <v>6</v>
      </c>
      <c r="E29" s="4">
        <v>0</v>
      </c>
      <c r="F29" s="4">
        <v>38</v>
      </c>
      <c r="G29" s="4">
        <v>0</v>
      </c>
      <c r="H29" s="4">
        <f t="shared" si="3"/>
        <v>44</v>
      </c>
      <c r="I29" s="4">
        <f t="shared" si="3"/>
        <v>0</v>
      </c>
      <c r="J29" s="4">
        <v>6</v>
      </c>
      <c r="K29" s="4">
        <v>0</v>
      </c>
      <c r="L29" s="4">
        <v>38</v>
      </c>
      <c r="M29" s="4">
        <v>0</v>
      </c>
      <c r="N29" s="4">
        <f t="shared" si="4"/>
        <v>55</v>
      </c>
      <c r="O29" s="4">
        <f t="shared" si="4"/>
        <v>0</v>
      </c>
      <c r="P29" s="4">
        <v>9</v>
      </c>
      <c r="Q29" s="4">
        <v>0</v>
      </c>
      <c r="R29" s="4">
        <v>46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-11</v>
      </c>
      <c r="AA29" s="4">
        <f t="shared" si="7"/>
        <v>0</v>
      </c>
      <c r="AB29" s="4">
        <f t="shared" si="7"/>
        <v>-3</v>
      </c>
      <c r="AC29" s="4">
        <f t="shared" si="7"/>
        <v>0</v>
      </c>
      <c r="AD29" s="4">
        <f t="shared" si="7"/>
        <v>-8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1</v>
      </c>
      <c r="E30" s="4">
        <v>0</v>
      </c>
      <c r="F30" s="4">
        <v>10</v>
      </c>
      <c r="G30" s="4">
        <v>0</v>
      </c>
      <c r="H30" s="4">
        <f t="shared" si="3"/>
        <v>11</v>
      </c>
      <c r="I30" s="4">
        <f t="shared" si="3"/>
        <v>0</v>
      </c>
      <c r="J30" s="4">
        <v>1</v>
      </c>
      <c r="K30" s="4">
        <v>0</v>
      </c>
      <c r="L30" s="4">
        <v>10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11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10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212</v>
      </c>
      <c r="C33" s="4">
        <f t="shared" ref="C33:AE33" si="12">SUM(C10:C12)</f>
        <v>0</v>
      </c>
      <c r="D33" s="4">
        <f t="shared" si="12"/>
        <v>103</v>
      </c>
      <c r="E33" s="4">
        <f t="shared" si="12"/>
        <v>0</v>
      </c>
      <c r="F33" s="4">
        <f t="shared" si="12"/>
        <v>109</v>
      </c>
      <c r="G33" s="4">
        <f t="shared" si="12"/>
        <v>0</v>
      </c>
      <c r="H33" s="4">
        <f t="shared" si="12"/>
        <v>214</v>
      </c>
      <c r="I33" s="4">
        <f t="shared" si="12"/>
        <v>0</v>
      </c>
      <c r="J33" s="4">
        <f t="shared" si="12"/>
        <v>103</v>
      </c>
      <c r="K33" s="4">
        <f t="shared" si="12"/>
        <v>0</v>
      </c>
      <c r="L33" s="4">
        <f t="shared" si="12"/>
        <v>111</v>
      </c>
      <c r="M33" s="4">
        <f t="shared" si="12"/>
        <v>0</v>
      </c>
      <c r="N33" s="4">
        <f t="shared" si="12"/>
        <v>242</v>
      </c>
      <c r="O33" s="4">
        <f t="shared" si="12"/>
        <v>0</v>
      </c>
      <c r="P33" s="4">
        <f t="shared" si="12"/>
        <v>122</v>
      </c>
      <c r="Q33" s="4">
        <f t="shared" si="12"/>
        <v>0</v>
      </c>
      <c r="R33" s="4">
        <f t="shared" si="12"/>
        <v>120</v>
      </c>
      <c r="S33" s="4">
        <f t="shared" si="12"/>
        <v>0</v>
      </c>
      <c r="T33" s="4">
        <f t="shared" si="12"/>
        <v>-2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-2</v>
      </c>
      <c r="Y33" s="4">
        <f t="shared" si="12"/>
        <v>0</v>
      </c>
      <c r="Z33" s="4">
        <f t="shared" si="12"/>
        <v>-30</v>
      </c>
      <c r="AA33" s="4">
        <f t="shared" si="12"/>
        <v>0</v>
      </c>
      <c r="AB33" s="4">
        <f t="shared" si="12"/>
        <v>-19</v>
      </c>
      <c r="AC33" s="4">
        <f t="shared" si="12"/>
        <v>0</v>
      </c>
      <c r="AD33" s="4">
        <f t="shared" si="12"/>
        <v>-11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1249</v>
      </c>
      <c r="C34" s="4">
        <f t="shared" ref="C34:AE34" si="13">SUM(C13:C22)</f>
        <v>14</v>
      </c>
      <c r="D34" s="4">
        <f t="shared" si="13"/>
        <v>640</v>
      </c>
      <c r="E34" s="4">
        <f t="shared" si="13"/>
        <v>0</v>
      </c>
      <c r="F34" s="4">
        <f t="shared" si="13"/>
        <v>609</v>
      </c>
      <c r="G34" s="4">
        <f t="shared" si="13"/>
        <v>14</v>
      </c>
      <c r="H34" s="4">
        <f t="shared" si="13"/>
        <v>1247</v>
      </c>
      <c r="I34" s="4">
        <f t="shared" si="13"/>
        <v>14</v>
      </c>
      <c r="J34" s="4">
        <f t="shared" si="13"/>
        <v>637</v>
      </c>
      <c r="K34" s="4">
        <f t="shared" si="13"/>
        <v>0</v>
      </c>
      <c r="L34" s="4">
        <f t="shared" si="13"/>
        <v>610</v>
      </c>
      <c r="M34" s="4">
        <f t="shared" si="13"/>
        <v>14</v>
      </c>
      <c r="N34" s="4">
        <f t="shared" si="13"/>
        <v>1317</v>
      </c>
      <c r="O34" s="4">
        <f t="shared" si="13"/>
        <v>16</v>
      </c>
      <c r="P34" s="4">
        <f t="shared" si="13"/>
        <v>663</v>
      </c>
      <c r="Q34" s="4">
        <f t="shared" si="13"/>
        <v>3</v>
      </c>
      <c r="R34" s="4">
        <f t="shared" si="13"/>
        <v>654</v>
      </c>
      <c r="S34" s="4">
        <f>SUM(S13:S22)</f>
        <v>13</v>
      </c>
      <c r="T34" s="4">
        <f t="shared" si="13"/>
        <v>2</v>
      </c>
      <c r="U34" s="4">
        <f t="shared" si="13"/>
        <v>0</v>
      </c>
      <c r="V34" s="4">
        <f t="shared" si="13"/>
        <v>3</v>
      </c>
      <c r="W34" s="4">
        <f t="shared" si="13"/>
        <v>0</v>
      </c>
      <c r="X34" s="4">
        <f t="shared" si="13"/>
        <v>-1</v>
      </c>
      <c r="Y34" s="4">
        <f t="shared" si="13"/>
        <v>0</v>
      </c>
      <c r="Z34" s="4">
        <f t="shared" si="13"/>
        <v>-68</v>
      </c>
      <c r="AA34" s="4">
        <f t="shared" si="13"/>
        <v>-2</v>
      </c>
      <c r="AB34" s="4">
        <f t="shared" si="13"/>
        <v>-23</v>
      </c>
      <c r="AC34" s="4">
        <f t="shared" si="13"/>
        <v>-3</v>
      </c>
      <c r="AD34" s="4">
        <f t="shared" si="13"/>
        <v>-45</v>
      </c>
      <c r="AE34" s="4">
        <f t="shared" si="13"/>
        <v>1</v>
      </c>
    </row>
    <row r="35" spans="1:31" s="1" customFormat="1" ht="18" customHeight="1" x14ac:dyDescent="0.15">
      <c r="A35" s="4" t="s">
        <v>25</v>
      </c>
      <c r="B35" s="4">
        <f>SUM(B23:B30)</f>
        <v>1329</v>
      </c>
      <c r="C35" s="4">
        <f t="shared" ref="C35:AE35" si="14">SUM(C23:C30)</f>
        <v>0</v>
      </c>
      <c r="D35" s="4">
        <f t="shared" si="14"/>
        <v>549</v>
      </c>
      <c r="E35" s="4">
        <f t="shared" si="14"/>
        <v>0</v>
      </c>
      <c r="F35" s="4">
        <f t="shared" si="14"/>
        <v>780</v>
      </c>
      <c r="G35" s="4">
        <f t="shared" si="14"/>
        <v>0</v>
      </c>
      <c r="H35" s="4">
        <f t="shared" si="14"/>
        <v>1333</v>
      </c>
      <c r="I35" s="4">
        <f t="shared" si="14"/>
        <v>0</v>
      </c>
      <c r="J35" s="4">
        <f t="shared" si="14"/>
        <v>551</v>
      </c>
      <c r="K35" s="4">
        <f t="shared" si="14"/>
        <v>0</v>
      </c>
      <c r="L35" s="4">
        <f t="shared" si="14"/>
        <v>782</v>
      </c>
      <c r="M35" s="4">
        <f t="shared" si="14"/>
        <v>0</v>
      </c>
      <c r="N35" s="4">
        <f t="shared" si="14"/>
        <v>1332</v>
      </c>
      <c r="O35" s="4">
        <f t="shared" si="14"/>
        <v>0</v>
      </c>
      <c r="P35" s="4">
        <f t="shared" si="14"/>
        <v>552</v>
      </c>
      <c r="Q35" s="4">
        <f t="shared" si="14"/>
        <v>0</v>
      </c>
      <c r="R35" s="4">
        <f t="shared" si="14"/>
        <v>780</v>
      </c>
      <c r="S35" s="4">
        <f t="shared" si="14"/>
        <v>0</v>
      </c>
      <c r="T35" s="4">
        <f t="shared" si="14"/>
        <v>-4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-2</v>
      </c>
      <c r="Y35" s="4">
        <f t="shared" si="14"/>
        <v>0</v>
      </c>
      <c r="Z35" s="4">
        <f t="shared" si="14"/>
        <v>-3</v>
      </c>
      <c r="AA35" s="4">
        <f t="shared" si="14"/>
        <v>0</v>
      </c>
      <c r="AB35" s="4">
        <f t="shared" si="14"/>
        <v>-3</v>
      </c>
      <c r="AC35" s="4">
        <f t="shared" si="14"/>
        <v>0</v>
      </c>
      <c r="AD35" s="4">
        <f t="shared" si="14"/>
        <v>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846</v>
      </c>
      <c r="C36" s="4">
        <f t="shared" ref="C36:AE36" si="15">SUM(C25:C30)</f>
        <v>0</v>
      </c>
      <c r="D36" s="4">
        <f t="shared" si="15"/>
        <v>301</v>
      </c>
      <c r="E36" s="4">
        <f t="shared" si="15"/>
        <v>0</v>
      </c>
      <c r="F36" s="4">
        <f t="shared" si="15"/>
        <v>545</v>
      </c>
      <c r="G36" s="4">
        <f t="shared" si="15"/>
        <v>0</v>
      </c>
      <c r="H36" s="4">
        <f t="shared" si="15"/>
        <v>850</v>
      </c>
      <c r="I36" s="4">
        <f t="shared" si="15"/>
        <v>0</v>
      </c>
      <c r="J36" s="4">
        <f t="shared" si="15"/>
        <v>303</v>
      </c>
      <c r="K36" s="4">
        <f t="shared" si="15"/>
        <v>0</v>
      </c>
      <c r="L36" s="4">
        <f t="shared" si="15"/>
        <v>547</v>
      </c>
      <c r="M36" s="4">
        <f t="shared" si="15"/>
        <v>0</v>
      </c>
      <c r="N36" s="4">
        <f t="shared" si="15"/>
        <v>866</v>
      </c>
      <c r="O36" s="4">
        <f t="shared" si="15"/>
        <v>0</v>
      </c>
      <c r="P36" s="4">
        <f t="shared" si="15"/>
        <v>314</v>
      </c>
      <c r="Q36" s="4">
        <f t="shared" si="15"/>
        <v>0</v>
      </c>
      <c r="R36" s="4">
        <f t="shared" si="15"/>
        <v>552</v>
      </c>
      <c r="S36" s="4">
        <f t="shared" si="15"/>
        <v>0</v>
      </c>
      <c r="T36" s="4">
        <f t="shared" si="15"/>
        <v>-4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-2</v>
      </c>
      <c r="Y36" s="4">
        <f t="shared" si="15"/>
        <v>0</v>
      </c>
      <c r="Z36" s="4">
        <f t="shared" si="15"/>
        <v>-20</v>
      </c>
      <c r="AA36" s="4">
        <f t="shared" si="15"/>
        <v>0</v>
      </c>
      <c r="AB36" s="4">
        <f t="shared" si="15"/>
        <v>-13</v>
      </c>
      <c r="AC36" s="4">
        <f t="shared" si="15"/>
        <v>0</v>
      </c>
      <c r="AD36" s="4">
        <f t="shared" si="15"/>
        <v>-7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390</v>
      </c>
      <c r="C37" s="4">
        <f t="shared" ref="C37:AE37" si="16">SUM(C27:C30)</f>
        <v>0</v>
      </c>
      <c r="D37" s="4">
        <f t="shared" si="16"/>
        <v>114</v>
      </c>
      <c r="E37" s="4">
        <f t="shared" si="16"/>
        <v>0</v>
      </c>
      <c r="F37" s="4">
        <f t="shared" si="16"/>
        <v>276</v>
      </c>
      <c r="G37" s="4">
        <f t="shared" si="16"/>
        <v>0</v>
      </c>
      <c r="H37" s="4">
        <f t="shared" si="16"/>
        <v>392</v>
      </c>
      <c r="I37" s="4">
        <f t="shared" si="16"/>
        <v>0</v>
      </c>
      <c r="J37" s="4">
        <f t="shared" si="16"/>
        <v>114</v>
      </c>
      <c r="K37" s="4">
        <f t="shared" si="16"/>
        <v>0</v>
      </c>
      <c r="L37" s="4">
        <f t="shared" si="16"/>
        <v>278</v>
      </c>
      <c r="M37" s="4">
        <f t="shared" si="16"/>
        <v>0</v>
      </c>
      <c r="N37" s="4">
        <f t="shared" si="16"/>
        <v>388</v>
      </c>
      <c r="O37" s="4">
        <f t="shared" si="16"/>
        <v>0</v>
      </c>
      <c r="P37" s="4">
        <f t="shared" si="16"/>
        <v>111</v>
      </c>
      <c r="Q37" s="4">
        <f t="shared" si="16"/>
        <v>0</v>
      </c>
      <c r="R37" s="4">
        <f t="shared" si="16"/>
        <v>277</v>
      </c>
      <c r="S37" s="4">
        <f t="shared" si="16"/>
        <v>0</v>
      </c>
      <c r="T37" s="4">
        <f t="shared" si="16"/>
        <v>-2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2</v>
      </c>
      <c r="AA37" s="4">
        <f t="shared" si="16"/>
        <v>0</v>
      </c>
      <c r="AB37" s="4">
        <f t="shared" si="16"/>
        <v>3</v>
      </c>
      <c r="AC37" s="4">
        <f t="shared" si="16"/>
        <v>0</v>
      </c>
      <c r="AD37" s="4">
        <f t="shared" si="16"/>
        <v>-1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7.5985663082437274</v>
      </c>
      <c r="C39" s="15">
        <f t="shared" ref="C39:AE39" si="17">C33/(C9-C31)*100</f>
        <v>0</v>
      </c>
      <c r="D39" s="15">
        <f t="shared" si="17"/>
        <v>7.9721362229102173</v>
      </c>
      <c r="E39" s="15" t="e">
        <f t="shared" si="17"/>
        <v>#DIV/0!</v>
      </c>
      <c r="F39" s="15">
        <f t="shared" si="17"/>
        <v>7.2763684913217626</v>
      </c>
      <c r="G39" s="15">
        <f t="shared" si="17"/>
        <v>0</v>
      </c>
      <c r="H39" s="15">
        <f t="shared" si="17"/>
        <v>7.6592698639942736</v>
      </c>
      <c r="I39" s="15">
        <f t="shared" si="17"/>
        <v>0</v>
      </c>
      <c r="J39" s="15">
        <f t="shared" si="17"/>
        <v>7.9783113865220763</v>
      </c>
      <c r="K39" s="15" t="e">
        <f t="shared" si="17"/>
        <v>#DIV/0!</v>
      </c>
      <c r="L39" s="15">
        <f t="shared" si="17"/>
        <v>7.3852295409181634</v>
      </c>
      <c r="M39" s="15">
        <f t="shared" si="17"/>
        <v>0</v>
      </c>
      <c r="N39" s="15">
        <f t="shared" si="17"/>
        <v>8.3708059494984433</v>
      </c>
      <c r="O39" s="15">
        <f t="shared" si="17"/>
        <v>0</v>
      </c>
      <c r="P39" s="15">
        <f t="shared" si="17"/>
        <v>9.1249065071054591</v>
      </c>
      <c r="Q39" s="15">
        <f t="shared" si="17"/>
        <v>0</v>
      </c>
      <c r="R39" s="15">
        <f t="shared" si="17"/>
        <v>7.7220077220077217</v>
      </c>
      <c r="S39" s="15">
        <f t="shared" si="17"/>
        <v>0</v>
      </c>
      <c r="T39" s="15">
        <f t="shared" si="17"/>
        <v>50</v>
      </c>
      <c r="U39" s="15" t="e">
        <f t="shared" si="17"/>
        <v>#DIV/0!</v>
      </c>
      <c r="V39" s="15">
        <f t="shared" si="17"/>
        <v>0</v>
      </c>
      <c r="W39" s="15" t="e">
        <f t="shared" si="17"/>
        <v>#DIV/0!</v>
      </c>
      <c r="X39" s="15">
        <f t="shared" si="17"/>
        <v>40</v>
      </c>
      <c r="Y39" s="15" t="e">
        <f t="shared" si="17"/>
        <v>#DIV/0!</v>
      </c>
      <c r="Z39" s="15">
        <f t="shared" si="17"/>
        <v>29.702970297029701</v>
      </c>
      <c r="AA39" s="15">
        <f t="shared" si="17"/>
        <v>0</v>
      </c>
      <c r="AB39" s="15">
        <f t="shared" si="17"/>
        <v>42.222222222222221</v>
      </c>
      <c r="AC39" s="15">
        <f t="shared" si="17"/>
        <v>0</v>
      </c>
      <c r="AD39" s="15">
        <f t="shared" si="17"/>
        <v>19.642857142857142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44.767025089605731</v>
      </c>
      <c r="C40" s="15">
        <f t="shared" ref="C40:AE40" si="18">C34/(C9-C31)*100</f>
        <v>100</v>
      </c>
      <c r="D40" s="15">
        <f t="shared" si="18"/>
        <v>49.535603715170282</v>
      </c>
      <c r="E40" s="15" t="e">
        <f t="shared" si="18"/>
        <v>#DIV/0!</v>
      </c>
      <c r="F40" s="15">
        <f>F34/(F9-F31)*100</f>
        <v>40.654205607476634</v>
      </c>
      <c r="G40" s="15">
        <f t="shared" si="18"/>
        <v>100</v>
      </c>
      <c r="H40" s="15">
        <f t="shared" si="18"/>
        <v>44.631352899069434</v>
      </c>
      <c r="I40" s="15">
        <f t="shared" si="18"/>
        <v>100</v>
      </c>
      <c r="J40" s="15">
        <f t="shared" si="18"/>
        <v>49.341595662277307</v>
      </c>
      <c r="K40" s="15" t="e">
        <f t="shared" si="18"/>
        <v>#DIV/0!</v>
      </c>
      <c r="L40" s="15">
        <f t="shared" si="18"/>
        <v>40.585495675316032</v>
      </c>
      <c r="M40" s="15">
        <f t="shared" si="18"/>
        <v>100</v>
      </c>
      <c r="N40" s="15">
        <f t="shared" si="18"/>
        <v>45.555171221030783</v>
      </c>
      <c r="O40" s="15">
        <f t="shared" si="18"/>
        <v>100</v>
      </c>
      <c r="P40" s="15">
        <f t="shared" si="18"/>
        <v>49.588631264023938</v>
      </c>
      <c r="Q40" s="15">
        <f t="shared" si="18"/>
        <v>100</v>
      </c>
      <c r="R40" s="15">
        <f t="shared" si="18"/>
        <v>42.084942084942085</v>
      </c>
      <c r="S40" s="15">
        <f t="shared" si="18"/>
        <v>100</v>
      </c>
      <c r="T40" s="15">
        <f t="shared" si="18"/>
        <v>-50</v>
      </c>
      <c r="U40" s="15" t="e">
        <f t="shared" si="18"/>
        <v>#DIV/0!</v>
      </c>
      <c r="V40" s="15">
        <f t="shared" si="18"/>
        <v>300</v>
      </c>
      <c r="W40" s="15" t="e">
        <f t="shared" si="18"/>
        <v>#DIV/0!</v>
      </c>
      <c r="X40" s="15">
        <f t="shared" si="18"/>
        <v>20</v>
      </c>
      <c r="Y40" s="15" t="e">
        <f t="shared" si="18"/>
        <v>#DIV/0!</v>
      </c>
      <c r="Z40" s="15">
        <f t="shared" si="18"/>
        <v>67.32673267326733</v>
      </c>
      <c r="AA40" s="15">
        <f t="shared" si="18"/>
        <v>100</v>
      </c>
      <c r="AB40" s="15">
        <f t="shared" si="18"/>
        <v>51.111111111111107</v>
      </c>
      <c r="AC40" s="15">
        <f t="shared" si="18"/>
        <v>100</v>
      </c>
      <c r="AD40" s="15">
        <f t="shared" si="18"/>
        <v>80.357142857142861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47.634408602150536</v>
      </c>
      <c r="C41" s="15">
        <f t="shared" ref="C41:AE41" si="19">C35/(C9-C31)*100</f>
        <v>0</v>
      </c>
      <c r="D41" s="15">
        <f t="shared" si="19"/>
        <v>42.492260061919509</v>
      </c>
      <c r="E41" s="15" t="e">
        <f t="shared" si="19"/>
        <v>#DIV/0!</v>
      </c>
      <c r="F41" s="15">
        <f t="shared" si="19"/>
        <v>52.069425901201605</v>
      </c>
      <c r="G41" s="15">
        <f t="shared" si="19"/>
        <v>0</v>
      </c>
      <c r="H41" s="15">
        <f t="shared" si="19"/>
        <v>47.709377236936291</v>
      </c>
      <c r="I41" s="15">
        <f t="shared" si="19"/>
        <v>0</v>
      </c>
      <c r="J41" s="15">
        <f t="shared" si="19"/>
        <v>42.680092951200621</v>
      </c>
      <c r="K41" s="15" t="e">
        <f t="shared" si="19"/>
        <v>#DIV/0!</v>
      </c>
      <c r="L41" s="15">
        <f t="shared" si="19"/>
        <v>52.0292747837658</v>
      </c>
      <c r="M41" s="15">
        <f t="shared" si="19"/>
        <v>0</v>
      </c>
      <c r="N41" s="15">
        <f t="shared" si="19"/>
        <v>46.074022829470771</v>
      </c>
      <c r="O41" s="15">
        <f t="shared" si="19"/>
        <v>0</v>
      </c>
      <c r="P41" s="15">
        <f t="shared" si="19"/>
        <v>41.286462228870604</v>
      </c>
      <c r="Q41" s="15">
        <f t="shared" si="19"/>
        <v>0</v>
      </c>
      <c r="R41" s="15">
        <f t="shared" si="19"/>
        <v>50.19305019305019</v>
      </c>
      <c r="S41" s="15">
        <f t="shared" si="19"/>
        <v>0</v>
      </c>
      <c r="T41" s="15">
        <f t="shared" si="19"/>
        <v>100</v>
      </c>
      <c r="U41" s="15" t="e">
        <f t="shared" si="19"/>
        <v>#DIV/0!</v>
      </c>
      <c r="V41" s="15">
        <f t="shared" si="19"/>
        <v>-200</v>
      </c>
      <c r="W41" s="15" t="e">
        <f t="shared" si="19"/>
        <v>#DIV/0!</v>
      </c>
      <c r="X41" s="15">
        <f t="shared" si="19"/>
        <v>40</v>
      </c>
      <c r="Y41" s="15" t="e">
        <f t="shared" si="19"/>
        <v>#DIV/0!</v>
      </c>
      <c r="Z41" s="15">
        <f t="shared" si="19"/>
        <v>2.9702970297029703</v>
      </c>
      <c r="AA41" s="15">
        <f t="shared" si="19"/>
        <v>0</v>
      </c>
      <c r="AB41" s="15">
        <f t="shared" si="19"/>
        <v>6.666666666666667</v>
      </c>
      <c r="AC41" s="15">
        <f t="shared" si="19"/>
        <v>0</v>
      </c>
      <c r="AD41" s="15">
        <f t="shared" si="19"/>
        <v>0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30.322580645161288</v>
      </c>
      <c r="C42" s="15">
        <f t="shared" ref="C42:AD42" si="20">C36/(C9-C31)*100</f>
        <v>0</v>
      </c>
      <c r="D42" s="15">
        <f t="shared" si="20"/>
        <v>23.297213622291022</v>
      </c>
      <c r="E42" s="15" t="e">
        <f t="shared" si="20"/>
        <v>#DIV/0!</v>
      </c>
      <c r="F42" s="15">
        <f t="shared" si="20"/>
        <v>36.381842456608808</v>
      </c>
      <c r="G42" s="15">
        <f t="shared" si="20"/>
        <v>0</v>
      </c>
      <c r="H42" s="15">
        <f t="shared" si="20"/>
        <v>30.42233357193987</v>
      </c>
      <c r="I42" s="15">
        <f t="shared" si="20"/>
        <v>0</v>
      </c>
      <c r="J42" s="15">
        <f t="shared" si="20"/>
        <v>23.470178156467856</v>
      </c>
      <c r="K42" s="15" t="e">
        <f t="shared" si="20"/>
        <v>#DIV/0!</v>
      </c>
      <c r="L42" s="15">
        <f t="shared" si="20"/>
        <v>36.393878908848968</v>
      </c>
      <c r="M42" s="15">
        <f t="shared" si="20"/>
        <v>0</v>
      </c>
      <c r="N42" s="15">
        <f t="shared" si="20"/>
        <v>29.955032860601865</v>
      </c>
      <c r="O42" s="15">
        <f t="shared" si="20"/>
        <v>0</v>
      </c>
      <c r="P42" s="15">
        <f t="shared" si="20"/>
        <v>23.485415108451758</v>
      </c>
      <c r="Q42" s="15">
        <f t="shared" si="20"/>
        <v>0</v>
      </c>
      <c r="R42" s="15">
        <f t="shared" si="20"/>
        <v>35.521235521235525</v>
      </c>
      <c r="S42" s="15">
        <f t="shared" si="20"/>
        <v>0</v>
      </c>
      <c r="T42" s="15">
        <f t="shared" si="20"/>
        <v>100</v>
      </c>
      <c r="U42" s="15" t="e">
        <f t="shared" si="20"/>
        <v>#DIV/0!</v>
      </c>
      <c r="V42" s="15">
        <f t="shared" si="20"/>
        <v>-200</v>
      </c>
      <c r="W42" s="15" t="e">
        <f t="shared" si="20"/>
        <v>#DIV/0!</v>
      </c>
      <c r="X42" s="15">
        <f t="shared" si="20"/>
        <v>40</v>
      </c>
      <c r="Y42" s="15" t="e">
        <f t="shared" si="20"/>
        <v>#DIV/0!</v>
      </c>
      <c r="Z42" s="15">
        <f t="shared" si="20"/>
        <v>19.801980198019802</v>
      </c>
      <c r="AA42" s="15">
        <f t="shared" si="20"/>
        <v>0</v>
      </c>
      <c r="AB42" s="15">
        <f t="shared" si="20"/>
        <v>28.888888888888886</v>
      </c>
      <c r="AC42" s="15">
        <f t="shared" si="20"/>
        <v>0</v>
      </c>
      <c r="AD42" s="15">
        <f t="shared" si="20"/>
        <v>12.5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13.978494623655912</v>
      </c>
      <c r="C43" s="15">
        <f t="shared" ref="C43:AE43" si="21">C37/(C9-C31)*100</f>
        <v>0</v>
      </c>
      <c r="D43" s="15">
        <f t="shared" si="21"/>
        <v>8.8235294117647065</v>
      </c>
      <c r="E43" s="15" t="e">
        <f t="shared" si="21"/>
        <v>#DIV/0!</v>
      </c>
      <c r="F43" s="15">
        <f t="shared" si="21"/>
        <v>18.424566088117487</v>
      </c>
      <c r="G43" s="15">
        <f t="shared" si="21"/>
        <v>0</v>
      </c>
      <c r="H43" s="15">
        <f t="shared" si="21"/>
        <v>14.030064423765213</v>
      </c>
      <c r="I43" s="15">
        <f t="shared" si="21"/>
        <v>0</v>
      </c>
      <c r="J43" s="15">
        <f t="shared" si="21"/>
        <v>8.8303640588690939</v>
      </c>
      <c r="K43" s="15" t="e">
        <f t="shared" si="21"/>
        <v>#DIV/0!</v>
      </c>
      <c r="L43" s="15">
        <f t="shared" si="21"/>
        <v>18.496340652029275</v>
      </c>
      <c r="M43" s="15">
        <f t="shared" si="21"/>
        <v>0</v>
      </c>
      <c r="N43" s="15">
        <f t="shared" si="21"/>
        <v>13.420961604980974</v>
      </c>
      <c r="O43" s="15">
        <f t="shared" si="21"/>
        <v>0</v>
      </c>
      <c r="P43" s="15">
        <f t="shared" si="21"/>
        <v>8.3021690351533284</v>
      </c>
      <c r="Q43" s="15">
        <f t="shared" si="21"/>
        <v>0</v>
      </c>
      <c r="R43" s="15">
        <f t="shared" si="21"/>
        <v>17.824967824967825</v>
      </c>
      <c r="S43" s="15">
        <f t="shared" si="21"/>
        <v>0</v>
      </c>
      <c r="T43" s="15">
        <f t="shared" si="21"/>
        <v>50</v>
      </c>
      <c r="U43" s="15" t="e">
        <f t="shared" si="21"/>
        <v>#DIV/0!</v>
      </c>
      <c r="V43" s="15">
        <f t="shared" si="21"/>
        <v>0</v>
      </c>
      <c r="W43" s="15" t="e">
        <f t="shared" si="21"/>
        <v>#DIV/0!</v>
      </c>
      <c r="X43" s="15">
        <f t="shared" si="21"/>
        <v>40</v>
      </c>
      <c r="Y43" s="15" t="e">
        <f t="shared" si="21"/>
        <v>#DIV/0!</v>
      </c>
      <c r="Z43" s="15">
        <f t="shared" si="21"/>
        <v>-1.9801980198019802</v>
      </c>
      <c r="AA43" s="15">
        <f t="shared" si="21"/>
        <v>0</v>
      </c>
      <c r="AB43" s="15">
        <f t="shared" si="21"/>
        <v>-6.666666666666667</v>
      </c>
      <c r="AC43" s="15">
        <f t="shared" si="21"/>
        <v>0</v>
      </c>
      <c r="AD43" s="15">
        <f t="shared" si="21"/>
        <v>1.7857142857142856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148262</v>
      </c>
      <c r="C9" s="4">
        <f>E9+G9</f>
        <v>1668</v>
      </c>
      <c r="D9" s="4">
        <f>SUM(D10:D31)</f>
        <v>70286</v>
      </c>
      <c r="E9" s="4">
        <f>SUM(E10:E31)</f>
        <v>624</v>
      </c>
      <c r="F9" s="4">
        <f>SUM(F10:F31)</f>
        <v>77976</v>
      </c>
      <c r="G9" s="4">
        <f>SUM(G10:G31)</f>
        <v>1044</v>
      </c>
      <c r="H9" s="4">
        <f>J9+L9</f>
        <v>148246</v>
      </c>
      <c r="I9" s="4">
        <f>K9+M9</f>
        <v>1658</v>
      </c>
      <c r="J9" s="4">
        <f>SUM(J10:J31)</f>
        <v>70292</v>
      </c>
      <c r="K9" s="4">
        <f>SUM(K10:K31)</f>
        <v>621</v>
      </c>
      <c r="L9" s="4">
        <f>SUM(L10:L31)</f>
        <v>77954</v>
      </c>
      <c r="M9" s="4">
        <f>SUM(M10:M31)</f>
        <v>1037</v>
      </c>
      <c r="N9" s="4">
        <f>P9+R9</f>
        <v>148720</v>
      </c>
      <c r="O9" s="4">
        <f>Q9+S9</f>
        <v>1525</v>
      </c>
      <c r="P9" s="4">
        <f>SUM(P10:P31)</f>
        <v>70491</v>
      </c>
      <c r="Q9" s="4">
        <f>SUM(Q10:Q31)</f>
        <v>559</v>
      </c>
      <c r="R9" s="4">
        <f>SUM(R10:R31)</f>
        <v>78229</v>
      </c>
      <c r="S9" s="4">
        <f>SUM(S10:S31)</f>
        <v>966</v>
      </c>
      <c r="T9" s="4">
        <f>B9-H9</f>
        <v>16</v>
      </c>
      <c r="U9" s="4">
        <f>C9-I9</f>
        <v>10</v>
      </c>
      <c r="V9" s="4">
        <f>D9-J9</f>
        <v>-6</v>
      </c>
      <c r="W9" s="4">
        <f t="shared" ref="W9:X9" si="0">E9-K9</f>
        <v>3</v>
      </c>
      <c r="X9" s="4">
        <f t="shared" si="0"/>
        <v>22</v>
      </c>
      <c r="Y9" s="4">
        <f>G9-M9</f>
        <v>7</v>
      </c>
      <c r="Z9" s="4">
        <f t="shared" ref="Z9:AE9" si="1">B9-N9</f>
        <v>-458</v>
      </c>
      <c r="AA9" s="4">
        <f t="shared" si="1"/>
        <v>143</v>
      </c>
      <c r="AB9" s="4">
        <f t="shared" si="1"/>
        <v>-205</v>
      </c>
      <c r="AC9" s="4">
        <f t="shared" si="1"/>
        <v>65</v>
      </c>
      <c r="AD9" s="4">
        <f t="shared" si="1"/>
        <v>-253</v>
      </c>
      <c r="AE9" s="4">
        <f t="shared" si="1"/>
        <v>78</v>
      </c>
    </row>
    <row r="10" spans="1:32" s="1" customFormat="1" ht="18" customHeight="1" x14ac:dyDescent="0.15">
      <c r="A10" s="4" t="s">
        <v>2</v>
      </c>
      <c r="B10" s="4">
        <f t="shared" ref="B10:C30" si="2">D10+F10</f>
        <v>6488</v>
      </c>
      <c r="C10" s="4">
        <f t="shared" si="2"/>
        <v>28</v>
      </c>
      <c r="D10" s="4">
        <v>3321</v>
      </c>
      <c r="E10" s="4">
        <v>18</v>
      </c>
      <c r="F10" s="4">
        <v>3167</v>
      </c>
      <c r="G10" s="4">
        <v>10</v>
      </c>
      <c r="H10" s="4">
        <f t="shared" ref="H10:I30" si="3">J10+L10</f>
        <v>6401</v>
      </c>
      <c r="I10" s="4">
        <f t="shared" si="3"/>
        <v>27</v>
      </c>
      <c r="J10" s="4">
        <v>3277</v>
      </c>
      <c r="K10" s="4">
        <v>17</v>
      </c>
      <c r="L10" s="4">
        <v>3124</v>
      </c>
      <c r="M10" s="4">
        <v>10</v>
      </c>
      <c r="N10" s="4">
        <f t="shared" ref="N10:O30" si="4">P10+R10</f>
        <v>6595</v>
      </c>
      <c r="O10" s="4">
        <f t="shared" si="4"/>
        <v>35</v>
      </c>
      <c r="P10" s="4">
        <v>3330</v>
      </c>
      <c r="Q10" s="4">
        <v>22</v>
      </c>
      <c r="R10" s="4">
        <v>3265</v>
      </c>
      <c r="S10" s="4">
        <v>13</v>
      </c>
      <c r="T10" s="4">
        <f t="shared" ref="T10:Y29" si="5">B10-H10</f>
        <v>87</v>
      </c>
      <c r="U10" s="4">
        <f t="shared" si="5"/>
        <v>1</v>
      </c>
      <c r="V10" s="4">
        <f t="shared" ref="V10:Y24" si="6">D10-J10</f>
        <v>44</v>
      </c>
      <c r="W10" s="4">
        <f t="shared" si="6"/>
        <v>1</v>
      </c>
      <c r="X10" s="4">
        <f t="shared" si="6"/>
        <v>43</v>
      </c>
      <c r="Y10" s="4">
        <f t="shared" si="6"/>
        <v>0</v>
      </c>
      <c r="Z10" s="4">
        <f t="shared" ref="Z10:AE30" si="7">B10-N10</f>
        <v>-107</v>
      </c>
      <c r="AA10" s="4">
        <f t="shared" si="7"/>
        <v>-7</v>
      </c>
      <c r="AB10" s="4">
        <f t="shared" si="7"/>
        <v>-9</v>
      </c>
      <c r="AC10" s="4">
        <f t="shared" si="7"/>
        <v>-4</v>
      </c>
      <c r="AD10" s="4">
        <f t="shared" si="7"/>
        <v>-98</v>
      </c>
      <c r="AE10" s="4">
        <f t="shared" si="7"/>
        <v>-3</v>
      </c>
    </row>
    <row r="11" spans="1:32" s="1" customFormat="1" ht="18" customHeight="1" x14ac:dyDescent="0.15">
      <c r="A11" s="4" t="s">
        <v>3</v>
      </c>
      <c r="B11" s="4">
        <f t="shared" si="2"/>
        <v>6521</v>
      </c>
      <c r="C11" s="4">
        <f t="shared" si="2"/>
        <v>52</v>
      </c>
      <c r="D11" s="4">
        <v>3278</v>
      </c>
      <c r="E11" s="4">
        <v>28</v>
      </c>
      <c r="F11" s="4">
        <v>3243</v>
      </c>
      <c r="G11" s="4">
        <v>24</v>
      </c>
      <c r="H11" s="4">
        <f t="shared" si="3"/>
        <v>6526</v>
      </c>
      <c r="I11" s="4">
        <f t="shared" si="3"/>
        <v>52</v>
      </c>
      <c r="J11" s="4">
        <v>3282</v>
      </c>
      <c r="K11" s="4">
        <v>28</v>
      </c>
      <c r="L11" s="4">
        <v>3244</v>
      </c>
      <c r="M11" s="4">
        <v>24</v>
      </c>
      <c r="N11" s="4">
        <f t="shared" si="4"/>
        <v>6528</v>
      </c>
      <c r="O11" s="4">
        <f t="shared" si="4"/>
        <v>51</v>
      </c>
      <c r="P11" s="4">
        <v>3293</v>
      </c>
      <c r="Q11" s="4">
        <v>27</v>
      </c>
      <c r="R11" s="4">
        <v>3235</v>
      </c>
      <c r="S11" s="4">
        <v>24</v>
      </c>
      <c r="T11" s="4">
        <f t="shared" si="5"/>
        <v>-5</v>
      </c>
      <c r="U11" s="4">
        <f t="shared" si="5"/>
        <v>0</v>
      </c>
      <c r="V11" s="4">
        <f t="shared" si="6"/>
        <v>-4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-7</v>
      </c>
      <c r="AA11" s="4">
        <f t="shared" si="7"/>
        <v>1</v>
      </c>
      <c r="AB11" s="4">
        <f t="shared" si="7"/>
        <v>-15</v>
      </c>
      <c r="AC11" s="4">
        <f t="shared" si="7"/>
        <v>1</v>
      </c>
      <c r="AD11" s="4">
        <f t="shared" si="7"/>
        <v>8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6618</v>
      </c>
      <c r="C12" s="4">
        <f t="shared" si="2"/>
        <v>36</v>
      </c>
      <c r="D12" s="4">
        <v>3363</v>
      </c>
      <c r="E12" s="4">
        <v>15</v>
      </c>
      <c r="F12" s="4">
        <v>3255</v>
      </c>
      <c r="G12" s="4">
        <v>21</v>
      </c>
      <c r="H12" s="4">
        <f t="shared" si="3"/>
        <v>6621</v>
      </c>
      <c r="I12" s="4">
        <f t="shared" si="3"/>
        <v>36</v>
      </c>
      <c r="J12" s="4">
        <v>3366</v>
      </c>
      <c r="K12" s="4">
        <v>15</v>
      </c>
      <c r="L12" s="4">
        <v>3255</v>
      </c>
      <c r="M12" s="4">
        <v>21</v>
      </c>
      <c r="N12" s="4">
        <f t="shared" si="4"/>
        <v>6722</v>
      </c>
      <c r="O12" s="4">
        <f t="shared" si="4"/>
        <v>33</v>
      </c>
      <c r="P12" s="4">
        <v>3394</v>
      </c>
      <c r="Q12" s="4">
        <v>13</v>
      </c>
      <c r="R12" s="4">
        <v>3328</v>
      </c>
      <c r="S12" s="4">
        <v>20</v>
      </c>
      <c r="T12" s="4">
        <f t="shared" si="5"/>
        <v>-3</v>
      </c>
      <c r="U12" s="4">
        <f t="shared" si="5"/>
        <v>0</v>
      </c>
      <c r="V12" s="4">
        <f t="shared" si="6"/>
        <v>-3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-104</v>
      </c>
      <c r="AA12" s="4">
        <f t="shared" si="7"/>
        <v>3</v>
      </c>
      <c r="AB12" s="4">
        <f t="shared" si="7"/>
        <v>-31</v>
      </c>
      <c r="AC12" s="4">
        <f t="shared" si="7"/>
        <v>2</v>
      </c>
      <c r="AD12" s="4">
        <f t="shared" si="7"/>
        <v>-73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7441</v>
      </c>
      <c r="C13" s="4">
        <f t="shared" si="2"/>
        <v>109</v>
      </c>
      <c r="D13" s="4">
        <v>3851</v>
      </c>
      <c r="E13" s="4">
        <v>47</v>
      </c>
      <c r="F13" s="4">
        <v>3590</v>
      </c>
      <c r="G13" s="4">
        <v>62</v>
      </c>
      <c r="H13" s="4">
        <f t="shared" si="3"/>
        <v>7435</v>
      </c>
      <c r="I13" s="4">
        <f t="shared" si="3"/>
        <v>106</v>
      </c>
      <c r="J13" s="4">
        <v>3850</v>
      </c>
      <c r="K13" s="4">
        <v>46</v>
      </c>
      <c r="L13" s="4">
        <v>3585</v>
      </c>
      <c r="M13" s="4">
        <v>60</v>
      </c>
      <c r="N13" s="4">
        <f t="shared" si="4"/>
        <v>7518</v>
      </c>
      <c r="O13" s="4">
        <f t="shared" si="4"/>
        <v>76</v>
      </c>
      <c r="P13" s="4">
        <v>3928</v>
      </c>
      <c r="Q13" s="4">
        <v>32</v>
      </c>
      <c r="R13" s="4">
        <v>3590</v>
      </c>
      <c r="S13" s="4">
        <v>44</v>
      </c>
      <c r="T13" s="4">
        <f t="shared" si="5"/>
        <v>6</v>
      </c>
      <c r="U13" s="4">
        <f t="shared" si="5"/>
        <v>3</v>
      </c>
      <c r="V13" s="4">
        <f t="shared" si="6"/>
        <v>1</v>
      </c>
      <c r="W13" s="4">
        <f t="shared" si="6"/>
        <v>1</v>
      </c>
      <c r="X13" s="4">
        <f t="shared" si="6"/>
        <v>5</v>
      </c>
      <c r="Y13" s="4">
        <f t="shared" si="6"/>
        <v>2</v>
      </c>
      <c r="Z13" s="4">
        <f t="shared" si="7"/>
        <v>-77</v>
      </c>
      <c r="AA13" s="4">
        <f t="shared" si="7"/>
        <v>33</v>
      </c>
      <c r="AB13" s="4">
        <f t="shared" si="7"/>
        <v>-77</v>
      </c>
      <c r="AC13" s="4">
        <f t="shared" si="7"/>
        <v>15</v>
      </c>
      <c r="AD13" s="4">
        <f t="shared" si="7"/>
        <v>0</v>
      </c>
      <c r="AE13" s="4">
        <f t="shared" si="7"/>
        <v>18</v>
      </c>
    </row>
    <row r="14" spans="1:32" s="1" customFormat="1" ht="18" customHeight="1" x14ac:dyDescent="0.15">
      <c r="A14" s="4" t="s">
        <v>6</v>
      </c>
      <c r="B14" s="4">
        <f t="shared" si="2"/>
        <v>5962</v>
      </c>
      <c r="C14" s="4">
        <f t="shared" si="2"/>
        <v>241</v>
      </c>
      <c r="D14" s="4">
        <v>3030</v>
      </c>
      <c r="E14" s="4">
        <v>107</v>
      </c>
      <c r="F14" s="4">
        <v>2932</v>
      </c>
      <c r="G14" s="4">
        <v>134</v>
      </c>
      <c r="H14" s="4">
        <f t="shared" si="3"/>
        <v>5962</v>
      </c>
      <c r="I14" s="4">
        <f t="shared" si="3"/>
        <v>239</v>
      </c>
      <c r="J14" s="4">
        <v>3029</v>
      </c>
      <c r="K14" s="4">
        <v>106</v>
      </c>
      <c r="L14" s="4">
        <v>2933</v>
      </c>
      <c r="M14" s="4">
        <v>133</v>
      </c>
      <c r="N14" s="4">
        <f t="shared" si="4"/>
        <v>5896</v>
      </c>
      <c r="O14" s="4">
        <f t="shared" si="4"/>
        <v>192</v>
      </c>
      <c r="P14" s="4">
        <v>2931</v>
      </c>
      <c r="Q14" s="4">
        <v>81</v>
      </c>
      <c r="R14" s="4">
        <v>2965</v>
      </c>
      <c r="S14" s="4">
        <v>111</v>
      </c>
      <c r="T14" s="4">
        <f t="shared" si="5"/>
        <v>0</v>
      </c>
      <c r="U14" s="4">
        <f t="shared" si="5"/>
        <v>2</v>
      </c>
      <c r="V14" s="4">
        <f t="shared" si="6"/>
        <v>1</v>
      </c>
      <c r="W14" s="4">
        <f t="shared" si="6"/>
        <v>1</v>
      </c>
      <c r="X14" s="4">
        <f t="shared" si="6"/>
        <v>-1</v>
      </c>
      <c r="Y14" s="4">
        <f t="shared" si="6"/>
        <v>1</v>
      </c>
      <c r="Z14" s="4">
        <f t="shared" si="7"/>
        <v>66</v>
      </c>
      <c r="AA14" s="4">
        <f t="shared" si="7"/>
        <v>49</v>
      </c>
      <c r="AB14" s="4">
        <f t="shared" si="7"/>
        <v>99</v>
      </c>
      <c r="AC14" s="4">
        <f t="shared" si="7"/>
        <v>26</v>
      </c>
      <c r="AD14" s="4">
        <f t="shared" si="7"/>
        <v>-33</v>
      </c>
      <c r="AE14" s="4">
        <f t="shared" si="7"/>
        <v>23</v>
      </c>
    </row>
    <row r="15" spans="1:32" s="1" customFormat="1" ht="18" customHeight="1" x14ac:dyDescent="0.15">
      <c r="A15" s="4" t="s">
        <v>7</v>
      </c>
      <c r="B15" s="4">
        <f t="shared" si="2"/>
        <v>6727</v>
      </c>
      <c r="C15" s="4">
        <f t="shared" si="2"/>
        <v>195</v>
      </c>
      <c r="D15" s="4">
        <v>3314</v>
      </c>
      <c r="E15" s="4">
        <v>75</v>
      </c>
      <c r="F15" s="4">
        <v>3413</v>
      </c>
      <c r="G15" s="4">
        <v>120</v>
      </c>
      <c r="H15" s="4">
        <f t="shared" si="3"/>
        <v>6712</v>
      </c>
      <c r="I15" s="4">
        <f t="shared" si="3"/>
        <v>192</v>
      </c>
      <c r="J15" s="4">
        <v>3310</v>
      </c>
      <c r="K15" s="4">
        <v>74</v>
      </c>
      <c r="L15" s="4">
        <v>3402</v>
      </c>
      <c r="M15" s="4">
        <v>118</v>
      </c>
      <c r="N15" s="4">
        <f t="shared" si="4"/>
        <v>6837</v>
      </c>
      <c r="O15" s="4">
        <f t="shared" si="4"/>
        <v>171</v>
      </c>
      <c r="P15" s="4">
        <v>3373</v>
      </c>
      <c r="Q15" s="4">
        <v>64</v>
      </c>
      <c r="R15" s="4">
        <v>3464</v>
      </c>
      <c r="S15" s="4">
        <v>107</v>
      </c>
      <c r="T15" s="4">
        <f t="shared" si="5"/>
        <v>15</v>
      </c>
      <c r="U15" s="4">
        <f t="shared" si="5"/>
        <v>3</v>
      </c>
      <c r="V15" s="4">
        <f t="shared" si="6"/>
        <v>4</v>
      </c>
      <c r="W15" s="4">
        <f t="shared" si="6"/>
        <v>1</v>
      </c>
      <c r="X15" s="4">
        <f t="shared" si="6"/>
        <v>11</v>
      </c>
      <c r="Y15" s="4">
        <f t="shared" si="6"/>
        <v>2</v>
      </c>
      <c r="Z15" s="4">
        <f t="shared" si="7"/>
        <v>-110</v>
      </c>
      <c r="AA15" s="4">
        <f t="shared" si="7"/>
        <v>24</v>
      </c>
      <c r="AB15" s="4">
        <f t="shared" si="7"/>
        <v>-59</v>
      </c>
      <c r="AC15" s="4">
        <f t="shared" si="7"/>
        <v>11</v>
      </c>
      <c r="AD15" s="4">
        <f t="shared" si="7"/>
        <v>-51</v>
      </c>
      <c r="AE15" s="4">
        <f t="shared" si="7"/>
        <v>13</v>
      </c>
    </row>
    <row r="16" spans="1:32" s="1" customFormat="1" ht="18" customHeight="1" x14ac:dyDescent="0.15">
      <c r="A16" s="4" t="s">
        <v>8</v>
      </c>
      <c r="B16" s="4">
        <f t="shared" si="2"/>
        <v>7807</v>
      </c>
      <c r="C16" s="4">
        <f t="shared" si="2"/>
        <v>173</v>
      </c>
      <c r="D16" s="4">
        <v>3832</v>
      </c>
      <c r="E16" s="4">
        <v>52</v>
      </c>
      <c r="F16" s="4">
        <v>3975</v>
      </c>
      <c r="G16" s="4">
        <v>121</v>
      </c>
      <c r="H16" s="4">
        <f t="shared" si="3"/>
        <v>7813</v>
      </c>
      <c r="I16" s="4">
        <f t="shared" si="3"/>
        <v>173</v>
      </c>
      <c r="J16" s="4">
        <v>3838</v>
      </c>
      <c r="K16" s="4">
        <v>52</v>
      </c>
      <c r="L16" s="4">
        <v>3975</v>
      </c>
      <c r="M16" s="4">
        <v>121</v>
      </c>
      <c r="N16" s="4">
        <f t="shared" si="4"/>
        <v>8129</v>
      </c>
      <c r="O16" s="4">
        <f t="shared" si="4"/>
        <v>174</v>
      </c>
      <c r="P16" s="4">
        <v>4049</v>
      </c>
      <c r="Q16" s="4">
        <v>54</v>
      </c>
      <c r="R16" s="4">
        <v>4080</v>
      </c>
      <c r="S16" s="4">
        <v>120</v>
      </c>
      <c r="T16" s="4">
        <f t="shared" si="5"/>
        <v>-6</v>
      </c>
      <c r="U16" s="4">
        <f t="shared" si="5"/>
        <v>0</v>
      </c>
      <c r="V16" s="4">
        <f t="shared" si="6"/>
        <v>-6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-322</v>
      </c>
      <c r="AA16" s="4">
        <f t="shared" si="7"/>
        <v>-1</v>
      </c>
      <c r="AB16" s="4">
        <f t="shared" si="7"/>
        <v>-217</v>
      </c>
      <c r="AC16" s="4">
        <f t="shared" si="7"/>
        <v>-2</v>
      </c>
      <c r="AD16" s="4">
        <f t="shared" si="7"/>
        <v>-105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8935</v>
      </c>
      <c r="C17" s="4">
        <f t="shared" si="2"/>
        <v>170</v>
      </c>
      <c r="D17" s="4">
        <v>4393</v>
      </c>
      <c r="E17" s="4">
        <v>52</v>
      </c>
      <c r="F17" s="4">
        <v>4542</v>
      </c>
      <c r="G17" s="4">
        <v>118</v>
      </c>
      <c r="H17" s="4">
        <f t="shared" si="3"/>
        <v>8932</v>
      </c>
      <c r="I17" s="4">
        <f t="shared" si="3"/>
        <v>170</v>
      </c>
      <c r="J17" s="4">
        <v>4393</v>
      </c>
      <c r="K17" s="4">
        <v>53</v>
      </c>
      <c r="L17" s="4">
        <v>4539</v>
      </c>
      <c r="M17" s="4">
        <v>117</v>
      </c>
      <c r="N17" s="4">
        <f t="shared" si="4"/>
        <v>9110</v>
      </c>
      <c r="O17" s="4">
        <f t="shared" si="4"/>
        <v>157</v>
      </c>
      <c r="P17" s="4">
        <v>4446</v>
      </c>
      <c r="Q17" s="4">
        <v>49</v>
      </c>
      <c r="R17" s="4">
        <v>4664</v>
      </c>
      <c r="S17" s="4">
        <v>108</v>
      </c>
      <c r="T17" s="4">
        <f t="shared" si="5"/>
        <v>3</v>
      </c>
      <c r="U17" s="4">
        <f t="shared" si="5"/>
        <v>0</v>
      </c>
      <c r="V17" s="4">
        <f t="shared" si="6"/>
        <v>0</v>
      </c>
      <c r="W17" s="4">
        <f t="shared" si="6"/>
        <v>-1</v>
      </c>
      <c r="X17" s="4">
        <f t="shared" si="6"/>
        <v>3</v>
      </c>
      <c r="Y17" s="4">
        <f t="shared" si="6"/>
        <v>1</v>
      </c>
      <c r="Z17" s="4">
        <f t="shared" si="7"/>
        <v>-175</v>
      </c>
      <c r="AA17" s="4">
        <f t="shared" si="7"/>
        <v>13</v>
      </c>
      <c r="AB17" s="4">
        <f t="shared" si="7"/>
        <v>-53</v>
      </c>
      <c r="AC17" s="4">
        <f t="shared" si="7"/>
        <v>3</v>
      </c>
      <c r="AD17" s="4">
        <f t="shared" si="7"/>
        <v>-122</v>
      </c>
      <c r="AE17" s="4">
        <f t="shared" si="7"/>
        <v>10</v>
      </c>
    </row>
    <row r="18" spans="1:31" s="1" customFormat="1" ht="18" customHeight="1" x14ac:dyDescent="0.15">
      <c r="A18" s="4" t="s">
        <v>10</v>
      </c>
      <c r="B18" s="4">
        <f t="shared" si="2"/>
        <v>10487</v>
      </c>
      <c r="C18" s="4">
        <f t="shared" si="2"/>
        <v>119</v>
      </c>
      <c r="D18" s="4">
        <v>5216</v>
      </c>
      <c r="E18" s="4">
        <v>43</v>
      </c>
      <c r="F18" s="4">
        <v>5271</v>
      </c>
      <c r="G18" s="4">
        <v>76</v>
      </c>
      <c r="H18" s="4">
        <f t="shared" si="3"/>
        <v>10490</v>
      </c>
      <c r="I18" s="4">
        <f t="shared" si="3"/>
        <v>119</v>
      </c>
      <c r="J18" s="4">
        <v>5216</v>
      </c>
      <c r="K18" s="4">
        <v>43</v>
      </c>
      <c r="L18" s="4">
        <v>5274</v>
      </c>
      <c r="M18" s="4">
        <v>76</v>
      </c>
      <c r="N18" s="4">
        <f t="shared" si="4"/>
        <v>10830</v>
      </c>
      <c r="O18" s="4">
        <f t="shared" si="4"/>
        <v>116</v>
      </c>
      <c r="P18" s="4">
        <v>5402</v>
      </c>
      <c r="Q18" s="4">
        <v>39</v>
      </c>
      <c r="R18" s="4">
        <v>5428</v>
      </c>
      <c r="S18" s="4">
        <v>77</v>
      </c>
      <c r="T18" s="4">
        <f t="shared" si="5"/>
        <v>-3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-3</v>
      </c>
      <c r="Y18" s="4">
        <f t="shared" si="6"/>
        <v>0</v>
      </c>
      <c r="Z18" s="4">
        <f t="shared" si="7"/>
        <v>-343</v>
      </c>
      <c r="AA18" s="4">
        <f t="shared" si="7"/>
        <v>3</v>
      </c>
      <c r="AB18" s="4">
        <f t="shared" si="7"/>
        <v>-186</v>
      </c>
      <c r="AC18" s="4">
        <f t="shared" si="7"/>
        <v>4</v>
      </c>
      <c r="AD18" s="4">
        <f t="shared" si="7"/>
        <v>-157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10527</v>
      </c>
      <c r="C19" s="4">
        <f t="shared" si="2"/>
        <v>124</v>
      </c>
      <c r="D19" s="4">
        <v>5286</v>
      </c>
      <c r="E19" s="4">
        <v>28</v>
      </c>
      <c r="F19" s="4">
        <v>5241</v>
      </c>
      <c r="G19" s="4">
        <v>96</v>
      </c>
      <c r="H19" s="4">
        <f t="shared" si="3"/>
        <v>10523</v>
      </c>
      <c r="I19" s="4">
        <f t="shared" si="3"/>
        <v>124</v>
      </c>
      <c r="J19" s="4">
        <v>5283</v>
      </c>
      <c r="K19" s="4">
        <v>28</v>
      </c>
      <c r="L19" s="4">
        <v>5240</v>
      </c>
      <c r="M19" s="4">
        <v>96</v>
      </c>
      <c r="N19" s="4">
        <f t="shared" si="4"/>
        <v>10123</v>
      </c>
      <c r="O19" s="4">
        <f t="shared" si="4"/>
        <v>117</v>
      </c>
      <c r="P19" s="4">
        <v>5082</v>
      </c>
      <c r="Q19" s="4">
        <v>21</v>
      </c>
      <c r="R19" s="4">
        <v>5041</v>
      </c>
      <c r="S19" s="4">
        <v>96</v>
      </c>
      <c r="T19" s="4">
        <f t="shared" si="5"/>
        <v>4</v>
      </c>
      <c r="U19" s="4">
        <f t="shared" si="5"/>
        <v>0</v>
      </c>
      <c r="V19" s="4">
        <f t="shared" si="6"/>
        <v>3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404</v>
      </c>
      <c r="AA19" s="4">
        <f t="shared" si="7"/>
        <v>7</v>
      </c>
      <c r="AB19" s="4">
        <f t="shared" si="7"/>
        <v>204</v>
      </c>
      <c r="AC19" s="4">
        <f t="shared" si="7"/>
        <v>7</v>
      </c>
      <c r="AD19" s="4">
        <f t="shared" si="7"/>
        <v>200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8749</v>
      </c>
      <c r="C20" s="4">
        <f t="shared" si="2"/>
        <v>74</v>
      </c>
      <c r="D20" s="4">
        <v>4187</v>
      </c>
      <c r="E20" s="4">
        <v>16</v>
      </c>
      <c r="F20" s="4">
        <v>4562</v>
      </c>
      <c r="G20" s="4">
        <v>58</v>
      </c>
      <c r="H20" s="4">
        <f t="shared" si="3"/>
        <v>8753</v>
      </c>
      <c r="I20" s="4">
        <f t="shared" si="3"/>
        <v>74</v>
      </c>
      <c r="J20" s="4">
        <v>4195</v>
      </c>
      <c r="K20" s="4">
        <v>16</v>
      </c>
      <c r="L20" s="4">
        <v>4558</v>
      </c>
      <c r="M20" s="4">
        <v>58</v>
      </c>
      <c r="N20" s="4">
        <f t="shared" si="4"/>
        <v>8631</v>
      </c>
      <c r="O20" s="4">
        <f t="shared" si="4"/>
        <v>75</v>
      </c>
      <c r="P20" s="4">
        <v>4159</v>
      </c>
      <c r="Q20" s="4">
        <v>23</v>
      </c>
      <c r="R20" s="4">
        <v>4472</v>
      </c>
      <c r="S20" s="4">
        <v>52</v>
      </c>
      <c r="T20" s="4">
        <f t="shared" si="5"/>
        <v>-4</v>
      </c>
      <c r="U20" s="4">
        <f t="shared" si="5"/>
        <v>0</v>
      </c>
      <c r="V20" s="4">
        <f t="shared" si="6"/>
        <v>-8</v>
      </c>
      <c r="W20" s="4">
        <f t="shared" si="6"/>
        <v>0</v>
      </c>
      <c r="X20" s="4">
        <f t="shared" si="6"/>
        <v>4</v>
      </c>
      <c r="Y20" s="4">
        <f t="shared" si="6"/>
        <v>0</v>
      </c>
      <c r="Z20" s="4">
        <f t="shared" si="7"/>
        <v>118</v>
      </c>
      <c r="AA20" s="4">
        <f t="shared" si="7"/>
        <v>-1</v>
      </c>
      <c r="AB20" s="4">
        <f t="shared" si="7"/>
        <v>28</v>
      </c>
      <c r="AC20" s="4">
        <f t="shared" si="7"/>
        <v>-7</v>
      </c>
      <c r="AD20" s="4">
        <f t="shared" si="7"/>
        <v>90</v>
      </c>
      <c r="AE20" s="4">
        <f t="shared" si="7"/>
        <v>6</v>
      </c>
    </row>
    <row r="21" spans="1:31" s="1" customFormat="1" ht="18" customHeight="1" x14ac:dyDescent="0.15">
      <c r="A21" s="4" t="s">
        <v>13</v>
      </c>
      <c r="B21" s="4">
        <f t="shared" si="2"/>
        <v>8609</v>
      </c>
      <c r="C21" s="4">
        <f t="shared" si="2"/>
        <v>69</v>
      </c>
      <c r="D21" s="4">
        <v>4160</v>
      </c>
      <c r="E21" s="4">
        <v>27</v>
      </c>
      <c r="F21" s="4">
        <v>4449</v>
      </c>
      <c r="G21" s="4">
        <v>42</v>
      </c>
      <c r="H21" s="4">
        <f t="shared" si="3"/>
        <v>8611</v>
      </c>
      <c r="I21" s="4">
        <f t="shared" si="3"/>
        <v>68</v>
      </c>
      <c r="J21" s="4">
        <v>4163</v>
      </c>
      <c r="K21" s="4">
        <v>27</v>
      </c>
      <c r="L21" s="4">
        <v>4448</v>
      </c>
      <c r="M21" s="4">
        <v>41</v>
      </c>
      <c r="N21" s="4">
        <f t="shared" si="4"/>
        <v>8654</v>
      </c>
      <c r="O21" s="4">
        <f t="shared" si="4"/>
        <v>64</v>
      </c>
      <c r="P21" s="4">
        <v>4220</v>
      </c>
      <c r="Q21" s="4">
        <v>20</v>
      </c>
      <c r="R21" s="4">
        <v>4434</v>
      </c>
      <c r="S21" s="4">
        <v>44</v>
      </c>
      <c r="T21" s="4">
        <f t="shared" si="5"/>
        <v>-2</v>
      </c>
      <c r="U21" s="4">
        <f t="shared" si="5"/>
        <v>1</v>
      </c>
      <c r="V21" s="4">
        <f t="shared" si="6"/>
        <v>-3</v>
      </c>
      <c r="W21" s="4">
        <f t="shared" si="6"/>
        <v>0</v>
      </c>
      <c r="X21" s="4">
        <f t="shared" si="6"/>
        <v>1</v>
      </c>
      <c r="Y21" s="4">
        <f t="shared" si="6"/>
        <v>1</v>
      </c>
      <c r="Z21" s="4">
        <f t="shared" si="7"/>
        <v>-45</v>
      </c>
      <c r="AA21" s="4">
        <f t="shared" si="7"/>
        <v>5</v>
      </c>
      <c r="AB21" s="4">
        <f t="shared" si="7"/>
        <v>-60</v>
      </c>
      <c r="AC21" s="4">
        <f t="shared" si="7"/>
        <v>7</v>
      </c>
      <c r="AD21" s="4">
        <f t="shared" si="7"/>
        <v>15</v>
      </c>
      <c r="AE21" s="4">
        <f t="shared" si="7"/>
        <v>-2</v>
      </c>
    </row>
    <row r="22" spans="1:31" s="1" customFormat="1" ht="18" customHeight="1" x14ac:dyDescent="0.15">
      <c r="A22" s="4" t="s">
        <v>14</v>
      </c>
      <c r="B22" s="4">
        <f t="shared" si="2"/>
        <v>8984</v>
      </c>
      <c r="C22" s="4">
        <f t="shared" si="2"/>
        <v>64</v>
      </c>
      <c r="D22" s="4">
        <v>4411</v>
      </c>
      <c r="E22" s="4">
        <v>22</v>
      </c>
      <c r="F22" s="4">
        <v>4573</v>
      </c>
      <c r="G22" s="4">
        <v>42</v>
      </c>
      <c r="H22" s="4">
        <f t="shared" si="3"/>
        <v>8975</v>
      </c>
      <c r="I22" s="4">
        <f t="shared" si="3"/>
        <v>64</v>
      </c>
      <c r="J22" s="4">
        <v>4405</v>
      </c>
      <c r="K22" s="4">
        <v>22</v>
      </c>
      <c r="L22" s="4">
        <v>4570</v>
      </c>
      <c r="M22" s="4">
        <v>42</v>
      </c>
      <c r="N22" s="4">
        <f t="shared" si="4"/>
        <v>9330</v>
      </c>
      <c r="O22" s="4">
        <f t="shared" si="4"/>
        <v>68</v>
      </c>
      <c r="P22" s="4">
        <v>4501</v>
      </c>
      <c r="Q22" s="4">
        <v>26</v>
      </c>
      <c r="R22" s="4">
        <v>4829</v>
      </c>
      <c r="S22" s="4">
        <v>42</v>
      </c>
      <c r="T22" s="4">
        <f t="shared" si="5"/>
        <v>9</v>
      </c>
      <c r="U22" s="4">
        <f t="shared" si="5"/>
        <v>0</v>
      </c>
      <c r="V22" s="4">
        <f t="shared" si="6"/>
        <v>6</v>
      </c>
      <c r="W22" s="4">
        <f t="shared" si="6"/>
        <v>0</v>
      </c>
      <c r="X22" s="4">
        <f t="shared" si="6"/>
        <v>3</v>
      </c>
      <c r="Y22" s="4">
        <f t="shared" si="6"/>
        <v>0</v>
      </c>
      <c r="Z22" s="4">
        <f t="shared" si="7"/>
        <v>-346</v>
      </c>
      <c r="AA22" s="4">
        <f t="shared" si="7"/>
        <v>-4</v>
      </c>
      <c r="AB22" s="4">
        <f t="shared" si="7"/>
        <v>-90</v>
      </c>
      <c r="AC22" s="4">
        <f t="shared" si="7"/>
        <v>-4</v>
      </c>
      <c r="AD22" s="4">
        <f t="shared" si="7"/>
        <v>-256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10813</v>
      </c>
      <c r="C23" s="4">
        <f t="shared" si="2"/>
        <v>72</v>
      </c>
      <c r="D23" s="4">
        <v>5026</v>
      </c>
      <c r="E23" s="4">
        <v>32</v>
      </c>
      <c r="F23" s="4">
        <v>5787</v>
      </c>
      <c r="G23" s="4">
        <v>40</v>
      </c>
      <c r="H23" s="4">
        <f t="shared" si="3"/>
        <v>10820</v>
      </c>
      <c r="I23" s="4">
        <f t="shared" si="3"/>
        <v>72</v>
      </c>
      <c r="J23" s="4">
        <v>5032</v>
      </c>
      <c r="K23" s="4">
        <v>32</v>
      </c>
      <c r="L23" s="4">
        <v>5788</v>
      </c>
      <c r="M23" s="4">
        <v>40</v>
      </c>
      <c r="N23" s="4">
        <f t="shared" si="4"/>
        <v>11331</v>
      </c>
      <c r="O23" s="4">
        <f t="shared" si="4"/>
        <v>65</v>
      </c>
      <c r="P23" s="4">
        <v>5339</v>
      </c>
      <c r="Q23" s="4">
        <v>31</v>
      </c>
      <c r="R23" s="4">
        <v>5992</v>
      </c>
      <c r="S23" s="4">
        <v>34</v>
      </c>
      <c r="T23" s="4">
        <f t="shared" si="5"/>
        <v>-7</v>
      </c>
      <c r="U23" s="4">
        <f t="shared" si="5"/>
        <v>0</v>
      </c>
      <c r="V23" s="4">
        <f t="shared" si="6"/>
        <v>-6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-518</v>
      </c>
      <c r="AA23" s="4">
        <f t="shared" si="7"/>
        <v>7</v>
      </c>
      <c r="AB23" s="4">
        <f t="shared" si="7"/>
        <v>-313</v>
      </c>
      <c r="AC23" s="4">
        <f t="shared" si="7"/>
        <v>1</v>
      </c>
      <c r="AD23" s="4">
        <f t="shared" si="7"/>
        <v>-205</v>
      </c>
      <c r="AE23" s="4">
        <f t="shared" si="7"/>
        <v>6</v>
      </c>
    </row>
    <row r="24" spans="1:31" s="1" customFormat="1" ht="18" customHeight="1" x14ac:dyDescent="0.15">
      <c r="A24" s="4" t="s">
        <v>16</v>
      </c>
      <c r="B24" s="4">
        <f t="shared" si="2"/>
        <v>9713</v>
      </c>
      <c r="C24" s="4">
        <f t="shared" si="2"/>
        <v>69</v>
      </c>
      <c r="D24" s="4">
        <v>4498</v>
      </c>
      <c r="E24" s="4">
        <v>26</v>
      </c>
      <c r="F24" s="4">
        <v>5215</v>
      </c>
      <c r="G24" s="4">
        <v>43</v>
      </c>
      <c r="H24" s="4">
        <f t="shared" si="3"/>
        <v>9720</v>
      </c>
      <c r="I24" s="4">
        <f t="shared" si="3"/>
        <v>69</v>
      </c>
      <c r="J24" s="4">
        <v>4503</v>
      </c>
      <c r="K24" s="4">
        <v>26</v>
      </c>
      <c r="L24" s="4">
        <v>5217</v>
      </c>
      <c r="M24" s="4">
        <v>43</v>
      </c>
      <c r="N24" s="4">
        <f t="shared" si="4"/>
        <v>9069</v>
      </c>
      <c r="O24" s="4">
        <f t="shared" si="4"/>
        <v>66</v>
      </c>
      <c r="P24" s="4">
        <v>4168</v>
      </c>
      <c r="Q24" s="4">
        <v>28</v>
      </c>
      <c r="R24" s="4">
        <v>4901</v>
      </c>
      <c r="S24" s="4">
        <v>38</v>
      </c>
      <c r="T24" s="4">
        <f t="shared" si="5"/>
        <v>-7</v>
      </c>
      <c r="U24" s="4">
        <f t="shared" si="5"/>
        <v>0</v>
      </c>
      <c r="V24" s="4">
        <f t="shared" si="6"/>
        <v>-5</v>
      </c>
      <c r="W24" s="4">
        <f t="shared" si="6"/>
        <v>0</v>
      </c>
      <c r="X24" s="4">
        <f t="shared" si="6"/>
        <v>-2</v>
      </c>
      <c r="Y24" s="4">
        <f t="shared" si="6"/>
        <v>0</v>
      </c>
      <c r="Z24" s="4">
        <f t="shared" si="7"/>
        <v>644</v>
      </c>
      <c r="AA24" s="4">
        <f t="shared" si="7"/>
        <v>3</v>
      </c>
      <c r="AB24" s="4">
        <f t="shared" si="7"/>
        <v>330</v>
      </c>
      <c r="AC24" s="4">
        <f t="shared" si="7"/>
        <v>-2</v>
      </c>
      <c r="AD24" s="4">
        <f t="shared" si="7"/>
        <v>314</v>
      </c>
      <c r="AE24" s="4">
        <f t="shared" si="7"/>
        <v>5</v>
      </c>
    </row>
    <row r="25" spans="1:31" s="1" customFormat="1" ht="18" customHeight="1" x14ac:dyDescent="0.15">
      <c r="A25" s="4" t="s">
        <v>17</v>
      </c>
      <c r="B25" s="4">
        <f t="shared" si="2"/>
        <v>7620</v>
      </c>
      <c r="C25" s="4">
        <f t="shared" si="2"/>
        <v>30</v>
      </c>
      <c r="D25" s="4">
        <v>3273</v>
      </c>
      <c r="E25" s="4">
        <v>17</v>
      </c>
      <c r="F25" s="4">
        <v>4347</v>
      </c>
      <c r="G25" s="4">
        <v>13</v>
      </c>
      <c r="H25" s="4">
        <f t="shared" si="3"/>
        <v>7631</v>
      </c>
      <c r="I25" s="4">
        <f t="shared" si="3"/>
        <v>30</v>
      </c>
      <c r="J25" s="4">
        <v>3279</v>
      </c>
      <c r="K25" s="4">
        <v>17</v>
      </c>
      <c r="L25" s="4">
        <v>4352</v>
      </c>
      <c r="M25" s="4">
        <v>13</v>
      </c>
      <c r="N25" s="4">
        <f t="shared" si="4"/>
        <v>7376</v>
      </c>
      <c r="O25" s="4">
        <f t="shared" si="4"/>
        <v>23</v>
      </c>
      <c r="P25" s="4">
        <v>3143</v>
      </c>
      <c r="Q25" s="4">
        <v>12</v>
      </c>
      <c r="R25" s="4">
        <v>4233</v>
      </c>
      <c r="S25" s="4">
        <v>11</v>
      </c>
      <c r="T25" s="4">
        <f t="shared" si="5"/>
        <v>-11</v>
      </c>
      <c r="U25" s="4">
        <f t="shared" si="5"/>
        <v>0</v>
      </c>
      <c r="V25" s="4">
        <f t="shared" si="5"/>
        <v>-6</v>
      </c>
      <c r="W25" s="4">
        <f t="shared" si="5"/>
        <v>0</v>
      </c>
      <c r="X25" s="4">
        <f t="shared" si="5"/>
        <v>-5</v>
      </c>
      <c r="Y25" s="4">
        <f t="shared" si="5"/>
        <v>0</v>
      </c>
      <c r="Z25" s="4">
        <f t="shared" si="7"/>
        <v>244</v>
      </c>
      <c r="AA25" s="4">
        <f t="shared" si="7"/>
        <v>7</v>
      </c>
      <c r="AB25" s="4">
        <f t="shared" si="7"/>
        <v>130</v>
      </c>
      <c r="AC25" s="4">
        <f t="shared" si="7"/>
        <v>5</v>
      </c>
      <c r="AD25" s="4">
        <f t="shared" si="7"/>
        <v>114</v>
      </c>
      <c r="AE25" s="4">
        <f t="shared" si="7"/>
        <v>2</v>
      </c>
    </row>
    <row r="26" spans="1:31" s="1" customFormat="1" ht="18" customHeight="1" x14ac:dyDescent="0.15">
      <c r="A26" s="4" t="s">
        <v>18</v>
      </c>
      <c r="B26" s="4">
        <f t="shared" si="2"/>
        <v>6294</v>
      </c>
      <c r="C26" s="4">
        <f t="shared" si="2"/>
        <v>28</v>
      </c>
      <c r="D26" s="4">
        <v>2510</v>
      </c>
      <c r="E26" s="4">
        <v>14</v>
      </c>
      <c r="F26" s="4">
        <v>3784</v>
      </c>
      <c r="G26" s="4">
        <v>14</v>
      </c>
      <c r="H26" s="4">
        <f t="shared" si="3"/>
        <v>6305</v>
      </c>
      <c r="I26" s="4">
        <f t="shared" si="3"/>
        <v>28</v>
      </c>
      <c r="J26" s="4">
        <v>2518</v>
      </c>
      <c r="K26" s="4">
        <v>14</v>
      </c>
      <c r="L26" s="4">
        <v>3787</v>
      </c>
      <c r="M26" s="4">
        <v>14</v>
      </c>
      <c r="N26" s="4">
        <f t="shared" si="4"/>
        <v>6301</v>
      </c>
      <c r="O26" s="4">
        <f t="shared" si="4"/>
        <v>29</v>
      </c>
      <c r="P26" s="4">
        <v>2521</v>
      </c>
      <c r="Q26" s="4">
        <v>14</v>
      </c>
      <c r="R26" s="4">
        <v>3780</v>
      </c>
      <c r="S26" s="4">
        <v>15</v>
      </c>
      <c r="T26" s="4">
        <f t="shared" si="5"/>
        <v>-11</v>
      </c>
      <c r="U26" s="4">
        <f t="shared" si="5"/>
        <v>0</v>
      </c>
      <c r="V26" s="4">
        <f t="shared" si="5"/>
        <v>-8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-7</v>
      </c>
      <c r="AA26" s="4">
        <f t="shared" si="7"/>
        <v>-1</v>
      </c>
      <c r="AB26" s="4">
        <f t="shared" si="7"/>
        <v>-11</v>
      </c>
      <c r="AC26" s="4">
        <f t="shared" si="7"/>
        <v>0</v>
      </c>
      <c r="AD26" s="4">
        <f t="shared" si="7"/>
        <v>4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4523</v>
      </c>
      <c r="C27" s="4">
        <f t="shared" si="2"/>
        <v>10</v>
      </c>
      <c r="D27" s="4">
        <v>1516</v>
      </c>
      <c r="E27" s="4">
        <v>4</v>
      </c>
      <c r="F27" s="4">
        <v>3007</v>
      </c>
      <c r="G27" s="4">
        <v>6</v>
      </c>
      <c r="H27" s="4">
        <f t="shared" si="3"/>
        <v>4539</v>
      </c>
      <c r="I27" s="4">
        <f t="shared" si="3"/>
        <v>10</v>
      </c>
      <c r="J27" s="4">
        <v>1525</v>
      </c>
      <c r="K27" s="4">
        <v>4</v>
      </c>
      <c r="L27" s="4">
        <v>3014</v>
      </c>
      <c r="M27" s="4">
        <v>6</v>
      </c>
      <c r="N27" s="4">
        <f t="shared" si="4"/>
        <v>4482</v>
      </c>
      <c r="O27" s="4">
        <f t="shared" si="4"/>
        <v>9</v>
      </c>
      <c r="P27" s="4">
        <v>1477</v>
      </c>
      <c r="Q27" s="4">
        <v>2</v>
      </c>
      <c r="R27" s="4">
        <v>3005</v>
      </c>
      <c r="S27" s="4">
        <v>7</v>
      </c>
      <c r="T27" s="4">
        <f t="shared" si="5"/>
        <v>-16</v>
      </c>
      <c r="U27" s="4">
        <f t="shared" si="5"/>
        <v>0</v>
      </c>
      <c r="V27" s="4">
        <f t="shared" si="5"/>
        <v>-9</v>
      </c>
      <c r="W27" s="4">
        <f t="shared" si="5"/>
        <v>0</v>
      </c>
      <c r="X27" s="4">
        <f t="shared" si="5"/>
        <v>-7</v>
      </c>
      <c r="Y27" s="4">
        <f t="shared" si="5"/>
        <v>0</v>
      </c>
      <c r="Z27" s="4">
        <f t="shared" si="7"/>
        <v>41</v>
      </c>
      <c r="AA27" s="4">
        <f t="shared" si="7"/>
        <v>1</v>
      </c>
      <c r="AB27" s="4">
        <f t="shared" si="7"/>
        <v>39</v>
      </c>
      <c r="AC27" s="4">
        <f t="shared" si="7"/>
        <v>2</v>
      </c>
      <c r="AD27" s="4">
        <f t="shared" si="7"/>
        <v>2</v>
      </c>
      <c r="AE27" s="4">
        <f t="shared" si="7"/>
        <v>-1</v>
      </c>
    </row>
    <row r="28" spans="1:31" s="1" customFormat="1" ht="18" customHeight="1" x14ac:dyDescent="0.15">
      <c r="A28" s="4" t="s">
        <v>20</v>
      </c>
      <c r="B28" s="4">
        <f t="shared" si="2"/>
        <v>2513</v>
      </c>
      <c r="C28" s="4">
        <f t="shared" si="2"/>
        <v>5</v>
      </c>
      <c r="D28" s="4">
        <v>656</v>
      </c>
      <c r="E28" s="4">
        <v>0</v>
      </c>
      <c r="F28" s="4">
        <v>1857</v>
      </c>
      <c r="G28" s="4">
        <v>5</v>
      </c>
      <c r="H28" s="4">
        <f t="shared" si="3"/>
        <v>2537</v>
      </c>
      <c r="I28" s="4">
        <f t="shared" si="3"/>
        <v>5</v>
      </c>
      <c r="J28" s="4">
        <v>661</v>
      </c>
      <c r="K28" s="4">
        <v>0</v>
      </c>
      <c r="L28" s="4">
        <v>1876</v>
      </c>
      <c r="M28" s="4">
        <v>5</v>
      </c>
      <c r="N28" s="4">
        <f t="shared" si="4"/>
        <v>2402</v>
      </c>
      <c r="O28" s="4">
        <f t="shared" si="4"/>
        <v>3</v>
      </c>
      <c r="P28" s="4">
        <v>597</v>
      </c>
      <c r="Q28" s="4">
        <v>0</v>
      </c>
      <c r="R28" s="4">
        <v>1805</v>
      </c>
      <c r="S28" s="4">
        <v>3</v>
      </c>
      <c r="T28" s="4">
        <f t="shared" si="5"/>
        <v>-24</v>
      </c>
      <c r="U28" s="4">
        <f t="shared" si="5"/>
        <v>0</v>
      </c>
      <c r="V28" s="4">
        <f t="shared" si="5"/>
        <v>-5</v>
      </c>
      <c r="W28" s="4">
        <f t="shared" si="5"/>
        <v>0</v>
      </c>
      <c r="X28" s="4">
        <f t="shared" si="5"/>
        <v>-19</v>
      </c>
      <c r="Y28" s="4">
        <f t="shared" si="5"/>
        <v>0</v>
      </c>
      <c r="Z28" s="4">
        <f t="shared" si="7"/>
        <v>111</v>
      </c>
      <c r="AA28" s="4">
        <f t="shared" si="7"/>
        <v>2</v>
      </c>
      <c r="AB28" s="4">
        <f t="shared" si="7"/>
        <v>59</v>
      </c>
      <c r="AC28" s="4">
        <f t="shared" si="7"/>
        <v>0</v>
      </c>
      <c r="AD28" s="4">
        <f t="shared" si="7"/>
        <v>52</v>
      </c>
      <c r="AE28" s="4">
        <f t="shared" si="7"/>
        <v>2</v>
      </c>
    </row>
    <row r="29" spans="1:31" s="1" customFormat="1" ht="18" customHeight="1" x14ac:dyDescent="0.15">
      <c r="A29" s="4" t="s">
        <v>21</v>
      </c>
      <c r="B29" s="4">
        <f t="shared" si="2"/>
        <v>668</v>
      </c>
      <c r="C29" s="4">
        <f t="shared" si="2"/>
        <v>0</v>
      </c>
      <c r="D29" s="4">
        <v>109</v>
      </c>
      <c r="E29" s="4">
        <v>1</v>
      </c>
      <c r="F29" s="4">
        <v>559</v>
      </c>
      <c r="G29" s="4">
        <v>-1</v>
      </c>
      <c r="H29" s="4">
        <f t="shared" si="3"/>
        <v>675</v>
      </c>
      <c r="I29" s="4">
        <f t="shared" si="3"/>
        <v>0</v>
      </c>
      <c r="J29" s="4">
        <v>110</v>
      </c>
      <c r="K29" s="4">
        <v>1</v>
      </c>
      <c r="L29" s="4">
        <v>565</v>
      </c>
      <c r="M29" s="4">
        <v>-1</v>
      </c>
      <c r="N29" s="4">
        <f t="shared" si="4"/>
        <v>748</v>
      </c>
      <c r="O29" s="4">
        <f t="shared" si="4"/>
        <v>1</v>
      </c>
      <c r="P29" s="4">
        <v>102</v>
      </c>
      <c r="Q29" s="4">
        <v>1</v>
      </c>
      <c r="R29" s="4">
        <v>646</v>
      </c>
      <c r="S29" s="4">
        <v>0</v>
      </c>
      <c r="T29" s="4">
        <f t="shared" si="5"/>
        <v>-7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-6</v>
      </c>
      <c r="Y29" s="4">
        <f t="shared" si="5"/>
        <v>0</v>
      </c>
      <c r="Z29" s="4">
        <f t="shared" si="7"/>
        <v>-80</v>
      </c>
      <c r="AA29" s="4">
        <f t="shared" si="7"/>
        <v>-1</v>
      </c>
      <c r="AB29" s="4">
        <f t="shared" si="7"/>
        <v>7</v>
      </c>
      <c r="AC29" s="4">
        <f t="shared" si="7"/>
        <v>0</v>
      </c>
      <c r="AD29" s="4">
        <f t="shared" si="7"/>
        <v>-87</v>
      </c>
      <c r="AE29" s="4">
        <f t="shared" si="7"/>
        <v>-1</v>
      </c>
    </row>
    <row r="30" spans="1:31" s="1" customFormat="1" ht="18" customHeight="1" x14ac:dyDescent="0.15">
      <c r="A30" s="4" t="s">
        <v>22</v>
      </c>
      <c r="B30" s="4">
        <f t="shared" si="2"/>
        <v>155</v>
      </c>
      <c r="C30" s="4">
        <f>E30+G30</f>
        <v>0</v>
      </c>
      <c r="D30" s="4">
        <v>20</v>
      </c>
      <c r="E30" s="4">
        <v>0</v>
      </c>
      <c r="F30" s="4">
        <v>135</v>
      </c>
      <c r="G30" s="4">
        <v>0</v>
      </c>
      <c r="H30" s="4">
        <f t="shared" si="3"/>
        <v>157</v>
      </c>
      <c r="I30" s="4">
        <f t="shared" si="3"/>
        <v>0</v>
      </c>
      <c r="J30" s="4">
        <v>21</v>
      </c>
      <c r="K30" s="4">
        <v>0</v>
      </c>
      <c r="L30" s="4">
        <v>136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-2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155</v>
      </c>
      <c r="AA30" s="4">
        <f t="shared" si="7"/>
        <v>0</v>
      </c>
      <c r="AB30" s="4">
        <f t="shared" si="7"/>
        <v>20</v>
      </c>
      <c r="AC30" s="4">
        <f t="shared" si="7"/>
        <v>0</v>
      </c>
      <c r="AD30" s="4">
        <f t="shared" si="7"/>
        <v>135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2108</v>
      </c>
      <c r="C31" s="4">
        <f>E31+G31</f>
        <v>0</v>
      </c>
      <c r="D31" s="4">
        <v>1036</v>
      </c>
      <c r="E31" s="4">
        <v>0</v>
      </c>
      <c r="F31" s="4">
        <v>1072</v>
      </c>
      <c r="G31" s="4">
        <v>0</v>
      </c>
      <c r="H31" s="4">
        <f>J31+L31</f>
        <v>2108</v>
      </c>
      <c r="I31" s="4">
        <f t="shared" ref="I31" si="9">K31+M31</f>
        <v>0</v>
      </c>
      <c r="J31" s="4">
        <v>1036</v>
      </c>
      <c r="K31" s="4">
        <v>0</v>
      </c>
      <c r="L31" s="4">
        <v>1072</v>
      </c>
      <c r="M31" s="4">
        <v>0</v>
      </c>
      <c r="N31" s="4">
        <f t="shared" ref="N31:O31" si="10">P31+R31</f>
        <v>2108</v>
      </c>
      <c r="O31" s="4">
        <f t="shared" si="10"/>
        <v>0</v>
      </c>
      <c r="P31" s="4">
        <v>1036</v>
      </c>
      <c r="Q31" s="4">
        <v>0</v>
      </c>
      <c r="R31" s="4">
        <v>1072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19627</v>
      </c>
      <c r="C33" s="4">
        <f t="shared" ref="C33:AE33" si="12">SUM(C10:C12)</f>
        <v>116</v>
      </c>
      <c r="D33" s="4">
        <f t="shared" si="12"/>
        <v>9962</v>
      </c>
      <c r="E33" s="4">
        <f t="shared" si="12"/>
        <v>61</v>
      </c>
      <c r="F33" s="4">
        <f t="shared" si="12"/>
        <v>9665</v>
      </c>
      <c r="G33" s="4">
        <f t="shared" si="12"/>
        <v>55</v>
      </c>
      <c r="H33" s="4">
        <f t="shared" si="12"/>
        <v>19548</v>
      </c>
      <c r="I33" s="4">
        <f t="shared" si="12"/>
        <v>115</v>
      </c>
      <c r="J33" s="4">
        <f t="shared" si="12"/>
        <v>9925</v>
      </c>
      <c r="K33" s="4">
        <f t="shared" si="12"/>
        <v>60</v>
      </c>
      <c r="L33" s="4">
        <f t="shared" si="12"/>
        <v>9623</v>
      </c>
      <c r="M33" s="4">
        <f t="shared" si="12"/>
        <v>55</v>
      </c>
      <c r="N33" s="4">
        <f t="shared" si="12"/>
        <v>19845</v>
      </c>
      <c r="O33" s="4">
        <f t="shared" si="12"/>
        <v>119</v>
      </c>
      <c r="P33" s="4">
        <f t="shared" si="12"/>
        <v>10017</v>
      </c>
      <c r="Q33" s="4">
        <f t="shared" si="12"/>
        <v>62</v>
      </c>
      <c r="R33" s="4">
        <f t="shared" si="12"/>
        <v>9828</v>
      </c>
      <c r="S33" s="4">
        <f t="shared" si="12"/>
        <v>57</v>
      </c>
      <c r="T33" s="4">
        <f t="shared" si="12"/>
        <v>79</v>
      </c>
      <c r="U33" s="4">
        <f t="shared" si="12"/>
        <v>1</v>
      </c>
      <c r="V33" s="4">
        <f t="shared" si="12"/>
        <v>37</v>
      </c>
      <c r="W33" s="4">
        <f t="shared" si="12"/>
        <v>1</v>
      </c>
      <c r="X33" s="4">
        <f t="shared" si="12"/>
        <v>42</v>
      </c>
      <c r="Y33" s="4">
        <f t="shared" si="12"/>
        <v>0</v>
      </c>
      <c r="Z33" s="4">
        <f t="shared" si="12"/>
        <v>-218</v>
      </c>
      <c r="AA33" s="4">
        <f t="shared" si="12"/>
        <v>-3</v>
      </c>
      <c r="AB33" s="4">
        <f t="shared" si="12"/>
        <v>-55</v>
      </c>
      <c r="AC33" s="4">
        <f t="shared" si="12"/>
        <v>-1</v>
      </c>
      <c r="AD33" s="4">
        <f t="shared" si="12"/>
        <v>-163</v>
      </c>
      <c r="AE33" s="4">
        <f t="shared" si="12"/>
        <v>-2</v>
      </c>
    </row>
    <row r="34" spans="1:31" s="1" customFormat="1" ht="18" customHeight="1" x14ac:dyDescent="0.15">
      <c r="A34" s="4" t="s">
        <v>29</v>
      </c>
      <c r="B34" s="4">
        <f>SUM(B13:B22)</f>
        <v>84228</v>
      </c>
      <c r="C34" s="4">
        <f t="shared" ref="C34:AE34" si="13">SUM(C13:C22)</f>
        <v>1338</v>
      </c>
      <c r="D34" s="4">
        <f t="shared" si="13"/>
        <v>41680</v>
      </c>
      <c r="E34" s="4">
        <f t="shared" si="13"/>
        <v>469</v>
      </c>
      <c r="F34" s="4">
        <f t="shared" si="13"/>
        <v>42548</v>
      </c>
      <c r="G34" s="4">
        <f t="shared" si="13"/>
        <v>869</v>
      </c>
      <c r="H34" s="4">
        <f t="shared" si="13"/>
        <v>84206</v>
      </c>
      <c r="I34" s="4">
        <f t="shared" si="13"/>
        <v>1329</v>
      </c>
      <c r="J34" s="4">
        <f t="shared" si="13"/>
        <v>41682</v>
      </c>
      <c r="K34" s="4">
        <f t="shared" si="13"/>
        <v>467</v>
      </c>
      <c r="L34" s="4">
        <f t="shared" si="13"/>
        <v>42524</v>
      </c>
      <c r="M34" s="4">
        <f t="shared" si="13"/>
        <v>862</v>
      </c>
      <c r="N34" s="4">
        <f t="shared" si="13"/>
        <v>85058</v>
      </c>
      <c r="O34" s="4">
        <f t="shared" si="13"/>
        <v>1210</v>
      </c>
      <c r="P34" s="4">
        <f t="shared" si="13"/>
        <v>42091</v>
      </c>
      <c r="Q34" s="4">
        <f t="shared" si="13"/>
        <v>409</v>
      </c>
      <c r="R34" s="4">
        <f t="shared" si="13"/>
        <v>42967</v>
      </c>
      <c r="S34" s="4">
        <f>SUM(S13:S22)</f>
        <v>801</v>
      </c>
      <c r="T34" s="4">
        <f t="shared" si="13"/>
        <v>22</v>
      </c>
      <c r="U34" s="4">
        <f t="shared" si="13"/>
        <v>9</v>
      </c>
      <c r="V34" s="4">
        <f t="shared" si="13"/>
        <v>-2</v>
      </c>
      <c r="W34" s="4">
        <f t="shared" si="13"/>
        <v>2</v>
      </c>
      <c r="X34" s="4">
        <f t="shared" si="13"/>
        <v>24</v>
      </c>
      <c r="Y34" s="4">
        <f t="shared" si="13"/>
        <v>7</v>
      </c>
      <c r="Z34" s="4">
        <f t="shared" si="13"/>
        <v>-830</v>
      </c>
      <c r="AA34" s="4">
        <f t="shared" si="13"/>
        <v>128</v>
      </c>
      <c r="AB34" s="4">
        <f t="shared" si="13"/>
        <v>-411</v>
      </c>
      <c r="AC34" s="4">
        <f t="shared" si="13"/>
        <v>60</v>
      </c>
      <c r="AD34" s="4">
        <f t="shared" si="13"/>
        <v>-419</v>
      </c>
      <c r="AE34" s="4">
        <f t="shared" si="13"/>
        <v>68</v>
      </c>
    </row>
    <row r="35" spans="1:31" s="1" customFormat="1" ht="18" customHeight="1" x14ac:dyDescent="0.15">
      <c r="A35" s="4" t="s">
        <v>25</v>
      </c>
      <c r="B35" s="4">
        <f>SUM(B23:B30)</f>
        <v>42299</v>
      </c>
      <c r="C35" s="4">
        <f t="shared" ref="C35:AE35" si="14">SUM(C23:C30)</f>
        <v>214</v>
      </c>
      <c r="D35" s="4">
        <f t="shared" si="14"/>
        <v>17608</v>
      </c>
      <c r="E35" s="4">
        <f t="shared" si="14"/>
        <v>94</v>
      </c>
      <c r="F35" s="4">
        <f t="shared" si="14"/>
        <v>24691</v>
      </c>
      <c r="G35" s="4">
        <f t="shared" si="14"/>
        <v>120</v>
      </c>
      <c r="H35" s="4">
        <f t="shared" si="14"/>
        <v>42384</v>
      </c>
      <c r="I35" s="4">
        <f t="shared" si="14"/>
        <v>214</v>
      </c>
      <c r="J35" s="4">
        <f t="shared" si="14"/>
        <v>17649</v>
      </c>
      <c r="K35" s="4">
        <f t="shared" si="14"/>
        <v>94</v>
      </c>
      <c r="L35" s="4">
        <f t="shared" si="14"/>
        <v>24735</v>
      </c>
      <c r="M35" s="4">
        <f t="shared" si="14"/>
        <v>120</v>
      </c>
      <c r="N35" s="4">
        <f t="shared" si="14"/>
        <v>41709</v>
      </c>
      <c r="O35" s="4">
        <f t="shared" si="14"/>
        <v>196</v>
      </c>
      <c r="P35" s="4">
        <f t="shared" si="14"/>
        <v>17347</v>
      </c>
      <c r="Q35" s="4">
        <f t="shared" si="14"/>
        <v>88</v>
      </c>
      <c r="R35" s="4">
        <f t="shared" si="14"/>
        <v>24362</v>
      </c>
      <c r="S35" s="4">
        <f t="shared" si="14"/>
        <v>108</v>
      </c>
      <c r="T35" s="4">
        <f t="shared" si="14"/>
        <v>-85</v>
      </c>
      <c r="U35" s="4">
        <f t="shared" si="14"/>
        <v>0</v>
      </c>
      <c r="V35" s="4">
        <f t="shared" si="14"/>
        <v>-41</v>
      </c>
      <c r="W35" s="4">
        <f t="shared" si="14"/>
        <v>0</v>
      </c>
      <c r="X35" s="4">
        <f t="shared" si="14"/>
        <v>-44</v>
      </c>
      <c r="Y35" s="4">
        <f t="shared" si="14"/>
        <v>0</v>
      </c>
      <c r="Z35" s="4">
        <f t="shared" si="14"/>
        <v>590</v>
      </c>
      <c r="AA35" s="4">
        <f t="shared" si="14"/>
        <v>18</v>
      </c>
      <c r="AB35" s="4">
        <f t="shared" si="14"/>
        <v>261</v>
      </c>
      <c r="AC35" s="4">
        <f t="shared" si="14"/>
        <v>6</v>
      </c>
      <c r="AD35" s="4">
        <f t="shared" si="14"/>
        <v>329</v>
      </c>
      <c r="AE35" s="4">
        <f t="shared" si="14"/>
        <v>12</v>
      </c>
    </row>
    <row r="36" spans="1:31" s="1" customFormat="1" ht="18" customHeight="1" x14ac:dyDescent="0.15">
      <c r="A36" s="4" t="s">
        <v>26</v>
      </c>
      <c r="B36" s="4">
        <f>SUM(B25:B30)</f>
        <v>21773</v>
      </c>
      <c r="C36" s="4">
        <f t="shared" ref="C36:AE36" si="15">SUM(C25:C30)</f>
        <v>73</v>
      </c>
      <c r="D36" s="4">
        <f t="shared" si="15"/>
        <v>8084</v>
      </c>
      <c r="E36" s="4">
        <f t="shared" si="15"/>
        <v>36</v>
      </c>
      <c r="F36" s="4">
        <f t="shared" si="15"/>
        <v>13689</v>
      </c>
      <c r="G36" s="4">
        <f t="shared" si="15"/>
        <v>37</v>
      </c>
      <c r="H36" s="4">
        <f t="shared" si="15"/>
        <v>21844</v>
      </c>
      <c r="I36" s="4">
        <f t="shared" si="15"/>
        <v>73</v>
      </c>
      <c r="J36" s="4">
        <f t="shared" si="15"/>
        <v>8114</v>
      </c>
      <c r="K36" s="4">
        <f t="shared" si="15"/>
        <v>36</v>
      </c>
      <c r="L36" s="4">
        <f t="shared" si="15"/>
        <v>13730</v>
      </c>
      <c r="M36" s="4">
        <f t="shared" si="15"/>
        <v>37</v>
      </c>
      <c r="N36" s="4">
        <f t="shared" si="15"/>
        <v>21309</v>
      </c>
      <c r="O36" s="4">
        <f t="shared" si="15"/>
        <v>65</v>
      </c>
      <c r="P36" s="4">
        <f t="shared" si="15"/>
        <v>7840</v>
      </c>
      <c r="Q36" s="4">
        <f t="shared" si="15"/>
        <v>29</v>
      </c>
      <c r="R36" s="4">
        <f t="shared" si="15"/>
        <v>13469</v>
      </c>
      <c r="S36" s="4">
        <f t="shared" si="15"/>
        <v>36</v>
      </c>
      <c r="T36" s="4">
        <f t="shared" si="15"/>
        <v>-71</v>
      </c>
      <c r="U36" s="4">
        <f t="shared" si="15"/>
        <v>0</v>
      </c>
      <c r="V36" s="4">
        <f t="shared" si="15"/>
        <v>-30</v>
      </c>
      <c r="W36" s="4">
        <f t="shared" si="15"/>
        <v>0</v>
      </c>
      <c r="X36" s="4">
        <f t="shared" si="15"/>
        <v>-41</v>
      </c>
      <c r="Y36" s="4">
        <f t="shared" si="15"/>
        <v>0</v>
      </c>
      <c r="Z36" s="4">
        <f t="shared" si="15"/>
        <v>464</v>
      </c>
      <c r="AA36" s="4">
        <f t="shared" si="15"/>
        <v>8</v>
      </c>
      <c r="AB36" s="4">
        <f t="shared" si="15"/>
        <v>244</v>
      </c>
      <c r="AC36" s="4">
        <f t="shared" si="15"/>
        <v>7</v>
      </c>
      <c r="AD36" s="4">
        <f t="shared" si="15"/>
        <v>220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7859</v>
      </c>
      <c r="C37" s="4">
        <f t="shared" ref="C37:AE37" si="16">SUM(C27:C30)</f>
        <v>15</v>
      </c>
      <c r="D37" s="4">
        <f t="shared" si="16"/>
        <v>2301</v>
      </c>
      <c r="E37" s="4">
        <f t="shared" si="16"/>
        <v>5</v>
      </c>
      <c r="F37" s="4">
        <f t="shared" si="16"/>
        <v>5558</v>
      </c>
      <c r="G37" s="4">
        <f t="shared" si="16"/>
        <v>10</v>
      </c>
      <c r="H37" s="4">
        <f t="shared" si="16"/>
        <v>7908</v>
      </c>
      <c r="I37" s="4">
        <f t="shared" si="16"/>
        <v>15</v>
      </c>
      <c r="J37" s="4">
        <f t="shared" si="16"/>
        <v>2317</v>
      </c>
      <c r="K37" s="4">
        <f t="shared" si="16"/>
        <v>5</v>
      </c>
      <c r="L37" s="4">
        <f t="shared" si="16"/>
        <v>5591</v>
      </c>
      <c r="M37" s="4">
        <f t="shared" si="16"/>
        <v>10</v>
      </c>
      <c r="N37" s="4">
        <f t="shared" si="16"/>
        <v>7632</v>
      </c>
      <c r="O37" s="4">
        <f t="shared" si="16"/>
        <v>13</v>
      </c>
      <c r="P37" s="4">
        <f t="shared" si="16"/>
        <v>2176</v>
      </c>
      <c r="Q37" s="4">
        <f t="shared" si="16"/>
        <v>3</v>
      </c>
      <c r="R37" s="4">
        <f t="shared" si="16"/>
        <v>5456</v>
      </c>
      <c r="S37" s="4">
        <f t="shared" si="16"/>
        <v>10</v>
      </c>
      <c r="T37" s="4">
        <f t="shared" si="16"/>
        <v>-49</v>
      </c>
      <c r="U37" s="4">
        <f t="shared" si="16"/>
        <v>0</v>
      </c>
      <c r="V37" s="4">
        <f t="shared" si="16"/>
        <v>-16</v>
      </c>
      <c r="W37" s="4">
        <f t="shared" si="16"/>
        <v>0</v>
      </c>
      <c r="X37" s="4">
        <f t="shared" si="16"/>
        <v>-33</v>
      </c>
      <c r="Y37" s="4">
        <f t="shared" si="16"/>
        <v>0</v>
      </c>
      <c r="Z37" s="4">
        <f t="shared" si="16"/>
        <v>227</v>
      </c>
      <c r="AA37" s="4">
        <f t="shared" si="16"/>
        <v>2</v>
      </c>
      <c r="AB37" s="4">
        <f t="shared" si="16"/>
        <v>125</v>
      </c>
      <c r="AC37" s="4">
        <f t="shared" si="16"/>
        <v>2</v>
      </c>
      <c r="AD37" s="4">
        <f t="shared" si="16"/>
        <v>102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13.428985864225407</v>
      </c>
      <c r="C39" s="15">
        <f t="shared" ref="C39:AE39" si="17">C33/(C9-C31)*100</f>
        <v>6.9544364508393279</v>
      </c>
      <c r="D39" s="15">
        <f t="shared" si="17"/>
        <v>14.385559566787004</v>
      </c>
      <c r="E39" s="15">
        <f t="shared" si="17"/>
        <v>9.7756410256410255</v>
      </c>
      <c r="F39" s="15">
        <f t="shared" si="17"/>
        <v>12.5676167689587</v>
      </c>
      <c r="G39" s="15">
        <f t="shared" si="17"/>
        <v>5.2681992337164747</v>
      </c>
      <c r="H39" s="15">
        <f t="shared" si="17"/>
        <v>13.37639765153485</v>
      </c>
      <c r="I39" s="15">
        <f t="shared" si="17"/>
        <v>6.9360675512665866</v>
      </c>
      <c r="J39" s="15">
        <f t="shared" si="17"/>
        <v>14.330888298486775</v>
      </c>
      <c r="K39" s="15">
        <f t="shared" si="17"/>
        <v>9.6618357487922708</v>
      </c>
      <c r="L39" s="15">
        <f t="shared" si="17"/>
        <v>12.516583855778988</v>
      </c>
      <c r="M39" s="15">
        <f t="shared" si="17"/>
        <v>5.303760848601736</v>
      </c>
      <c r="N39" s="15">
        <f t="shared" si="17"/>
        <v>13.535726952773306</v>
      </c>
      <c r="O39" s="15">
        <f t="shared" si="17"/>
        <v>7.8032786885245899</v>
      </c>
      <c r="P39" s="15">
        <f t="shared" si="17"/>
        <v>14.422287812252538</v>
      </c>
      <c r="Q39" s="15">
        <f t="shared" si="17"/>
        <v>11.091234347048301</v>
      </c>
      <c r="R39" s="15">
        <f t="shared" si="17"/>
        <v>12.737664761460399</v>
      </c>
      <c r="S39" s="15">
        <f t="shared" si="17"/>
        <v>5.9006211180124222</v>
      </c>
      <c r="T39" s="15">
        <f t="shared" si="17"/>
        <v>493.75</v>
      </c>
      <c r="U39" s="15">
        <f t="shared" si="17"/>
        <v>10</v>
      </c>
      <c r="V39" s="15">
        <f t="shared" si="17"/>
        <v>-616.66666666666674</v>
      </c>
      <c r="W39" s="15">
        <f t="shared" si="17"/>
        <v>33.333333333333329</v>
      </c>
      <c r="X39" s="15">
        <f t="shared" si="17"/>
        <v>190.90909090909091</v>
      </c>
      <c r="Y39" s="15">
        <f t="shared" si="17"/>
        <v>0</v>
      </c>
      <c r="Z39" s="15">
        <f t="shared" si="17"/>
        <v>47.598253275109172</v>
      </c>
      <c r="AA39" s="15">
        <f t="shared" si="17"/>
        <v>-2.0979020979020979</v>
      </c>
      <c r="AB39" s="15">
        <f t="shared" si="17"/>
        <v>26.829268292682929</v>
      </c>
      <c r="AC39" s="15">
        <f t="shared" si="17"/>
        <v>-1.5384615384615385</v>
      </c>
      <c r="AD39" s="15">
        <f t="shared" si="17"/>
        <v>64.426877470355734</v>
      </c>
      <c r="AE39" s="15">
        <f t="shared" si="17"/>
        <v>-2.5641025641025639</v>
      </c>
    </row>
    <row r="40" spans="1:31" ht="18" customHeight="1" x14ac:dyDescent="0.15">
      <c r="A40" s="4" t="s">
        <v>29</v>
      </c>
      <c r="B40" s="15">
        <f>B34/(B9-B31)*100</f>
        <v>57.629623547764687</v>
      </c>
      <c r="C40" s="15">
        <f t="shared" ref="C40:AE40" si="18">C34/(C9-C31)*100</f>
        <v>80.2158273381295</v>
      </c>
      <c r="D40" s="15">
        <f t="shared" si="18"/>
        <v>60.187725631768949</v>
      </c>
      <c r="E40" s="15">
        <f t="shared" si="18"/>
        <v>75.160256410256409</v>
      </c>
      <c r="F40" s="15">
        <f t="shared" si="18"/>
        <v>55.326120877977736</v>
      </c>
      <c r="G40" s="15">
        <f t="shared" si="18"/>
        <v>83.237547892720315</v>
      </c>
      <c r="H40" s="15">
        <f t="shared" si="18"/>
        <v>57.620878895290751</v>
      </c>
      <c r="I40" s="15">
        <f t="shared" si="18"/>
        <v>80.156815440289506</v>
      </c>
      <c r="J40" s="15">
        <f t="shared" si="18"/>
        <v>60.185399098995028</v>
      </c>
      <c r="K40" s="15">
        <f t="shared" si="18"/>
        <v>75.201288244766502</v>
      </c>
      <c r="L40" s="15">
        <f t="shared" si="18"/>
        <v>55.310735932988223</v>
      </c>
      <c r="M40" s="15">
        <f t="shared" si="18"/>
        <v>83.124397299903563</v>
      </c>
      <c r="N40" s="15">
        <f t="shared" si="18"/>
        <v>58.015714948298914</v>
      </c>
      <c r="O40" s="15">
        <f t="shared" si="18"/>
        <v>79.344262295081975</v>
      </c>
      <c r="P40" s="15">
        <f t="shared" si="18"/>
        <v>60.60182852206465</v>
      </c>
      <c r="Q40" s="15">
        <f t="shared" si="18"/>
        <v>73.166368515205733</v>
      </c>
      <c r="R40" s="15">
        <f t="shared" si="18"/>
        <v>55.687753541480355</v>
      </c>
      <c r="S40" s="15">
        <f t="shared" si="18"/>
        <v>82.919254658385086</v>
      </c>
      <c r="T40" s="15">
        <f t="shared" si="18"/>
        <v>137.5</v>
      </c>
      <c r="U40" s="15">
        <f t="shared" si="18"/>
        <v>90</v>
      </c>
      <c r="V40" s="15">
        <f t="shared" si="18"/>
        <v>33.333333333333329</v>
      </c>
      <c r="W40" s="15">
        <f t="shared" si="18"/>
        <v>66.666666666666657</v>
      </c>
      <c r="X40" s="15">
        <f t="shared" si="18"/>
        <v>109.09090909090908</v>
      </c>
      <c r="Y40" s="15">
        <f t="shared" si="18"/>
        <v>100</v>
      </c>
      <c r="Z40" s="15">
        <f t="shared" si="18"/>
        <v>181.22270742358077</v>
      </c>
      <c r="AA40" s="15">
        <f t="shared" si="18"/>
        <v>89.510489510489506</v>
      </c>
      <c r="AB40" s="15">
        <f t="shared" si="18"/>
        <v>200.48780487804879</v>
      </c>
      <c r="AC40" s="15">
        <f t="shared" si="18"/>
        <v>92.307692307692307</v>
      </c>
      <c r="AD40" s="15">
        <f t="shared" si="18"/>
        <v>165.61264822134387</v>
      </c>
      <c r="AE40" s="15">
        <f t="shared" si="18"/>
        <v>87.179487179487182</v>
      </c>
    </row>
    <row r="41" spans="1:31" ht="18" customHeight="1" x14ac:dyDescent="0.15">
      <c r="A41" s="4" t="s">
        <v>25</v>
      </c>
      <c r="B41" s="15">
        <f>B35/(B9-B31)*100</f>
        <v>28.941390588009909</v>
      </c>
      <c r="C41" s="15">
        <f t="shared" ref="C41:AE41" si="19">C35/(C9-C31)*100</f>
        <v>12.829736211031175</v>
      </c>
      <c r="D41" s="15">
        <f t="shared" si="19"/>
        <v>25.426714801444046</v>
      </c>
      <c r="E41" s="15">
        <f t="shared" si="19"/>
        <v>15.064102564102564</v>
      </c>
      <c r="F41" s="15">
        <f t="shared" si="19"/>
        <v>32.106262353063556</v>
      </c>
      <c r="G41" s="15">
        <f t="shared" si="19"/>
        <v>11.494252873563218</v>
      </c>
      <c r="H41" s="15">
        <f t="shared" si="19"/>
        <v>29.002723453174394</v>
      </c>
      <c r="I41" s="15">
        <f t="shared" si="19"/>
        <v>12.907117008443908</v>
      </c>
      <c r="J41" s="15">
        <f t="shared" si="19"/>
        <v>25.483712602518192</v>
      </c>
      <c r="K41" s="15">
        <f t="shared" si="19"/>
        <v>15.136876006441224</v>
      </c>
      <c r="L41" s="15">
        <f t="shared" si="19"/>
        <v>32.172680211232795</v>
      </c>
      <c r="M41" s="15">
        <f t="shared" si="19"/>
        <v>11.571841851494696</v>
      </c>
      <c r="N41" s="15">
        <f t="shared" si="19"/>
        <v>28.448558098927784</v>
      </c>
      <c r="O41" s="15">
        <f t="shared" si="19"/>
        <v>12.852459016393441</v>
      </c>
      <c r="P41" s="15">
        <f t="shared" si="19"/>
        <v>24.975883665682815</v>
      </c>
      <c r="Q41" s="15">
        <f t="shared" si="19"/>
        <v>15.742397137745975</v>
      </c>
      <c r="R41" s="15">
        <f t="shared" si="19"/>
        <v>31.574581697059244</v>
      </c>
      <c r="S41" s="15">
        <f t="shared" si="19"/>
        <v>11.180124223602485</v>
      </c>
      <c r="T41" s="15">
        <f t="shared" si="19"/>
        <v>-531.25</v>
      </c>
      <c r="U41" s="15">
        <f t="shared" si="19"/>
        <v>0</v>
      </c>
      <c r="V41" s="15">
        <f t="shared" si="19"/>
        <v>683.33333333333326</v>
      </c>
      <c r="W41" s="15">
        <f t="shared" si="19"/>
        <v>0</v>
      </c>
      <c r="X41" s="15">
        <f t="shared" si="19"/>
        <v>-200</v>
      </c>
      <c r="Y41" s="15">
        <f t="shared" si="19"/>
        <v>0</v>
      </c>
      <c r="Z41" s="15">
        <f t="shared" si="19"/>
        <v>-128.82096069868996</v>
      </c>
      <c r="AA41" s="15">
        <f t="shared" si="19"/>
        <v>12.587412587412588</v>
      </c>
      <c r="AB41" s="15">
        <f t="shared" si="19"/>
        <v>-127.3170731707317</v>
      </c>
      <c r="AC41" s="15">
        <f t="shared" si="19"/>
        <v>9.2307692307692317</v>
      </c>
      <c r="AD41" s="15">
        <f t="shared" si="19"/>
        <v>-130.03952569169962</v>
      </c>
      <c r="AE41" s="15">
        <f t="shared" si="19"/>
        <v>15.384615384615385</v>
      </c>
    </row>
    <row r="42" spans="1:31" ht="18" customHeight="1" x14ac:dyDescent="0.15">
      <c r="A42" s="4" t="s">
        <v>26</v>
      </c>
      <c r="B42" s="15">
        <f>B36/(B9-B31)*100</f>
        <v>14.897300108105149</v>
      </c>
      <c r="C42" s="15">
        <f t="shared" ref="C42:AD42" si="20">C36/(C9-C31)*100</f>
        <v>4.376498800959232</v>
      </c>
      <c r="D42" s="15">
        <f t="shared" si="20"/>
        <v>11.673646209386282</v>
      </c>
      <c r="E42" s="15">
        <f t="shared" si="20"/>
        <v>5.7692307692307692</v>
      </c>
      <c r="F42" s="15">
        <f t="shared" si="20"/>
        <v>17.80011442837824</v>
      </c>
      <c r="G42" s="15">
        <f t="shared" si="20"/>
        <v>3.5440613026819925</v>
      </c>
      <c r="H42" s="15">
        <f t="shared" si="20"/>
        <v>14.947515362191902</v>
      </c>
      <c r="I42" s="15">
        <f t="shared" si="20"/>
        <v>4.4028950542822676</v>
      </c>
      <c r="J42" s="15">
        <f t="shared" si="20"/>
        <v>11.715952408455585</v>
      </c>
      <c r="K42" s="15">
        <f t="shared" si="20"/>
        <v>5.7971014492753623</v>
      </c>
      <c r="L42" s="15">
        <f t="shared" si="20"/>
        <v>17.858536458468819</v>
      </c>
      <c r="M42" s="15">
        <f t="shared" si="20"/>
        <v>3.5679845708775311</v>
      </c>
      <c r="N42" s="15">
        <f t="shared" si="20"/>
        <v>14.534280959266635</v>
      </c>
      <c r="O42" s="15">
        <f t="shared" si="20"/>
        <v>4.2622950819672125</v>
      </c>
      <c r="P42" s="15">
        <f t="shared" si="20"/>
        <v>11.287884241595277</v>
      </c>
      <c r="Q42" s="15">
        <f t="shared" si="20"/>
        <v>5.1878354203935597</v>
      </c>
      <c r="R42" s="15">
        <f t="shared" si="20"/>
        <v>17.456614435501638</v>
      </c>
      <c r="S42" s="15">
        <f t="shared" si="20"/>
        <v>3.7267080745341614</v>
      </c>
      <c r="T42" s="15">
        <f t="shared" si="20"/>
        <v>-443.75</v>
      </c>
      <c r="U42" s="15">
        <f t="shared" si="20"/>
        <v>0</v>
      </c>
      <c r="V42" s="15">
        <f t="shared" si="20"/>
        <v>500</v>
      </c>
      <c r="W42" s="15">
        <f t="shared" si="20"/>
        <v>0</v>
      </c>
      <c r="X42" s="15">
        <f t="shared" si="20"/>
        <v>-186.36363636363635</v>
      </c>
      <c r="Y42" s="15">
        <f t="shared" si="20"/>
        <v>0</v>
      </c>
      <c r="Z42" s="15">
        <f t="shared" si="20"/>
        <v>-101.31004366812226</v>
      </c>
      <c r="AA42" s="15">
        <f t="shared" si="20"/>
        <v>5.5944055944055942</v>
      </c>
      <c r="AB42" s="15">
        <f t="shared" si="20"/>
        <v>-119.02439024390243</v>
      </c>
      <c r="AC42" s="15">
        <f t="shared" si="20"/>
        <v>10.76923076923077</v>
      </c>
      <c r="AD42" s="15">
        <f t="shared" si="20"/>
        <v>-86.956521739130437</v>
      </c>
      <c r="AE42" s="15">
        <f>AE36/(AE9-AE31)*100</f>
        <v>1.2820512820512819</v>
      </c>
    </row>
    <row r="43" spans="1:31" ht="18" customHeight="1" x14ac:dyDescent="0.15">
      <c r="A43" s="4" t="s">
        <v>27</v>
      </c>
      <c r="B43" s="15">
        <f>B37/(B9-B31)*100</f>
        <v>5.3772048661001408</v>
      </c>
      <c r="C43" s="15">
        <f t="shared" ref="C43:AE43" si="21">C37/(C9-C31)*100</f>
        <v>0.89928057553956831</v>
      </c>
      <c r="D43" s="15">
        <f t="shared" si="21"/>
        <v>3.3227436823104695</v>
      </c>
      <c r="E43" s="15">
        <f t="shared" si="21"/>
        <v>0.80128205128205121</v>
      </c>
      <c r="F43" s="15">
        <f t="shared" si="21"/>
        <v>7.2271923437012369</v>
      </c>
      <c r="G43" s="15">
        <f t="shared" si="21"/>
        <v>0.95785440613026818</v>
      </c>
      <c r="H43" s="15">
        <f t="shared" si="21"/>
        <v>5.4113235434999796</v>
      </c>
      <c r="I43" s="15">
        <f t="shared" si="21"/>
        <v>0.90470446320868525</v>
      </c>
      <c r="J43" s="15">
        <f t="shared" si="21"/>
        <v>3.3455585075661314</v>
      </c>
      <c r="K43" s="15">
        <f t="shared" si="21"/>
        <v>0.80515297906602246</v>
      </c>
      <c r="L43" s="15">
        <f t="shared" si="21"/>
        <v>7.2721833459067149</v>
      </c>
      <c r="M43" s="15">
        <f t="shared" si="21"/>
        <v>0.96432015429122475</v>
      </c>
      <c r="N43" s="15">
        <f t="shared" si="21"/>
        <v>5.2055766240144052</v>
      </c>
      <c r="O43" s="15">
        <f t="shared" si="21"/>
        <v>0.85245901639344268</v>
      </c>
      <c r="P43" s="15">
        <f t="shared" si="21"/>
        <v>3.1329637895039952</v>
      </c>
      <c r="Q43" s="15">
        <f t="shared" si="21"/>
        <v>0.53667262969588547</v>
      </c>
      <c r="R43" s="15">
        <f t="shared" si="21"/>
        <v>7.0712961882914049</v>
      </c>
      <c r="S43" s="15">
        <f t="shared" si="21"/>
        <v>1.0351966873706004</v>
      </c>
      <c r="T43" s="15">
        <f t="shared" si="21"/>
        <v>-306.25</v>
      </c>
      <c r="U43" s="15">
        <f t="shared" si="21"/>
        <v>0</v>
      </c>
      <c r="V43" s="15">
        <f t="shared" si="21"/>
        <v>266.66666666666663</v>
      </c>
      <c r="W43" s="15">
        <f t="shared" si="21"/>
        <v>0</v>
      </c>
      <c r="X43" s="15">
        <f t="shared" si="21"/>
        <v>-150</v>
      </c>
      <c r="Y43" s="15">
        <f t="shared" si="21"/>
        <v>0</v>
      </c>
      <c r="Z43" s="15">
        <f t="shared" si="21"/>
        <v>-49.563318777292572</v>
      </c>
      <c r="AA43" s="15">
        <f t="shared" si="21"/>
        <v>1.3986013986013985</v>
      </c>
      <c r="AB43" s="15">
        <f t="shared" si="21"/>
        <v>-60.975609756097562</v>
      </c>
      <c r="AC43" s="15">
        <f t="shared" si="21"/>
        <v>3.0769230769230771</v>
      </c>
      <c r="AD43" s="15">
        <f t="shared" si="21"/>
        <v>-40.316205533596836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47439</v>
      </c>
      <c r="C9" s="4">
        <f>E9+G9</f>
        <v>282</v>
      </c>
      <c r="D9" s="4">
        <f>SUM(D10:D31)</f>
        <v>22367</v>
      </c>
      <c r="E9" s="4">
        <f>SUM(E10:E31)</f>
        <v>116</v>
      </c>
      <c r="F9" s="4">
        <f>SUM(F10:F31)</f>
        <v>25072</v>
      </c>
      <c r="G9" s="4">
        <f>SUM(G10:G31)</f>
        <v>166</v>
      </c>
      <c r="H9" s="4">
        <f>J9+L9</f>
        <v>47443</v>
      </c>
      <c r="I9" s="4">
        <f>K9+M9</f>
        <v>282</v>
      </c>
      <c r="J9" s="4">
        <f>SUM(J10:J31)</f>
        <v>22358</v>
      </c>
      <c r="K9" s="4">
        <f>SUM(K10:K31)</f>
        <v>117</v>
      </c>
      <c r="L9" s="4">
        <f>SUM(L10:L31)</f>
        <v>25085</v>
      </c>
      <c r="M9" s="4">
        <f>SUM(M10:M31)</f>
        <v>165</v>
      </c>
      <c r="N9" s="4">
        <f>P9+R9</f>
        <v>47980</v>
      </c>
      <c r="O9" s="4">
        <f>Q9+S9</f>
        <v>281</v>
      </c>
      <c r="P9" s="4">
        <f>SUM(P10:P31)</f>
        <v>22614</v>
      </c>
      <c r="Q9" s="4">
        <f>SUM(Q10:Q31)</f>
        <v>111</v>
      </c>
      <c r="R9" s="4">
        <f>SUM(R10:R31)</f>
        <v>25366</v>
      </c>
      <c r="S9" s="4">
        <f>SUM(S10:S31)</f>
        <v>170</v>
      </c>
      <c r="T9" s="4">
        <f>B9-H9</f>
        <v>-4</v>
      </c>
      <c r="U9" s="4">
        <f>C9-I9</f>
        <v>0</v>
      </c>
      <c r="V9" s="4">
        <f>D9-J9</f>
        <v>9</v>
      </c>
      <c r="W9" s="4">
        <f t="shared" ref="W9:X9" si="0">E9-K9</f>
        <v>-1</v>
      </c>
      <c r="X9" s="4">
        <f t="shared" si="0"/>
        <v>-13</v>
      </c>
      <c r="Y9" s="4">
        <f>G9-M9</f>
        <v>1</v>
      </c>
      <c r="Z9" s="4">
        <f t="shared" ref="Z9:AE9" si="1">B9-N9</f>
        <v>-541</v>
      </c>
      <c r="AA9" s="4">
        <f t="shared" si="1"/>
        <v>1</v>
      </c>
      <c r="AB9" s="4">
        <f t="shared" si="1"/>
        <v>-247</v>
      </c>
      <c r="AC9" s="4">
        <f t="shared" si="1"/>
        <v>5</v>
      </c>
      <c r="AD9" s="4">
        <f t="shared" si="1"/>
        <v>-294</v>
      </c>
      <c r="AE9" s="4">
        <f t="shared" si="1"/>
        <v>-4</v>
      </c>
    </row>
    <row r="10" spans="1:32" s="1" customFormat="1" ht="18" customHeight="1" x14ac:dyDescent="0.15">
      <c r="A10" s="4" t="s">
        <v>2</v>
      </c>
      <c r="B10" s="4">
        <f t="shared" ref="B10:C30" si="2">D10+F10</f>
        <v>1771</v>
      </c>
      <c r="C10" s="4">
        <f t="shared" si="2"/>
        <v>4</v>
      </c>
      <c r="D10" s="4">
        <v>914</v>
      </c>
      <c r="E10" s="4">
        <v>2</v>
      </c>
      <c r="F10" s="4">
        <v>857</v>
      </c>
      <c r="G10" s="4">
        <v>2</v>
      </c>
      <c r="H10" s="4">
        <f t="shared" ref="H10:I30" si="3">J10+L10</f>
        <v>1745</v>
      </c>
      <c r="I10" s="4">
        <f t="shared" si="3"/>
        <v>3</v>
      </c>
      <c r="J10" s="4">
        <v>894</v>
      </c>
      <c r="K10" s="4">
        <v>2</v>
      </c>
      <c r="L10" s="4">
        <v>851</v>
      </c>
      <c r="M10" s="4">
        <v>1</v>
      </c>
      <c r="N10" s="4">
        <f t="shared" ref="N10:O30" si="4">P10+R10</f>
        <v>1821</v>
      </c>
      <c r="O10" s="4">
        <f t="shared" si="4"/>
        <v>3</v>
      </c>
      <c r="P10" s="4">
        <v>951</v>
      </c>
      <c r="Q10" s="4">
        <v>2</v>
      </c>
      <c r="R10" s="4">
        <v>870</v>
      </c>
      <c r="S10" s="4">
        <v>1</v>
      </c>
      <c r="T10" s="4">
        <f t="shared" ref="T10:Y29" si="5">B10-H10</f>
        <v>26</v>
      </c>
      <c r="U10" s="4">
        <f t="shared" si="5"/>
        <v>1</v>
      </c>
      <c r="V10" s="4">
        <f t="shared" ref="V10:Y24" si="6">D10-J10</f>
        <v>20</v>
      </c>
      <c r="W10" s="4">
        <f t="shared" si="6"/>
        <v>0</v>
      </c>
      <c r="X10" s="4">
        <f t="shared" si="6"/>
        <v>6</v>
      </c>
      <c r="Y10" s="4">
        <f t="shared" si="6"/>
        <v>1</v>
      </c>
      <c r="Z10" s="4">
        <f t="shared" ref="Z10:AE30" si="7">B10-N10</f>
        <v>-50</v>
      </c>
      <c r="AA10" s="4">
        <f t="shared" si="7"/>
        <v>1</v>
      </c>
      <c r="AB10" s="4">
        <f t="shared" si="7"/>
        <v>-37</v>
      </c>
      <c r="AC10" s="4">
        <f t="shared" si="7"/>
        <v>0</v>
      </c>
      <c r="AD10" s="4">
        <f t="shared" si="7"/>
        <v>-13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2050</v>
      </c>
      <c r="C11" s="4">
        <f t="shared" si="2"/>
        <v>3</v>
      </c>
      <c r="D11" s="4">
        <v>1083</v>
      </c>
      <c r="E11" s="4">
        <v>2</v>
      </c>
      <c r="F11" s="4">
        <v>967</v>
      </c>
      <c r="G11" s="4">
        <v>1</v>
      </c>
      <c r="H11" s="4">
        <f t="shared" si="3"/>
        <v>2052</v>
      </c>
      <c r="I11" s="4">
        <f t="shared" si="3"/>
        <v>3</v>
      </c>
      <c r="J11" s="4">
        <v>1084</v>
      </c>
      <c r="K11" s="4">
        <v>2</v>
      </c>
      <c r="L11" s="4">
        <v>968</v>
      </c>
      <c r="M11" s="4">
        <v>1</v>
      </c>
      <c r="N11" s="4">
        <f t="shared" si="4"/>
        <v>2068</v>
      </c>
      <c r="O11" s="4">
        <f t="shared" si="4"/>
        <v>4</v>
      </c>
      <c r="P11" s="4">
        <v>1104</v>
      </c>
      <c r="Q11" s="4">
        <v>2</v>
      </c>
      <c r="R11" s="4">
        <v>964</v>
      </c>
      <c r="S11" s="4">
        <v>2</v>
      </c>
      <c r="T11" s="4">
        <f t="shared" si="5"/>
        <v>-2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-18</v>
      </c>
      <c r="AA11" s="4">
        <f t="shared" si="7"/>
        <v>-1</v>
      </c>
      <c r="AB11" s="4">
        <f t="shared" si="7"/>
        <v>-21</v>
      </c>
      <c r="AC11" s="4">
        <f t="shared" si="7"/>
        <v>0</v>
      </c>
      <c r="AD11" s="4">
        <f t="shared" si="7"/>
        <v>3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2106</v>
      </c>
      <c r="C12" s="4">
        <f t="shared" si="2"/>
        <v>4</v>
      </c>
      <c r="D12" s="4">
        <v>1123</v>
      </c>
      <c r="E12" s="4">
        <v>2</v>
      </c>
      <c r="F12" s="4">
        <v>983</v>
      </c>
      <c r="G12" s="4">
        <v>2</v>
      </c>
      <c r="H12" s="4">
        <f t="shared" si="3"/>
        <v>2103</v>
      </c>
      <c r="I12" s="4">
        <f t="shared" si="3"/>
        <v>4</v>
      </c>
      <c r="J12" s="4">
        <v>1122</v>
      </c>
      <c r="K12" s="4">
        <v>2</v>
      </c>
      <c r="L12" s="4">
        <v>981</v>
      </c>
      <c r="M12" s="4">
        <v>2</v>
      </c>
      <c r="N12" s="4">
        <f t="shared" si="4"/>
        <v>2114</v>
      </c>
      <c r="O12" s="4">
        <f t="shared" si="4"/>
        <v>3</v>
      </c>
      <c r="P12" s="4">
        <v>1096</v>
      </c>
      <c r="Q12" s="4">
        <v>2</v>
      </c>
      <c r="R12" s="4">
        <v>1018</v>
      </c>
      <c r="S12" s="4">
        <v>1</v>
      </c>
      <c r="T12" s="4">
        <f t="shared" si="5"/>
        <v>3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2</v>
      </c>
      <c r="Y12" s="4">
        <f t="shared" si="6"/>
        <v>0</v>
      </c>
      <c r="Z12" s="4">
        <f t="shared" si="7"/>
        <v>-8</v>
      </c>
      <c r="AA12" s="4">
        <f t="shared" si="7"/>
        <v>1</v>
      </c>
      <c r="AB12" s="4">
        <f t="shared" si="7"/>
        <v>27</v>
      </c>
      <c r="AC12" s="4">
        <f t="shared" si="7"/>
        <v>0</v>
      </c>
      <c r="AD12" s="4">
        <f t="shared" si="7"/>
        <v>-35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2199</v>
      </c>
      <c r="C13" s="4">
        <f t="shared" si="2"/>
        <v>15</v>
      </c>
      <c r="D13" s="4">
        <v>1126</v>
      </c>
      <c r="E13" s="4">
        <v>3</v>
      </c>
      <c r="F13" s="4">
        <v>1073</v>
      </c>
      <c r="G13" s="4">
        <v>12</v>
      </c>
      <c r="H13" s="4">
        <f t="shared" si="3"/>
        <v>2200</v>
      </c>
      <c r="I13" s="4">
        <f t="shared" si="3"/>
        <v>15</v>
      </c>
      <c r="J13" s="4">
        <v>1125</v>
      </c>
      <c r="K13" s="4">
        <v>3</v>
      </c>
      <c r="L13" s="4">
        <v>1075</v>
      </c>
      <c r="M13" s="4">
        <v>12</v>
      </c>
      <c r="N13" s="4">
        <f t="shared" si="4"/>
        <v>2324</v>
      </c>
      <c r="O13" s="4">
        <f t="shared" si="4"/>
        <v>20</v>
      </c>
      <c r="P13" s="4">
        <v>1223</v>
      </c>
      <c r="Q13" s="4">
        <v>9</v>
      </c>
      <c r="R13" s="4">
        <v>1101</v>
      </c>
      <c r="S13" s="4">
        <v>11</v>
      </c>
      <c r="T13" s="4">
        <f t="shared" si="5"/>
        <v>-1</v>
      </c>
      <c r="U13" s="4">
        <f t="shared" si="5"/>
        <v>0</v>
      </c>
      <c r="V13" s="4">
        <f t="shared" si="6"/>
        <v>1</v>
      </c>
      <c r="W13" s="4">
        <f t="shared" si="6"/>
        <v>0</v>
      </c>
      <c r="X13" s="4">
        <f t="shared" si="6"/>
        <v>-2</v>
      </c>
      <c r="Y13" s="4">
        <f t="shared" si="6"/>
        <v>0</v>
      </c>
      <c r="Z13" s="4">
        <f t="shared" si="7"/>
        <v>-125</v>
      </c>
      <c r="AA13" s="4">
        <f t="shared" si="7"/>
        <v>-5</v>
      </c>
      <c r="AB13" s="4">
        <f t="shared" si="7"/>
        <v>-97</v>
      </c>
      <c r="AC13" s="4">
        <f t="shared" si="7"/>
        <v>-6</v>
      </c>
      <c r="AD13" s="4">
        <f t="shared" si="7"/>
        <v>-28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1535</v>
      </c>
      <c r="C14" s="4">
        <f t="shared" si="2"/>
        <v>40</v>
      </c>
      <c r="D14" s="4">
        <v>779</v>
      </c>
      <c r="E14" s="4">
        <v>23</v>
      </c>
      <c r="F14" s="4">
        <v>756</v>
      </c>
      <c r="G14" s="4">
        <v>17</v>
      </c>
      <c r="H14" s="4">
        <f t="shared" si="3"/>
        <v>1538</v>
      </c>
      <c r="I14" s="4">
        <f t="shared" si="3"/>
        <v>42</v>
      </c>
      <c r="J14" s="4">
        <v>779</v>
      </c>
      <c r="K14" s="4">
        <v>25</v>
      </c>
      <c r="L14" s="4">
        <v>759</v>
      </c>
      <c r="M14" s="4">
        <v>17</v>
      </c>
      <c r="N14" s="4">
        <f t="shared" si="4"/>
        <v>1441</v>
      </c>
      <c r="O14" s="4">
        <f t="shared" si="4"/>
        <v>41</v>
      </c>
      <c r="P14" s="4">
        <v>683</v>
      </c>
      <c r="Q14" s="4">
        <v>24</v>
      </c>
      <c r="R14" s="4">
        <v>758</v>
      </c>
      <c r="S14" s="4">
        <v>17</v>
      </c>
      <c r="T14" s="4">
        <f t="shared" si="5"/>
        <v>-3</v>
      </c>
      <c r="U14" s="4">
        <f t="shared" si="5"/>
        <v>-2</v>
      </c>
      <c r="V14" s="4">
        <f t="shared" si="6"/>
        <v>0</v>
      </c>
      <c r="W14" s="4">
        <f t="shared" si="6"/>
        <v>-2</v>
      </c>
      <c r="X14" s="4">
        <f t="shared" si="6"/>
        <v>-3</v>
      </c>
      <c r="Y14" s="4">
        <f t="shared" si="6"/>
        <v>0</v>
      </c>
      <c r="Z14" s="4">
        <f t="shared" si="7"/>
        <v>94</v>
      </c>
      <c r="AA14" s="4">
        <f t="shared" si="7"/>
        <v>-1</v>
      </c>
      <c r="AB14" s="4">
        <f t="shared" si="7"/>
        <v>96</v>
      </c>
      <c r="AC14" s="4">
        <f t="shared" si="7"/>
        <v>-1</v>
      </c>
      <c r="AD14" s="4">
        <f t="shared" si="7"/>
        <v>-2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1754</v>
      </c>
      <c r="C15" s="4">
        <f t="shared" si="2"/>
        <v>30</v>
      </c>
      <c r="D15" s="4">
        <v>881</v>
      </c>
      <c r="E15" s="4">
        <v>25</v>
      </c>
      <c r="F15" s="4">
        <v>873</v>
      </c>
      <c r="G15" s="4">
        <v>5</v>
      </c>
      <c r="H15" s="4">
        <f t="shared" si="3"/>
        <v>1761</v>
      </c>
      <c r="I15" s="4">
        <f t="shared" si="3"/>
        <v>30</v>
      </c>
      <c r="J15" s="4">
        <v>881</v>
      </c>
      <c r="K15" s="4">
        <v>25</v>
      </c>
      <c r="L15" s="4">
        <v>880</v>
      </c>
      <c r="M15" s="4">
        <v>5</v>
      </c>
      <c r="N15" s="4">
        <f t="shared" si="4"/>
        <v>1931</v>
      </c>
      <c r="O15" s="4">
        <f t="shared" si="4"/>
        <v>25</v>
      </c>
      <c r="P15" s="4">
        <v>984</v>
      </c>
      <c r="Q15" s="4">
        <v>18</v>
      </c>
      <c r="R15" s="4">
        <v>947</v>
      </c>
      <c r="S15" s="4">
        <v>7</v>
      </c>
      <c r="T15" s="4">
        <f t="shared" si="5"/>
        <v>-7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-7</v>
      </c>
      <c r="Y15" s="4">
        <f t="shared" si="6"/>
        <v>0</v>
      </c>
      <c r="Z15" s="4">
        <f t="shared" si="7"/>
        <v>-177</v>
      </c>
      <c r="AA15" s="4">
        <f t="shared" si="7"/>
        <v>5</v>
      </c>
      <c r="AB15" s="4">
        <f t="shared" si="7"/>
        <v>-103</v>
      </c>
      <c r="AC15" s="4">
        <f t="shared" si="7"/>
        <v>7</v>
      </c>
      <c r="AD15" s="4">
        <f t="shared" si="7"/>
        <v>-74</v>
      </c>
      <c r="AE15" s="4">
        <f t="shared" si="7"/>
        <v>-2</v>
      </c>
    </row>
    <row r="16" spans="1:32" s="1" customFormat="1" ht="18" customHeight="1" x14ac:dyDescent="0.15">
      <c r="A16" s="4" t="s">
        <v>8</v>
      </c>
      <c r="B16" s="4">
        <f t="shared" si="2"/>
        <v>2242</v>
      </c>
      <c r="C16" s="4">
        <f t="shared" si="2"/>
        <v>26</v>
      </c>
      <c r="D16" s="4">
        <v>1134</v>
      </c>
      <c r="E16" s="4">
        <v>12</v>
      </c>
      <c r="F16" s="4">
        <v>1108</v>
      </c>
      <c r="G16" s="4">
        <v>14</v>
      </c>
      <c r="H16" s="4">
        <f t="shared" si="3"/>
        <v>2229</v>
      </c>
      <c r="I16" s="4">
        <f t="shared" si="3"/>
        <v>25</v>
      </c>
      <c r="J16" s="4">
        <v>1127</v>
      </c>
      <c r="K16" s="4">
        <v>11</v>
      </c>
      <c r="L16" s="4">
        <v>1102</v>
      </c>
      <c r="M16" s="4">
        <v>14</v>
      </c>
      <c r="N16" s="4">
        <f t="shared" si="4"/>
        <v>2340</v>
      </c>
      <c r="O16" s="4">
        <f t="shared" si="4"/>
        <v>30</v>
      </c>
      <c r="P16" s="4">
        <v>1186</v>
      </c>
      <c r="Q16" s="4">
        <v>9</v>
      </c>
      <c r="R16" s="4">
        <v>1154</v>
      </c>
      <c r="S16" s="4">
        <v>21</v>
      </c>
      <c r="T16" s="4">
        <f t="shared" si="5"/>
        <v>13</v>
      </c>
      <c r="U16" s="4">
        <f t="shared" si="5"/>
        <v>1</v>
      </c>
      <c r="V16" s="4">
        <f t="shared" si="6"/>
        <v>7</v>
      </c>
      <c r="W16" s="4">
        <f t="shared" si="6"/>
        <v>1</v>
      </c>
      <c r="X16" s="4">
        <f t="shared" si="6"/>
        <v>6</v>
      </c>
      <c r="Y16" s="4">
        <f t="shared" si="6"/>
        <v>0</v>
      </c>
      <c r="Z16" s="4">
        <f t="shared" si="7"/>
        <v>-98</v>
      </c>
      <c r="AA16" s="4">
        <f t="shared" si="7"/>
        <v>-4</v>
      </c>
      <c r="AB16" s="4">
        <f t="shared" si="7"/>
        <v>-52</v>
      </c>
      <c r="AC16" s="4">
        <f t="shared" si="7"/>
        <v>3</v>
      </c>
      <c r="AD16" s="4">
        <f t="shared" si="7"/>
        <v>-46</v>
      </c>
      <c r="AE16" s="4">
        <f t="shared" si="7"/>
        <v>-7</v>
      </c>
    </row>
    <row r="17" spans="1:31" s="1" customFormat="1" ht="18" customHeight="1" x14ac:dyDescent="0.15">
      <c r="A17" s="4" t="s">
        <v>9</v>
      </c>
      <c r="B17" s="4">
        <f t="shared" si="2"/>
        <v>2628</v>
      </c>
      <c r="C17" s="4">
        <f t="shared" si="2"/>
        <v>31</v>
      </c>
      <c r="D17" s="4">
        <v>1331</v>
      </c>
      <c r="E17" s="4">
        <v>11</v>
      </c>
      <c r="F17" s="4">
        <v>1297</v>
      </c>
      <c r="G17" s="4">
        <v>20</v>
      </c>
      <c r="H17" s="4">
        <f t="shared" si="3"/>
        <v>2631</v>
      </c>
      <c r="I17" s="4">
        <f t="shared" si="3"/>
        <v>30</v>
      </c>
      <c r="J17" s="4">
        <v>1331</v>
      </c>
      <c r="K17" s="4">
        <v>10</v>
      </c>
      <c r="L17" s="4">
        <v>1300</v>
      </c>
      <c r="M17" s="4">
        <v>20</v>
      </c>
      <c r="N17" s="4">
        <f t="shared" si="4"/>
        <v>2673</v>
      </c>
      <c r="O17" s="4">
        <f t="shared" si="4"/>
        <v>30</v>
      </c>
      <c r="P17" s="4">
        <v>1337</v>
      </c>
      <c r="Q17" s="4">
        <v>9</v>
      </c>
      <c r="R17" s="4">
        <v>1336</v>
      </c>
      <c r="S17" s="4">
        <v>21</v>
      </c>
      <c r="T17" s="4">
        <f t="shared" si="5"/>
        <v>-3</v>
      </c>
      <c r="U17" s="4">
        <f t="shared" si="5"/>
        <v>1</v>
      </c>
      <c r="V17" s="4">
        <f t="shared" si="6"/>
        <v>0</v>
      </c>
      <c r="W17" s="4">
        <f t="shared" si="6"/>
        <v>1</v>
      </c>
      <c r="X17" s="4">
        <f t="shared" si="6"/>
        <v>-3</v>
      </c>
      <c r="Y17" s="4">
        <f t="shared" si="6"/>
        <v>0</v>
      </c>
      <c r="Z17" s="4">
        <f t="shared" si="7"/>
        <v>-45</v>
      </c>
      <c r="AA17" s="4">
        <f t="shared" si="7"/>
        <v>1</v>
      </c>
      <c r="AB17" s="4">
        <f t="shared" si="7"/>
        <v>-6</v>
      </c>
      <c r="AC17" s="4">
        <f t="shared" si="7"/>
        <v>2</v>
      </c>
      <c r="AD17" s="4">
        <f t="shared" si="7"/>
        <v>-39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3077</v>
      </c>
      <c r="C18" s="4">
        <f t="shared" si="2"/>
        <v>39</v>
      </c>
      <c r="D18" s="4">
        <v>1508</v>
      </c>
      <c r="E18" s="4">
        <v>11</v>
      </c>
      <c r="F18" s="4">
        <v>1569</v>
      </c>
      <c r="G18" s="4">
        <v>28</v>
      </c>
      <c r="H18" s="4">
        <f t="shared" si="3"/>
        <v>3076</v>
      </c>
      <c r="I18" s="4">
        <f t="shared" si="3"/>
        <v>39</v>
      </c>
      <c r="J18" s="4">
        <v>1508</v>
      </c>
      <c r="K18" s="4">
        <v>11</v>
      </c>
      <c r="L18" s="4">
        <v>1568</v>
      </c>
      <c r="M18" s="4">
        <v>28</v>
      </c>
      <c r="N18" s="4">
        <f t="shared" si="4"/>
        <v>3134</v>
      </c>
      <c r="O18" s="4">
        <f t="shared" si="4"/>
        <v>40</v>
      </c>
      <c r="P18" s="4">
        <v>1565</v>
      </c>
      <c r="Q18" s="4">
        <v>11</v>
      </c>
      <c r="R18" s="4">
        <v>1569</v>
      </c>
      <c r="S18" s="4">
        <v>29</v>
      </c>
      <c r="T18" s="4">
        <f t="shared" si="5"/>
        <v>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-57</v>
      </c>
      <c r="AA18" s="4">
        <f t="shared" si="7"/>
        <v>-1</v>
      </c>
      <c r="AB18" s="4">
        <f t="shared" si="7"/>
        <v>-57</v>
      </c>
      <c r="AC18" s="4">
        <f t="shared" si="7"/>
        <v>0</v>
      </c>
      <c r="AD18" s="4">
        <f t="shared" si="7"/>
        <v>0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2933</v>
      </c>
      <c r="C19" s="4">
        <f t="shared" si="2"/>
        <v>25</v>
      </c>
      <c r="D19" s="4">
        <v>1469</v>
      </c>
      <c r="E19" s="4">
        <v>2</v>
      </c>
      <c r="F19" s="4">
        <v>1464</v>
      </c>
      <c r="G19" s="4">
        <v>23</v>
      </c>
      <c r="H19" s="4">
        <f t="shared" si="3"/>
        <v>2934</v>
      </c>
      <c r="I19" s="4">
        <f t="shared" si="3"/>
        <v>25</v>
      </c>
      <c r="J19" s="4">
        <v>1472</v>
      </c>
      <c r="K19" s="4">
        <v>2</v>
      </c>
      <c r="L19" s="4">
        <v>1462</v>
      </c>
      <c r="M19" s="4">
        <v>23</v>
      </c>
      <c r="N19" s="4">
        <f t="shared" si="4"/>
        <v>2849</v>
      </c>
      <c r="O19" s="4">
        <f t="shared" si="4"/>
        <v>23</v>
      </c>
      <c r="P19" s="4">
        <v>1406</v>
      </c>
      <c r="Q19" s="4">
        <v>2</v>
      </c>
      <c r="R19" s="4">
        <v>1443</v>
      </c>
      <c r="S19" s="4">
        <v>21</v>
      </c>
      <c r="T19" s="4">
        <f t="shared" si="5"/>
        <v>-1</v>
      </c>
      <c r="U19" s="4">
        <f t="shared" si="5"/>
        <v>0</v>
      </c>
      <c r="V19" s="4">
        <f t="shared" si="6"/>
        <v>-3</v>
      </c>
      <c r="W19" s="4">
        <f t="shared" si="6"/>
        <v>0</v>
      </c>
      <c r="X19" s="4">
        <f t="shared" si="6"/>
        <v>2</v>
      </c>
      <c r="Y19" s="4">
        <f t="shared" si="6"/>
        <v>0</v>
      </c>
      <c r="Z19" s="4">
        <f t="shared" si="7"/>
        <v>84</v>
      </c>
      <c r="AA19" s="4">
        <f t="shared" si="7"/>
        <v>2</v>
      </c>
      <c r="AB19" s="4">
        <f t="shared" si="7"/>
        <v>63</v>
      </c>
      <c r="AC19" s="4">
        <f t="shared" si="7"/>
        <v>0</v>
      </c>
      <c r="AD19" s="4">
        <f t="shared" si="7"/>
        <v>21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2726</v>
      </c>
      <c r="C20" s="4">
        <f t="shared" si="2"/>
        <v>21</v>
      </c>
      <c r="D20" s="4">
        <v>1329</v>
      </c>
      <c r="E20" s="4">
        <v>7</v>
      </c>
      <c r="F20" s="4">
        <v>1397</v>
      </c>
      <c r="G20" s="4">
        <v>14</v>
      </c>
      <c r="H20" s="4">
        <f t="shared" si="3"/>
        <v>2726</v>
      </c>
      <c r="I20" s="4">
        <f t="shared" si="3"/>
        <v>21</v>
      </c>
      <c r="J20" s="4">
        <v>1328</v>
      </c>
      <c r="K20" s="4">
        <v>7</v>
      </c>
      <c r="L20" s="4">
        <v>1398</v>
      </c>
      <c r="M20" s="4">
        <v>14</v>
      </c>
      <c r="N20" s="4">
        <f t="shared" si="4"/>
        <v>2785</v>
      </c>
      <c r="O20" s="4">
        <f t="shared" si="4"/>
        <v>18</v>
      </c>
      <c r="P20" s="4">
        <v>1353</v>
      </c>
      <c r="Q20" s="4">
        <v>4</v>
      </c>
      <c r="R20" s="4">
        <v>1432</v>
      </c>
      <c r="S20" s="4">
        <v>14</v>
      </c>
      <c r="T20" s="4">
        <f t="shared" si="5"/>
        <v>0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-59</v>
      </c>
      <c r="AA20" s="4">
        <f t="shared" si="7"/>
        <v>3</v>
      </c>
      <c r="AB20" s="4">
        <f t="shared" si="7"/>
        <v>-24</v>
      </c>
      <c r="AC20" s="4">
        <f t="shared" si="7"/>
        <v>3</v>
      </c>
      <c r="AD20" s="4">
        <f t="shared" si="7"/>
        <v>-35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2886</v>
      </c>
      <c r="C21" s="4">
        <f t="shared" si="2"/>
        <v>6</v>
      </c>
      <c r="D21" s="4">
        <v>1379</v>
      </c>
      <c r="E21" s="4">
        <v>1</v>
      </c>
      <c r="F21" s="4">
        <v>1507</v>
      </c>
      <c r="G21" s="4">
        <v>5</v>
      </c>
      <c r="H21" s="4">
        <f t="shared" si="3"/>
        <v>2889</v>
      </c>
      <c r="I21" s="4">
        <f t="shared" si="3"/>
        <v>6</v>
      </c>
      <c r="J21" s="4">
        <v>1381</v>
      </c>
      <c r="K21" s="4">
        <v>1</v>
      </c>
      <c r="L21" s="4">
        <v>1508</v>
      </c>
      <c r="M21" s="4">
        <v>5</v>
      </c>
      <c r="N21" s="4">
        <f t="shared" si="4"/>
        <v>2955</v>
      </c>
      <c r="O21" s="4">
        <f t="shared" si="4"/>
        <v>9</v>
      </c>
      <c r="P21" s="4">
        <v>1400</v>
      </c>
      <c r="Q21" s="4">
        <v>3</v>
      </c>
      <c r="R21" s="4">
        <v>1555</v>
      </c>
      <c r="S21" s="4">
        <v>6</v>
      </c>
      <c r="T21" s="4">
        <f t="shared" si="5"/>
        <v>-3</v>
      </c>
      <c r="U21" s="4">
        <f t="shared" si="5"/>
        <v>0</v>
      </c>
      <c r="V21" s="4">
        <f t="shared" si="6"/>
        <v>-2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-69</v>
      </c>
      <c r="AA21" s="4">
        <f t="shared" si="7"/>
        <v>-3</v>
      </c>
      <c r="AB21" s="4">
        <f t="shared" si="7"/>
        <v>-21</v>
      </c>
      <c r="AC21" s="4">
        <f t="shared" si="7"/>
        <v>-2</v>
      </c>
      <c r="AD21" s="4">
        <f t="shared" si="7"/>
        <v>-48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3401</v>
      </c>
      <c r="C22" s="4">
        <f t="shared" si="2"/>
        <v>7</v>
      </c>
      <c r="D22" s="4">
        <v>1646</v>
      </c>
      <c r="E22" s="4">
        <v>2</v>
      </c>
      <c r="F22" s="4">
        <v>1755</v>
      </c>
      <c r="G22" s="4">
        <v>5</v>
      </c>
      <c r="H22" s="4">
        <f t="shared" si="3"/>
        <v>3399</v>
      </c>
      <c r="I22" s="4">
        <f t="shared" si="3"/>
        <v>8</v>
      </c>
      <c r="J22" s="4">
        <v>1645</v>
      </c>
      <c r="K22" s="4">
        <v>3</v>
      </c>
      <c r="L22" s="4">
        <v>1754</v>
      </c>
      <c r="M22" s="4">
        <v>5</v>
      </c>
      <c r="N22" s="4">
        <f t="shared" si="4"/>
        <v>3549</v>
      </c>
      <c r="O22" s="4">
        <f t="shared" si="4"/>
        <v>8</v>
      </c>
      <c r="P22" s="4">
        <v>1757</v>
      </c>
      <c r="Q22" s="4">
        <v>5</v>
      </c>
      <c r="R22" s="4">
        <v>1792</v>
      </c>
      <c r="S22" s="4">
        <v>3</v>
      </c>
      <c r="T22" s="4">
        <f t="shared" si="5"/>
        <v>2</v>
      </c>
      <c r="U22" s="4">
        <f t="shared" si="5"/>
        <v>-1</v>
      </c>
      <c r="V22" s="4">
        <f t="shared" si="6"/>
        <v>1</v>
      </c>
      <c r="W22" s="4">
        <f t="shared" si="6"/>
        <v>-1</v>
      </c>
      <c r="X22" s="4">
        <f t="shared" si="6"/>
        <v>1</v>
      </c>
      <c r="Y22" s="4">
        <f t="shared" si="6"/>
        <v>0</v>
      </c>
      <c r="Z22" s="4">
        <f t="shared" si="7"/>
        <v>-148</v>
      </c>
      <c r="AA22" s="4">
        <f t="shared" si="7"/>
        <v>-1</v>
      </c>
      <c r="AB22" s="4">
        <f t="shared" si="7"/>
        <v>-111</v>
      </c>
      <c r="AC22" s="4">
        <f t="shared" si="7"/>
        <v>-3</v>
      </c>
      <c r="AD22" s="4">
        <f t="shared" si="7"/>
        <v>-37</v>
      </c>
      <c r="AE22" s="4">
        <f t="shared" si="7"/>
        <v>2</v>
      </c>
    </row>
    <row r="23" spans="1:31" s="1" customFormat="1" ht="18" customHeight="1" x14ac:dyDescent="0.15">
      <c r="A23" s="4" t="s">
        <v>15</v>
      </c>
      <c r="B23" s="4">
        <f t="shared" si="2"/>
        <v>4029</v>
      </c>
      <c r="C23" s="4">
        <f t="shared" si="2"/>
        <v>13</v>
      </c>
      <c r="D23" s="4">
        <v>1958</v>
      </c>
      <c r="E23" s="4">
        <v>7</v>
      </c>
      <c r="F23" s="4">
        <v>2071</v>
      </c>
      <c r="G23" s="4">
        <v>6</v>
      </c>
      <c r="H23" s="4">
        <f t="shared" si="3"/>
        <v>4032</v>
      </c>
      <c r="I23" s="4">
        <f t="shared" si="3"/>
        <v>13</v>
      </c>
      <c r="J23" s="4">
        <v>1959</v>
      </c>
      <c r="K23" s="4">
        <v>7</v>
      </c>
      <c r="L23" s="4">
        <v>2073</v>
      </c>
      <c r="M23" s="4">
        <v>6</v>
      </c>
      <c r="N23" s="4">
        <f t="shared" si="4"/>
        <v>4251</v>
      </c>
      <c r="O23" s="4">
        <f t="shared" si="4"/>
        <v>11</v>
      </c>
      <c r="P23" s="4">
        <v>2050</v>
      </c>
      <c r="Q23" s="4">
        <v>4</v>
      </c>
      <c r="R23" s="4">
        <v>2201</v>
      </c>
      <c r="S23" s="4">
        <v>7</v>
      </c>
      <c r="T23" s="4">
        <f t="shared" si="5"/>
        <v>-3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-2</v>
      </c>
      <c r="Y23" s="4">
        <f t="shared" si="6"/>
        <v>0</v>
      </c>
      <c r="Z23" s="4">
        <f t="shared" si="7"/>
        <v>-222</v>
      </c>
      <c r="AA23" s="4">
        <f t="shared" si="7"/>
        <v>2</v>
      </c>
      <c r="AB23" s="4">
        <f t="shared" si="7"/>
        <v>-92</v>
      </c>
      <c r="AC23" s="4">
        <f t="shared" si="7"/>
        <v>3</v>
      </c>
      <c r="AD23" s="4">
        <f t="shared" si="7"/>
        <v>-130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3314</v>
      </c>
      <c r="C24" s="4">
        <f t="shared" si="2"/>
        <v>8</v>
      </c>
      <c r="D24" s="4">
        <v>1530</v>
      </c>
      <c r="E24" s="4">
        <v>2</v>
      </c>
      <c r="F24" s="4">
        <v>1784</v>
      </c>
      <c r="G24" s="4">
        <v>6</v>
      </c>
      <c r="H24" s="4">
        <f t="shared" si="3"/>
        <v>3315</v>
      </c>
      <c r="I24" s="4">
        <f t="shared" si="3"/>
        <v>8</v>
      </c>
      <c r="J24" s="4">
        <v>1531</v>
      </c>
      <c r="K24" s="4">
        <v>2</v>
      </c>
      <c r="L24" s="4">
        <v>1784</v>
      </c>
      <c r="M24" s="4">
        <v>6</v>
      </c>
      <c r="N24" s="4">
        <f t="shared" si="4"/>
        <v>3020</v>
      </c>
      <c r="O24" s="4">
        <f t="shared" si="4"/>
        <v>6</v>
      </c>
      <c r="P24" s="4">
        <v>1396</v>
      </c>
      <c r="Q24" s="4">
        <v>2</v>
      </c>
      <c r="R24" s="4">
        <v>1624</v>
      </c>
      <c r="S24" s="4">
        <v>4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294</v>
      </c>
      <c r="AA24" s="4">
        <f t="shared" si="7"/>
        <v>2</v>
      </c>
      <c r="AB24" s="4">
        <f t="shared" si="7"/>
        <v>134</v>
      </c>
      <c r="AC24" s="4">
        <f t="shared" si="7"/>
        <v>0</v>
      </c>
      <c r="AD24" s="4">
        <f t="shared" si="7"/>
        <v>160</v>
      </c>
      <c r="AE24" s="4">
        <f t="shared" si="7"/>
        <v>2</v>
      </c>
    </row>
    <row r="25" spans="1:31" s="1" customFormat="1" ht="18" customHeight="1" x14ac:dyDescent="0.15">
      <c r="A25" s="4" t="s">
        <v>17</v>
      </c>
      <c r="B25" s="4">
        <f t="shared" si="2"/>
        <v>2684</v>
      </c>
      <c r="C25" s="4">
        <f t="shared" si="2"/>
        <v>6</v>
      </c>
      <c r="D25" s="4">
        <v>1158</v>
      </c>
      <c r="E25" s="4">
        <v>3</v>
      </c>
      <c r="F25" s="4">
        <v>1526</v>
      </c>
      <c r="G25" s="4">
        <v>3</v>
      </c>
      <c r="H25" s="4">
        <f t="shared" si="3"/>
        <v>2685</v>
      </c>
      <c r="I25" s="4">
        <f t="shared" si="3"/>
        <v>6</v>
      </c>
      <c r="J25" s="4">
        <v>1160</v>
      </c>
      <c r="K25" s="4">
        <v>3</v>
      </c>
      <c r="L25" s="4">
        <v>1525</v>
      </c>
      <c r="M25" s="4">
        <v>3</v>
      </c>
      <c r="N25" s="4">
        <f t="shared" si="4"/>
        <v>2625</v>
      </c>
      <c r="O25" s="4">
        <f t="shared" si="4"/>
        <v>7</v>
      </c>
      <c r="P25" s="4">
        <v>1122</v>
      </c>
      <c r="Q25" s="4">
        <v>3</v>
      </c>
      <c r="R25" s="4">
        <v>1503</v>
      </c>
      <c r="S25" s="4">
        <v>4</v>
      </c>
      <c r="T25" s="4">
        <f t="shared" si="5"/>
        <v>-1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1</v>
      </c>
      <c r="Y25" s="4">
        <f t="shared" si="5"/>
        <v>0</v>
      </c>
      <c r="Z25" s="4">
        <f t="shared" si="7"/>
        <v>59</v>
      </c>
      <c r="AA25" s="4">
        <f t="shared" si="7"/>
        <v>-1</v>
      </c>
      <c r="AB25" s="4">
        <f t="shared" si="7"/>
        <v>36</v>
      </c>
      <c r="AC25" s="4">
        <f t="shared" si="7"/>
        <v>0</v>
      </c>
      <c r="AD25" s="4">
        <f t="shared" si="7"/>
        <v>23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2376</v>
      </c>
      <c r="C26" s="4">
        <f t="shared" si="2"/>
        <v>2</v>
      </c>
      <c r="D26" s="4">
        <v>962</v>
      </c>
      <c r="E26" s="4">
        <v>1</v>
      </c>
      <c r="F26" s="4">
        <v>1414</v>
      </c>
      <c r="G26" s="4">
        <v>1</v>
      </c>
      <c r="H26" s="4">
        <f t="shared" si="3"/>
        <v>2382</v>
      </c>
      <c r="I26" s="4">
        <f t="shared" si="3"/>
        <v>2</v>
      </c>
      <c r="J26" s="4">
        <v>967</v>
      </c>
      <c r="K26" s="4">
        <v>1</v>
      </c>
      <c r="L26" s="4">
        <v>1415</v>
      </c>
      <c r="M26" s="4">
        <v>1</v>
      </c>
      <c r="N26" s="4">
        <f t="shared" si="4"/>
        <v>2462</v>
      </c>
      <c r="O26" s="4">
        <f t="shared" si="4"/>
        <v>0</v>
      </c>
      <c r="P26" s="4">
        <v>981</v>
      </c>
      <c r="Q26" s="4">
        <v>1</v>
      </c>
      <c r="R26" s="4">
        <v>1481</v>
      </c>
      <c r="S26" s="4">
        <v>-1</v>
      </c>
      <c r="T26" s="4">
        <f t="shared" si="5"/>
        <v>-6</v>
      </c>
      <c r="U26" s="4">
        <f t="shared" si="5"/>
        <v>0</v>
      </c>
      <c r="V26" s="4">
        <f t="shared" si="5"/>
        <v>-5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-86</v>
      </c>
      <c r="AA26" s="4">
        <f t="shared" si="7"/>
        <v>2</v>
      </c>
      <c r="AB26" s="4">
        <f t="shared" si="7"/>
        <v>-19</v>
      </c>
      <c r="AC26" s="4">
        <f t="shared" si="7"/>
        <v>0</v>
      </c>
      <c r="AD26" s="4">
        <f t="shared" si="7"/>
        <v>-67</v>
      </c>
      <c r="AE26" s="4">
        <f t="shared" si="7"/>
        <v>2</v>
      </c>
    </row>
    <row r="27" spans="1:31" s="1" customFormat="1" ht="18" customHeight="1" x14ac:dyDescent="0.15">
      <c r="A27" s="4" t="s">
        <v>19</v>
      </c>
      <c r="B27" s="4">
        <f t="shared" si="2"/>
        <v>1904</v>
      </c>
      <c r="C27" s="4">
        <f t="shared" si="2"/>
        <v>2</v>
      </c>
      <c r="D27" s="4">
        <v>588</v>
      </c>
      <c r="E27" s="4">
        <v>0</v>
      </c>
      <c r="F27" s="4">
        <v>1316</v>
      </c>
      <c r="G27" s="4">
        <v>2</v>
      </c>
      <c r="H27" s="4">
        <f t="shared" si="3"/>
        <v>1911</v>
      </c>
      <c r="I27" s="4">
        <f t="shared" si="3"/>
        <v>2</v>
      </c>
      <c r="J27" s="4">
        <v>591</v>
      </c>
      <c r="K27" s="4">
        <v>0</v>
      </c>
      <c r="L27" s="4">
        <v>1320</v>
      </c>
      <c r="M27" s="4">
        <v>2</v>
      </c>
      <c r="N27" s="4">
        <f t="shared" si="4"/>
        <v>1923</v>
      </c>
      <c r="O27" s="4">
        <f t="shared" si="4"/>
        <v>3</v>
      </c>
      <c r="P27" s="4">
        <v>568</v>
      </c>
      <c r="Q27" s="4">
        <v>1</v>
      </c>
      <c r="R27" s="4">
        <v>1355</v>
      </c>
      <c r="S27" s="4">
        <v>2</v>
      </c>
      <c r="T27" s="4">
        <f t="shared" si="5"/>
        <v>-7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-4</v>
      </c>
      <c r="Y27" s="4">
        <f t="shared" si="5"/>
        <v>0</v>
      </c>
      <c r="Z27" s="4">
        <f t="shared" si="7"/>
        <v>-19</v>
      </c>
      <c r="AA27" s="4">
        <f t="shared" si="7"/>
        <v>-1</v>
      </c>
      <c r="AB27" s="4">
        <f t="shared" si="7"/>
        <v>20</v>
      </c>
      <c r="AC27" s="4">
        <f t="shared" si="7"/>
        <v>-1</v>
      </c>
      <c r="AD27" s="4">
        <f t="shared" si="7"/>
        <v>-39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1198</v>
      </c>
      <c r="C28" s="4">
        <f t="shared" si="2"/>
        <v>0</v>
      </c>
      <c r="D28" s="4">
        <v>275</v>
      </c>
      <c r="E28" s="4">
        <v>0</v>
      </c>
      <c r="F28" s="4">
        <v>923</v>
      </c>
      <c r="G28" s="4">
        <v>0</v>
      </c>
      <c r="H28" s="4">
        <f t="shared" si="3"/>
        <v>1205</v>
      </c>
      <c r="I28" s="4">
        <f t="shared" si="3"/>
        <v>0</v>
      </c>
      <c r="J28" s="4">
        <v>278</v>
      </c>
      <c r="K28" s="4">
        <v>0</v>
      </c>
      <c r="L28" s="4">
        <v>927</v>
      </c>
      <c r="M28" s="4">
        <v>0</v>
      </c>
      <c r="N28" s="4">
        <f t="shared" si="4"/>
        <v>1152</v>
      </c>
      <c r="O28" s="4">
        <f t="shared" si="4"/>
        <v>0</v>
      </c>
      <c r="P28" s="4">
        <v>282</v>
      </c>
      <c r="Q28" s="4">
        <v>0</v>
      </c>
      <c r="R28" s="4">
        <v>870</v>
      </c>
      <c r="S28" s="4">
        <v>0</v>
      </c>
      <c r="T28" s="4">
        <f t="shared" si="5"/>
        <v>-7</v>
      </c>
      <c r="U28" s="4">
        <f t="shared" si="5"/>
        <v>0</v>
      </c>
      <c r="V28" s="4">
        <f t="shared" si="5"/>
        <v>-3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46</v>
      </c>
      <c r="AA28" s="4">
        <f t="shared" si="7"/>
        <v>0</v>
      </c>
      <c r="AB28" s="4">
        <f t="shared" si="7"/>
        <v>-7</v>
      </c>
      <c r="AC28" s="4">
        <f t="shared" si="7"/>
        <v>0</v>
      </c>
      <c r="AD28" s="4">
        <f t="shared" si="7"/>
        <v>53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369</v>
      </c>
      <c r="C29" s="4">
        <f t="shared" si="2"/>
        <v>0</v>
      </c>
      <c r="D29" s="4">
        <v>73</v>
      </c>
      <c r="E29" s="4">
        <v>0</v>
      </c>
      <c r="F29" s="4">
        <v>296</v>
      </c>
      <c r="G29" s="4">
        <v>0</v>
      </c>
      <c r="H29" s="4">
        <f t="shared" si="3"/>
        <v>372</v>
      </c>
      <c r="I29" s="4">
        <f t="shared" si="3"/>
        <v>0</v>
      </c>
      <c r="J29" s="4">
        <v>73</v>
      </c>
      <c r="K29" s="4">
        <v>0</v>
      </c>
      <c r="L29" s="4">
        <v>299</v>
      </c>
      <c r="M29" s="4">
        <v>0</v>
      </c>
      <c r="N29" s="4">
        <f t="shared" si="4"/>
        <v>405</v>
      </c>
      <c r="O29" s="4">
        <f t="shared" si="4"/>
        <v>0</v>
      </c>
      <c r="P29" s="4">
        <v>61</v>
      </c>
      <c r="Q29" s="4">
        <v>0</v>
      </c>
      <c r="R29" s="4">
        <v>344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-36</v>
      </c>
      <c r="AA29" s="4">
        <f t="shared" si="7"/>
        <v>0</v>
      </c>
      <c r="AB29" s="4">
        <f t="shared" si="7"/>
        <v>12</v>
      </c>
      <c r="AC29" s="4">
        <f t="shared" si="7"/>
        <v>0</v>
      </c>
      <c r="AD29" s="4">
        <f t="shared" si="7"/>
        <v>-48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99</v>
      </c>
      <c r="C30" s="4">
        <f>E30+G30</f>
        <v>0</v>
      </c>
      <c r="D30" s="4">
        <v>12</v>
      </c>
      <c r="E30" s="4">
        <v>0</v>
      </c>
      <c r="F30" s="4">
        <v>87</v>
      </c>
      <c r="G30" s="4">
        <v>0</v>
      </c>
      <c r="H30" s="4">
        <f t="shared" si="3"/>
        <v>100</v>
      </c>
      <c r="I30" s="4">
        <f t="shared" si="3"/>
        <v>0</v>
      </c>
      <c r="J30" s="4">
        <v>13</v>
      </c>
      <c r="K30" s="4">
        <v>0</v>
      </c>
      <c r="L30" s="4">
        <v>87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99</v>
      </c>
      <c r="AA30" s="4">
        <f t="shared" si="7"/>
        <v>0</v>
      </c>
      <c r="AB30" s="4">
        <f t="shared" si="7"/>
        <v>12</v>
      </c>
      <c r="AC30" s="4">
        <f t="shared" si="7"/>
        <v>0</v>
      </c>
      <c r="AD30" s="4">
        <f t="shared" si="7"/>
        <v>87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158</v>
      </c>
      <c r="C31" s="4">
        <f>E31+G31</f>
        <v>0</v>
      </c>
      <c r="D31" s="4">
        <v>109</v>
      </c>
      <c r="E31" s="4">
        <v>0</v>
      </c>
      <c r="F31" s="4">
        <v>49</v>
      </c>
      <c r="G31" s="4">
        <v>0</v>
      </c>
      <c r="H31" s="4">
        <f>J31+L31</f>
        <v>158</v>
      </c>
      <c r="I31" s="4">
        <f t="shared" ref="I31" si="9">K31+M31</f>
        <v>0</v>
      </c>
      <c r="J31" s="4">
        <v>109</v>
      </c>
      <c r="K31" s="4">
        <v>0</v>
      </c>
      <c r="L31" s="4">
        <v>49</v>
      </c>
      <c r="M31" s="4">
        <v>0</v>
      </c>
      <c r="N31" s="4">
        <f t="shared" ref="N31:O31" si="10">P31+R31</f>
        <v>158</v>
      </c>
      <c r="O31" s="4">
        <f t="shared" si="10"/>
        <v>0</v>
      </c>
      <c r="P31" s="4">
        <v>109</v>
      </c>
      <c r="Q31" s="4">
        <v>0</v>
      </c>
      <c r="R31" s="4">
        <v>49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5927</v>
      </c>
      <c r="C33" s="4">
        <f t="shared" ref="C33:AE33" si="12">SUM(C10:C12)</f>
        <v>11</v>
      </c>
      <c r="D33" s="4">
        <f t="shared" si="12"/>
        <v>3120</v>
      </c>
      <c r="E33" s="4">
        <f t="shared" si="12"/>
        <v>6</v>
      </c>
      <c r="F33" s="4">
        <f t="shared" si="12"/>
        <v>2807</v>
      </c>
      <c r="G33" s="4">
        <f t="shared" si="12"/>
        <v>5</v>
      </c>
      <c r="H33" s="4">
        <f t="shared" si="12"/>
        <v>5900</v>
      </c>
      <c r="I33" s="4">
        <f t="shared" si="12"/>
        <v>10</v>
      </c>
      <c r="J33" s="4">
        <f t="shared" si="12"/>
        <v>3100</v>
      </c>
      <c r="K33" s="4">
        <f t="shared" si="12"/>
        <v>6</v>
      </c>
      <c r="L33" s="4">
        <f t="shared" si="12"/>
        <v>2800</v>
      </c>
      <c r="M33" s="4">
        <f t="shared" si="12"/>
        <v>4</v>
      </c>
      <c r="N33" s="4">
        <f t="shared" si="12"/>
        <v>6003</v>
      </c>
      <c r="O33" s="4">
        <f t="shared" si="12"/>
        <v>10</v>
      </c>
      <c r="P33" s="4">
        <f t="shared" si="12"/>
        <v>3151</v>
      </c>
      <c r="Q33" s="4">
        <f t="shared" si="12"/>
        <v>6</v>
      </c>
      <c r="R33" s="4">
        <f t="shared" si="12"/>
        <v>2852</v>
      </c>
      <c r="S33" s="4">
        <f t="shared" si="12"/>
        <v>4</v>
      </c>
      <c r="T33" s="4">
        <f t="shared" si="12"/>
        <v>27</v>
      </c>
      <c r="U33" s="4">
        <f t="shared" si="12"/>
        <v>1</v>
      </c>
      <c r="V33" s="4">
        <f t="shared" si="12"/>
        <v>20</v>
      </c>
      <c r="W33" s="4">
        <f t="shared" si="12"/>
        <v>0</v>
      </c>
      <c r="X33" s="4">
        <f t="shared" si="12"/>
        <v>7</v>
      </c>
      <c r="Y33" s="4">
        <f t="shared" si="12"/>
        <v>1</v>
      </c>
      <c r="Z33" s="4">
        <f t="shared" si="12"/>
        <v>-76</v>
      </c>
      <c r="AA33" s="4">
        <f t="shared" si="12"/>
        <v>1</v>
      </c>
      <c r="AB33" s="4">
        <f t="shared" si="12"/>
        <v>-31</v>
      </c>
      <c r="AC33" s="4">
        <f t="shared" si="12"/>
        <v>0</v>
      </c>
      <c r="AD33" s="4">
        <f t="shared" si="12"/>
        <v>-45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25381</v>
      </c>
      <c r="C34" s="4">
        <f t="shared" ref="C34:AE34" si="13">SUM(C13:C22)</f>
        <v>240</v>
      </c>
      <c r="D34" s="4">
        <f t="shared" si="13"/>
        <v>12582</v>
      </c>
      <c r="E34" s="4">
        <f t="shared" si="13"/>
        <v>97</v>
      </c>
      <c r="F34" s="4">
        <f t="shared" si="13"/>
        <v>12799</v>
      </c>
      <c r="G34" s="4">
        <f t="shared" si="13"/>
        <v>143</v>
      </c>
      <c r="H34" s="4">
        <f t="shared" si="13"/>
        <v>25383</v>
      </c>
      <c r="I34" s="4">
        <f t="shared" si="13"/>
        <v>241</v>
      </c>
      <c r="J34" s="4">
        <f t="shared" si="13"/>
        <v>12577</v>
      </c>
      <c r="K34" s="4">
        <f t="shared" si="13"/>
        <v>98</v>
      </c>
      <c r="L34" s="4">
        <f t="shared" si="13"/>
        <v>12806</v>
      </c>
      <c r="M34" s="4">
        <f t="shared" si="13"/>
        <v>143</v>
      </c>
      <c r="N34" s="4">
        <f t="shared" si="13"/>
        <v>25981</v>
      </c>
      <c r="O34" s="4">
        <f t="shared" si="13"/>
        <v>244</v>
      </c>
      <c r="P34" s="4">
        <f t="shared" si="13"/>
        <v>12894</v>
      </c>
      <c r="Q34" s="4">
        <f t="shared" si="13"/>
        <v>94</v>
      </c>
      <c r="R34" s="4">
        <f t="shared" si="13"/>
        <v>13087</v>
      </c>
      <c r="S34" s="4">
        <f>SUM(S13:S22)</f>
        <v>150</v>
      </c>
      <c r="T34" s="4">
        <f t="shared" si="13"/>
        <v>-2</v>
      </c>
      <c r="U34" s="4">
        <f t="shared" si="13"/>
        <v>-1</v>
      </c>
      <c r="V34" s="4">
        <f t="shared" si="13"/>
        <v>5</v>
      </c>
      <c r="W34" s="4">
        <f t="shared" si="13"/>
        <v>-1</v>
      </c>
      <c r="X34" s="4">
        <f t="shared" si="13"/>
        <v>-7</v>
      </c>
      <c r="Y34" s="4">
        <f t="shared" si="13"/>
        <v>0</v>
      </c>
      <c r="Z34" s="4">
        <f t="shared" si="13"/>
        <v>-600</v>
      </c>
      <c r="AA34" s="4">
        <f t="shared" si="13"/>
        <v>-4</v>
      </c>
      <c r="AB34" s="4">
        <f t="shared" si="13"/>
        <v>-312</v>
      </c>
      <c r="AC34" s="4">
        <f t="shared" si="13"/>
        <v>3</v>
      </c>
      <c r="AD34" s="4">
        <f t="shared" si="13"/>
        <v>-288</v>
      </c>
      <c r="AE34" s="4">
        <f t="shared" si="13"/>
        <v>-7</v>
      </c>
    </row>
    <row r="35" spans="1:31" s="1" customFormat="1" ht="18" customHeight="1" x14ac:dyDescent="0.15">
      <c r="A35" s="4" t="s">
        <v>25</v>
      </c>
      <c r="B35" s="4">
        <f>SUM(B23:B30)</f>
        <v>15973</v>
      </c>
      <c r="C35" s="4">
        <f t="shared" ref="C35:AE35" si="14">SUM(C23:C30)</f>
        <v>31</v>
      </c>
      <c r="D35" s="4">
        <f t="shared" si="14"/>
        <v>6556</v>
      </c>
      <c r="E35" s="4">
        <f t="shared" si="14"/>
        <v>13</v>
      </c>
      <c r="F35" s="4">
        <f t="shared" si="14"/>
        <v>9417</v>
      </c>
      <c r="G35" s="4">
        <f t="shared" si="14"/>
        <v>18</v>
      </c>
      <c r="H35" s="4">
        <f t="shared" si="14"/>
        <v>16002</v>
      </c>
      <c r="I35" s="4">
        <f t="shared" si="14"/>
        <v>31</v>
      </c>
      <c r="J35" s="4">
        <f t="shared" si="14"/>
        <v>6572</v>
      </c>
      <c r="K35" s="4">
        <f t="shared" si="14"/>
        <v>13</v>
      </c>
      <c r="L35" s="4">
        <f t="shared" si="14"/>
        <v>9430</v>
      </c>
      <c r="M35" s="4">
        <f t="shared" si="14"/>
        <v>18</v>
      </c>
      <c r="N35" s="4">
        <f t="shared" si="14"/>
        <v>15838</v>
      </c>
      <c r="O35" s="4">
        <f t="shared" si="14"/>
        <v>27</v>
      </c>
      <c r="P35" s="4">
        <f t="shared" si="14"/>
        <v>6460</v>
      </c>
      <c r="Q35" s="4">
        <f t="shared" si="14"/>
        <v>11</v>
      </c>
      <c r="R35" s="4">
        <f t="shared" si="14"/>
        <v>9378</v>
      </c>
      <c r="S35" s="4">
        <f t="shared" si="14"/>
        <v>16</v>
      </c>
      <c r="T35" s="4">
        <f t="shared" si="14"/>
        <v>-29</v>
      </c>
      <c r="U35" s="4">
        <f t="shared" si="14"/>
        <v>0</v>
      </c>
      <c r="V35" s="4">
        <f t="shared" si="14"/>
        <v>-16</v>
      </c>
      <c r="W35" s="4">
        <f t="shared" si="14"/>
        <v>0</v>
      </c>
      <c r="X35" s="4">
        <f t="shared" si="14"/>
        <v>-13</v>
      </c>
      <c r="Y35" s="4">
        <f t="shared" si="14"/>
        <v>0</v>
      </c>
      <c r="Z35" s="4">
        <f t="shared" si="14"/>
        <v>135</v>
      </c>
      <c r="AA35" s="4">
        <f t="shared" si="14"/>
        <v>4</v>
      </c>
      <c r="AB35" s="4">
        <f t="shared" si="14"/>
        <v>96</v>
      </c>
      <c r="AC35" s="4">
        <f t="shared" si="14"/>
        <v>2</v>
      </c>
      <c r="AD35" s="4">
        <f t="shared" si="14"/>
        <v>39</v>
      </c>
      <c r="AE35" s="4">
        <f t="shared" si="14"/>
        <v>2</v>
      </c>
    </row>
    <row r="36" spans="1:31" s="1" customFormat="1" ht="18" customHeight="1" x14ac:dyDescent="0.15">
      <c r="A36" s="4" t="s">
        <v>26</v>
      </c>
      <c r="B36" s="4">
        <f>SUM(B25:B30)</f>
        <v>8630</v>
      </c>
      <c r="C36" s="4">
        <f t="shared" ref="C36:AE36" si="15">SUM(C25:C30)</f>
        <v>10</v>
      </c>
      <c r="D36" s="4">
        <f t="shared" si="15"/>
        <v>3068</v>
      </c>
      <c r="E36" s="4">
        <f t="shared" si="15"/>
        <v>4</v>
      </c>
      <c r="F36" s="4">
        <f t="shared" si="15"/>
        <v>5562</v>
      </c>
      <c r="G36" s="4">
        <f t="shared" si="15"/>
        <v>6</v>
      </c>
      <c r="H36" s="4">
        <f t="shared" si="15"/>
        <v>8655</v>
      </c>
      <c r="I36" s="4">
        <f t="shared" si="15"/>
        <v>10</v>
      </c>
      <c r="J36" s="4">
        <f t="shared" si="15"/>
        <v>3082</v>
      </c>
      <c r="K36" s="4">
        <f t="shared" si="15"/>
        <v>4</v>
      </c>
      <c r="L36" s="4">
        <f t="shared" si="15"/>
        <v>5573</v>
      </c>
      <c r="M36" s="4">
        <f t="shared" si="15"/>
        <v>6</v>
      </c>
      <c r="N36" s="4">
        <f t="shared" si="15"/>
        <v>8567</v>
      </c>
      <c r="O36" s="4">
        <f t="shared" si="15"/>
        <v>10</v>
      </c>
      <c r="P36" s="4">
        <f t="shared" si="15"/>
        <v>3014</v>
      </c>
      <c r="Q36" s="4">
        <f t="shared" si="15"/>
        <v>5</v>
      </c>
      <c r="R36" s="4">
        <f t="shared" si="15"/>
        <v>5553</v>
      </c>
      <c r="S36" s="4">
        <f t="shared" si="15"/>
        <v>5</v>
      </c>
      <c r="T36" s="4">
        <f t="shared" si="15"/>
        <v>-25</v>
      </c>
      <c r="U36" s="4">
        <f t="shared" si="15"/>
        <v>0</v>
      </c>
      <c r="V36" s="4">
        <f t="shared" si="15"/>
        <v>-14</v>
      </c>
      <c r="W36" s="4">
        <f t="shared" si="15"/>
        <v>0</v>
      </c>
      <c r="X36" s="4">
        <f t="shared" si="15"/>
        <v>-11</v>
      </c>
      <c r="Y36" s="4">
        <f t="shared" si="15"/>
        <v>0</v>
      </c>
      <c r="Z36" s="4">
        <f t="shared" si="15"/>
        <v>63</v>
      </c>
      <c r="AA36" s="4">
        <f t="shared" si="15"/>
        <v>0</v>
      </c>
      <c r="AB36" s="4">
        <f t="shared" si="15"/>
        <v>54</v>
      </c>
      <c r="AC36" s="4">
        <f t="shared" si="15"/>
        <v>-1</v>
      </c>
      <c r="AD36" s="4">
        <f t="shared" si="15"/>
        <v>9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3570</v>
      </c>
      <c r="C37" s="4">
        <f t="shared" ref="C37:AE37" si="16">SUM(C27:C30)</f>
        <v>2</v>
      </c>
      <c r="D37" s="4">
        <f t="shared" si="16"/>
        <v>948</v>
      </c>
      <c r="E37" s="4">
        <f t="shared" si="16"/>
        <v>0</v>
      </c>
      <c r="F37" s="4">
        <f t="shared" si="16"/>
        <v>2622</v>
      </c>
      <c r="G37" s="4">
        <f t="shared" si="16"/>
        <v>2</v>
      </c>
      <c r="H37" s="4">
        <f t="shared" si="16"/>
        <v>3588</v>
      </c>
      <c r="I37" s="4">
        <f t="shared" si="16"/>
        <v>2</v>
      </c>
      <c r="J37" s="4">
        <f t="shared" si="16"/>
        <v>955</v>
      </c>
      <c r="K37" s="4">
        <f t="shared" si="16"/>
        <v>0</v>
      </c>
      <c r="L37" s="4">
        <f t="shared" si="16"/>
        <v>2633</v>
      </c>
      <c r="M37" s="4">
        <f t="shared" si="16"/>
        <v>2</v>
      </c>
      <c r="N37" s="4">
        <f t="shared" si="16"/>
        <v>3480</v>
      </c>
      <c r="O37" s="4">
        <f t="shared" si="16"/>
        <v>3</v>
      </c>
      <c r="P37" s="4">
        <f t="shared" si="16"/>
        <v>911</v>
      </c>
      <c r="Q37" s="4">
        <f t="shared" si="16"/>
        <v>1</v>
      </c>
      <c r="R37" s="4">
        <f t="shared" si="16"/>
        <v>2569</v>
      </c>
      <c r="S37" s="4">
        <f t="shared" si="16"/>
        <v>2</v>
      </c>
      <c r="T37" s="4">
        <f t="shared" si="16"/>
        <v>-18</v>
      </c>
      <c r="U37" s="4">
        <f t="shared" si="16"/>
        <v>0</v>
      </c>
      <c r="V37" s="4">
        <f t="shared" si="16"/>
        <v>-7</v>
      </c>
      <c r="W37" s="4">
        <f t="shared" si="16"/>
        <v>0</v>
      </c>
      <c r="X37" s="4">
        <f t="shared" si="16"/>
        <v>-11</v>
      </c>
      <c r="Y37" s="4">
        <f t="shared" si="16"/>
        <v>0</v>
      </c>
      <c r="Z37" s="4">
        <f t="shared" si="16"/>
        <v>90</v>
      </c>
      <c r="AA37" s="4">
        <f t="shared" si="16"/>
        <v>-1</v>
      </c>
      <c r="AB37" s="4">
        <f t="shared" si="16"/>
        <v>37</v>
      </c>
      <c r="AC37" s="4">
        <f t="shared" si="16"/>
        <v>-1</v>
      </c>
      <c r="AD37" s="4">
        <f t="shared" si="16"/>
        <v>53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12.535690869482455</v>
      </c>
      <c r="C39" s="15">
        <f t="shared" ref="C39:AE39" si="17">C33/(C9-C31)*100</f>
        <v>3.9007092198581561</v>
      </c>
      <c r="D39" s="15">
        <f t="shared" si="17"/>
        <v>14.017431934585318</v>
      </c>
      <c r="E39" s="15">
        <f t="shared" si="17"/>
        <v>5.1724137931034484</v>
      </c>
      <c r="F39" s="15">
        <f t="shared" si="17"/>
        <v>11.217679734644127</v>
      </c>
      <c r="G39" s="15">
        <f t="shared" si="17"/>
        <v>3.0120481927710845</v>
      </c>
      <c r="H39" s="15">
        <f t="shared" si="17"/>
        <v>12.477529872052449</v>
      </c>
      <c r="I39" s="15">
        <f t="shared" si="17"/>
        <v>3.5460992907801421</v>
      </c>
      <c r="J39" s="15">
        <f t="shared" si="17"/>
        <v>13.933210481369947</v>
      </c>
      <c r="K39" s="15">
        <f t="shared" si="17"/>
        <v>5.1282051282051277</v>
      </c>
      <c r="L39" s="15">
        <f t="shared" si="17"/>
        <v>11.183895190925067</v>
      </c>
      <c r="M39" s="15">
        <f t="shared" si="17"/>
        <v>2.4242424242424243</v>
      </c>
      <c r="N39" s="15">
        <f t="shared" si="17"/>
        <v>12.552799966542597</v>
      </c>
      <c r="O39" s="15">
        <f t="shared" si="17"/>
        <v>3.5587188612099649</v>
      </c>
      <c r="P39" s="15">
        <f t="shared" si="17"/>
        <v>14.001333037102867</v>
      </c>
      <c r="Q39" s="15">
        <f t="shared" si="17"/>
        <v>5.4054054054054053</v>
      </c>
      <c r="R39" s="15">
        <f t="shared" si="17"/>
        <v>11.265157799107319</v>
      </c>
      <c r="S39" s="15">
        <f t="shared" si="17"/>
        <v>2.3529411764705883</v>
      </c>
      <c r="T39" s="15">
        <f t="shared" si="17"/>
        <v>-675</v>
      </c>
      <c r="U39" s="15" t="e">
        <f t="shared" si="17"/>
        <v>#DIV/0!</v>
      </c>
      <c r="V39" s="15">
        <f t="shared" si="17"/>
        <v>222.22222222222223</v>
      </c>
      <c r="W39" s="15">
        <f t="shared" si="17"/>
        <v>0</v>
      </c>
      <c r="X39" s="15">
        <f t="shared" si="17"/>
        <v>-53.846153846153847</v>
      </c>
      <c r="Y39" s="15">
        <f t="shared" si="17"/>
        <v>100</v>
      </c>
      <c r="Z39" s="15">
        <f t="shared" si="17"/>
        <v>14.048059149722736</v>
      </c>
      <c r="AA39" s="15">
        <f t="shared" si="17"/>
        <v>100</v>
      </c>
      <c r="AB39" s="15">
        <f t="shared" si="17"/>
        <v>12.550607287449392</v>
      </c>
      <c r="AC39" s="15">
        <f t="shared" si="17"/>
        <v>0</v>
      </c>
      <c r="AD39" s="15">
        <f t="shared" si="17"/>
        <v>15.306122448979592</v>
      </c>
      <c r="AE39" s="15">
        <f t="shared" si="17"/>
        <v>-25</v>
      </c>
    </row>
    <row r="40" spans="1:31" ht="18" customHeight="1" x14ac:dyDescent="0.15">
      <c r="A40" s="4" t="s">
        <v>29</v>
      </c>
      <c r="B40" s="15">
        <f>B34/(B9-B31)*100</f>
        <v>53.681182716101603</v>
      </c>
      <c r="C40" s="15">
        <f t="shared" ref="C40:AE40" si="18">C34/(C9-C31)*100</f>
        <v>85.106382978723403</v>
      </c>
      <c r="D40" s="15">
        <f t="shared" si="18"/>
        <v>56.527989936202715</v>
      </c>
      <c r="E40" s="15">
        <f t="shared" si="18"/>
        <v>83.620689655172413</v>
      </c>
      <c r="F40" s="15">
        <f t="shared" si="18"/>
        <v>51.148942972465328</v>
      </c>
      <c r="G40" s="15">
        <f t="shared" si="18"/>
        <v>86.144578313253021</v>
      </c>
      <c r="H40" s="15">
        <f t="shared" si="18"/>
        <v>53.680871312255476</v>
      </c>
      <c r="I40" s="15">
        <f t="shared" si="18"/>
        <v>85.460992907801412</v>
      </c>
      <c r="J40" s="15">
        <f t="shared" si="18"/>
        <v>56.52838329812576</v>
      </c>
      <c r="K40" s="15">
        <f t="shared" si="18"/>
        <v>83.760683760683762</v>
      </c>
      <c r="L40" s="15">
        <f t="shared" si="18"/>
        <v>51.150343505352289</v>
      </c>
      <c r="M40" s="15">
        <f t="shared" si="18"/>
        <v>86.666666666666671</v>
      </c>
      <c r="N40" s="15">
        <f t="shared" si="18"/>
        <v>54.328551712600891</v>
      </c>
      <c r="O40" s="15">
        <f t="shared" si="18"/>
        <v>86.832740213523124</v>
      </c>
      <c r="P40" s="15">
        <f t="shared" si="18"/>
        <v>57.293934681181959</v>
      </c>
      <c r="Q40" s="15">
        <f t="shared" si="18"/>
        <v>84.684684684684683</v>
      </c>
      <c r="R40" s="15">
        <f t="shared" si="18"/>
        <v>51.692538610419881</v>
      </c>
      <c r="S40" s="15">
        <f t="shared" si="18"/>
        <v>88.235294117647058</v>
      </c>
      <c r="T40" s="15">
        <f t="shared" si="18"/>
        <v>50</v>
      </c>
      <c r="U40" s="15" t="e">
        <f t="shared" si="18"/>
        <v>#DIV/0!</v>
      </c>
      <c r="V40" s="15">
        <f t="shared" si="18"/>
        <v>55.555555555555557</v>
      </c>
      <c r="W40" s="15">
        <f t="shared" si="18"/>
        <v>100</v>
      </c>
      <c r="X40" s="15">
        <f t="shared" si="18"/>
        <v>53.846153846153847</v>
      </c>
      <c r="Y40" s="15">
        <f t="shared" si="18"/>
        <v>0</v>
      </c>
      <c r="Z40" s="15">
        <f t="shared" si="18"/>
        <v>110.90573012939002</v>
      </c>
      <c r="AA40" s="15">
        <f t="shared" si="18"/>
        <v>-400</v>
      </c>
      <c r="AB40" s="15">
        <f t="shared" si="18"/>
        <v>126.31578947368421</v>
      </c>
      <c r="AC40" s="15">
        <f t="shared" si="18"/>
        <v>60</v>
      </c>
      <c r="AD40" s="15">
        <f t="shared" si="18"/>
        <v>97.959183673469383</v>
      </c>
      <c r="AE40" s="15">
        <f t="shared" si="18"/>
        <v>175</v>
      </c>
    </row>
    <row r="41" spans="1:31" ht="18" customHeight="1" x14ac:dyDescent="0.15">
      <c r="A41" s="4" t="s">
        <v>25</v>
      </c>
      <c r="B41" s="15">
        <f>B35/(B9-B31)*100</f>
        <v>33.783126414415939</v>
      </c>
      <c r="C41" s="15">
        <f t="shared" ref="C41:AE41" si="19">C35/(C9-C31)*100</f>
        <v>10.99290780141844</v>
      </c>
      <c r="D41" s="15">
        <f t="shared" si="19"/>
        <v>29.454578129211967</v>
      </c>
      <c r="E41" s="15">
        <f t="shared" si="19"/>
        <v>11.206896551724139</v>
      </c>
      <c r="F41" s="15">
        <f t="shared" si="19"/>
        <v>37.633377292890543</v>
      </c>
      <c r="G41" s="15">
        <f t="shared" si="19"/>
        <v>10.843373493975903</v>
      </c>
      <c r="H41" s="15">
        <f t="shared" si="19"/>
        <v>33.84159881569208</v>
      </c>
      <c r="I41" s="15">
        <f t="shared" si="19"/>
        <v>10.99290780141844</v>
      </c>
      <c r="J41" s="15">
        <f t="shared" si="19"/>
        <v>29.538406220504292</v>
      </c>
      <c r="K41" s="15">
        <f t="shared" si="19"/>
        <v>11.111111111111111</v>
      </c>
      <c r="L41" s="15">
        <f t="shared" si="19"/>
        <v>37.66576130372264</v>
      </c>
      <c r="M41" s="15">
        <f t="shared" si="19"/>
        <v>10.909090909090908</v>
      </c>
      <c r="N41" s="15">
        <f t="shared" si="19"/>
        <v>33.118648320856508</v>
      </c>
      <c r="O41" s="15">
        <f t="shared" si="19"/>
        <v>9.6085409252669027</v>
      </c>
      <c r="P41" s="15">
        <f t="shared" si="19"/>
        <v>28.704732281715174</v>
      </c>
      <c r="Q41" s="15">
        <f t="shared" si="19"/>
        <v>9.9099099099099099</v>
      </c>
      <c r="R41" s="15">
        <f t="shared" si="19"/>
        <v>37.042303590472805</v>
      </c>
      <c r="S41" s="15">
        <f t="shared" si="19"/>
        <v>9.4117647058823533</v>
      </c>
      <c r="T41" s="15">
        <f t="shared" si="19"/>
        <v>725</v>
      </c>
      <c r="U41" s="15" t="e">
        <f t="shared" si="19"/>
        <v>#DIV/0!</v>
      </c>
      <c r="V41" s="15">
        <f t="shared" si="19"/>
        <v>-177.77777777777777</v>
      </c>
      <c r="W41" s="15">
        <f t="shared" si="19"/>
        <v>0</v>
      </c>
      <c r="X41" s="15">
        <f t="shared" si="19"/>
        <v>100</v>
      </c>
      <c r="Y41" s="15">
        <f t="shared" si="19"/>
        <v>0</v>
      </c>
      <c r="Z41" s="15">
        <f t="shared" si="19"/>
        <v>-24.953789279112755</v>
      </c>
      <c r="AA41" s="15">
        <f t="shared" si="19"/>
        <v>400</v>
      </c>
      <c r="AB41" s="15">
        <f t="shared" si="19"/>
        <v>-38.866396761133601</v>
      </c>
      <c r="AC41" s="15">
        <f t="shared" si="19"/>
        <v>40</v>
      </c>
      <c r="AD41" s="15">
        <f t="shared" si="19"/>
        <v>-13.26530612244898</v>
      </c>
      <c r="AE41" s="15">
        <f t="shared" si="19"/>
        <v>-50</v>
      </c>
    </row>
    <row r="42" spans="1:31" ht="18" customHeight="1" x14ac:dyDescent="0.15">
      <c r="A42" s="4" t="s">
        <v>26</v>
      </c>
      <c r="B42" s="15">
        <f>B36/(B9-B31)*100</f>
        <v>18.252575030138956</v>
      </c>
      <c r="C42" s="15">
        <f t="shared" ref="C42:AD42" si="20">C36/(C9-C31)*100</f>
        <v>3.5460992907801421</v>
      </c>
      <c r="D42" s="15">
        <f t="shared" si="20"/>
        <v>13.783808069008895</v>
      </c>
      <c r="E42" s="15">
        <f t="shared" si="20"/>
        <v>3.4482758620689653</v>
      </c>
      <c r="F42" s="15">
        <f t="shared" si="20"/>
        <v>22.227550653398872</v>
      </c>
      <c r="G42" s="15">
        <f t="shared" si="20"/>
        <v>3.6144578313253009</v>
      </c>
      <c r="H42" s="15">
        <f t="shared" si="20"/>
        <v>18.303901871629481</v>
      </c>
      <c r="I42" s="15">
        <f t="shared" si="20"/>
        <v>3.5460992907801421</v>
      </c>
      <c r="J42" s="15">
        <f t="shared" si="20"/>
        <v>13.852307968897479</v>
      </c>
      <c r="K42" s="15">
        <f t="shared" si="20"/>
        <v>3.4188034188034191</v>
      </c>
      <c r="L42" s="15">
        <f t="shared" si="20"/>
        <v>22.25994567822336</v>
      </c>
      <c r="M42" s="15">
        <f t="shared" si="20"/>
        <v>3.6363636363636362</v>
      </c>
      <c r="N42" s="15">
        <f t="shared" si="20"/>
        <v>17.914349044372884</v>
      </c>
      <c r="O42" s="15">
        <f t="shared" si="20"/>
        <v>3.5587188612099649</v>
      </c>
      <c r="P42" s="15">
        <f t="shared" si="20"/>
        <v>13.392579426794047</v>
      </c>
      <c r="Q42" s="15">
        <f t="shared" si="20"/>
        <v>4.5045045045045047</v>
      </c>
      <c r="R42" s="15">
        <f t="shared" si="20"/>
        <v>21.933878421613937</v>
      </c>
      <c r="S42" s="15">
        <f t="shared" si="20"/>
        <v>2.9411764705882351</v>
      </c>
      <c r="T42" s="15">
        <f t="shared" si="20"/>
        <v>625</v>
      </c>
      <c r="U42" s="15" t="e">
        <f t="shared" si="20"/>
        <v>#DIV/0!</v>
      </c>
      <c r="V42" s="15">
        <f t="shared" si="20"/>
        <v>-155.55555555555557</v>
      </c>
      <c r="W42" s="15">
        <f t="shared" si="20"/>
        <v>0</v>
      </c>
      <c r="X42" s="15">
        <f t="shared" si="20"/>
        <v>84.615384615384613</v>
      </c>
      <c r="Y42" s="15">
        <f t="shared" si="20"/>
        <v>0</v>
      </c>
      <c r="Z42" s="15">
        <f t="shared" si="20"/>
        <v>-11.645101663585953</v>
      </c>
      <c r="AA42" s="15">
        <f t="shared" si="20"/>
        <v>0</v>
      </c>
      <c r="AB42" s="15">
        <f t="shared" si="20"/>
        <v>-21.862348178137651</v>
      </c>
      <c r="AC42" s="15">
        <f t="shared" si="20"/>
        <v>-20</v>
      </c>
      <c r="AD42" s="15">
        <f t="shared" si="20"/>
        <v>-3.0612244897959182</v>
      </c>
      <c r="AE42" s="15">
        <f>AE36/(AE9-AE31)*100</f>
        <v>-25</v>
      </c>
    </row>
    <row r="43" spans="1:31" ht="18" customHeight="1" x14ac:dyDescent="0.15">
      <c r="A43" s="4" t="s">
        <v>27</v>
      </c>
      <c r="B43" s="15">
        <f>B37/(B9-B31)*100</f>
        <v>7.5506017216217929</v>
      </c>
      <c r="C43" s="15">
        <f t="shared" ref="C43:AE43" si="21">C37/(C9-C31)*100</f>
        <v>0.70921985815602839</v>
      </c>
      <c r="D43" s="15">
        <f t="shared" si="21"/>
        <v>4.2591427801240007</v>
      </c>
      <c r="E43" s="15">
        <f t="shared" si="21"/>
        <v>0</v>
      </c>
      <c r="F43" s="15">
        <f t="shared" si="21"/>
        <v>10.478359908883828</v>
      </c>
      <c r="G43" s="15">
        <f t="shared" si="21"/>
        <v>1.2048192771084338</v>
      </c>
      <c r="H43" s="15">
        <f t="shared" si="21"/>
        <v>7.5880300306651165</v>
      </c>
      <c r="I43" s="15">
        <f t="shared" si="21"/>
        <v>0.70921985815602839</v>
      </c>
      <c r="J43" s="15">
        <f t="shared" si="21"/>
        <v>4.2923277450671939</v>
      </c>
      <c r="K43" s="15">
        <f t="shared" si="21"/>
        <v>0</v>
      </c>
      <c r="L43" s="15">
        <f t="shared" si="21"/>
        <v>10.516855727752038</v>
      </c>
      <c r="M43" s="15">
        <f t="shared" si="21"/>
        <v>1.2121212121212122</v>
      </c>
      <c r="N43" s="15">
        <f t="shared" si="21"/>
        <v>7.27698548785078</v>
      </c>
      <c r="O43" s="15">
        <f t="shared" si="21"/>
        <v>1.0676156583629894</v>
      </c>
      <c r="P43" s="15">
        <f t="shared" si="21"/>
        <v>4.0479893357031766</v>
      </c>
      <c r="Q43" s="15">
        <f t="shared" si="21"/>
        <v>0.90090090090090091</v>
      </c>
      <c r="R43" s="15">
        <f t="shared" si="21"/>
        <v>10.147331832365603</v>
      </c>
      <c r="S43" s="15">
        <f t="shared" si="21"/>
        <v>1.1764705882352942</v>
      </c>
      <c r="T43" s="15">
        <f t="shared" si="21"/>
        <v>450</v>
      </c>
      <c r="U43" s="15" t="e">
        <f t="shared" si="21"/>
        <v>#DIV/0!</v>
      </c>
      <c r="V43" s="15">
        <f t="shared" si="21"/>
        <v>-77.777777777777786</v>
      </c>
      <c r="W43" s="15">
        <f t="shared" si="21"/>
        <v>0</v>
      </c>
      <c r="X43" s="15">
        <f t="shared" si="21"/>
        <v>84.615384615384613</v>
      </c>
      <c r="Y43" s="15">
        <f t="shared" si="21"/>
        <v>0</v>
      </c>
      <c r="Z43" s="15">
        <f t="shared" si="21"/>
        <v>-16.635859519408502</v>
      </c>
      <c r="AA43" s="15">
        <f t="shared" si="21"/>
        <v>-100</v>
      </c>
      <c r="AB43" s="15">
        <f t="shared" si="21"/>
        <v>-14.979757085020243</v>
      </c>
      <c r="AC43" s="15">
        <f t="shared" si="21"/>
        <v>-20</v>
      </c>
      <c r="AD43" s="15">
        <f t="shared" si="21"/>
        <v>-18.027210884353742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33144</v>
      </c>
      <c r="C9" s="4">
        <f>E9+G9</f>
        <v>458</v>
      </c>
      <c r="D9" s="4">
        <f>SUM(D10:D31)</f>
        <v>15833</v>
      </c>
      <c r="E9" s="4">
        <f>SUM(E10:E31)</f>
        <v>98</v>
      </c>
      <c r="F9" s="4">
        <f>SUM(F10:F31)</f>
        <v>17311</v>
      </c>
      <c r="G9" s="4">
        <f>SUM(G10:G31)</f>
        <v>360</v>
      </c>
      <c r="H9" s="4">
        <f>J9+L9</f>
        <v>33126</v>
      </c>
      <c r="I9" s="4">
        <f>K9+M9</f>
        <v>430</v>
      </c>
      <c r="J9" s="4">
        <f>SUM(J10:J31)</f>
        <v>15825</v>
      </c>
      <c r="K9" s="4">
        <f>SUM(K10:K31)</f>
        <v>99</v>
      </c>
      <c r="L9" s="4">
        <f>SUM(L10:L31)</f>
        <v>17301</v>
      </c>
      <c r="M9" s="4">
        <f>SUM(M10:M31)</f>
        <v>331</v>
      </c>
      <c r="N9" s="4">
        <f>P9+R9</f>
        <v>33431</v>
      </c>
      <c r="O9" s="4">
        <f>Q9+S9</f>
        <v>434</v>
      </c>
      <c r="P9" s="4">
        <f>SUM(P10:P31)</f>
        <v>15969</v>
      </c>
      <c r="Q9" s="4">
        <f>SUM(Q10:Q31)</f>
        <v>93</v>
      </c>
      <c r="R9" s="4">
        <f>SUM(R10:R31)</f>
        <v>17462</v>
      </c>
      <c r="S9" s="4">
        <f>SUM(S10:S31)</f>
        <v>341</v>
      </c>
      <c r="T9" s="4">
        <f>B9-H9</f>
        <v>18</v>
      </c>
      <c r="U9" s="4">
        <f>C9-I9</f>
        <v>28</v>
      </c>
      <c r="V9" s="4">
        <f>D9-J9</f>
        <v>8</v>
      </c>
      <c r="W9" s="4">
        <f t="shared" ref="W9:X9" si="0">E9-K9</f>
        <v>-1</v>
      </c>
      <c r="X9" s="4">
        <f t="shared" si="0"/>
        <v>10</v>
      </c>
      <c r="Y9" s="4">
        <f>G9-M9</f>
        <v>29</v>
      </c>
      <c r="Z9" s="4">
        <f t="shared" ref="Z9:AE9" si="1">B9-N9</f>
        <v>-287</v>
      </c>
      <c r="AA9" s="4">
        <f t="shared" si="1"/>
        <v>24</v>
      </c>
      <c r="AB9" s="4">
        <f t="shared" si="1"/>
        <v>-136</v>
      </c>
      <c r="AC9" s="4">
        <f t="shared" si="1"/>
        <v>5</v>
      </c>
      <c r="AD9" s="4">
        <f t="shared" si="1"/>
        <v>-151</v>
      </c>
      <c r="AE9" s="4">
        <f t="shared" si="1"/>
        <v>19</v>
      </c>
    </row>
    <row r="10" spans="1:32" s="1" customFormat="1" ht="18" customHeight="1" x14ac:dyDescent="0.15">
      <c r="A10" s="4" t="s">
        <v>2</v>
      </c>
      <c r="B10" s="4">
        <f t="shared" ref="B10:C30" si="2">D10+F10</f>
        <v>1276</v>
      </c>
      <c r="C10" s="4">
        <f t="shared" si="2"/>
        <v>2</v>
      </c>
      <c r="D10" s="4">
        <v>680</v>
      </c>
      <c r="E10" s="4">
        <v>1</v>
      </c>
      <c r="F10" s="4">
        <v>596</v>
      </c>
      <c r="G10" s="4">
        <v>1</v>
      </c>
      <c r="H10" s="4">
        <f t="shared" ref="H10:I30" si="3">J10+L10</f>
        <v>1254</v>
      </c>
      <c r="I10" s="4">
        <f t="shared" si="3"/>
        <v>2</v>
      </c>
      <c r="J10" s="4">
        <v>666</v>
      </c>
      <c r="K10" s="4">
        <v>1</v>
      </c>
      <c r="L10" s="4">
        <v>588</v>
      </c>
      <c r="M10" s="4">
        <v>1</v>
      </c>
      <c r="N10" s="4">
        <f t="shared" ref="N10:O30" si="4">P10+R10</f>
        <v>1294</v>
      </c>
      <c r="O10" s="4">
        <f t="shared" si="4"/>
        <v>3</v>
      </c>
      <c r="P10" s="4">
        <v>679</v>
      </c>
      <c r="Q10" s="4">
        <v>1</v>
      </c>
      <c r="R10" s="4">
        <v>615</v>
      </c>
      <c r="S10" s="4">
        <v>2</v>
      </c>
      <c r="T10" s="4">
        <f t="shared" ref="T10:Y29" si="5">B10-H10</f>
        <v>22</v>
      </c>
      <c r="U10" s="4">
        <f t="shared" si="5"/>
        <v>0</v>
      </c>
      <c r="V10" s="4">
        <f t="shared" ref="V10:Y24" si="6">D10-J10</f>
        <v>14</v>
      </c>
      <c r="W10" s="4">
        <f t="shared" si="6"/>
        <v>0</v>
      </c>
      <c r="X10" s="4">
        <f t="shared" si="6"/>
        <v>8</v>
      </c>
      <c r="Y10" s="4">
        <f t="shared" si="6"/>
        <v>0</v>
      </c>
      <c r="Z10" s="4">
        <f t="shared" ref="Z10:AE30" si="7">B10-N10</f>
        <v>-18</v>
      </c>
      <c r="AA10" s="4">
        <f t="shared" si="7"/>
        <v>-1</v>
      </c>
      <c r="AB10" s="4">
        <f t="shared" si="7"/>
        <v>1</v>
      </c>
      <c r="AC10" s="4">
        <f t="shared" si="7"/>
        <v>0</v>
      </c>
      <c r="AD10" s="4">
        <f t="shared" si="7"/>
        <v>-19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1399</v>
      </c>
      <c r="C11" s="4">
        <f t="shared" si="2"/>
        <v>4</v>
      </c>
      <c r="D11" s="4">
        <v>730</v>
      </c>
      <c r="E11" s="4">
        <v>2</v>
      </c>
      <c r="F11" s="4">
        <v>669</v>
      </c>
      <c r="G11" s="4">
        <v>2</v>
      </c>
      <c r="H11" s="4">
        <f t="shared" si="3"/>
        <v>1399</v>
      </c>
      <c r="I11" s="4">
        <f t="shared" si="3"/>
        <v>4</v>
      </c>
      <c r="J11" s="4">
        <v>730</v>
      </c>
      <c r="K11" s="4">
        <v>2</v>
      </c>
      <c r="L11" s="4">
        <v>669</v>
      </c>
      <c r="M11" s="4">
        <v>2</v>
      </c>
      <c r="N11" s="4">
        <f t="shared" si="4"/>
        <v>1412</v>
      </c>
      <c r="O11" s="4">
        <f t="shared" si="4"/>
        <v>4</v>
      </c>
      <c r="P11" s="4">
        <v>734</v>
      </c>
      <c r="Q11" s="4">
        <v>2</v>
      </c>
      <c r="R11" s="4">
        <v>678</v>
      </c>
      <c r="S11" s="4">
        <v>2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-13</v>
      </c>
      <c r="AA11" s="4">
        <f t="shared" si="7"/>
        <v>0</v>
      </c>
      <c r="AB11" s="4">
        <f t="shared" si="7"/>
        <v>-4</v>
      </c>
      <c r="AC11" s="4">
        <f t="shared" si="7"/>
        <v>0</v>
      </c>
      <c r="AD11" s="4">
        <f t="shared" si="7"/>
        <v>-9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1386</v>
      </c>
      <c r="C12" s="4">
        <f t="shared" si="2"/>
        <v>2</v>
      </c>
      <c r="D12" s="4">
        <v>719</v>
      </c>
      <c r="E12" s="4">
        <v>1</v>
      </c>
      <c r="F12" s="4">
        <v>667</v>
      </c>
      <c r="G12" s="4">
        <v>1</v>
      </c>
      <c r="H12" s="4">
        <f t="shared" si="3"/>
        <v>1387</v>
      </c>
      <c r="I12" s="4">
        <f t="shared" si="3"/>
        <v>2</v>
      </c>
      <c r="J12" s="4">
        <v>719</v>
      </c>
      <c r="K12" s="4">
        <v>1</v>
      </c>
      <c r="L12" s="4">
        <v>668</v>
      </c>
      <c r="M12" s="4">
        <v>1</v>
      </c>
      <c r="N12" s="4">
        <f t="shared" si="4"/>
        <v>1418</v>
      </c>
      <c r="O12" s="4">
        <f t="shared" si="4"/>
        <v>2</v>
      </c>
      <c r="P12" s="4">
        <v>721</v>
      </c>
      <c r="Q12" s="4">
        <v>1</v>
      </c>
      <c r="R12" s="4">
        <v>697</v>
      </c>
      <c r="S12" s="4">
        <v>1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-32</v>
      </c>
      <c r="AA12" s="4">
        <f t="shared" si="7"/>
        <v>0</v>
      </c>
      <c r="AB12" s="4">
        <f t="shared" si="7"/>
        <v>-2</v>
      </c>
      <c r="AC12" s="4">
        <f t="shared" si="7"/>
        <v>0</v>
      </c>
      <c r="AD12" s="4">
        <f t="shared" si="7"/>
        <v>-30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1610</v>
      </c>
      <c r="C13" s="4">
        <f t="shared" si="2"/>
        <v>40</v>
      </c>
      <c r="D13" s="4">
        <v>821</v>
      </c>
      <c r="E13" s="4">
        <v>16</v>
      </c>
      <c r="F13" s="4">
        <v>789</v>
      </c>
      <c r="G13" s="4">
        <v>24</v>
      </c>
      <c r="H13" s="4">
        <f t="shared" si="3"/>
        <v>1595</v>
      </c>
      <c r="I13" s="4">
        <f t="shared" si="3"/>
        <v>32</v>
      </c>
      <c r="J13" s="4">
        <v>815</v>
      </c>
      <c r="K13" s="4">
        <v>14</v>
      </c>
      <c r="L13" s="4">
        <v>780</v>
      </c>
      <c r="M13" s="4">
        <v>18</v>
      </c>
      <c r="N13" s="4">
        <f t="shared" si="4"/>
        <v>1616</v>
      </c>
      <c r="O13" s="4">
        <f t="shared" si="4"/>
        <v>14</v>
      </c>
      <c r="P13" s="4">
        <v>824</v>
      </c>
      <c r="Q13" s="4">
        <v>6</v>
      </c>
      <c r="R13" s="4">
        <v>792</v>
      </c>
      <c r="S13" s="4">
        <v>8</v>
      </c>
      <c r="T13" s="4">
        <f t="shared" si="5"/>
        <v>15</v>
      </c>
      <c r="U13" s="4">
        <f t="shared" si="5"/>
        <v>8</v>
      </c>
      <c r="V13" s="4">
        <f t="shared" si="6"/>
        <v>6</v>
      </c>
      <c r="W13" s="4">
        <f t="shared" si="6"/>
        <v>2</v>
      </c>
      <c r="X13" s="4">
        <f t="shared" si="6"/>
        <v>9</v>
      </c>
      <c r="Y13" s="4">
        <f t="shared" si="6"/>
        <v>6</v>
      </c>
      <c r="Z13" s="4">
        <f t="shared" si="7"/>
        <v>-6</v>
      </c>
      <c r="AA13" s="4">
        <f t="shared" si="7"/>
        <v>26</v>
      </c>
      <c r="AB13" s="4">
        <f t="shared" si="7"/>
        <v>-3</v>
      </c>
      <c r="AC13" s="4">
        <f t="shared" si="7"/>
        <v>10</v>
      </c>
      <c r="AD13" s="4">
        <f t="shared" si="7"/>
        <v>-3</v>
      </c>
      <c r="AE13" s="4">
        <f t="shared" si="7"/>
        <v>16</v>
      </c>
    </row>
    <row r="14" spans="1:32" s="1" customFormat="1" ht="18" customHeight="1" x14ac:dyDescent="0.15">
      <c r="A14" s="4" t="s">
        <v>6</v>
      </c>
      <c r="B14" s="4">
        <f t="shared" si="2"/>
        <v>1216</v>
      </c>
      <c r="C14" s="4">
        <f t="shared" si="2"/>
        <v>109</v>
      </c>
      <c r="D14" s="4">
        <v>625</v>
      </c>
      <c r="E14" s="4">
        <v>19</v>
      </c>
      <c r="F14" s="4">
        <v>591</v>
      </c>
      <c r="G14" s="4">
        <v>90</v>
      </c>
      <c r="H14" s="4">
        <f t="shared" si="3"/>
        <v>1201</v>
      </c>
      <c r="I14" s="4">
        <f t="shared" si="3"/>
        <v>91</v>
      </c>
      <c r="J14" s="4">
        <v>626</v>
      </c>
      <c r="K14" s="4">
        <v>18</v>
      </c>
      <c r="L14" s="4">
        <v>575</v>
      </c>
      <c r="M14" s="4">
        <v>73</v>
      </c>
      <c r="N14" s="4">
        <f t="shared" si="4"/>
        <v>1194</v>
      </c>
      <c r="O14" s="4">
        <f t="shared" si="4"/>
        <v>90</v>
      </c>
      <c r="P14" s="4">
        <v>637</v>
      </c>
      <c r="Q14" s="4">
        <v>25</v>
      </c>
      <c r="R14" s="4">
        <v>557</v>
      </c>
      <c r="S14" s="4">
        <v>65</v>
      </c>
      <c r="T14" s="4">
        <f t="shared" si="5"/>
        <v>15</v>
      </c>
      <c r="U14" s="4">
        <f t="shared" si="5"/>
        <v>18</v>
      </c>
      <c r="V14" s="4">
        <f t="shared" si="6"/>
        <v>-1</v>
      </c>
      <c r="W14" s="4">
        <f t="shared" si="6"/>
        <v>1</v>
      </c>
      <c r="X14" s="4">
        <f t="shared" si="6"/>
        <v>16</v>
      </c>
      <c r="Y14" s="4">
        <f t="shared" si="6"/>
        <v>17</v>
      </c>
      <c r="Z14" s="4">
        <f t="shared" si="7"/>
        <v>22</v>
      </c>
      <c r="AA14" s="4">
        <f t="shared" si="7"/>
        <v>19</v>
      </c>
      <c r="AB14" s="4">
        <f t="shared" si="7"/>
        <v>-12</v>
      </c>
      <c r="AC14" s="4">
        <f t="shared" si="7"/>
        <v>-6</v>
      </c>
      <c r="AD14" s="4">
        <f t="shared" si="7"/>
        <v>34</v>
      </c>
      <c r="AE14" s="4">
        <f t="shared" si="7"/>
        <v>25</v>
      </c>
    </row>
    <row r="15" spans="1:32" s="1" customFormat="1" ht="18" customHeight="1" x14ac:dyDescent="0.15">
      <c r="A15" s="4" t="s">
        <v>7</v>
      </c>
      <c r="B15" s="4">
        <f t="shared" si="2"/>
        <v>1337</v>
      </c>
      <c r="C15" s="4">
        <f t="shared" si="2"/>
        <v>72</v>
      </c>
      <c r="D15" s="4">
        <v>699</v>
      </c>
      <c r="E15" s="4">
        <v>13</v>
      </c>
      <c r="F15" s="4">
        <v>638</v>
      </c>
      <c r="G15" s="4">
        <v>59</v>
      </c>
      <c r="H15" s="4">
        <f t="shared" si="3"/>
        <v>1330</v>
      </c>
      <c r="I15" s="4">
        <f t="shared" si="3"/>
        <v>70</v>
      </c>
      <c r="J15" s="4">
        <v>694</v>
      </c>
      <c r="K15" s="4">
        <v>14</v>
      </c>
      <c r="L15" s="4">
        <v>636</v>
      </c>
      <c r="M15" s="4">
        <v>56</v>
      </c>
      <c r="N15" s="4">
        <f t="shared" si="4"/>
        <v>1418</v>
      </c>
      <c r="O15" s="4">
        <f t="shared" si="4"/>
        <v>86</v>
      </c>
      <c r="P15" s="4">
        <v>738</v>
      </c>
      <c r="Q15" s="4">
        <v>15</v>
      </c>
      <c r="R15" s="4">
        <v>680</v>
      </c>
      <c r="S15" s="4">
        <v>71</v>
      </c>
      <c r="T15" s="4">
        <f t="shared" si="5"/>
        <v>7</v>
      </c>
      <c r="U15" s="4">
        <f t="shared" si="5"/>
        <v>2</v>
      </c>
      <c r="V15" s="4">
        <f t="shared" si="6"/>
        <v>5</v>
      </c>
      <c r="W15" s="4">
        <f t="shared" si="6"/>
        <v>-1</v>
      </c>
      <c r="X15" s="4">
        <f t="shared" si="6"/>
        <v>2</v>
      </c>
      <c r="Y15" s="4">
        <f t="shared" si="6"/>
        <v>3</v>
      </c>
      <c r="Z15" s="4">
        <f t="shared" si="7"/>
        <v>-81</v>
      </c>
      <c r="AA15" s="4">
        <f t="shared" si="7"/>
        <v>-14</v>
      </c>
      <c r="AB15" s="4">
        <f t="shared" si="7"/>
        <v>-39</v>
      </c>
      <c r="AC15" s="4">
        <f t="shared" si="7"/>
        <v>-2</v>
      </c>
      <c r="AD15" s="4">
        <f t="shared" si="7"/>
        <v>-42</v>
      </c>
      <c r="AE15" s="4">
        <f t="shared" si="7"/>
        <v>-12</v>
      </c>
    </row>
    <row r="16" spans="1:32" s="1" customFormat="1" ht="18" customHeight="1" x14ac:dyDescent="0.15">
      <c r="A16" s="4" t="s">
        <v>8</v>
      </c>
      <c r="B16" s="4">
        <f t="shared" si="2"/>
        <v>1633</v>
      </c>
      <c r="C16" s="4">
        <f t="shared" si="2"/>
        <v>37</v>
      </c>
      <c r="D16" s="4">
        <v>867</v>
      </c>
      <c r="E16" s="4">
        <v>9</v>
      </c>
      <c r="F16" s="4">
        <v>766</v>
      </c>
      <c r="G16" s="4">
        <v>28</v>
      </c>
      <c r="H16" s="4">
        <f t="shared" si="3"/>
        <v>1638</v>
      </c>
      <c r="I16" s="4">
        <f t="shared" si="3"/>
        <v>35</v>
      </c>
      <c r="J16" s="4">
        <v>864</v>
      </c>
      <c r="K16" s="4">
        <v>8</v>
      </c>
      <c r="L16" s="4">
        <v>774</v>
      </c>
      <c r="M16" s="4">
        <v>27</v>
      </c>
      <c r="N16" s="4">
        <f t="shared" si="4"/>
        <v>1702</v>
      </c>
      <c r="O16" s="4">
        <f t="shared" si="4"/>
        <v>33</v>
      </c>
      <c r="P16" s="4">
        <v>898</v>
      </c>
      <c r="Q16" s="4">
        <v>8</v>
      </c>
      <c r="R16" s="4">
        <v>804</v>
      </c>
      <c r="S16" s="4">
        <v>25</v>
      </c>
      <c r="T16" s="4">
        <f t="shared" si="5"/>
        <v>-5</v>
      </c>
      <c r="U16" s="4">
        <f t="shared" si="5"/>
        <v>2</v>
      </c>
      <c r="V16" s="4">
        <f t="shared" si="6"/>
        <v>3</v>
      </c>
      <c r="W16" s="4">
        <f t="shared" si="6"/>
        <v>1</v>
      </c>
      <c r="X16" s="4">
        <f t="shared" si="6"/>
        <v>-8</v>
      </c>
      <c r="Y16" s="4">
        <f t="shared" si="6"/>
        <v>1</v>
      </c>
      <c r="Z16" s="4">
        <f t="shared" si="7"/>
        <v>-69</v>
      </c>
      <c r="AA16" s="4">
        <f t="shared" si="7"/>
        <v>4</v>
      </c>
      <c r="AB16" s="4">
        <f t="shared" si="7"/>
        <v>-31</v>
      </c>
      <c r="AC16" s="4">
        <f t="shared" si="7"/>
        <v>1</v>
      </c>
      <c r="AD16" s="4">
        <f t="shared" si="7"/>
        <v>-38</v>
      </c>
      <c r="AE16" s="4">
        <f t="shared" si="7"/>
        <v>3</v>
      </c>
    </row>
    <row r="17" spans="1:31" s="1" customFormat="1" ht="18" customHeight="1" x14ac:dyDescent="0.15">
      <c r="A17" s="4" t="s">
        <v>9</v>
      </c>
      <c r="B17" s="4">
        <f t="shared" si="2"/>
        <v>1829</v>
      </c>
      <c r="C17" s="4">
        <f t="shared" si="2"/>
        <v>34</v>
      </c>
      <c r="D17" s="4">
        <v>928</v>
      </c>
      <c r="E17" s="4">
        <v>2</v>
      </c>
      <c r="F17" s="4">
        <v>901</v>
      </c>
      <c r="G17" s="4">
        <v>32</v>
      </c>
      <c r="H17" s="4">
        <f t="shared" si="3"/>
        <v>1834</v>
      </c>
      <c r="I17" s="4">
        <f t="shared" si="3"/>
        <v>37</v>
      </c>
      <c r="J17" s="4">
        <v>933</v>
      </c>
      <c r="K17" s="4">
        <v>5</v>
      </c>
      <c r="L17" s="4">
        <v>901</v>
      </c>
      <c r="M17" s="4">
        <v>32</v>
      </c>
      <c r="N17" s="4">
        <f t="shared" si="4"/>
        <v>1893</v>
      </c>
      <c r="O17" s="4">
        <f t="shared" si="4"/>
        <v>47</v>
      </c>
      <c r="P17" s="4">
        <v>956</v>
      </c>
      <c r="Q17" s="4">
        <v>1</v>
      </c>
      <c r="R17" s="4">
        <v>937</v>
      </c>
      <c r="S17" s="4">
        <v>46</v>
      </c>
      <c r="T17" s="4">
        <f t="shared" si="5"/>
        <v>-5</v>
      </c>
      <c r="U17" s="4">
        <f t="shared" si="5"/>
        <v>-3</v>
      </c>
      <c r="V17" s="4">
        <f t="shared" si="6"/>
        <v>-5</v>
      </c>
      <c r="W17" s="4">
        <f t="shared" si="6"/>
        <v>-3</v>
      </c>
      <c r="X17" s="4">
        <f t="shared" si="6"/>
        <v>0</v>
      </c>
      <c r="Y17" s="4">
        <f t="shared" si="6"/>
        <v>0</v>
      </c>
      <c r="Z17" s="4">
        <f t="shared" si="7"/>
        <v>-64</v>
      </c>
      <c r="AA17" s="4">
        <f t="shared" si="7"/>
        <v>-13</v>
      </c>
      <c r="AB17" s="4">
        <f t="shared" si="7"/>
        <v>-28</v>
      </c>
      <c r="AC17" s="4">
        <f t="shared" si="7"/>
        <v>1</v>
      </c>
      <c r="AD17" s="4">
        <f t="shared" si="7"/>
        <v>-36</v>
      </c>
      <c r="AE17" s="4">
        <f t="shared" si="7"/>
        <v>-14</v>
      </c>
    </row>
    <row r="18" spans="1:31" s="1" customFormat="1" ht="18" customHeight="1" x14ac:dyDescent="0.15">
      <c r="A18" s="4" t="s">
        <v>10</v>
      </c>
      <c r="B18" s="4">
        <f t="shared" si="2"/>
        <v>2145</v>
      </c>
      <c r="C18" s="4">
        <f t="shared" si="2"/>
        <v>43</v>
      </c>
      <c r="D18" s="4">
        <v>1069</v>
      </c>
      <c r="E18" s="4">
        <v>4</v>
      </c>
      <c r="F18" s="4">
        <v>1076</v>
      </c>
      <c r="G18" s="4">
        <v>39</v>
      </c>
      <c r="H18" s="4">
        <f t="shared" si="3"/>
        <v>2144</v>
      </c>
      <c r="I18" s="4">
        <f t="shared" si="3"/>
        <v>42</v>
      </c>
      <c r="J18" s="4">
        <v>1069</v>
      </c>
      <c r="K18" s="4">
        <v>5</v>
      </c>
      <c r="L18" s="4">
        <v>1075</v>
      </c>
      <c r="M18" s="4">
        <v>37</v>
      </c>
      <c r="N18" s="4">
        <f t="shared" si="4"/>
        <v>2240</v>
      </c>
      <c r="O18" s="4">
        <f t="shared" si="4"/>
        <v>48</v>
      </c>
      <c r="P18" s="4">
        <v>1104</v>
      </c>
      <c r="Q18" s="4">
        <v>5</v>
      </c>
      <c r="R18" s="4">
        <v>1136</v>
      </c>
      <c r="S18" s="4">
        <v>43</v>
      </c>
      <c r="T18" s="4">
        <f t="shared" si="5"/>
        <v>1</v>
      </c>
      <c r="U18" s="4">
        <f t="shared" si="5"/>
        <v>1</v>
      </c>
      <c r="V18" s="4">
        <f t="shared" si="6"/>
        <v>0</v>
      </c>
      <c r="W18" s="4">
        <f t="shared" si="6"/>
        <v>-1</v>
      </c>
      <c r="X18" s="4">
        <f t="shared" si="6"/>
        <v>1</v>
      </c>
      <c r="Y18" s="4">
        <f t="shared" si="6"/>
        <v>2</v>
      </c>
      <c r="Z18" s="4">
        <f t="shared" si="7"/>
        <v>-95</v>
      </c>
      <c r="AA18" s="4">
        <f t="shared" si="7"/>
        <v>-5</v>
      </c>
      <c r="AB18" s="4">
        <f t="shared" si="7"/>
        <v>-35</v>
      </c>
      <c r="AC18" s="4">
        <f t="shared" si="7"/>
        <v>-1</v>
      </c>
      <c r="AD18" s="4">
        <f t="shared" si="7"/>
        <v>-60</v>
      </c>
      <c r="AE18" s="4">
        <f t="shared" si="7"/>
        <v>-4</v>
      </c>
    </row>
    <row r="19" spans="1:31" s="1" customFormat="1" ht="18" customHeight="1" x14ac:dyDescent="0.15">
      <c r="A19" s="4" t="s">
        <v>11</v>
      </c>
      <c r="B19" s="4">
        <f t="shared" si="2"/>
        <v>2314</v>
      </c>
      <c r="C19" s="4">
        <f t="shared" si="2"/>
        <v>25</v>
      </c>
      <c r="D19" s="4">
        <v>1138</v>
      </c>
      <c r="E19" s="4">
        <v>5</v>
      </c>
      <c r="F19" s="4">
        <v>1176</v>
      </c>
      <c r="G19" s="4">
        <v>20</v>
      </c>
      <c r="H19" s="4">
        <f t="shared" si="3"/>
        <v>2317</v>
      </c>
      <c r="I19" s="4">
        <f t="shared" si="3"/>
        <v>25</v>
      </c>
      <c r="J19" s="4">
        <v>1141</v>
      </c>
      <c r="K19" s="4">
        <v>5</v>
      </c>
      <c r="L19" s="4">
        <v>1176</v>
      </c>
      <c r="M19" s="4">
        <v>20</v>
      </c>
      <c r="N19" s="4">
        <f t="shared" si="4"/>
        <v>2215</v>
      </c>
      <c r="O19" s="4">
        <f t="shared" si="4"/>
        <v>26</v>
      </c>
      <c r="P19" s="4">
        <v>1095</v>
      </c>
      <c r="Q19" s="4">
        <v>4</v>
      </c>
      <c r="R19" s="4">
        <v>1120</v>
      </c>
      <c r="S19" s="4">
        <v>22</v>
      </c>
      <c r="T19" s="4">
        <f t="shared" si="5"/>
        <v>-3</v>
      </c>
      <c r="U19" s="4">
        <f t="shared" si="5"/>
        <v>0</v>
      </c>
      <c r="V19" s="4">
        <f t="shared" si="6"/>
        <v>-3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99</v>
      </c>
      <c r="AA19" s="4">
        <f t="shared" si="7"/>
        <v>-1</v>
      </c>
      <c r="AB19" s="4">
        <f t="shared" si="7"/>
        <v>43</v>
      </c>
      <c r="AC19" s="4">
        <f t="shared" si="7"/>
        <v>1</v>
      </c>
      <c r="AD19" s="4">
        <f t="shared" si="7"/>
        <v>56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2021</v>
      </c>
      <c r="C20" s="4">
        <f t="shared" si="2"/>
        <v>20</v>
      </c>
      <c r="D20" s="4">
        <v>991</v>
      </c>
      <c r="E20" s="4">
        <v>2</v>
      </c>
      <c r="F20" s="4">
        <v>1030</v>
      </c>
      <c r="G20" s="4">
        <v>18</v>
      </c>
      <c r="H20" s="4">
        <f t="shared" si="3"/>
        <v>2022</v>
      </c>
      <c r="I20" s="4">
        <f t="shared" si="3"/>
        <v>20</v>
      </c>
      <c r="J20" s="4">
        <v>993</v>
      </c>
      <c r="K20" s="4">
        <v>2</v>
      </c>
      <c r="L20" s="4">
        <v>1029</v>
      </c>
      <c r="M20" s="4">
        <v>18</v>
      </c>
      <c r="N20" s="4">
        <f t="shared" si="4"/>
        <v>2064</v>
      </c>
      <c r="O20" s="4">
        <f t="shared" si="4"/>
        <v>16</v>
      </c>
      <c r="P20" s="4">
        <v>1033</v>
      </c>
      <c r="Q20" s="4">
        <v>2</v>
      </c>
      <c r="R20" s="4">
        <v>1031</v>
      </c>
      <c r="S20" s="4">
        <v>14</v>
      </c>
      <c r="T20" s="4">
        <f t="shared" si="5"/>
        <v>-1</v>
      </c>
      <c r="U20" s="4">
        <f t="shared" si="5"/>
        <v>0</v>
      </c>
      <c r="V20" s="4">
        <f t="shared" si="6"/>
        <v>-2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-43</v>
      </c>
      <c r="AA20" s="4">
        <f t="shared" si="7"/>
        <v>4</v>
      </c>
      <c r="AB20" s="4">
        <f t="shared" si="7"/>
        <v>-42</v>
      </c>
      <c r="AC20" s="4">
        <f t="shared" si="7"/>
        <v>0</v>
      </c>
      <c r="AD20" s="4">
        <f t="shared" si="7"/>
        <v>-1</v>
      </c>
      <c r="AE20" s="4">
        <f t="shared" si="7"/>
        <v>4</v>
      </c>
    </row>
    <row r="21" spans="1:31" s="1" customFormat="1" ht="18" customHeight="1" x14ac:dyDescent="0.15">
      <c r="A21" s="4" t="s">
        <v>13</v>
      </c>
      <c r="B21" s="4">
        <f t="shared" si="2"/>
        <v>2080</v>
      </c>
      <c r="C21" s="4">
        <f t="shared" si="2"/>
        <v>14</v>
      </c>
      <c r="D21" s="4">
        <v>1033</v>
      </c>
      <c r="E21" s="4">
        <v>7</v>
      </c>
      <c r="F21" s="4">
        <v>1047</v>
      </c>
      <c r="G21" s="4">
        <v>7</v>
      </c>
      <c r="H21" s="4">
        <f t="shared" si="3"/>
        <v>2081</v>
      </c>
      <c r="I21" s="4">
        <f t="shared" si="3"/>
        <v>14</v>
      </c>
      <c r="J21" s="4">
        <v>1033</v>
      </c>
      <c r="K21" s="4">
        <v>7</v>
      </c>
      <c r="L21" s="4">
        <v>1048</v>
      </c>
      <c r="M21" s="4">
        <v>7</v>
      </c>
      <c r="N21" s="4">
        <f t="shared" si="4"/>
        <v>2068</v>
      </c>
      <c r="O21" s="4">
        <f t="shared" si="4"/>
        <v>11</v>
      </c>
      <c r="P21" s="4">
        <v>1013</v>
      </c>
      <c r="Q21" s="4">
        <v>6</v>
      </c>
      <c r="R21" s="4">
        <v>1055</v>
      </c>
      <c r="S21" s="4">
        <v>5</v>
      </c>
      <c r="T21" s="4">
        <f t="shared" si="5"/>
        <v>-1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12</v>
      </c>
      <c r="AA21" s="4">
        <f t="shared" si="7"/>
        <v>3</v>
      </c>
      <c r="AB21" s="4">
        <f t="shared" si="7"/>
        <v>20</v>
      </c>
      <c r="AC21" s="4">
        <f t="shared" si="7"/>
        <v>1</v>
      </c>
      <c r="AD21" s="4">
        <f t="shared" si="7"/>
        <v>-8</v>
      </c>
      <c r="AE21" s="4">
        <f t="shared" si="7"/>
        <v>2</v>
      </c>
    </row>
    <row r="22" spans="1:31" s="1" customFormat="1" ht="18" customHeight="1" x14ac:dyDescent="0.15">
      <c r="A22" s="4" t="s">
        <v>14</v>
      </c>
      <c r="B22" s="4">
        <f t="shared" si="2"/>
        <v>2131</v>
      </c>
      <c r="C22" s="4">
        <f t="shared" si="2"/>
        <v>8</v>
      </c>
      <c r="D22" s="4">
        <v>1024</v>
      </c>
      <c r="E22" s="4">
        <v>2</v>
      </c>
      <c r="F22" s="4">
        <v>1107</v>
      </c>
      <c r="G22" s="4">
        <v>6</v>
      </c>
      <c r="H22" s="4">
        <f t="shared" si="3"/>
        <v>2131</v>
      </c>
      <c r="I22" s="4">
        <f t="shared" si="3"/>
        <v>8</v>
      </c>
      <c r="J22" s="4">
        <v>1024</v>
      </c>
      <c r="K22" s="4">
        <v>2</v>
      </c>
      <c r="L22" s="4">
        <v>1107</v>
      </c>
      <c r="M22" s="4">
        <v>6</v>
      </c>
      <c r="N22" s="4">
        <f t="shared" si="4"/>
        <v>2225</v>
      </c>
      <c r="O22" s="4">
        <f t="shared" si="4"/>
        <v>8</v>
      </c>
      <c r="P22" s="4">
        <v>1080</v>
      </c>
      <c r="Q22" s="4">
        <v>3</v>
      </c>
      <c r="R22" s="4">
        <v>1145</v>
      </c>
      <c r="S22" s="4">
        <v>5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-94</v>
      </c>
      <c r="AA22" s="4">
        <f t="shared" si="7"/>
        <v>0</v>
      </c>
      <c r="AB22" s="4">
        <f t="shared" si="7"/>
        <v>-56</v>
      </c>
      <c r="AC22" s="4">
        <f t="shared" si="7"/>
        <v>-1</v>
      </c>
      <c r="AD22" s="4">
        <f t="shared" si="7"/>
        <v>-38</v>
      </c>
      <c r="AE22" s="4">
        <f t="shared" si="7"/>
        <v>1</v>
      </c>
    </row>
    <row r="23" spans="1:31" s="1" customFormat="1" ht="18" customHeight="1" x14ac:dyDescent="0.15">
      <c r="A23" s="4" t="s">
        <v>15</v>
      </c>
      <c r="B23" s="4">
        <f t="shared" si="2"/>
        <v>2684</v>
      </c>
      <c r="C23" s="4">
        <f t="shared" si="2"/>
        <v>11</v>
      </c>
      <c r="D23" s="4">
        <v>1323</v>
      </c>
      <c r="E23" s="4">
        <v>4</v>
      </c>
      <c r="F23" s="4">
        <v>1361</v>
      </c>
      <c r="G23" s="4">
        <v>7</v>
      </c>
      <c r="H23" s="4">
        <f t="shared" si="3"/>
        <v>2688</v>
      </c>
      <c r="I23" s="4">
        <f t="shared" si="3"/>
        <v>11</v>
      </c>
      <c r="J23" s="4">
        <v>1324</v>
      </c>
      <c r="K23" s="4">
        <v>4</v>
      </c>
      <c r="L23" s="4">
        <v>1364</v>
      </c>
      <c r="M23" s="4">
        <v>7</v>
      </c>
      <c r="N23" s="4">
        <f t="shared" si="4"/>
        <v>2851</v>
      </c>
      <c r="O23" s="4">
        <f t="shared" si="4"/>
        <v>13</v>
      </c>
      <c r="P23" s="4">
        <v>1382</v>
      </c>
      <c r="Q23" s="4">
        <v>5</v>
      </c>
      <c r="R23" s="4">
        <v>1469</v>
      </c>
      <c r="S23" s="4">
        <v>8</v>
      </c>
      <c r="T23" s="4">
        <f t="shared" si="5"/>
        <v>-4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-3</v>
      </c>
      <c r="Y23" s="4">
        <f t="shared" si="6"/>
        <v>0</v>
      </c>
      <c r="Z23" s="4">
        <f t="shared" si="7"/>
        <v>-167</v>
      </c>
      <c r="AA23" s="4">
        <f t="shared" si="7"/>
        <v>-2</v>
      </c>
      <c r="AB23" s="4">
        <f t="shared" si="7"/>
        <v>-59</v>
      </c>
      <c r="AC23" s="4">
        <f t="shared" si="7"/>
        <v>-1</v>
      </c>
      <c r="AD23" s="4">
        <f t="shared" si="7"/>
        <v>-108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2432</v>
      </c>
      <c r="C24" s="4">
        <f t="shared" si="2"/>
        <v>10</v>
      </c>
      <c r="D24" s="4">
        <v>1099</v>
      </c>
      <c r="E24" s="4">
        <v>3</v>
      </c>
      <c r="F24" s="4">
        <v>1333</v>
      </c>
      <c r="G24" s="4">
        <v>7</v>
      </c>
      <c r="H24" s="4">
        <f t="shared" si="3"/>
        <v>2435</v>
      </c>
      <c r="I24" s="4">
        <f t="shared" si="3"/>
        <v>10</v>
      </c>
      <c r="J24" s="4">
        <v>1102</v>
      </c>
      <c r="K24" s="4">
        <v>3</v>
      </c>
      <c r="L24" s="4">
        <v>1333</v>
      </c>
      <c r="M24" s="4">
        <v>7</v>
      </c>
      <c r="N24" s="4">
        <f t="shared" si="4"/>
        <v>2285</v>
      </c>
      <c r="O24" s="4">
        <f t="shared" si="4"/>
        <v>7</v>
      </c>
      <c r="P24" s="4">
        <v>1029</v>
      </c>
      <c r="Q24" s="4">
        <v>1</v>
      </c>
      <c r="R24" s="4">
        <v>1256</v>
      </c>
      <c r="S24" s="4">
        <v>6</v>
      </c>
      <c r="T24" s="4">
        <f t="shared" si="5"/>
        <v>-3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147</v>
      </c>
      <c r="AA24" s="4">
        <f t="shared" si="7"/>
        <v>3</v>
      </c>
      <c r="AB24" s="4">
        <f t="shared" si="7"/>
        <v>70</v>
      </c>
      <c r="AC24" s="4">
        <f t="shared" si="7"/>
        <v>2</v>
      </c>
      <c r="AD24" s="4">
        <f t="shared" si="7"/>
        <v>77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1967</v>
      </c>
      <c r="C25" s="4">
        <f t="shared" si="2"/>
        <v>10</v>
      </c>
      <c r="D25" s="4">
        <v>848</v>
      </c>
      <c r="E25" s="4">
        <v>3</v>
      </c>
      <c r="F25" s="4">
        <v>1119</v>
      </c>
      <c r="G25" s="4">
        <v>7</v>
      </c>
      <c r="H25" s="4">
        <f t="shared" si="3"/>
        <v>1971</v>
      </c>
      <c r="I25" s="4">
        <f t="shared" si="3"/>
        <v>10</v>
      </c>
      <c r="J25" s="4">
        <v>849</v>
      </c>
      <c r="K25" s="4">
        <v>3</v>
      </c>
      <c r="L25" s="4">
        <v>1122</v>
      </c>
      <c r="M25" s="4">
        <v>7</v>
      </c>
      <c r="N25" s="4">
        <f t="shared" si="4"/>
        <v>1927</v>
      </c>
      <c r="O25" s="4">
        <f t="shared" si="4"/>
        <v>10</v>
      </c>
      <c r="P25" s="4">
        <v>833</v>
      </c>
      <c r="Q25" s="4">
        <v>4</v>
      </c>
      <c r="R25" s="4">
        <v>1094</v>
      </c>
      <c r="S25" s="4">
        <v>6</v>
      </c>
      <c r="T25" s="4">
        <f t="shared" si="5"/>
        <v>-4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-3</v>
      </c>
      <c r="Y25" s="4">
        <f t="shared" si="5"/>
        <v>0</v>
      </c>
      <c r="Z25" s="4">
        <f t="shared" si="7"/>
        <v>40</v>
      </c>
      <c r="AA25" s="4">
        <f t="shared" si="7"/>
        <v>0</v>
      </c>
      <c r="AB25" s="4">
        <f t="shared" si="7"/>
        <v>15</v>
      </c>
      <c r="AC25" s="4">
        <f t="shared" si="7"/>
        <v>-1</v>
      </c>
      <c r="AD25" s="4">
        <f t="shared" si="7"/>
        <v>25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1641</v>
      </c>
      <c r="C26" s="4">
        <f t="shared" si="2"/>
        <v>4</v>
      </c>
      <c r="D26" s="4">
        <v>616</v>
      </c>
      <c r="E26" s="4">
        <v>2</v>
      </c>
      <c r="F26" s="4">
        <v>1025</v>
      </c>
      <c r="G26" s="4">
        <v>2</v>
      </c>
      <c r="H26" s="4">
        <f t="shared" si="3"/>
        <v>1645</v>
      </c>
      <c r="I26" s="4">
        <f t="shared" si="3"/>
        <v>4</v>
      </c>
      <c r="J26" s="4">
        <v>619</v>
      </c>
      <c r="K26" s="4">
        <v>2</v>
      </c>
      <c r="L26" s="4">
        <v>1026</v>
      </c>
      <c r="M26" s="4">
        <v>2</v>
      </c>
      <c r="N26" s="4">
        <f t="shared" si="4"/>
        <v>1654</v>
      </c>
      <c r="O26" s="4">
        <f t="shared" si="4"/>
        <v>4</v>
      </c>
      <c r="P26" s="4">
        <v>644</v>
      </c>
      <c r="Q26" s="4">
        <v>1</v>
      </c>
      <c r="R26" s="4">
        <v>1010</v>
      </c>
      <c r="S26" s="4">
        <v>3</v>
      </c>
      <c r="T26" s="4">
        <f t="shared" si="5"/>
        <v>-4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-13</v>
      </c>
      <c r="AA26" s="4">
        <f t="shared" si="7"/>
        <v>0</v>
      </c>
      <c r="AB26" s="4">
        <f t="shared" si="7"/>
        <v>-28</v>
      </c>
      <c r="AC26" s="4">
        <f t="shared" si="7"/>
        <v>1</v>
      </c>
      <c r="AD26" s="4">
        <f t="shared" si="7"/>
        <v>15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1201</v>
      </c>
      <c r="C27" s="4">
        <f t="shared" si="2"/>
        <v>6</v>
      </c>
      <c r="D27" s="4">
        <v>412</v>
      </c>
      <c r="E27" s="4">
        <v>0</v>
      </c>
      <c r="F27" s="4">
        <v>789</v>
      </c>
      <c r="G27" s="4">
        <v>6</v>
      </c>
      <c r="H27" s="4">
        <f t="shared" si="3"/>
        <v>1205</v>
      </c>
      <c r="I27" s="4">
        <f t="shared" si="3"/>
        <v>6</v>
      </c>
      <c r="J27" s="4">
        <v>413</v>
      </c>
      <c r="K27" s="4">
        <v>0</v>
      </c>
      <c r="L27" s="4">
        <v>792</v>
      </c>
      <c r="M27" s="4">
        <v>6</v>
      </c>
      <c r="N27" s="4">
        <f t="shared" si="4"/>
        <v>1126</v>
      </c>
      <c r="O27" s="4">
        <f t="shared" si="4"/>
        <v>8</v>
      </c>
      <c r="P27" s="4">
        <v>358</v>
      </c>
      <c r="Q27" s="4">
        <v>2</v>
      </c>
      <c r="R27" s="4">
        <v>768</v>
      </c>
      <c r="S27" s="4">
        <v>6</v>
      </c>
      <c r="T27" s="4">
        <f t="shared" si="5"/>
        <v>-4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75</v>
      </c>
      <c r="AA27" s="4">
        <f t="shared" si="7"/>
        <v>-2</v>
      </c>
      <c r="AB27" s="4">
        <f t="shared" si="7"/>
        <v>54</v>
      </c>
      <c r="AC27" s="4">
        <f t="shared" si="7"/>
        <v>-2</v>
      </c>
      <c r="AD27" s="4">
        <f t="shared" si="7"/>
        <v>21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586</v>
      </c>
      <c r="C28" s="4">
        <f t="shared" si="2"/>
        <v>6</v>
      </c>
      <c r="D28" s="4">
        <v>143</v>
      </c>
      <c r="E28" s="4">
        <v>3</v>
      </c>
      <c r="F28" s="4">
        <v>443</v>
      </c>
      <c r="G28" s="4">
        <v>3</v>
      </c>
      <c r="H28" s="4">
        <f t="shared" si="3"/>
        <v>588</v>
      </c>
      <c r="I28" s="4">
        <f t="shared" si="3"/>
        <v>6</v>
      </c>
      <c r="J28" s="4">
        <v>143</v>
      </c>
      <c r="K28" s="4">
        <v>3</v>
      </c>
      <c r="L28" s="4">
        <v>445</v>
      </c>
      <c r="M28" s="4">
        <v>3</v>
      </c>
      <c r="N28" s="4">
        <f t="shared" si="4"/>
        <v>594</v>
      </c>
      <c r="O28" s="4">
        <f t="shared" si="4"/>
        <v>3</v>
      </c>
      <c r="P28" s="4">
        <v>145</v>
      </c>
      <c r="Q28" s="4">
        <v>1</v>
      </c>
      <c r="R28" s="4">
        <v>449</v>
      </c>
      <c r="S28" s="4">
        <v>2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-8</v>
      </c>
      <c r="AA28" s="4">
        <f t="shared" si="7"/>
        <v>3</v>
      </c>
      <c r="AB28" s="4">
        <f t="shared" si="7"/>
        <v>-2</v>
      </c>
      <c r="AC28" s="4">
        <f t="shared" si="7"/>
        <v>2</v>
      </c>
      <c r="AD28" s="4">
        <f t="shared" si="7"/>
        <v>-6</v>
      </c>
      <c r="AE28" s="4">
        <f t="shared" si="7"/>
        <v>1</v>
      </c>
    </row>
    <row r="29" spans="1:31" s="1" customFormat="1" ht="18" customHeight="1" x14ac:dyDescent="0.15">
      <c r="A29" s="4" t="s">
        <v>21</v>
      </c>
      <c r="B29" s="4">
        <f t="shared" si="2"/>
        <v>147</v>
      </c>
      <c r="C29" s="4">
        <f t="shared" si="2"/>
        <v>1</v>
      </c>
      <c r="D29" s="4">
        <v>21</v>
      </c>
      <c r="E29" s="4">
        <v>0</v>
      </c>
      <c r="F29" s="4">
        <v>126</v>
      </c>
      <c r="G29" s="4">
        <v>1</v>
      </c>
      <c r="H29" s="4">
        <f t="shared" si="3"/>
        <v>151</v>
      </c>
      <c r="I29" s="4">
        <f t="shared" si="3"/>
        <v>1</v>
      </c>
      <c r="J29" s="4">
        <v>21</v>
      </c>
      <c r="K29" s="4">
        <v>0</v>
      </c>
      <c r="L29" s="4">
        <v>130</v>
      </c>
      <c r="M29" s="4">
        <v>1</v>
      </c>
      <c r="N29" s="4">
        <f t="shared" si="4"/>
        <v>157</v>
      </c>
      <c r="O29" s="4">
        <f t="shared" si="4"/>
        <v>1</v>
      </c>
      <c r="P29" s="4">
        <v>22</v>
      </c>
      <c r="Q29" s="4">
        <v>0</v>
      </c>
      <c r="R29" s="4">
        <v>135</v>
      </c>
      <c r="S29" s="4">
        <v>1</v>
      </c>
      <c r="T29" s="4">
        <f t="shared" si="5"/>
        <v>-4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-4</v>
      </c>
      <c r="Y29" s="4">
        <f t="shared" si="5"/>
        <v>0</v>
      </c>
      <c r="Z29" s="4">
        <f t="shared" si="7"/>
        <v>-10</v>
      </c>
      <c r="AA29" s="4">
        <f t="shared" si="7"/>
        <v>0</v>
      </c>
      <c r="AB29" s="4">
        <f t="shared" si="7"/>
        <v>-1</v>
      </c>
      <c r="AC29" s="4">
        <f t="shared" si="7"/>
        <v>0</v>
      </c>
      <c r="AD29" s="4">
        <f t="shared" si="7"/>
        <v>-9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31</v>
      </c>
      <c r="C30" s="4">
        <f>E30+G30</f>
        <v>0</v>
      </c>
      <c r="D30" s="4">
        <v>3</v>
      </c>
      <c r="E30" s="4">
        <v>0</v>
      </c>
      <c r="F30" s="4">
        <v>28</v>
      </c>
      <c r="G30" s="4">
        <v>0</v>
      </c>
      <c r="H30" s="4">
        <f t="shared" si="3"/>
        <v>32</v>
      </c>
      <c r="I30" s="4">
        <f t="shared" si="3"/>
        <v>0</v>
      </c>
      <c r="J30" s="4">
        <v>3</v>
      </c>
      <c r="K30" s="4">
        <v>0</v>
      </c>
      <c r="L30" s="4">
        <v>29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31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28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78</v>
      </c>
      <c r="C31" s="4">
        <f>E31+G31</f>
        <v>0</v>
      </c>
      <c r="D31" s="4">
        <v>44</v>
      </c>
      <c r="E31" s="4">
        <v>0</v>
      </c>
      <c r="F31" s="4">
        <v>34</v>
      </c>
      <c r="G31" s="4">
        <v>0</v>
      </c>
      <c r="H31" s="4">
        <f>J31+L31</f>
        <v>78</v>
      </c>
      <c r="I31" s="4">
        <f t="shared" ref="I31" si="9">K31+M31</f>
        <v>0</v>
      </c>
      <c r="J31" s="4">
        <v>44</v>
      </c>
      <c r="K31" s="4">
        <v>0</v>
      </c>
      <c r="L31" s="4">
        <v>34</v>
      </c>
      <c r="M31" s="4">
        <v>0</v>
      </c>
      <c r="N31" s="4">
        <f t="shared" ref="N31:O31" si="10">P31+R31</f>
        <v>78</v>
      </c>
      <c r="O31" s="4">
        <f t="shared" si="10"/>
        <v>0</v>
      </c>
      <c r="P31" s="4">
        <v>44</v>
      </c>
      <c r="Q31" s="4">
        <v>0</v>
      </c>
      <c r="R31" s="4">
        <v>34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4061</v>
      </c>
      <c r="C33" s="4">
        <f t="shared" ref="C33:AE33" si="12">SUM(C10:C12)</f>
        <v>8</v>
      </c>
      <c r="D33" s="4">
        <f t="shared" si="12"/>
        <v>2129</v>
      </c>
      <c r="E33" s="4">
        <f t="shared" si="12"/>
        <v>4</v>
      </c>
      <c r="F33" s="4">
        <f t="shared" si="12"/>
        <v>1932</v>
      </c>
      <c r="G33" s="4">
        <f t="shared" si="12"/>
        <v>4</v>
      </c>
      <c r="H33" s="4">
        <f t="shared" si="12"/>
        <v>4040</v>
      </c>
      <c r="I33" s="4">
        <f t="shared" si="12"/>
        <v>8</v>
      </c>
      <c r="J33" s="4">
        <f t="shared" si="12"/>
        <v>2115</v>
      </c>
      <c r="K33" s="4">
        <f t="shared" si="12"/>
        <v>4</v>
      </c>
      <c r="L33" s="4">
        <f t="shared" si="12"/>
        <v>1925</v>
      </c>
      <c r="M33" s="4">
        <f t="shared" si="12"/>
        <v>4</v>
      </c>
      <c r="N33" s="4">
        <f t="shared" si="12"/>
        <v>4124</v>
      </c>
      <c r="O33" s="4">
        <f t="shared" si="12"/>
        <v>9</v>
      </c>
      <c r="P33" s="4">
        <f t="shared" si="12"/>
        <v>2134</v>
      </c>
      <c r="Q33" s="4">
        <f t="shared" si="12"/>
        <v>4</v>
      </c>
      <c r="R33" s="4">
        <f t="shared" si="12"/>
        <v>1990</v>
      </c>
      <c r="S33" s="4">
        <f t="shared" si="12"/>
        <v>5</v>
      </c>
      <c r="T33" s="4">
        <f t="shared" si="12"/>
        <v>21</v>
      </c>
      <c r="U33" s="4">
        <f t="shared" si="12"/>
        <v>0</v>
      </c>
      <c r="V33" s="4">
        <f t="shared" si="12"/>
        <v>14</v>
      </c>
      <c r="W33" s="4">
        <f t="shared" si="12"/>
        <v>0</v>
      </c>
      <c r="X33" s="4">
        <f t="shared" si="12"/>
        <v>7</v>
      </c>
      <c r="Y33" s="4">
        <f t="shared" si="12"/>
        <v>0</v>
      </c>
      <c r="Z33" s="4">
        <f t="shared" si="12"/>
        <v>-63</v>
      </c>
      <c r="AA33" s="4">
        <f t="shared" si="12"/>
        <v>-1</v>
      </c>
      <c r="AB33" s="4">
        <f t="shared" si="12"/>
        <v>-5</v>
      </c>
      <c r="AC33" s="4">
        <f t="shared" si="12"/>
        <v>0</v>
      </c>
      <c r="AD33" s="4">
        <f t="shared" si="12"/>
        <v>-58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18316</v>
      </c>
      <c r="C34" s="4">
        <f t="shared" ref="C34:AE34" si="13">SUM(C13:C22)</f>
        <v>402</v>
      </c>
      <c r="D34" s="4">
        <f t="shared" si="13"/>
        <v>9195</v>
      </c>
      <c r="E34" s="4">
        <f t="shared" si="13"/>
        <v>79</v>
      </c>
      <c r="F34" s="4">
        <f t="shared" si="13"/>
        <v>9121</v>
      </c>
      <c r="G34" s="4">
        <f t="shared" si="13"/>
        <v>323</v>
      </c>
      <c r="H34" s="4">
        <f t="shared" si="13"/>
        <v>18293</v>
      </c>
      <c r="I34" s="4">
        <f t="shared" si="13"/>
        <v>374</v>
      </c>
      <c r="J34" s="4">
        <f t="shared" si="13"/>
        <v>9192</v>
      </c>
      <c r="K34" s="4">
        <f t="shared" si="13"/>
        <v>80</v>
      </c>
      <c r="L34" s="4">
        <f t="shared" si="13"/>
        <v>9101</v>
      </c>
      <c r="M34" s="4">
        <f t="shared" si="13"/>
        <v>294</v>
      </c>
      <c r="N34" s="4">
        <f t="shared" si="13"/>
        <v>18635</v>
      </c>
      <c r="O34" s="4">
        <f t="shared" si="13"/>
        <v>379</v>
      </c>
      <c r="P34" s="4">
        <f t="shared" si="13"/>
        <v>9378</v>
      </c>
      <c r="Q34" s="4">
        <f t="shared" si="13"/>
        <v>75</v>
      </c>
      <c r="R34" s="4">
        <f t="shared" si="13"/>
        <v>9257</v>
      </c>
      <c r="S34" s="4">
        <f>SUM(S13:S22)</f>
        <v>304</v>
      </c>
      <c r="T34" s="4">
        <f t="shared" si="13"/>
        <v>23</v>
      </c>
      <c r="U34" s="4">
        <f t="shared" si="13"/>
        <v>28</v>
      </c>
      <c r="V34" s="4">
        <f t="shared" si="13"/>
        <v>3</v>
      </c>
      <c r="W34" s="4">
        <f t="shared" si="13"/>
        <v>-1</v>
      </c>
      <c r="X34" s="4">
        <f t="shared" si="13"/>
        <v>20</v>
      </c>
      <c r="Y34" s="4">
        <f t="shared" si="13"/>
        <v>29</v>
      </c>
      <c r="Z34" s="4">
        <f t="shared" si="13"/>
        <v>-319</v>
      </c>
      <c r="AA34" s="4">
        <f t="shared" si="13"/>
        <v>23</v>
      </c>
      <c r="AB34" s="4">
        <f t="shared" si="13"/>
        <v>-183</v>
      </c>
      <c r="AC34" s="4">
        <f t="shared" si="13"/>
        <v>4</v>
      </c>
      <c r="AD34" s="4">
        <f t="shared" si="13"/>
        <v>-136</v>
      </c>
      <c r="AE34" s="4">
        <f t="shared" si="13"/>
        <v>19</v>
      </c>
    </row>
    <row r="35" spans="1:31" s="1" customFormat="1" ht="18" customHeight="1" x14ac:dyDescent="0.15">
      <c r="A35" s="4" t="s">
        <v>25</v>
      </c>
      <c r="B35" s="4">
        <f>SUM(B23:B30)</f>
        <v>10689</v>
      </c>
      <c r="C35" s="4">
        <f t="shared" ref="C35:AE35" si="14">SUM(C23:C30)</f>
        <v>48</v>
      </c>
      <c r="D35" s="4">
        <f t="shared" si="14"/>
        <v>4465</v>
      </c>
      <c r="E35" s="4">
        <f t="shared" si="14"/>
        <v>15</v>
      </c>
      <c r="F35" s="4">
        <f t="shared" si="14"/>
        <v>6224</v>
      </c>
      <c r="G35" s="4">
        <f t="shared" si="14"/>
        <v>33</v>
      </c>
      <c r="H35" s="4">
        <f t="shared" si="14"/>
        <v>10715</v>
      </c>
      <c r="I35" s="4">
        <f t="shared" si="14"/>
        <v>48</v>
      </c>
      <c r="J35" s="4">
        <f t="shared" si="14"/>
        <v>4474</v>
      </c>
      <c r="K35" s="4">
        <f t="shared" si="14"/>
        <v>15</v>
      </c>
      <c r="L35" s="4">
        <f t="shared" si="14"/>
        <v>6241</v>
      </c>
      <c r="M35" s="4">
        <f t="shared" si="14"/>
        <v>33</v>
      </c>
      <c r="N35" s="4">
        <f t="shared" si="14"/>
        <v>10594</v>
      </c>
      <c r="O35" s="4">
        <f t="shared" si="14"/>
        <v>46</v>
      </c>
      <c r="P35" s="4">
        <f t="shared" si="14"/>
        <v>4413</v>
      </c>
      <c r="Q35" s="4">
        <f t="shared" si="14"/>
        <v>14</v>
      </c>
      <c r="R35" s="4">
        <f t="shared" si="14"/>
        <v>6181</v>
      </c>
      <c r="S35" s="4">
        <f t="shared" si="14"/>
        <v>32</v>
      </c>
      <c r="T35" s="4">
        <f t="shared" si="14"/>
        <v>-26</v>
      </c>
      <c r="U35" s="4">
        <f t="shared" si="14"/>
        <v>0</v>
      </c>
      <c r="V35" s="4">
        <f t="shared" si="14"/>
        <v>-9</v>
      </c>
      <c r="W35" s="4">
        <f t="shared" si="14"/>
        <v>0</v>
      </c>
      <c r="X35" s="4">
        <f t="shared" si="14"/>
        <v>-17</v>
      </c>
      <c r="Y35" s="4">
        <f t="shared" si="14"/>
        <v>0</v>
      </c>
      <c r="Z35" s="4">
        <f t="shared" si="14"/>
        <v>95</v>
      </c>
      <c r="AA35" s="4">
        <f t="shared" si="14"/>
        <v>2</v>
      </c>
      <c r="AB35" s="4">
        <f t="shared" si="14"/>
        <v>52</v>
      </c>
      <c r="AC35" s="4">
        <f t="shared" si="14"/>
        <v>1</v>
      </c>
      <c r="AD35" s="4">
        <f t="shared" si="14"/>
        <v>43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5573</v>
      </c>
      <c r="C36" s="4">
        <f t="shared" ref="C36:AE36" si="15">SUM(C25:C30)</f>
        <v>27</v>
      </c>
      <c r="D36" s="4">
        <f t="shared" si="15"/>
        <v>2043</v>
      </c>
      <c r="E36" s="4">
        <f t="shared" si="15"/>
        <v>8</v>
      </c>
      <c r="F36" s="4">
        <f t="shared" si="15"/>
        <v>3530</v>
      </c>
      <c r="G36" s="4">
        <f t="shared" si="15"/>
        <v>19</v>
      </c>
      <c r="H36" s="4">
        <f t="shared" si="15"/>
        <v>5592</v>
      </c>
      <c r="I36" s="4">
        <f t="shared" si="15"/>
        <v>27</v>
      </c>
      <c r="J36" s="4">
        <f t="shared" si="15"/>
        <v>2048</v>
      </c>
      <c r="K36" s="4">
        <f t="shared" si="15"/>
        <v>8</v>
      </c>
      <c r="L36" s="4">
        <f t="shared" si="15"/>
        <v>3544</v>
      </c>
      <c r="M36" s="4">
        <f t="shared" si="15"/>
        <v>19</v>
      </c>
      <c r="N36" s="4">
        <f t="shared" si="15"/>
        <v>5458</v>
      </c>
      <c r="O36" s="4">
        <f t="shared" si="15"/>
        <v>26</v>
      </c>
      <c r="P36" s="4">
        <f t="shared" si="15"/>
        <v>2002</v>
      </c>
      <c r="Q36" s="4">
        <f t="shared" si="15"/>
        <v>8</v>
      </c>
      <c r="R36" s="4">
        <f t="shared" si="15"/>
        <v>3456</v>
      </c>
      <c r="S36" s="4">
        <f t="shared" si="15"/>
        <v>18</v>
      </c>
      <c r="T36" s="4">
        <f t="shared" si="15"/>
        <v>-19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-14</v>
      </c>
      <c r="Y36" s="4">
        <f t="shared" si="15"/>
        <v>0</v>
      </c>
      <c r="Z36" s="4">
        <f t="shared" si="15"/>
        <v>115</v>
      </c>
      <c r="AA36" s="4">
        <f t="shared" si="15"/>
        <v>1</v>
      </c>
      <c r="AB36" s="4">
        <f t="shared" si="15"/>
        <v>41</v>
      </c>
      <c r="AC36" s="4">
        <f t="shared" si="15"/>
        <v>0</v>
      </c>
      <c r="AD36" s="4">
        <f t="shared" si="15"/>
        <v>74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1965</v>
      </c>
      <c r="C37" s="4">
        <f t="shared" ref="C37:AE37" si="16">SUM(C27:C30)</f>
        <v>13</v>
      </c>
      <c r="D37" s="4">
        <f t="shared" si="16"/>
        <v>579</v>
      </c>
      <c r="E37" s="4">
        <f t="shared" si="16"/>
        <v>3</v>
      </c>
      <c r="F37" s="4">
        <f t="shared" si="16"/>
        <v>1386</v>
      </c>
      <c r="G37" s="4">
        <f t="shared" si="16"/>
        <v>10</v>
      </c>
      <c r="H37" s="4">
        <f t="shared" si="16"/>
        <v>1976</v>
      </c>
      <c r="I37" s="4">
        <f t="shared" si="16"/>
        <v>13</v>
      </c>
      <c r="J37" s="4">
        <f t="shared" si="16"/>
        <v>580</v>
      </c>
      <c r="K37" s="4">
        <f t="shared" si="16"/>
        <v>3</v>
      </c>
      <c r="L37" s="4">
        <f t="shared" si="16"/>
        <v>1396</v>
      </c>
      <c r="M37" s="4">
        <f t="shared" si="16"/>
        <v>10</v>
      </c>
      <c r="N37" s="4">
        <f t="shared" si="16"/>
        <v>1877</v>
      </c>
      <c r="O37" s="4">
        <f t="shared" si="16"/>
        <v>12</v>
      </c>
      <c r="P37" s="4">
        <f t="shared" si="16"/>
        <v>525</v>
      </c>
      <c r="Q37" s="4">
        <f t="shared" si="16"/>
        <v>3</v>
      </c>
      <c r="R37" s="4">
        <f t="shared" si="16"/>
        <v>1352</v>
      </c>
      <c r="S37" s="4">
        <f t="shared" si="16"/>
        <v>9</v>
      </c>
      <c r="T37" s="4">
        <f t="shared" si="16"/>
        <v>-11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-10</v>
      </c>
      <c r="Y37" s="4">
        <f t="shared" si="16"/>
        <v>0</v>
      </c>
      <c r="Z37" s="4">
        <f t="shared" si="16"/>
        <v>88</v>
      </c>
      <c r="AA37" s="4">
        <f t="shared" si="16"/>
        <v>1</v>
      </c>
      <c r="AB37" s="4">
        <f t="shared" si="16"/>
        <v>54</v>
      </c>
      <c r="AC37" s="4">
        <f t="shared" si="16"/>
        <v>0</v>
      </c>
      <c r="AD37" s="4">
        <f t="shared" si="16"/>
        <v>34</v>
      </c>
      <c r="AE37" s="4">
        <f t="shared" si="16"/>
        <v>1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12.281497610838928</v>
      </c>
      <c r="C39" s="15">
        <f t="shared" ref="C39:AE39" si="17">C33/(C9-C31)*100</f>
        <v>1.7467248908296942</v>
      </c>
      <c r="D39" s="15">
        <f t="shared" si="17"/>
        <v>13.48407118880233</v>
      </c>
      <c r="E39" s="15">
        <f t="shared" si="17"/>
        <v>4.0816326530612246</v>
      </c>
      <c r="F39" s="15">
        <f t="shared" si="17"/>
        <v>11.182496961277998</v>
      </c>
      <c r="G39" s="15">
        <f t="shared" si="17"/>
        <v>1.1111111111111112</v>
      </c>
      <c r="H39" s="15">
        <f t="shared" si="17"/>
        <v>12.224642943597191</v>
      </c>
      <c r="I39" s="15">
        <f t="shared" si="17"/>
        <v>1.8604651162790697</v>
      </c>
      <c r="J39" s="15">
        <f t="shared" si="17"/>
        <v>13.402192509980356</v>
      </c>
      <c r="K39" s="15">
        <f t="shared" si="17"/>
        <v>4.0404040404040407</v>
      </c>
      <c r="L39" s="15">
        <f t="shared" si="17"/>
        <v>11.148433427926102</v>
      </c>
      <c r="M39" s="15">
        <f t="shared" si="17"/>
        <v>1.2084592145015105</v>
      </c>
      <c r="N39" s="15">
        <f t="shared" si="17"/>
        <v>12.364704824153749</v>
      </c>
      <c r="O39" s="15">
        <f t="shared" si="17"/>
        <v>2.0737327188940093</v>
      </c>
      <c r="P39" s="15">
        <f t="shared" si="17"/>
        <v>13.400313971742541</v>
      </c>
      <c r="Q39" s="15">
        <f t="shared" si="17"/>
        <v>4.3010752688172049</v>
      </c>
      <c r="R39" s="15">
        <f t="shared" si="17"/>
        <v>11.418407160890522</v>
      </c>
      <c r="S39" s="15">
        <f t="shared" si="17"/>
        <v>1.466275659824047</v>
      </c>
      <c r="T39" s="15">
        <f t="shared" si="17"/>
        <v>116.66666666666667</v>
      </c>
      <c r="U39" s="15">
        <f t="shared" si="17"/>
        <v>0</v>
      </c>
      <c r="V39" s="15">
        <f t="shared" si="17"/>
        <v>175</v>
      </c>
      <c r="W39" s="15">
        <f t="shared" si="17"/>
        <v>0</v>
      </c>
      <c r="X39" s="15">
        <f t="shared" si="17"/>
        <v>70</v>
      </c>
      <c r="Y39" s="15">
        <f t="shared" si="17"/>
        <v>0</v>
      </c>
      <c r="Z39" s="15">
        <f t="shared" si="17"/>
        <v>21.951219512195124</v>
      </c>
      <c r="AA39" s="15">
        <f t="shared" si="17"/>
        <v>-4.1666666666666661</v>
      </c>
      <c r="AB39" s="15">
        <f t="shared" si="17"/>
        <v>3.6764705882352944</v>
      </c>
      <c r="AC39" s="15">
        <f t="shared" si="17"/>
        <v>0</v>
      </c>
      <c r="AD39" s="15">
        <f t="shared" si="17"/>
        <v>38.410596026490069</v>
      </c>
      <c r="AE39" s="15">
        <f t="shared" si="17"/>
        <v>-5.2631578947368416</v>
      </c>
    </row>
    <row r="40" spans="1:31" ht="18" customHeight="1" x14ac:dyDescent="0.15">
      <c r="A40" s="4" t="s">
        <v>29</v>
      </c>
      <c r="B40" s="15">
        <f>B34/(B9-B31)*100</f>
        <v>55.392245811407491</v>
      </c>
      <c r="C40" s="15">
        <f t="shared" ref="C40:AE40" si="18">C34/(C9-C31)*100</f>
        <v>87.772925764192138</v>
      </c>
      <c r="D40" s="15">
        <f t="shared" si="18"/>
        <v>58.236747102413077</v>
      </c>
      <c r="E40" s="15">
        <f t="shared" si="18"/>
        <v>80.612244897959187</v>
      </c>
      <c r="F40" s="15">
        <f t="shared" si="18"/>
        <v>52.792730219366788</v>
      </c>
      <c r="G40" s="15">
        <f t="shared" si="18"/>
        <v>89.722222222222229</v>
      </c>
      <c r="H40" s="15">
        <f t="shared" si="18"/>
        <v>55.352820140401839</v>
      </c>
      <c r="I40" s="15">
        <f t="shared" si="18"/>
        <v>86.976744186046503</v>
      </c>
      <c r="J40" s="15">
        <f t="shared" si="18"/>
        <v>58.247259362524552</v>
      </c>
      <c r="K40" s="15">
        <f t="shared" si="18"/>
        <v>80.808080808080803</v>
      </c>
      <c r="L40" s="15">
        <f t="shared" si="18"/>
        <v>52.707476689639201</v>
      </c>
      <c r="M40" s="15">
        <f t="shared" si="18"/>
        <v>88.821752265861036</v>
      </c>
      <c r="N40" s="15">
        <f t="shared" si="18"/>
        <v>55.872035499055563</v>
      </c>
      <c r="O40" s="15">
        <f t="shared" si="18"/>
        <v>87.327188940092171</v>
      </c>
      <c r="P40" s="15">
        <f t="shared" si="18"/>
        <v>58.888540031397177</v>
      </c>
      <c r="Q40" s="15">
        <f t="shared" si="18"/>
        <v>80.645161290322577</v>
      </c>
      <c r="R40" s="15">
        <f t="shared" si="18"/>
        <v>53.115675923800779</v>
      </c>
      <c r="S40" s="15">
        <f t="shared" si="18"/>
        <v>89.149560117302045</v>
      </c>
      <c r="T40" s="15">
        <f t="shared" si="18"/>
        <v>127.77777777777777</v>
      </c>
      <c r="U40" s="15">
        <f t="shared" si="18"/>
        <v>100</v>
      </c>
      <c r="V40" s="15">
        <f t="shared" si="18"/>
        <v>37.5</v>
      </c>
      <c r="W40" s="15">
        <f t="shared" si="18"/>
        <v>100</v>
      </c>
      <c r="X40" s="15">
        <f t="shared" si="18"/>
        <v>200</v>
      </c>
      <c r="Y40" s="15">
        <f t="shared" si="18"/>
        <v>100</v>
      </c>
      <c r="Z40" s="15">
        <f t="shared" si="18"/>
        <v>111.14982578397212</v>
      </c>
      <c r="AA40" s="15">
        <f t="shared" si="18"/>
        <v>95.833333333333343</v>
      </c>
      <c r="AB40" s="15">
        <f t="shared" si="18"/>
        <v>134.55882352941177</v>
      </c>
      <c r="AC40" s="15">
        <f t="shared" si="18"/>
        <v>80</v>
      </c>
      <c r="AD40" s="15">
        <f t="shared" si="18"/>
        <v>90.066225165562912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32.326256577753583</v>
      </c>
      <c r="C41" s="15">
        <f t="shared" ref="C41:AE41" si="19">C35/(C9-C31)*100</f>
        <v>10.480349344978166</v>
      </c>
      <c r="D41" s="15">
        <f t="shared" si="19"/>
        <v>28.279181708784595</v>
      </c>
      <c r="E41" s="15">
        <f t="shared" si="19"/>
        <v>15.306122448979592</v>
      </c>
      <c r="F41" s="15">
        <f t="shared" si="19"/>
        <v>36.024772819355213</v>
      </c>
      <c r="G41" s="15">
        <f t="shared" si="19"/>
        <v>9.1666666666666661</v>
      </c>
      <c r="H41" s="15">
        <f t="shared" si="19"/>
        <v>32.422536916000965</v>
      </c>
      <c r="I41" s="15">
        <f t="shared" si="19"/>
        <v>11.162790697674419</v>
      </c>
      <c r="J41" s="15">
        <f t="shared" si="19"/>
        <v>28.350548127495088</v>
      </c>
      <c r="K41" s="15">
        <f t="shared" si="19"/>
        <v>15.151515151515152</v>
      </c>
      <c r="L41" s="15">
        <f t="shared" si="19"/>
        <v>36.144089882434706</v>
      </c>
      <c r="M41" s="15">
        <f t="shared" si="19"/>
        <v>9.9697885196374632</v>
      </c>
      <c r="N41" s="15">
        <f t="shared" si="19"/>
        <v>31.763259676790696</v>
      </c>
      <c r="O41" s="15">
        <f t="shared" si="19"/>
        <v>10.599078341013826</v>
      </c>
      <c r="P41" s="15">
        <f t="shared" si="19"/>
        <v>27.711145996860282</v>
      </c>
      <c r="Q41" s="15">
        <f t="shared" si="19"/>
        <v>15.053763440860216</v>
      </c>
      <c r="R41" s="15">
        <f t="shared" si="19"/>
        <v>35.465916915308696</v>
      </c>
      <c r="S41" s="15">
        <f t="shared" si="19"/>
        <v>9.3841642228739008</v>
      </c>
      <c r="T41" s="15">
        <f t="shared" si="19"/>
        <v>-144.44444444444443</v>
      </c>
      <c r="U41" s="15">
        <f t="shared" si="19"/>
        <v>0</v>
      </c>
      <c r="V41" s="15">
        <f t="shared" si="19"/>
        <v>-112.5</v>
      </c>
      <c r="W41" s="15">
        <f t="shared" si="19"/>
        <v>0</v>
      </c>
      <c r="X41" s="15">
        <f t="shared" si="19"/>
        <v>-170</v>
      </c>
      <c r="Y41" s="15">
        <f t="shared" si="19"/>
        <v>0</v>
      </c>
      <c r="Z41" s="15">
        <f t="shared" si="19"/>
        <v>-33.10104529616725</v>
      </c>
      <c r="AA41" s="15">
        <f t="shared" si="19"/>
        <v>8.3333333333333321</v>
      </c>
      <c r="AB41" s="15">
        <f t="shared" si="19"/>
        <v>-38.235294117647058</v>
      </c>
      <c r="AC41" s="15">
        <f t="shared" si="19"/>
        <v>20</v>
      </c>
      <c r="AD41" s="15">
        <f t="shared" si="19"/>
        <v>-28.476821192052981</v>
      </c>
      <c r="AE41" s="15">
        <f t="shared" si="19"/>
        <v>5.2631578947368416</v>
      </c>
    </row>
    <row r="42" spans="1:31" ht="18" customHeight="1" x14ac:dyDescent="0.15">
      <c r="A42" s="4" t="s">
        <v>26</v>
      </c>
      <c r="B42" s="15">
        <f>B36/(B9-B31)*100</f>
        <v>16.854170446984817</v>
      </c>
      <c r="C42" s="15">
        <f t="shared" ref="C42:AD42" si="20">C36/(C9-C31)*100</f>
        <v>5.8951965065502181</v>
      </c>
      <c r="D42" s="15">
        <f t="shared" si="20"/>
        <v>12.93938818164545</v>
      </c>
      <c r="E42" s="15">
        <f t="shared" si="20"/>
        <v>8.1632653061224492</v>
      </c>
      <c r="F42" s="15">
        <f t="shared" si="20"/>
        <v>20.431787926144583</v>
      </c>
      <c r="G42" s="15">
        <f t="shared" si="20"/>
        <v>5.2777777777777777</v>
      </c>
      <c r="H42" s="15">
        <f t="shared" si="20"/>
        <v>16.920842411038489</v>
      </c>
      <c r="I42" s="15">
        <f t="shared" si="20"/>
        <v>6.279069767441861</v>
      </c>
      <c r="J42" s="15">
        <f t="shared" si="20"/>
        <v>12.97763132881313</v>
      </c>
      <c r="K42" s="15">
        <f t="shared" si="20"/>
        <v>8.0808080808080813</v>
      </c>
      <c r="L42" s="15">
        <f t="shared" si="20"/>
        <v>20.524700295361093</v>
      </c>
      <c r="M42" s="15">
        <f t="shared" si="20"/>
        <v>5.7401812688821749</v>
      </c>
      <c r="N42" s="15">
        <f t="shared" si="20"/>
        <v>16.364345036428507</v>
      </c>
      <c r="O42" s="15">
        <f t="shared" si="20"/>
        <v>5.9907834101382482</v>
      </c>
      <c r="P42" s="15">
        <f t="shared" si="20"/>
        <v>12.571428571428573</v>
      </c>
      <c r="Q42" s="15">
        <f t="shared" si="20"/>
        <v>8.6021505376344098</v>
      </c>
      <c r="R42" s="15">
        <f t="shared" si="20"/>
        <v>19.83015836584806</v>
      </c>
      <c r="S42" s="15">
        <f t="shared" si="20"/>
        <v>5.2785923753665687</v>
      </c>
      <c r="T42" s="15">
        <f t="shared" si="20"/>
        <v>-105.55555555555556</v>
      </c>
      <c r="U42" s="15">
        <f t="shared" si="20"/>
        <v>0</v>
      </c>
      <c r="V42" s="15">
        <f t="shared" si="20"/>
        <v>-62.5</v>
      </c>
      <c r="W42" s="15">
        <f t="shared" si="20"/>
        <v>0</v>
      </c>
      <c r="X42" s="15">
        <f t="shared" si="20"/>
        <v>-140</v>
      </c>
      <c r="Y42" s="15">
        <f t="shared" si="20"/>
        <v>0</v>
      </c>
      <c r="Z42" s="15">
        <f t="shared" si="20"/>
        <v>-40.069686411149824</v>
      </c>
      <c r="AA42" s="15">
        <f t="shared" si="20"/>
        <v>4.1666666666666661</v>
      </c>
      <c r="AB42" s="15">
        <f t="shared" si="20"/>
        <v>-30.147058823529409</v>
      </c>
      <c r="AC42" s="15">
        <f t="shared" si="20"/>
        <v>0</v>
      </c>
      <c r="AD42" s="15">
        <f t="shared" si="20"/>
        <v>-49.006622516556291</v>
      </c>
      <c r="AE42" s="15">
        <f>AE36/(AE9-AE31)*100</f>
        <v>5.2631578947368416</v>
      </c>
    </row>
    <row r="43" spans="1:31" ht="18" customHeight="1" x14ac:dyDescent="0.15">
      <c r="A43" s="4" t="s">
        <v>27</v>
      </c>
      <c r="B43" s="15">
        <f>B37/(B9-B31)*100</f>
        <v>5.9426601342769008</v>
      </c>
      <c r="C43" s="15">
        <f t="shared" ref="C43:AE43" si="21">C37/(C9-C31)*100</f>
        <v>2.8384279475982535</v>
      </c>
      <c r="D43" s="15">
        <f t="shared" si="21"/>
        <v>3.6671100133003987</v>
      </c>
      <c r="E43" s="15">
        <f t="shared" si="21"/>
        <v>3.0612244897959182</v>
      </c>
      <c r="F43" s="15">
        <f t="shared" si="21"/>
        <v>8.0222260809168269</v>
      </c>
      <c r="G43" s="15">
        <f t="shared" si="21"/>
        <v>2.7777777777777777</v>
      </c>
      <c r="H43" s="15">
        <f t="shared" si="21"/>
        <v>5.9791817961752605</v>
      </c>
      <c r="I43" s="15">
        <f t="shared" si="21"/>
        <v>3.0232558139534884</v>
      </c>
      <c r="J43" s="15">
        <f t="shared" si="21"/>
        <v>3.6753057474177808</v>
      </c>
      <c r="K43" s="15">
        <f t="shared" si="21"/>
        <v>3.0303030303030303</v>
      </c>
      <c r="L43" s="15">
        <f t="shared" si="21"/>
        <v>8.0847860079921237</v>
      </c>
      <c r="M43" s="15">
        <f t="shared" si="21"/>
        <v>3.0211480362537766</v>
      </c>
      <c r="N43" s="15">
        <f t="shared" si="21"/>
        <v>5.6276796689952926</v>
      </c>
      <c r="O43" s="15">
        <f t="shared" si="21"/>
        <v>2.7649769585253456</v>
      </c>
      <c r="P43" s="15">
        <f t="shared" si="21"/>
        <v>3.296703296703297</v>
      </c>
      <c r="Q43" s="15">
        <f t="shared" si="21"/>
        <v>3.225806451612903</v>
      </c>
      <c r="R43" s="15">
        <f t="shared" si="21"/>
        <v>7.7576313977507461</v>
      </c>
      <c r="S43" s="15">
        <f t="shared" si="21"/>
        <v>2.6392961876832843</v>
      </c>
      <c r="T43" s="15">
        <f t="shared" si="21"/>
        <v>-61.111111111111114</v>
      </c>
      <c r="U43" s="15">
        <f t="shared" si="21"/>
        <v>0</v>
      </c>
      <c r="V43" s="15">
        <f t="shared" si="21"/>
        <v>-12.5</v>
      </c>
      <c r="W43" s="15">
        <f t="shared" si="21"/>
        <v>0</v>
      </c>
      <c r="X43" s="15">
        <f t="shared" si="21"/>
        <v>-100</v>
      </c>
      <c r="Y43" s="15">
        <f t="shared" si="21"/>
        <v>0</v>
      </c>
      <c r="Z43" s="15">
        <f t="shared" si="21"/>
        <v>-30.662020905923342</v>
      </c>
      <c r="AA43" s="15">
        <f t="shared" si="21"/>
        <v>4.1666666666666661</v>
      </c>
      <c r="AB43" s="15">
        <f t="shared" si="21"/>
        <v>-39.705882352941174</v>
      </c>
      <c r="AC43" s="15">
        <f t="shared" si="21"/>
        <v>0</v>
      </c>
      <c r="AD43" s="15">
        <f t="shared" si="21"/>
        <v>-22.516556291390728</v>
      </c>
      <c r="AE43" s="15">
        <f t="shared" si="21"/>
        <v>5.2631578947368416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E9" sqref="E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11108</v>
      </c>
      <c r="C9" s="4">
        <f>E9+G9</f>
        <v>111</v>
      </c>
      <c r="D9" s="4">
        <f>SUM(D10:D31)</f>
        <v>5284</v>
      </c>
      <c r="E9" s="4">
        <f>SUM(E10:E31)</f>
        <v>49</v>
      </c>
      <c r="F9" s="4">
        <f>SUM(F10:F31)</f>
        <v>5824</v>
      </c>
      <c r="G9" s="4">
        <f>SUM(G10:G31)</f>
        <v>62</v>
      </c>
      <c r="H9" s="4">
        <f>J9+L9</f>
        <v>11149</v>
      </c>
      <c r="I9" s="4">
        <f>K9+M9</f>
        <v>132</v>
      </c>
      <c r="J9" s="4">
        <f>SUM(J10:J31)</f>
        <v>5293</v>
      </c>
      <c r="K9" s="4">
        <f>SUM(K10:K31)</f>
        <v>49</v>
      </c>
      <c r="L9" s="4">
        <f>SUM(L10:L31)</f>
        <v>5856</v>
      </c>
      <c r="M9" s="4">
        <f>SUM(M10:M31)</f>
        <v>83</v>
      </c>
      <c r="N9" s="4">
        <f>P9+R9</f>
        <v>11263</v>
      </c>
      <c r="O9" s="4">
        <f>Q9+S9</f>
        <v>104</v>
      </c>
      <c r="P9" s="4">
        <f>SUM(P10:P31)</f>
        <v>5329</v>
      </c>
      <c r="Q9" s="4">
        <f>SUM(Q10:Q31)</f>
        <v>34</v>
      </c>
      <c r="R9" s="4">
        <f>SUM(R10:R31)</f>
        <v>5934</v>
      </c>
      <c r="S9" s="4">
        <f>SUM(S10:S31)</f>
        <v>70</v>
      </c>
      <c r="T9" s="4">
        <f>B9-H9</f>
        <v>-41</v>
      </c>
      <c r="U9" s="4">
        <f>C9-I9</f>
        <v>-21</v>
      </c>
      <c r="V9" s="4">
        <f>D9-J9</f>
        <v>-9</v>
      </c>
      <c r="W9" s="4">
        <f t="shared" ref="W9:X9" si="0">E9-K9</f>
        <v>0</v>
      </c>
      <c r="X9" s="4">
        <f t="shared" si="0"/>
        <v>-32</v>
      </c>
      <c r="Y9" s="4">
        <f>G9-M9</f>
        <v>-21</v>
      </c>
      <c r="Z9" s="4">
        <f t="shared" ref="Z9:AE9" si="1">B9-N9</f>
        <v>-155</v>
      </c>
      <c r="AA9" s="4">
        <f t="shared" si="1"/>
        <v>7</v>
      </c>
      <c r="AB9" s="4">
        <f t="shared" si="1"/>
        <v>-45</v>
      </c>
      <c r="AC9" s="4">
        <f t="shared" si="1"/>
        <v>15</v>
      </c>
      <c r="AD9" s="4">
        <f t="shared" si="1"/>
        <v>-110</v>
      </c>
      <c r="AE9" s="4">
        <f t="shared" si="1"/>
        <v>-8</v>
      </c>
    </row>
    <row r="10" spans="1:32" s="1" customFormat="1" ht="18" customHeight="1" x14ac:dyDescent="0.15">
      <c r="A10" s="4" t="s">
        <v>2</v>
      </c>
      <c r="B10" s="4">
        <f t="shared" ref="B10:C30" si="2">D10+F10</f>
        <v>357</v>
      </c>
      <c r="C10" s="4">
        <f t="shared" si="2"/>
        <v>0</v>
      </c>
      <c r="D10" s="4">
        <v>201</v>
      </c>
      <c r="E10" s="4">
        <v>0</v>
      </c>
      <c r="F10" s="4">
        <v>156</v>
      </c>
      <c r="G10" s="4">
        <v>0</v>
      </c>
      <c r="H10" s="4">
        <f t="shared" ref="H10:I30" si="3">J10+L10</f>
        <v>352</v>
      </c>
      <c r="I10" s="4">
        <f t="shared" si="3"/>
        <v>0</v>
      </c>
      <c r="J10" s="4">
        <v>196</v>
      </c>
      <c r="K10" s="4">
        <v>0</v>
      </c>
      <c r="L10" s="4">
        <v>156</v>
      </c>
      <c r="M10" s="4">
        <v>0</v>
      </c>
      <c r="N10" s="4">
        <f t="shared" ref="N10:O30" si="4">P10+R10</f>
        <v>366</v>
      </c>
      <c r="O10" s="4">
        <f t="shared" si="4"/>
        <v>0</v>
      </c>
      <c r="P10" s="4">
        <v>202</v>
      </c>
      <c r="Q10" s="4">
        <v>0</v>
      </c>
      <c r="R10" s="4">
        <v>164</v>
      </c>
      <c r="S10" s="4">
        <v>0</v>
      </c>
      <c r="T10" s="4">
        <f t="shared" ref="T10:Y29" si="5">B10-H10</f>
        <v>5</v>
      </c>
      <c r="U10" s="4">
        <f t="shared" si="5"/>
        <v>0</v>
      </c>
      <c r="V10" s="4">
        <f t="shared" ref="V10:Y24" si="6">D10-J10</f>
        <v>5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-9</v>
      </c>
      <c r="AA10" s="4">
        <f t="shared" si="7"/>
        <v>0</v>
      </c>
      <c r="AB10" s="4">
        <f t="shared" si="7"/>
        <v>-1</v>
      </c>
      <c r="AC10" s="4">
        <f t="shared" si="7"/>
        <v>0</v>
      </c>
      <c r="AD10" s="4">
        <f t="shared" si="7"/>
        <v>-8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423</v>
      </c>
      <c r="C11" s="4">
        <f t="shared" si="2"/>
        <v>0</v>
      </c>
      <c r="D11" s="4">
        <v>223</v>
      </c>
      <c r="E11" s="4">
        <v>0</v>
      </c>
      <c r="F11" s="4">
        <v>200</v>
      </c>
      <c r="G11" s="4">
        <v>0</v>
      </c>
      <c r="H11" s="4">
        <f t="shared" si="3"/>
        <v>423</v>
      </c>
      <c r="I11" s="4">
        <f t="shared" si="3"/>
        <v>0</v>
      </c>
      <c r="J11" s="4">
        <v>224</v>
      </c>
      <c r="K11" s="4">
        <v>0</v>
      </c>
      <c r="L11" s="4">
        <v>199</v>
      </c>
      <c r="M11" s="4">
        <v>0</v>
      </c>
      <c r="N11" s="4">
        <f t="shared" si="4"/>
        <v>404</v>
      </c>
      <c r="O11" s="4">
        <f t="shared" si="4"/>
        <v>0</v>
      </c>
      <c r="P11" s="4">
        <v>216</v>
      </c>
      <c r="Q11" s="4">
        <v>0</v>
      </c>
      <c r="R11" s="4">
        <v>188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19</v>
      </c>
      <c r="AA11" s="4">
        <f t="shared" si="7"/>
        <v>0</v>
      </c>
      <c r="AB11" s="4">
        <f t="shared" si="7"/>
        <v>7</v>
      </c>
      <c r="AC11" s="4">
        <f t="shared" si="7"/>
        <v>0</v>
      </c>
      <c r="AD11" s="4">
        <f t="shared" si="7"/>
        <v>12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442</v>
      </c>
      <c r="C12" s="4">
        <f t="shared" si="2"/>
        <v>2</v>
      </c>
      <c r="D12" s="4">
        <v>237</v>
      </c>
      <c r="E12" s="4">
        <v>0</v>
      </c>
      <c r="F12" s="4">
        <v>205</v>
      </c>
      <c r="G12" s="4">
        <v>2</v>
      </c>
      <c r="H12" s="4">
        <f t="shared" si="3"/>
        <v>442</v>
      </c>
      <c r="I12" s="4">
        <f t="shared" si="3"/>
        <v>2</v>
      </c>
      <c r="J12" s="4">
        <v>237</v>
      </c>
      <c r="K12" s="4">
        <v>0</v>
      </c>
      <c r="L12" s="4">
        <v>205</v>
      </c>
      <c r="M12" s="4">
        <v>2</v>
      </c>
      <c r="N12" s="4">
        <f t="shared" si="4"/>
        <v>491</v>
      </c>
      <c r="O12" s="4">
        <f t="shared" si="4"/>
        <v>1</v>
      </c>
      <c r="P12" s="4">
        <v>264</v>
      </c>
      <c r="Q12" s="4">
        <v>0</v>
      </c>
      <c r="R12" s="4">
        <v>227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-49</v>
      </c>
      <c r="AA12" s="4">
        <f t="shared" si="7"/>
        <v>1</v>
      </c>
      <c r="AB12" s="4">
        <f t="shared" si="7"/>
        <v>-27</v>
      </c>
      <c r="AC12" s="4">
        <f t="shared" si="7"/>
        <v>0</v>
      </c>
      <c r="AD12" s="4">
        <f t="shared" si="7"/>
        <v>-22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523</v>
      </c>
      <c r="C13" s="4">
        <f t="shared" si="2"/>
        <v>4</v>
      </c>
      <c r="D13" s="4">
        <v>283</v>
      </c>
      <c r="E13" s="4">
        <v>3</v>
      </c>
      <c r="F13" s="4">
        <v>240</v>
      </c>
      <c r="G13" s="4">
        <v>1</v>
      </c>
      <c r="H13" s="4">
        <f t="shared" si="3"/>
        <v>523</v>
      </c>
      <c r="I13" s="4">
        <f t="shared" si="3"/>
        <v>4</v>
      </c>
      <c r="J13" s="4">
        <v>283</v>
      </c>
      <c r="K13" s="4">
        <v>3</v>
      </c>
      <c r="L13" s="4">
        <v>240</v>
      </c>
      <c r="M13" s="4">
        <v>1</v>
      </c>
      <c r="N13" s="4">
        <f t="shared" si="4"/>
        <v>514</v>
      </c>
      <c r="O13" s="4">
        <f t="shared" si="4"/>
        <v>8</v>
      </c>
      <c r="P13" s="4">
        <v>272</v>
      </c>
      <c r="Q13" s="4">
        <v>6</v>
      </c>
      <c r="R13" s="4">
        <v>242</v>
      </c>
      <c r="S13" s="4">
        <v>2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9</v>
      </c>
      <c r="AA13" s="4">
        <f t="shared" si="7"/>
        <v>-4</v>
      </c>
      <c r="AB13" s="4">
        <f t="shared" si="7"/>
        <v>11</v>
      </c>
      <c r="AC13" s="4">
        <f t="shared" si="7"/>
        <v>-3</v>
      </c>
      <c r="AD13" s="4">
        <f t="shared" si="7"/>
        <v>-2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312</v>
      </c>
      <c r="C14" s="4">
        <f t="shared" si="2"/>
        <v>50</v>
      </c>
      <c r="D14" s="4">
        <v>151</v>
      </c>
      <c r="E14" s="4">
        <v>37</v>
      </c>
      <c r="F14" s="4">
        <v>161</v>
      </c>
      <c r="G14" s="4">
        <v>13</v>
      </c>
      <c r="H14" s="4">
        <f t="shared" si="3"/>
        <v>318</v>
      </c>
      <c r="I14" s="4">
        <f t="shared" si="3"/>
        <v>55</v>
      </c>
      <c r="J14" s="4">
        <v>151</v>
      </c>
      <c r="K14" s="4">
        <v>37</v>
      </c>
      <c r="L14" s="4">
        <v>167</v>
      </c>
      <c r="M14" s="4">
        <v>18</v>
      </c>
      <c r="N14" s="4">
        <f t="shared" si="4"/>
        <v>285</v>
      </c>
      <c r="O14" s="4">
        <f t="shared" si="4"/>
        <v>44</v>
      </c>
      <c r="P14" s="4">
        <v>129</v>
      </c>
      <c r="Q14" s="4">
        <v>24</v>
      </c>
      <c r="R14" s="4">
        <v>156</v>
      </c>
      <c r="S14" s="4">
        <v>20</v>
      </c>
      <c r="T14" s="4">
        <f t="shared" si="5"/>
        <v>-6</v>
      </c>
      <c r="U14" s="4">
        <f t="shared" si="5"/>
        <v>-5</v>
      </c>
      <c r="V14" s="4">
        <f t="shared" si="6"/>
        <v>0</v>
      </c>
      <c r="W14" s="4">
        <f t="shared" si="6"/>
        <v>0</v>
      </c>
      <c r="X14" s="4">
        <f t="shared" si="6"/>
        <v>-6</v>
      </c>
      <c r="Y14" s="4">
        <f t="shared" si="6"/>
        <v>-5</v>
      </c>
      <c r="Z14" s="4">
        <f t="shared" si="7"/>
        <v>27</v>
      </c>
      <c r="AA14" s="4">
        <f t="shared" si="7"/>
        <v>6</v>
      </c>
      <c r="AB14" s="4">
        <f t="shared" si="7"/>
        <v>22</v>
      </c>
      <c r="AC14" s="4">
        <f t="shared" si="7"/>
        <v>13</v>
      </c>
      <c r="AD14" s="4">
        <f t="shared" si="7"/>
        <v>5</v>
      </c>
      <c r="AE14" s="4">
        <f t="shared" si="7"/>
        <v>-7</v>
      </c>
    </row>
    <row r="15" spans="1:32" s="1" customFormat="1" ht="18" customHeight="1" x14ac:dyDescent="0.15">
      <c r="A15" s="4" t="s">
        <v>7</v>
      </c>
      <c r="B15" s="4">
        <f t="shared" si="2"/>
        <v>399</v>
      </c>
      <c r="C15" s="4">
        <f t="shared" si="2"/>
        <v>12</v>
      </c>
      <c r="D15" s="4">
        <v>192</v>
      </c>
      <c r="E15" s="4">
        <v>1</v>
      </c>
      <c r="F15" s="4">
        <v>207</v>
      </c>
      <c r="G15" s="4">
        <v>11</v>
      </c>
      <c r="H15" s="4">
        <f t="shared" si="3"/>
        <v>405</v>
      </c>
      <c r="I15" s="4">
        <f t="shared" si="3"/>
        <v>17</v>
      </c>
      <c r="J15" s="4">
        <v>194</v>
      </c>
      <c r="K15" s="4">
        <v>1</v>
      </c>
      <c r="L15" s="4">
        <v>211</v>
      </c>
      <c r="M15" s="4">
        <v>16</v>
      </c>
      <c r="N15" s="4">
        <f t="shared" si="4"/>
        <v>470</v>
      </c>
      <c r="O15" s="4">
        <f t="shared" si="4"/>
        <v>13</v>
      </c>
      <c r="P15" s="4">
        <v>239</v>
      </c>
      <c r="Q15" s="4">
        <v>0</v>
      </c>
      <c r="R15" s="4">
        <v>231</v>
      </c>
      <c r="S15" s="4">
        <v>13</v>
      </c>
      <c r="T15" s="4">
        <f t="shared" si="5"/>
        <v>-6</v>
      </c>
      <c r="U15" s="4">
        <f t="shared" si="5"/>
        <v>-5</v>
      </c>
      <c r="V15" s="4">
        <f t="shared" si="6"/>
        <v>-2</v>
      </c>
      <c r="W15" s="4">
        <f t="shared" si="6"/>
        <v>0</v>
      </c>
      <c r="X15" s="4">
        <f t="shared" si="6"/>
        <v>-4</v>
      </c>
      <c r="Y15" s="4">
        <f t="shared" si="6"/>
        <v>-5</v>
      </c>
      <c r="Z15" s="4">
        <f t="shared" si="7"/>
        <v>-71</v>
      </c>
      <c r="AA15" s="4">
        <f t="shared" si="7"/>
        <v>-1</v>
      </c>
      <c r="AB15" s="4">
        <f t="shared" si="7"/>
        <v>-47</v>
      </c>
      <c r="AC15" s="4">
        <f t="shared" si="7"/>
        <v>1</v>
      </c>
      <c r="AD15" s="4">
        <f t="shared" si="7"/>
        <v>-24</v>
      </c>
      <c r="AE15" s="4">
        <f t="shared" si="7"/>
        <v>-2</v>
      </c>
    </row>
    <row r="16" spans="1:32" s="1" customFormat="1" ht="18" customHeight="1" x14ac:dyDescent="0.15">
      <c r="A16" s="4" t="s">
        <v>8</v>
      </c>
      <c r="B16" s="4">
        <f t="shared" si="2"/>
        <v>519</v>
      </c>
      <c r="C16" s="4">
        <f t="shared" si="2"/>
        <v>9</v>
      </c>
      <c r="D16" s="4">
        <v>268</v>
      </c>
      <c r="E16" s="4">
        <v>1</v>
      </c>
      <c r="F16" s="4">
        <v>251</v>
      </c>
      <c r="G16" s="4">
        <v>8</v>
      </c>
      <c r="H16" s="4">
        <f t="shared" si="3"/>
        <v>525</v>
      </c>
      <c r="I16" s="4">
        <f t="shared" si="3"/>
        <v>15</v>
      </c>
      <c r="J16" s="4">
        <v>267</v>
      </c>
      <c r="K16" s="4">
        <v>1</v>
      </c>
      <c r="L16" s="4">
        <v>258</v>
      </c>
      <c r="M16" s="4">
        <v>14</v>
      </c>
      <c r="N16" s="4">
        <f t="shared" si="4"/>
        <v>533</v>
      </c>
      <c r="O16" s="4">
        <f t="shared" si="4"/>
        <v>12</v>
      </c>
      <c r="P16" s="4">
        <v>277</v>
      </c>
      <c r="Q16" s="4">
        <v>0</v>
      </c>
      <c r="R16" s="4">
        <v>256</v>
      </c>
      <c r="S16" s="4">
        <v>12</v>
      </c>
      <c r="T16" s="4">
        <f t="shared" si="5"/>
        <v>-6</v>
      </c>
      <c r="U16" s="4">
        <f t="shared" si="5"/>
        <v>-6</v>
      </c>
      <c r="V16" s="4">
        <f t="shared" si="6"/>
        <v>1</v>
      </c>
      <c r="W16" s="4">
        <f t="shared" si="6"/>
        <v>0</v>
      </c>
      <c r="X16" s="4">
        <f t="shared" si="6"/>
        <v>-7</v>
      </c>
      <c r="Y16" s="4">
        <f t="shared" si="6"/>
        <v>-6</v>
      </c>
      <c r="Z16" s="4">
        <f t="shared" si="7"/>
        <v>-14</v>
      </c>
      <c r="AA16" s="4">
        <f t="shared" si="7"/>
        <v>-3</v>
      </c>
      <c r="AB16" s="4">
        <f t="shared" si="7"/>
        <v>-9</v>
      </c>
      <c r="AC16" s="4">
        <f t="shared" si="7"/>
        <v>1</v>
      </c>
      <c r="AD16" s="4">
        <f t="shared" si="7"/>
        <v>-5</v>
      </c>
      <c r="AE16" s="4">
        <f t="shared" si="7"/>
        <v>-4</v>
      </c>
    </row>
    <row r="17" spans="1:31" s="1" customFormat="1" ht="18" customHeight="1" x14ac:dyDescent="0.15">
      <c r="A17" s="4" t="s">
        <v>9</v>
      </c>
      <c r="B17" s="4">
        <f t="shared" si="2"/>
        <v>564</v>
      </c>
      <c r="C17" s="4">
        <f t="shared" si="2"/>
        <v>13</v>
      </c>
      <c r="D17" s="4">
        <v>316</v>
      </c>
      <c r="E17" s="4">
        <v>2</v>
      </c>
      <c r="F17" s="4">
        <v>248</v>
      </c>
      <c r="G17" s="4">
        <v>11</v>
      </c>
      <c r="H17" s="4">
        <f t="shared" si="3"/>
        <v>568</v>
      </c>
      <c r="I17" s="4">
        <f t="shared" si="3"/>
        <v>15</v>
      </c>
      <c r="J17" s="4">
        <v>316</v>
      </c>
      <c r="K17" s="4">
        <v>2</v>
      </c>
      <c r="L17" s="4">
        <v>252</v>
      </c>
      <c r="M17" s="4">
        <v>13</v>
      </c>
      <c r="N17" s="4">
        <f t="shared" si="4"/>
        <v>582</v>
      </c>
      <c r="O17" s="4">
        <f t="shared" si="4"/>
        <v>10</v>
      </c>
      <c r="P17" s="4">
        <v>308</v>
      </c>
      <c r="Q17" s="4">
        <v>2</v>
      </c>
      <c r="R17" s="4">
        <v>274</v>
      </c>
      <c r="S17" s="4">
        <v>8</v>
      </c>
      <c r="T17" s="4">
        <f t="shared" si="5"/>
        <v>-4</v>
      </c>
      <c r="U17" s="4">
        <f t="shared" si="5"/>
        <v>-2</v>
      </c>
      <c r="V17" s="4">
        <f t="shared" si="6"/>
        <v>0</v>
      </c>
      <c r="W17" s="4">
        <f t="shared" si="6"/>
        <v>0</v>
      </c>
      <c r="X17" s="4">
        <f t="shared" si="6"/>
        <v>-4</v>
      </c>
      <c r="Y17" s="4">
        <f t="shared" si="6"/>
        <v>-2</v>
      </c>
      <c r="Z17" s="4">
        <f t="shared" si="7"/>
        <v>-18</v>
      </c>
      <c r="AA17" s="4">
        <f t="shared" si="7"/>
        <v>3</v>
      </c>
      <c r="AB17" s="4">
        <f t="shared" si="7"/>
        <v>8</v>
      </c>
      <c r="AC17" s="4">
        <f t="shared" si="7"/>
        <v>0</v>
      </c>
      <c r="AD17" s="4">
        <f t="shared" si="7"/>
        <v>-26</v>
      </c>
      <c r="AE17" s="4">
        <f t="shared" si="7"/>
        <v>3</v>
      </c>
    </row>
    <row r="18" spans="1:31" s="1" customFormat="1" ht="18" customHeight="1" x14ac:dyDescent="0.15">
      <c r="A18" s="4" t="s">
        <v>10</v>
      </c>
      <c r="B18" s="4">
        <f t="shared" si="2"/>
        <v>619</v>
      </c>
      <c r="C18" s="4">
        <f t="shared" si="2"/>
        <v>15</v>
      </c>
      <c r="D18" s="4">
        <v>305</v>
      </c>
      <c r="E18" s="4">
        <v>4</v>
      </c>
      <c r="F18" s="4">
        <v>314</v>
      </c>
      <c r="G18" s="4">
        <v>11</v>
      </c>
      <c r="H18" s="4">
        <f t="shared" si="3"/>
        <v>625</v>
      </c>
      <c r="I18" s="4">
        <f t="shared" si="3"/>
        <v>17</v>
      </c>
      <c r="J18" s="4">
        <v>307</v>
      </c>
      <c r="K18" s="4">
        <v>4</v>
      </c>
      <c r="L18" s="4">
        <v>318</v>
      </c>
      <c r="M18" s="4">
        <v>13</v>
      </c>
      <c r="N18" s="4">
        <f t="shared" si="4"/>
        <v>635</v>
      </c>
      <c r="O18" s="4">
        <f t="shared" si="4"/>
        <v>11</v>
      </c>
      <c r="P18" s="4">
        <v>310</v>
      </c>
      <c r="Q18" s="4">
        <v>0</v>
      </c>
      <c r="R18" s="4">
        <v>325</v>
      </c>
      <c r="S18" s="4">
        <v>11</v>
      </c>
      <c r="T18" s="4">
        <f t="shared" si="5"/>
        <v>-6</v>
      </c>
      <c r="U18" s="4">
        <f t="shared" si="5"/>
        <v>-2</v>
      </c>
      <c r="V18" s="4">
        <f t="shared" si="6"/>
        <v>-2</v>
      </c>
      <c r="W18" s="4">
        <f t="shared" si="6"/>
        <v>0</v>
      </c>
      <c r="X18" s="4">
        <f t="shared" si="6"/>
        <v>-4</v>
      </c>
      <c r="Y18" s="4">
        <f t="shared" si="6"/>
        <v>-2</v>
      </c>
      <c r="Z18" s="4">
        <f t="shared" si="7"/>
        <v>-16</v>
      </c>
      <c r="AA18" s="4">
        <f t="shared" si="7"/>
        <v>4</v>
      </c>
      <c r="AB18" s="4">
        <f t="shared" si="7"/>
        <v>-5</v>
      </c>
      <c r="AC18" s="4">
        <f t="shared" si="7"/>
        <v>4</v>
      </c>
      <c r="AD18" s="4">
        <f t="shared" si="7"/>
        <v>-11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570</v>
      </c>
      <c r="C19" s="4">
        <f t="shared" si="2"/>
        <v>3</v>
      </c>
      <c r="D19" s="4">
        <v>273</v>
      </c>
      <c r="E19" s="4">
        <v>0</v>
      </c>
      <c r="F19" s="4">
        <v>297</v>
      </c>
      <c r="G19" s="4">
        <v>3</v>
      </c>
      <c r="H19" s="4">
        <f t="shared" si="3"/>
        <v>572</v>
      </c>
      <c r="I19" s="4">
        <f t="shared" si="3"/>
        <v>4</v>
      </c>
      <c r="J19" s="4">
        <v>274</v>
      </c>
      <c r="K19" s="4">
        <v>0</v>
      </c>
      <c r="L19" s="4">
        <v>298</v>
      </c>
      <c r="M19" s="4">
        <v>4</v>
      </c>
      <c r="N19" s="4">
        <f t="shared" si="4"/>
        <v>568</v>
      </c>
      <c r="O19" s="4">
        <f t="shared" si="4"/>
        <v>1</v>
      </c>
      <c r="P19" s="4">
        <v>280</v>
      </c>
      <c r="Q19" s="4">
        <v>0</v>
      </c>
      <c r="R19" s="4">
        <v>288</v>
      </c>
      <c r="S19" s="4">
        <v>1</v>
      </c>
      <c r="T19" s="4">
        <f t="shared" si="5"/>
        <v>-2</v>
      </c>
      <c r="U19" s="4">
        <f t="shared" si="5"/>
        <v>-1</v>
      </c>
      <c r="V19" s="4">
        <f t="shared" si="6"/>
        <v>-1</v>
      </c>
      <c r="W19" s="4">
        <f t="shared" si="6"/>
        <v>0</v>
      </c>
      <c r="X19" s="4">
        <f t="shared" si="6"/>
        <v>-1</v>
      </c>
      <c r="Y19" s="4">
        <f t="shared" si="6"/>
        <v>-1</v>
      </c>
      <c r="Z19" s="4">
        <f t="shared" si="7"/>
        <v>2</v>
      </c>
      <c r="AA19" s="4">
        <f t="shared" si="7"/>
        <v>2</v>
      </c>
      <c r="AB19" s="4">
        <f t="shared" si="7"/>
        <v>-7</v>
      </c>
      <c r="AC19" s="4">
        <f t="shared" si="7"/>
        <v>0</v>
      </c>
      <c r="AD19" s="4">
        <f t="shared" si="7"/>
        <v>9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628</v>
      </c>
      <c r="C20" s="4">
        <f t="shared" si="2"/>
        <v>1</v>
      </c>
      <c r="D20" s="4">
        <v>312</v>
      </c>
      <c r="E20" s="4">
        <v>0</v>
      </c>
      <c r="F20" s="4">
        <v>316</v>
      </c>
      <c r="G20" s="4">
        <v>1</v>
      </c>
      <c r="H20" s="4">
        <f t="shared" si="3"/>
        <v>629</v>
      </c>
      <c r="I20" s="4">
        <f t="shared" si="3"/>
        <v>1</v>
      </c>
      <c r="J20" s="4">
        <v>313</v>
      </c>
      <c r="K20" s="4">
        <v>0</v>
      </c>
      <c r="L20" s="4">
        <v>316</v>
      </c>
      <c r="M20" s="4">
        <v>1</v>
      </c>
      <c r="N20" s="4">
        <f t="shared" si="4"/>
        <v>643</v>
      </c>
      <c r="O20" s="4">
        <f t="shared" si="4"/>
        <v>2</v>
      </c>
      <c r="P20" s="4">
        <v>316</v>
      </c>
      <c r="Q20" s="4">
        <v>1</v>
      </c>
      <c r="R20" s="4">
        <v>327</v>
      </c>
      <c r="S20" s="4">
        <v>1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-15</v>
      </c>
      <c r="AA20" s="4">
        <f t="shared" si="7"/>
        <v>-1</v>
      </c>
      <c r="AB20" s="4">
        <f t="shared" si="7"/>
        <v>-4</v>
      </c>
      <c r="AC20" s="4">
        <f t="shared" si="7"/>
        <v>-1</v>
      </c>
      <c r="AD20" s="4">
        <f t="shared" si="7"/>
        <v>-11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792</v>
      </c>
      <c r="C21" s="4">
        <f t="shared" si="2"/>
        <v>1</v>
      </c>
      <c r="D21" s="4">
        <v>384</v>
      </c>
      <c r="E21" s="4">
        <v>1</v>
      </c>
      <c r="F21" s="4">
        <v>408</v>
      </c>
      <c r="G21" s="4">
        <v>0</v>
      </c>
      <c r="H21" s="4">
        <f t="shared" si="3"/>
        <v>793</v>
      </c>
      <c r="I21" s="4">
        <f t="shared" si="3"/>
        <v>1</v>
      </c>
      <c r="J21" s="4">
        <v>384</v>
      </c>
      <c r="K21" s="4">
        <v>1</v>
      </c>
      <c r="L21" s="4">
        <v>409</v>
      </c>
      <c r="M21" s="4">
        <v>0</v>
      </c>
      <c r="N21" s="4">
        <f t="shared" si="4"/>
        <v>813</v>
      </c>
      <c r="O21" s="4">
        <f t="shared" si="4"/>
        <v>1</v>
      </c>
      <c r="P21" s="4">
        <v>401</v>
      </c>
      <c r="Q21" s="4">
        <v>1</v>
      </c>
      <c r="R21" s="4">
        <v>412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-21</v>
      </c>
      <c r="AA21" s="4">
        <f t="shared" si="7"/>
        <v>0</v>
      </c>
      <c r="AB21" s="4">
        <f t="shared" si="7"/>
        <v>-17</v>
      </c>
      <c r="AC21" s="4">
        <f t="shared" si="7"/>
        <v>0</v>
      </c>
      <c r="AD21" s="4">
        <f t="shared" si="7"/>
        <v>-4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935</v>
      </c>
      <c r="C22" s="4">
        <f t="shared" si="2"/>
        <v>1</v>
      </c>
      <c r="D22" s="4">
        <v>447</v>
      </c>
      <c r="E22" s="4">
        <v>0</v>
      </c>
      <c r="F22" s="4">
        <v>488</v>
      </c>
      <c r="G22" s="4">
        <v>1</v>
      </c>
      <c r="H22" s="4">
        <f t="shared" si="3"/>
        <v>936</v>
      </c>
      <c r="I22" s="4">
        <f t="shared" si="3"/>
        <v>1</v>
      </c>
      <c r="J22" s="4">
        <v>448</v>
      </c>
      <c r="K22" s="4">
        <v>0</v>
      </c>
      <c r="L22" s="4">
        <v>488</v>
      </c>
      <c r="M22" s="4">
        <v>1</v>
      </c>
      <c r="N22" s="4">
        <f t="shared" si="4"/>
        <v>999</v>
      </c>
      <c r="O22" s="4">
        <f t="shared" si="4"/>
        <v>1</v>
      </c>
      <c r="P22" s="4">
        <v>468</v>
      </c>
      <c r="Q22" s="4">
        <v>0</v>
      </c>
      <c r="R22" s="4">
        <v>531</v>
      </c>
      <c r="S22" s="4">
        <v>1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-64</v>
      </c>
      <c r="AA22" s="4">
        <f t="shared" si="7"/>
        <v>0</v>
      </c>
      <c r="AB22" s="4">
        <f t="shared" si="7"/>
        <v>-21</v>
      </c>
      <c r="AC22" s="4">
        <f t="shared" si="7"/>
        <v>0</v>
      </c>
      <c r="AD22" s="4">
        <f t="shared" si="7"/>
        <v>-43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1048</v>
      </c>
      <c r="C23" s="4">
        <f t="shared" si="2"/>
        <v>0</v>
      </c>
      <c r="D23" s="4">
        <v>533</v>
      </c>
      <c r="E23" s="4">
        <v>0</v>
      </c>
      <c r="F23" s="4">
        <v>515</v>
      </c>
      <c r="G23" s="4">
        <v>0</v>
      </c>
      <c r="H23" s="4">
        <f t="shared" si="3"/>
        <v>1049</v>
      </c>
      <c r="I23" s="4">
        <f t="shared" si="3"/>
        <v>0</v>
      </c>
      <c r="J23" s="4">
        <v>534</v>
      </c>
      <c r="K23" s="4">
        <v>0</v>
      </c>
      <c r="L23" s="4">
        <v>515</v>
      </c>
      <c r="M23" s="4">
        <v>0</v>
      </c>
      <c r="N23" s="4">
        <f t="shared" si="4"/>
        <v>1062</v>
      </c>
      <c r="O23" s="4">
        <f t="shared" si="4"/>
        <v>0</v>
      </c>
      <c r="P23" s="4">
        <v>537</v>
      </c>
      <c r="Q23" s="4">
        <v>0</v>
      </c>
      <c r="R23" s="4">
        <v>525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-14</v>
      </c>
      <c r="AA23" s="4">
        <f t="shared" si="7"/>
        <v>0</v>
      </c>
      <c r="AB23" s="4">
        <f t="shared" si="7"/>
        <v>-4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793</v>
      </c>
      <c r="C24" s="4">
        <f t="shared" si="2"/>
        <v>0</v>
      </c>
      <c r="D24" s="4">
        <v>383</v>
      </c>
      <c r="E24" s="4">
        <v>0</v>
      </c>
      <c r="F24" s="4">
        <v>410</v>
      </c>
      <c r="G24" s="4">
        <v>0</v>
      </c>
      <c r="H24" s="4">
        <f t="shared" si="3"/>
        <v>795</v>
      </c>
      <c r="I24" s="4">
        <f t="shared" si="3"/>
        <v>0</v>
      </c>
      <c r="J24" s="4">
        <v>384</v>
      </c>
      <c r="K24" s="4">
        <v>0</v>
      </c>
      <c r="L24" s="4">
        <v>411</v>
      </c>
      <c r="M24" s="4">
        <v>0</v>
      </c>
      <c r="N24" s="4">
        <f t="shared" si="4"/>
        <v>708</v>
      </c>
      <c r="O24" s="4">
        <f t="shared" si="4"/>
        <v>0</v>
      </c>
      <c r="P24" s="4">
        <v>351</v>
      </c>
      <c r="Q24" s="4">
        <v>0</v>
      </c>
      <c r="R24" s="4">
        <v>357</v>
      </c>
      <c r="S24" s="4">
        <v>0</v>
      </c>
      <c r="T24" s="4">
        <f t="shared" si="5"/>
        <v>-2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85</v>
      </c>
      <c r="AA24" s="4">
        <f t="shared" si="7"/>
        <v>0</v>
      </c>
      <c r="AB24" s="4">
        <f t="shared" si="7"/>
        <v>32</v>
      </c>
      <c r="AC24" s="4">
        <f t="shared" si="7"/>
        <v>0</v>
      </c>
      <c r="AD24" s="4">
        <f t="shared" si="7"/>
        <v>53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640</v>
      </c>
      <c r="C25" s="4">
        <f t="shared" si="2"/>
        <v>0</v>
      </c>
      <c r="D25" s="4">
        <v>294</v>
      </c>
      <c r="E25" s="4">
        <v>0</v>
      </c>
      <c r="F25" s="4">
        <v>346</v>
      </c>
      <c r="G25" s="4">
        <v>0</v>
      </c>
      <c r="H25" s="4">
        <f t="shared" si="3"/>
        <v>641</v>
      </c>
      <c r="I25" s="4">
        <f t="shared" si="3"/>
        <v>0</v>
      </c>
      <c r="J25" s="4">
        <v>295</v>
      </c>
      <c r="K25" s="4">
        <v>0</v>
      </c>
      <c r="L25" s="4">
        <v>346</v>
      </c>
      <c r="M25" s="4">
        <v>0</v>
      </c>
      <c r="N25" s="4">
        <f t="shared" si="4"/>
        <v>653</v>
      </c>
      <c r="O25" s="4">
        <f t="shared" si="4"/>
        <v>0</v>
      </c>
      <c r="P25" s="4">
        <v>286</v>
      </c>
      <c r="Q25" s="4">
        <v>0</v>
      </c>
      <c r="R25" s="4">
        <v>367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-13</v>
      </c>
      <c r="AA25" s="4">
        <f t="shared" si="7"/>
        <v>0</v>
      </c>
      <c r="AB25" s="4">
        <f t="shared" si="7"/>
        <v>8</v>
      </c>
      <c r="AC25" s="4">
        <f t="shared" si="7"/>
        <v>0</v>
      </c>
      <c r="AD25" s="4">
        <f t="shared" si="7"/>
        <v>-21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667</v>
      </c>
      <c r="C26" s="4">
        <f t="shared" si="2"/>
        <v>0</v>
      </c>
      <c r="D26" s="4">
        <v>249</v>
      </c>
      <c r="E26" s="4">
        <v>0</v>
      </c>
      <c r="F26" s="4">
        <v>418</v>
      </c>
      <c r="G26" s="4">
        <v>0</v>
      </c>
      <c r="H26" s="4">
        <f t="shared" si="3"/>
        <v>670</v>
      </c>
      <c r="I26" s="4">
        <f t="shared" si="3"/>
        <v>0</v>
      </c>
      <c r="J26" s="4">
        <v>250</v>
      </c>
      <c r="K26" s="4">
        <v>0</v>
      </c>
      <c r="L26" s="4">
        <v>420</v>
      </c>
      <c r="M26" s="4">
        <v>0</v>
      </c>
      <c r="N26" s="4">
        <f t="shared" si="4"/>
        <v>667</v>
      </c>
      <c r="O26" s="4">
        <f t="shared" si="4"/>
        <v>0</v>
      </c>
      <c r="P26" s="4">
        <v>253</v>
      </c>
      <c r="Q26" s="4">
        <v>0</v>
      </c>
      <c r="R26" s="4">
        <v>414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0</v>
      </c>
      <c r="AA26" s="4">
        <f t="shared" si="7"/>
        <v>0</v>
      </c>
      <c r="AB26" s="4">
        <f t="shared" si="7"/>
        <v>-4</v>
      </c>
      <c r="AC26" s="4">
        <f t="shared" si="7"/>
        <v>0</v>
      </c>
      <c r="AD26" s="4">
        <f t="shared" si="7"/>
        <v>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505</v>
      </c>
      <c r="C27" s="4">
        <f t="shared" si="2"/>
        <v>0</v>
      </c>
      <c r="D27" s="4">
        <v>157</v>
      </c>
      <c r="E27" s="4">
        <v>0</v>
      </c>
      <c r="F27" s="4">
        <v>348</v>
      </c>
      <c r="G27" s="4">
        <v>0</v>
      </c>
      <c r="H27" s="4">
        <f t="shared" si="3"/>
        <v>507</v>
      </c>
      <c r="I27" s="4">
        <f t="shared" si="3"/>
        <v>0</v>
      </c>
      <c r="J27" s="4">
        <v>158</v>
      </c>
      <c r="K27" s="4">
        <v>0</v>
      </c>
      <c r="L27" s="4">
        <v>349</v>
      </c>
      <c r="M27" s="4">
        <v>0</v>
      </c>
      <c r="N27" s="4">
        <f t="shared" si="4"/>
        <v>513</v>
      </c>
      <c r="O27" s="4">
        <f t="shared" si="4"/>
        <v>0</v>
      </c>
      <c r="P27" s="4">
        <v>147</v>
      </c>
      <c r="Q27" s="4">
        <v>0</v>
      </c>
      <c r="R27" s="4">
        <v>366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-8</v>
      </c>
      <c r="AA27" s="4">
        <f t="shared" si="7"/>
        <v>0</v>
      </c>
      <c r="AB27" s="4">
        <f t="shared" si="7"/>
        <v>10</v>
      </c>
      <c r="AC27" s="4">
        <f t="shared" si="7"/>
        <v>0</v>
      </c>
      <c r="AD27" s="4">
        <f t="shared" si="7"/>
        <v>-18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279</v>
      </c>
      <c r="C28" s="4">
        <f t="shared" si="2"/>
        <v>0</v>
      </c>
      <c r="D28" s="4">
        <v>61</v>
      </c>
      <c r="E28" s="4">
        <v>0</v>
      </c>
      <c r="F28" s="4">
        <v>218</v>
      </c>
      <c r="G28" s="4">
        <v>0</v>
      </c>
      <c r="H28" s="4">
        <f t="shared" si="3"/>
        <v>280</v>
      </c>
      <c r="I28" s="4">
        <f t="shared" si="3"/>
        <v>0</v>
      </c>
      <c r="J28" s="4">
        <v>62</v>
      </c>
      <c r="K28" s="4">
        <v>0</v>
      </c>
      <c r="L28" s="4">
        <v>218</v>
      </c>
      <c r="M28" s="4">
        <v>0</v>
      </c>
      <c r="N28" s="4">
        <f t="shared" si="4"/>
        <v>279</v>
      </c>
      <c r="O28" s="4">
        <f t="shared" si="4"/>
        <v>0</v>
      </c>
      <c r="P28" s="4">
        <v>66</v>
      </c>
      <c r="Q28" s="4">
        <v>0</v>
      </c>
      <c r="R28" s="4">
        <v>213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-5</v>
      </c>
      <c r="AC28" s="4">
        <f t="shared" si="7"/>
        <v>0</v>
      </c>
      <c r="AD28" s="4">
        <f t="shared" si="7"/>
        <v>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77</v>
      </c>
      <c r="C29" s="4">
        <f t="shared" si="2"/>
        <v>0</v>
      </c>
      <c r="D29" s="4">
        <v>13</v>
      </c>
      <c r="E29" s="4">
        <v>0</v>
      </c>
      <c r="F29" s="4">
        <v>64</v>
      </c>
      <c r="G29" s="4">
        <v>0</v>
      </c>
      <c r="H29" s="4">
        <f t="shared" si="3"/>
        <v>79</v>
      </c>
      <c r="I29" s="4">
        <f t="shared" si="3"/>
        <v>0</v>
      </c>
      <c r="J29" s="4">
        <v>14</v>
      </c>
      <c r="K29" s="4">
        <v>0</v>
      </c>
      <c r="L29" s="4">
        <v>65</v>
      </c>
      <c r="M29" s="4">
        <v>0</v>
      </c>
      <c r="N29" s="4">
        <f t="shared" si="4"/>
        <v>77</v>
      </c>
      <c r="O29" s="4">
        <f t="shared" si="4"/>
        <v>0</v>
      </c>
      <c r="P29" s="4">
        <v>6</v>
      </c>
      <c r="Q29" s="4">
        <v>0</v>
      </c>
      <c r="R29" s="4">
        <v>71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7</v>
      </c>
      <c r="AC29" s="4">
        <f t="shared" si="7"/>
        <v>0</v>
      </c>
      <c r="AD29" s="4">
        <f t="shared" si="7"/>
        <v>-7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15</v>
      </c>
      <c r="C30" s="4">
        <f>E30+G30</f>
        <v>0</v>
      </c>
      <c r="D30" s="4">
        <v>1</v>
      </c>
      <c r="E30" s="4">
        <v>0</v>
      </c>
      <c r="F30" s="4">
        <v>14</v>
      </c>
      <c r="G30" s="4">
        <v>0</v>
      </c>
      <c r="H30" s="4">
        <f t="shared" si="3"/>
        <v>16</v>
      </c>
      <c r="I30" s="4">
        <f t="shared" si="3"/>
        <v>0</v>
      </c>
      <c r="J30" s="4">
        <v>1</v>
      </c>
      <c r="K30" s="4">
        <v>0</v>
      </c>
      <c r="L30" s="4">
        <v>15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15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14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0</v>
      </c>
      <c r="D31" s="4">
        <v>1</v>
      </c>
      <c r="E31" s="4">
        <v>0</v>
      </c>
      <c r="F31" s="4">
        <v>0</v>
      </c>
      <c r="G31" s="4">
        <v>0</v>
      </c>
      <c r="H31" s="4">
        <f>J31+L31</f>
        <v>1</v>
      </c>
      <c r="I31" s="4">
        <f t="shared" ref="I31" si="9">K31+M31</f>
        <v>0</v>
      </c>
      <c r="J31" s="4">
        <v>1</v>
      </c>
      <c r="K31" s="4">
        <v>0</v>
      </c>
      <c r="L31" s="4">
        <v>0</v>
      </c>
      <c r="M31" s="4">
        <v>0</v>
      </c>
      <c r="N31" s="4">
        <f t="shared" ref="N31:O31" si="10">P31+R31</f>
        <v>1</v>
      </c>
      <c r="O31" s="4">
        <f t="shared" si="10"/>
        <v>0</v>
      </c>
      <c r="P31" s="4">
        <v>1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1222</v>
      </c>
      <c r="C33" s="4">
        <f t="shared" ref="C33:AE33" si="12">SUM(C10:C12)</f>
        <v>2</v>
      </c>
      <c r="D33" s="4">
        <f t="shared" si="12"/>
        <v>661</v>
      </c>
      <c r="E33" s="4">
        <f t="shared" si="12"/>
        <v>0</v>
      </c>
      <c r="F33" s="4">
        <f t="shared" si="12"/>
        <v>561</v>
      </c>
      <c r="G33" s="4">
        <f t="shared" si="12"/>
        <v>2</v>
      </c>
      <c r="H33" s="4">
        <f t="shared" si="12"/>
        <v>1217</v>
      </c>
      <c r="I33" s="4">
        <f t="shared" si="12"/>
        <v>2</v>
      </c>
      <c r="J33" s="4">
        <f t="shared" si="12"/>
        <v>657</v>
      </c>
      <c r="K33" s="4">
        <f t="shared" si="12"/>
        <v>0</v>
      </c>
      <c r="L33" s="4">
        <f t="shared" si="12"/>
        <v>560</v>
      </c>
      <c r="M33" s="4">
        <f t="shared" si="12"/>
        <v>2</v>
      </c>
      <c r="N33" s="4">
        <f t="shared" si="12"/>
        <v>1261</v>
      </c>
      <c r="O33" s="4">
        <f t="shared" si="12"/>
        <v>1</v>
      </c>
      <c r="P33" s="4">
        <f t="shared" si="12"/>
        <v>682</v>
      </c>
      <c r="Q33" s="4">
        <f t="shared" si="12"/>
        <v>0</v>
      </c>
      <c r="R33" s="4">
        <f t="shared" si="12"/>
        <v>579</v>
      </c>
      <c r="S33" s="4">
        <f t="shared" si="12"/>
        <v>1</v>
      </c>
      <c r="T33" s="4">
        <f t="shared" si="12"/>
        <v>5</v>
      </c>
      <c r="U33" s="4">
        <f t="shared" si="12"/>
        <v>0</v>
      </c>
      <c r="V33" s="4">
        <f t="shared" si="12"/>
        <v>4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-39</v>
      </c>
      <c r="AA33" s="4">
        <f t="shared" si="12"/>
        <v>1</v>
      </c>
      <c r="AB33" s="4">
        <f t="shared" si="12"/>
        <v>-21</v>
      </c>
      <c r="AC33" s="4">
        <f t="shared" si="12"/>
        <v>0</v>
      </c>
      <c r="AD33" s="4">
        <f t="shared" si="12"/>
        <v>-18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5861</v>
      </c>
      <c r="C34" s="4">
        <f t="shared" ref="C34:AE34" si="13">SUM(C13:C22)</f>
        <v>109</v>
      </c>
      <c r="D34" s="4">
        <f t="shared" si="13"/>
        <v>2931</v>
      </c>
      <c r="E34" s="4">
        <f t="shared" si="13"/>
        <v>49</v>
      </c>
      <c r="F34" s="4">
        <f t="shared" si="13"/>
        <v>2930</v>
      </c>
      <c r="G34" s="4">
        <f t="shared" si="13"/>
        <v>60</v>
      </c>
      <c r="H34" s="4">
        <f t="shared" si="13"/>
        <v>5894</v>
      </c>
      <c r="I34" s="4">
        <f t="shared" si="13"/>
        <v>130</v>
      </c>
      <c r="J34" s="4">
        <f t="shared" si="13"/>
        <v>2937</v>
      </c>
      <c r="K34" s="4">
        <f t="shared" si="13"/>
        <v>49</v>
      </c>
      <c r="L34" s="4">
        <f t="shared" si="13"/>
        <v>2957</v>
      </c>
      <c r="M34" s="4">
        <f t="shared" si="13"/>
        <v>81</v>
      </c>
      <c r="N34" s="4">
        <f t="shared" si="13"/>
        <v>6042</v>
      </c>
      <c r="O34" s="4">
        <f t="shared" si="13"/>
        <v>103</v>
      </c>
      <c r="P34" s="4">
        <f t="shared" si="13"/>
        <v>3000</v>
      </c>
      <c r="Q34" s="4">
        <f t="shared" si="13"/>
        <v>34</v>
      </c>
      <c r="R34" s="4">
        <f t="shared" si="13"/>
        <v>3042</v>
      </c>
      <c r="S34" s="4">
        <f>SUM(S13:S22)</f>
        <v>69</v>
      </c>
      <c r="T34" s="4">
        <f t="shared" si="13"/>
        <v>-33</v>
      </c>
      <c r="U34" s="4">
        <f t="shared" si="13"/>
        <v>-21</v>
      </c>
      <c r="V34" s="4">
        <f t="shared" si="13"/>
        <v>-6</v>
      </c>
      <c r="W34" s="4">
        <f t="shared" si="13"/>
        <v>0</v>
      </c>
      <c r="X34" s="4">
        <f t="shared" si="13"/>
        <v>-27</v>
      </c>
      <c r="Y34" s="4">
        <f t="shared" si="13"/>
        <v>-21</v>
      </c>
      <c r="Z34" s="4">
        <f t="shared" si="13"/>
        <v>-181</v>
      </c>
      <c r="AA34" s="4">
        <f t="shared" si="13"/>
        <v>6</v>
      </c>
      <c r="AB34" s="4">
        <f t="shared" si="13"/>
        <v>-69</v>
      </c>
      <c r="AC34" s="4">
        <f t="shared" si="13"/>
        <v>15</v>
      </c>
      <c r="AD34" s="4">
        <f t="shared" si="13"/>
        <v>-112</v>
      </c>
      <c r="AE34" s="4">
        <f t="shared" si="13"/>
        <v>-9</v>
      </c>
    </row>
    <row r="35" spans="1:31" s="1" customFormat="1" ht="18" customHeight="1" x14ac:dyDescent="0.15">
      <c r="A35" s="4" t="s">
        <v>25</v>
      </c>
      <c r="B35" s="4">
        <f>SUM(B23:B30)</f>
        <v>4024</v>
      </c>
      <c r="C35" s="4">
        <f t="shared" ref="C35:AE35" si="14">SUM(C23:C30)</f>
        <v>0</v>
      </c>
      <c r="D35" s="4">
        <f t="shared" si="14"/>
        <v>1691</v>
      </c>
      <c r="E35" s="4">
        <f t="shared" si="14"/>
        <v>0</v>
      </c>
      <c r="F35" s="4">
        <f t="shared" si="14"/>
        <v>2333</v>
      </c>
      <c r="G35" s="4">
        <f t="shared" si="14"/>
        <v>0</v>
      </c>
      <c r="H35" s="4">
        <f t="shared" si="14"/>
        <v>4037</v>
      </c>
      <c r="I35" s="4">
        <f t="shared" si="14"/>
        <v>0</v>
      </c>
      <c r="J35" s="4">
        <f t="shared" si="14"/>
        <v>1698</v>
      </c>
      <c r="K35" s="4">
        <f t="shared" si="14"/>
        <v>0</v>
      </c>
      <c r="L35" s="4">
        <f t="shared" si="14"/>
        <v>2339</v>
      </c>
      <c r="M35" s="4">
        <f t="shared" si="14"/>
        <v>0</v>
      </c>
      <c r="N35" s="4">
        <f t="shared" si="14"/>
        <v>3959</v>
      </c>
      <c r="O35" s="4">
        <f t="shared" si="14"/>
        <v>0</v>
      </c>
      <c r="P35" s="4">
        <f t="shared" si="14"/>
        <v>1646</v>
      </c>
      <c r="Q35" s="4">
        <f t="shared" si="14"/>
        <v>0</v>
      </c>
      <c r="R35" s="4">
        <f t="shared" si="14"/>
        <v>2313</v>
      </c>
      <c r="S35" s="4">
        <f t="shared" si="14"/>
        <v>0</v>
      </c>
      <c r="T35" s="4">
        <f t="shared" si="14"/>
        <v>-13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-6</v>
      </c>
      <c r="Y35" s="4">
        <f t="shared" si="14"/>
        <v>0</v>
      </c>
      <c r="Z35" s="4">
        <f t="shared" si="14"/>
        <v>65</v>
      </c>
      <c r="AA35" s="4">
        <f t="shared" si="14"/>
        <v>0</v>
      </c>
      <c r="AB35" s="4">
        <f t="shared" si="14"/>
        <v>45</v>
      </c>
      <c r="AC35" s="4">
        <f t="shared" si="14"/>
        <v>0</v>
      </c>
      <c r="AD35" s="4">
        <f t="shared" si="14"/>
        <v>20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2183</v>
      </c>
      <c r="C36" s="4">
        <f t="shared" ref="C36:AE36" si="15">SUM(C25:C30)</f>
        <v>0</v>
      </c>
      <c r="D36" s="4">
        <f t="shared" si="15"/>
        <v>775</v>
      </c>
      <c r="E36" s="4">
        <f t="shared" si="15"/>
        <v>0</v>
      </c>
      <c r="F36" s="4">
        <f t="shared" si="15"/>
        <v>1408</v>
      </c>
      <c r="G36" s="4">
        <f t="shared" si="15"/>
        <v>0</v>
      </c>
      <c r="H36" s="4">
        <f t="shared" si="15"/>
        <v>2193</v>
      </c>
      <c r="I36" s="4">
        <f t="shared" si="15"/>
        <v>0</v>
      </c>
      <c r="J36" s="4">
        <f t="shared" si="15"/>
        <v>780</v>
      </c>
      <c r="K36" s="4">
        <f t="shared" si="15"/>
        <v>0</v>
      </c>
      <c r="L36" s="4">
        <f t="shared" si="15"/>
        <v>1413</v>
      </c>
      <c r="M36" s="4">
        <f t="shared" si="15"/>
        <v>0</v>
      </c>
      <c r="N36" s="4">
        <f t="shared" si="15"/>
        <v>2189</v>
      </c>
      <c r="O36" s="4">
        <f t="shared" si="15"/>
        <v>0</v>
      </c>
      <c r="P36" s="4">
        <f t="shared" si="15"/>
        <v>758</v>
      </c>
      <c r="Q36" s="4">
        <f t="shared" si="15"/>
        <v>0</v>
      </c>
      <c r="R36" s="4">
        <f t="shared" si="15"/>
        <v>1431</v>
      </c>
      <c r="S36" s="4">
        <f t="shared" si="15"/>
        <v>0</v>
      </c>
      <c r="T36" s="4">
        <f t="shared" si="15"/>
        <v>-10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-6</v>
      </c>
      <c r="AA36" s="4">
        <f t="shared" si="15"/>
        <v>0</v>
      </c>
      <c r="AB36" s="4">
        <f t="shared" si="15"/>
        <v>17</v>
      </c>
      <c r="AC36" s="4">
        <f t="shared" si="15"/>
        <v>0</v>
      </c>
      <c r="AD36" s="4">
        <f t="shared" si="15"/>
        <v>-23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876</v>
      </c>
      <c r="C37" s="4">
        <f t="shared" ref="C37:AE37" si="16">SUM(C27:C30)</f>
        <v>0</v>
      </c>
      <c r="D37" s="4">
        <f t="shared" si="16"/>
        <v>232</v>
      </c>
      <c r="E37" s="4">
        <f t="shared" si="16"/>
        <v>0</v>
      </c>
      <c r="F37" s="4">
        <f t="shared" si="16"/>
        <v>644</v>
      </c>
      <c r="G37" s="4">
        <f t="shared" si="16"/>
        <v>0</v>
      </c>
      <c r="H37" s="4">
        <f t="shared" si="16"/>
        <v>882</v>
      </c>
      <c r="I37" s="4">
        <f t="shared" si="16"/>
        <v>0</v>
      </c>
      <c r="J37" s="4">
        <f t="shared" si="16"/>
        <v>235</v>
      </c>
      <c r="K37" s="4">
        <f t="shared" si="16"/>
        <v>0</v>
      </c>
      <c r="L37" s="4">
        <f t="shared" si="16"/>
        <v>647</v>
      </c>
      <c r="M37" s="4">
        <f t="shared" si="16"/>
        <v>0</v>
      </c>
      <c r="N37" s="4">
        <f t="shared" si="16"/>
        <v>869</v>
      </c>
      <c r="O37" s="4">
        <f t="shared" si="16"/>
        <v>0</v>
      </c>
      <c r="P37" s="4">
        <f t="shared" si="16"/>
        <v>219</v>
      </c>
      <c r="Q37" s="4">
        <f t="shared" si="16"/>
        <v>0</v>
      </c>
      <c r="R37" s="4">
        <f t="shared" si="16"/>
        <v>650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7</v>
      </c>
      <c r="AA37" s="4">
        <f t="shared" si="16"/>
        <v>0</v>
      </c>
      <c r="AB37" s="4">
        <f t="shared" si="16"/>
        <v>13</v>
      </c>
      <c r="AC37" s="4">
        <f t="shared" si="16"/>
        <v>0</v>
      </c>
      <c r="AD37" s="4">
        <f t="shared" si="16"/>
        <v>-6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11.002070766183488</v>
      </c>
      <c r="C39" s="15">
        <f t="shared" ref="C39:AE39" si="17">C33/(C9-C31)*100</f>
        <v>1.8018018018018018</v>
      </c>
      <c r="D39" s="15">
        <f t="shared" si="17"/>
        <v>12.511830399394283</v>
      </c>
      <c r="E39" s="15">
        <f t="shared" si="17"/>
        <v>0</v>
      </c>
      <c r="F39" s="15">
        <f t="shared" si="17"/>
        <v>9.6325549450549453</v>
      </c>
      <c r="G39" s="15">
        <f t="shared" si="17"/>
        <v>3.225806451612903</v>
      </c>
      <c r="H39" s="15">
        <f t="shared" si="17"/>
        <v>10.916756368855401</v>
      </c>
      <c r="I39" s="15">
        <f t="shared" si="17"/>
        <v>1.5151515151515151</v>
      </c>
      <c r="J39" s="15">
        <f t="shared" si="17"/>
        <v>12.414965986394558</v>
      </c>
      <c r="K39" s="15">
        <f t="shared" si="17"/>
        <v>0</v>
      </c>
      <c r="L39" s="15">
        <f t="shared" si="17"/>
        <v>9.5628415300546443</v>
      </c>
      <c r="M39" s="15">
        <f t="shared" si="17"/>
        <v>2.4096385542168677</v>
      </c>
      <c r="N39" s="15">
        <f t="shared" si="17"/>
        <v>11.196945480376487</v>
      </c>
      <c r="O39" s="15">
        <f t="shared" si="17"/>
        <v>0.96153846153846156</v>
      </c>
      <c r="P39" s="15">
        <f t="shared" si="17"/>
        <v>12.800300300300298</v>
      </c>
      <c r="Q39" s="15">
        <f t="shared" si="17"/>
        <v>0</v>
      </c>
      <c r="R39" s="15">
        <f t="shared" si="17"/>
        <v>9.7573306370070778</v>
      </c>
      <c r="S39" s="15">
        <f t="shared" si="17"/>
        <v>1.4285714285714286</v>
      </c>
      <c r="T39" s="15">
        <f t="shared" si="17"/>
        <v>-12.195121951219512</v>
      </c>
      <c r="U39" s="15">
        <f t="shared" si="17"/>
        <v>0</v>
      </c>
      <c r="V39" s="15">
        <f t="shared" si="17"/>
        <v>-44.444444444444443</v>
      </c>
      <c r="W39" s="15" t="e">
        <f t="shared" si="17"/>
        <v>#DIV/0!</v>
      </c>
      <c r="X39" s="15">
        <f t="shared" si="17"/>
        <v>-3.125</v>
      </c>
      <c r="Y39" s="15">
        <f t="shared" si="17"/>
        <v>0</v>
      </c>
      <c r="Z39" s="15">
        <f t="shared" si="17"/>
        <v>25.161290322580644</v>
      </c>
      <c r="AA39" s="15">
        <f t="shared" si="17"/>
        <v>14.285714285714285</v>
      </c>
      <c r="AB39" s="15">
        <f t="shared" si="17"/>
        <v>46.666666666666664</v>
      </c>
      <c r="AC39" s="15">
        <f t="shared" si="17"/>
        <v>0</v>
      </c>
      <c r="AD39" s="15">
        <f t="shared" si="17"/>
        <v>16.363636363636363</v>
      </c>
      <c r="AE39" s="15">
        <f t="shared" si="17"/>
        <v>-12.5</v>
      </c>
    </row>
    <row r="40" spans="1:31" ht="18" customHeight="1" x14ac:dyDescent="0.15">
      <c r="A40" s="4" t="s">
        <v>29</v>
      </c>
      <c r="B40" s="15">
        <f>B34/(B9-B31)*100</f>
        <v>52.768524354010978</v>
      </c>
      <c r="C40" s="15">
        <f t="shared" ref="C40:AE40" si="18">C34/(C9-C31)*100</f>
        <v>98.198198198198199</v>
      </c>
      <c r="D40" s="15">
        <f t="shared" si="18"/>
        <v>55.479840999432142</v>
      </c>
      <c r="E40" s="15">
        <f t="shared" si="18"/>
        <v>100</v>
      </c>
      <c r="F40" s="15">
        <f t="shared" si="18"/>
        <v>50.309065934065934</v>
      </c>
      <c r="G40" s="15">
        <f t="shared" si="18"/>
        <v>96.774193548387103</v>
      </c>
      <c r="H40" s="15">
        <f t="shared" si="18"/>
        <v>52.870470039468962</v>
      </c>
      <c r="I40" s="15">
        <f t="shared" si="18"/>
        <v>98.484848484848484</v>
      </c>
      <c r="J40" s="15">
        <f t="shared" si="18"/>
        <v>55.498866213151935</v>
      </c>
      <c r="K40" s="15">
        <f t="shared" si="18"/>
        <v>100</v>
      </c>
      <c r="L40" s="15">
        <f t="shared" si="18"/>
        <v>50.495218579234965</v>
      </c>
      <c r="M40" s="15">
        <f t="shared" si="18"/>
        <v>97.590361445783131</v>
      </c>
      <c r="N40" s="15">
        <f t="shared" si="18"/>
        <v>53.649440596696849</v>
      </c>
      <c r="O40" s="15">
        <f t="shared" si="18"/>
        <v>99.038461538461547</v>
      </c>
      <c r="P40" s="15">
        <f t="shared" si="18"/>
        <v>56.306306306306311</v>
      </c>
      <c r="Q40" s="15">
        <f t="shared" si="18"/>
        <v>100</v>
      </c>
      <c r="R40" s="15">
        <f t="shared" si="18"/>
        <v>51.263902932254801</v>
      </c>
      <c r="S40" s="15">
        <f t="shared" si="18"/>
        <v>98.571428571428584</v>
      </c>
      <c r="T40" s="15">
        <f t="shared" si="18"/>
        <v>80.487804878048792</v>
      </c>
      <c r="U40" s="15">
        <f t="shared" si="18"/>
        <v>100</v>
      </c>
      <c r="V40" s="15">
        <f t="shared" si="18"/>
        <v>66.666666666666657</v>
      </c>
      <c r="W40" s="15" t="e">
        <f t="shared" si="18"/>
        <v>#DIV/0!</v>
      </c>
      <c r="X40" s="15">
        <f t="shared" si="18"/>
        <v>84.375</v>
      </c>
      <c r="Y40" s="15">
        <f t="shared" si="18"/>
        <v>100</v>
      </c>
      <c r="Z40" s="15">
        <f t="shared" si="18"/>
        <v>116.77419354838709</v>
      </c>
      <c r="AA40" s="15">
        <f t="shared" si="18"/>
        <v>85.714285714285708</v>
      </c>
      <c r="AB40" s="15">
        <f t="shared" si="18"/>
        <v>153.33333333333334</v>
      </c>
      <c r="AC40" s="15">
        <f t="shared" si="18"/>
        <v>100</v>
      </c>
      <c r="AD40" s="15">
        <f t="shared" si="18"/>
        <v>101.81818181818181</v>
      </c>
      <c r="AE40" s="15">
        <f t="shared" si="18"/>
        <v>112.5</v>
      </c>
    </row>
    <row r="41" spans="1:31" ht="18" customHeight="1" x14ac:dyDescent="0.15">
      <c r="A41" s="4" t="s">
        <v>25</v>
      </c>
      <c r="B41" s="15">
        <f>B35/(B9-B31)*100</f>
        <v>36.229404879805529</v>
      </c>
      <c r="C41" s="15">
        <f t="shared" ref="C41:AE41" si="19">C35/(C9-C31)*100</f>
        <v>0</v>
      </c>
      <c r="D41" s="15">
        <f t="shared" si="19"/>
        <v>32.008328601173574</v>
      </c>
      <c r="E41" s="15">
        <f t="shared" si="19"/>
        <v>0</v>
      </c>
      <c r="F41" s="15">
        <f t="shared" si="19"/>
        <v>40.058379120879124</v>
      </c>
      <c r="G41" s="15">
        <f t="shared" si="19"/>
        <v>0</v>
      </c>
      <c r="H41" s="15">
        <f t="shared" si="19"/>
        <v>36.212773591675635</v>
      </c>
      <c r="I41" s="15">
        <f t="shared" si="19"/>
        <v>0</v>
      </c>
      <c r="J41" s="15">
        <f t="shared" si="19"/>
        <v>32.086167800453516</v>
      </c>
      <c r="K41" s="15">
        <f t="shared" si="19"/>
        <v>0</v>
      </c>
      <c r="L41" s="15">
        <f t="shared" si="19"/>
        <v>39.94193989071038</v>
      </c>
      <c r="M41" s="15">
        <f t="shared" si="19"/>
        <v>0</v>
      </c>
      <c r="N41" s="15">
        <f t="shared" si="19"/>
        <v>35.15361392292666</v>
      </c>
      <c r="O41" s="15">
        <f t="shared" si="19"/>
        <v>0</v>
      </c>
      <c r="P41" s="15">
        <f t="shared" si="19"/>
        <v>30.893393393393392</v>
      </c>
      <c r="Q41" s="15">
        <f t="shared" si="19"/>
        <v>0</v>
      </c>
      <c r="R41" s="15">
        <f t="shared" si="19"/>
        <v>38.978766430738119</v>
      </c>
      <c r="S41" s="15">
        <f t="shared" si="19"/>
        <v>0</v>
      </c>
      <c r="T41" s="15">
        <f t="shared" si="19"/>
        <v>31.707317073170731</v>
      </c>
      <c r="U41" s="15">
        <f t="shared" si="19"/>
        <v>0</v>
      </c>
      <c r="V41" s="15">
        <f t="shared" si="19"/>
        <v>77.777777777777786</v>
      </c>
      <c r="W41" s="15" t="e">
        <f t="shared" si="19"/>
        <v>#DIV/0!</v>
      </c>
      <c r="X41" s="15">
        <f t="shared" si="19"/>
        <v>18.75</v>
      </c>
      <c r="Y41" s="15">
        <f t="shared" si="19"/>
        <v>0</v>
      </c>
      <c r="Z41" s="15">
        <f t="shared" si="19"/>
        <v>-41.935483870967744</v>
      </c>
      <c r="AA41" s="15">
        <f t="shared" si="19"/>
        <v>0</v>
      </c>
      <c r="AB41" s="15">
        <f t="shared" si="19"/>
        <v>-100</v>
      </c>
      <c r="AC41" s="15">
        <f t="shared" si="19"/>
        <v>0</v>
      </c>
      <c r="AD41" s="15">
        <f t="shared" si="19"/>
        <v>-18.181818181818183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19.654272080669848</v>
      </c>
      <c r="C42" s="15">
        <f t="shared" ref="C42:AD42" si="20">C36/(C9-C31)*100</f>
        <v>0</v>
      </c>
      <c r="D42" s="15">
        <f t="shared" si="20"/>
        <v>14.669695248911605</v>
      </c>
      <c r="E42" s="15">
        <f t="shared" si="20"/>
        <v>0</v>
      </c>
      <c r="F42" s="15">
        <f t="shared" si="20"/>
        <v>24.175824175824175</v>
      </c>
      <c r="G42" s="15">
        <f t="shared" si="20"/>
        <v>0</v>
      </c>
      <c r="H42" s="15">
        <f t="shared" si="20"/>
        <v>19.671689989235738</v>
      </c>
      <c r="I42" s="15">
        <f t="shared" si="20"/>
        <v>0</v>
      </c>
      <c r="J42" s="15">
        <f t="shared" si="20"/>
        <v>14.73922902494331</v>
      </c>
      <c r="K42" s="15">
        <f t="shared" si="20"/>
        <v>0</v>
      </c>
      <c r="L42" s="15">
        <f t="shared" si="20"/>
        <v>24.129098360655739</v>
      </c>
      <c r="M42" s="15">
        <f t="shared" si="20"/>
        <v>0</v>
      </c>
      <c r="N42" s="15">
        <f t="shared" si="20"/>
        <v>19.4370449298526</v>
      </c>
      <c r="O42" s="15">
        <f t="shared" si="20"/>
        <v>0</v>
      </c>
      <c r="P42" s="15">
        <f t="shared" si="20"/>
        <v>14.226726726726726</v>
      </c>
      <c r="Q42" s="15">
        <f t="shared" si="20"/>
        <v>0</v>
      </c>
      <c r="R42" s="15">
        <f t="shared" si="20"/>
        <v>24.115267947421636</v>
      </c>
      <c r="S42" s="15">
        <f t="shared" si="20"/>
        <v>0</v>
      </c>
      <c r="T42" s="15">
        <f t="shared" si="20"/>
        <v>24.390243902439025</v>
      </c>
      <c r="U42" s="15">
        <f t="shared" si="20"/>
        <v>0</v>
      </c>
      <c r="V42" s="15">
        <f t="shared" si="20"/>
        <v>55.555555555555557</v>
      </c>
      <c r="W42" s="15" t="e">
        <f t="shared" si="20"/>
        <v>#DIV/0!</v>
      </c>
      <c r="X42" s="15">
        <f t="shared" si="20"/>
        <v>15.625</v>
      </c>
      <c r="Y42" s="15">
        <f t="shared" si="20"/>
        <v>0</v>
      </c>
      <c r="Z42" s="15">
        <f t="shared" si="20"/>
        <v>3.870967741935484</v>
      </c>
      <c r="AA42" s="15">
        <f t="shared" si="20"/>
        <v>0</v>
      </c>
      <c r="AB42" s="15">
        <f t="shared" si="20"/>
        <v>-37.777777777777779</v>
      </c>
      <c r="AC42" s="15">
        <f t="shared" si="20"/>
        <v>0</v>
      </c>
      <c r="AD42" s="15">
        <f t="shared" si="20"/>
        <v>20.909090909090907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7.8869181597190963</v>
      </c>
      <c r="C43" s="15">
        <f t="shared" ref="C43:AE43" si="21">C37/(C9-C31)*100</f>
        <v>0</v>
      </c>
      <c r="D43" s="15">
        <f t="shared" si="21"/>
        <v>4.3914442551580546</v>
      </c>
      <c r="E43" s="15">
        <f t="shared" si="21"/>
        <v>0</v>
      </c>
      <c r="F43" s="15">
        <f t="shared" si="21"/>
        <v>11.057692307692307</v>
      </c>
      <c r="G43" s="15">
        <f t="shared" si="21"/>
        <v>0</v>
      </c>
      <c r="H43" s="15">
        <f t="shared" si="21"/>
        <v>7.9117330462863293</v>
      </c>
      <c r="I43" s="15">
        <f t="shared" si="21"/>
        <v>0</v>
      </c>
      <c r="J43" s="15">
        <f t="shared" si="21"/>
        <v>4.4406651549508691</v>
      </c>
      <c r="K43" s="15">
        <f t="shared" si="21"/>
        <v>0</v>
      </c>
      <c r="L43" s="15">
        <f t="shared" si="21"/>
        <v>11.048497267759563</v>
      </c>
      <c r="M43" s="15">
        <f t="shared" si="21"/>
        <v>0</v>
      </c>
      <c r="N43" s="15">
        <f t="shared" si="21"/>
        <v>7.7162138163736458</v>
      </c>
      <c r="O43" s="15">
        <f t="shared" si="21"/>
        <v>0</v>
      </c>
      <c r="P43" s="15">
        <f t="shared" si="21"/>
        <v>4.1103603603603611</v>
      </c>
      <c r="Q43" s="15">
        <f t="shared" si="21"/>
        <v>0</v>
      </c>
      <c r="R43" s="15">
        <f t="shared" si="21"/>
        <v>10.953825412874957</v>
      </c>
      <c r="S43" s="15">
        <f t="shared" si="21"/>
        <v>0</v>
      </c>
      <c r="T43" s="15">
        <f t="shared" si="21"/>
        <v>14.634146341463413</v>
      </c>
      <c r="U43" s="15">
        <f t="shared" si="21"/>
        <v>0</v>
      </c>
      <c r="V43" s="15">
        <f t="shared" si="21"/>
        <v>33.333333333333329</v>
      </c>
      <c r="W43" s="15" t="e">
        <f t="shared" si="21"/>
        <v>#DIV/0!</v>
      </c>
      <c r="X43" s="15">
        <f t="shared" si="21"/>
        <v>9.375</v>
      </c>
      <c r="Y43" s="15">
        <f t="shared" si="21"/>
        <v>0</v>
      </c>
      <c r="Z43" s="15">
        <f t="shared" si="21"/>
        <v>-4.5161290322580641</v>
      </c>
      <c r="AA43" s="15">
        <f t="shared" si="21"/>
        <v>0</v>
      </c>
      <c r="AB43" s="15">
        <f t="shared" si="21"/>
        <v>-28.888888888888886</v>
      </c>
      <c r="AC43" s="15">
        <f t="shared" si="21"/>
        <v>0</v>
      </c>
      <c r="AD43" s="15">
        <f t="shared" si="21"/>
        <v>5.4545454545454541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3055</v>
      </c>
      <c r="C9" s="4">
        <f>E9+G9</f>
        <v>50</v>
      </c>
      <c r="D9" s="4">
        <f>SUM(D10:D31)</f>
        <v>1441</v>
      </c>
      <c r="E9" s="4">
        <f>SUM(E10:E31)</f>
        <v>2</v>
      </c>
      <c r="F9" s="4">
        <f>SUM(F10:F31)</f>
        <v>1614</v>
      </c>
      <c r="G9" s="4">
        <f>SUM(G10:G31)</f>
        <v>48</v>
      </c>
      <c r="H9" s="4">
        <f>J9+L9</f>
        <v>3059</v>
      </c>
      <c r="I9" s="4">
        <f>K9+M9</f>
        <v>50</v>
      </c>
      <c r="J9" s="4">
        <f>SUM(J10:J31)</f>
        <v>1441</v>
      </c>
      <c r="K9" s="4">
        <f>SUM(K10:K31)</f>
        <v>2</v>
      </c>
      <c r="L9" s="4">
        <f>SUM(L10:L31)</f>
        <v>1618</v>
      </c>
      <c r="M9" s="4">
        <f>SUM(M10:M31)</f>
        <v>48</v>
      </c>
      <c r="N9" s="4">
        <f>P9+R9</f>
        <v>3130</v>
      </c>
      <c r="O9" s="4">
        <f>Q9+S9</f>
        <v>50</v>
      </c>
      <c r="P9" s="4">
        <f>SUM(P10:P31)</f>
        <v>1475</v>
      </c>
      <c r="Q9" s="4">
        <f>SUM(Q10:Q31)</f>
        <v>3</v>
      </c>
      <c r="R9" s="4">
        <f>SUM(R10:R31)</f>
        <v>1655</v>
      </c>
      <c r="S9" s="4">
        <f>SUM(S10:S31)</f>
        <v>47</v>
      </c>
      <c r="T9" s="4">
        <f>B9-H9</f>
        <v>-4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-4</v>
      </c>
      <c r="Y9" s="4">
        <f>G9-M9</f>
        <v>0</v>
      </c>
      <c r="Z9" s="4">
        <f t="shared" ref="Z9:AE9" si="1">B9-N9</f>
        <v>-75</v>
      </c>
      <c r="AA9" s="4">
        <f t="shared" si="1"/>
        <v>0</v>
      </c>
      <c r="AB9" s="4">
        <f t="shared" si="1"/>
        <v>-34</v>
      </c>
      <c r="AC9" s="4">
        <f t="shared" si="1"/>
        <v>-1</v>
      </c>
      <c r="AD9" s="4">
        <f t="shared" si="1"/>
        <v>-41</v>
      </c>
      <c r="AE9" s="4">
        <f t="shared" si="1"/>
        <v>1</v>
      </c>
    </row>
    <row r="10" spans="1:32" s="1" customFormat="1" ht="18" customHeight="1" x14ac:dyDescent="0.15">
      <c r="A10" s="4" t="s">
        <v>2</v>
      </c>
      <c r="B10" s="4">
        <f t="shared" ref="B10:C30" si="2">D10+F10</f>
        <v>71</v>
      </c>
      <c r="C10" s="4">
        <f t="shared" si="2"/>
        <v>0</v>
      </c>
      <c r="D10" s="4">
        <v>44</v>
      </c>
      <c r="E10" s="4">
        <v>0</v>
      </c>
      <c r="F10" s="4">
        <v>27</v>
      </c>
      <c r="G10" s="4">
        <v>0</v>
      </c>
      <c r="H10" s="4">
        <f t="shared" ref="H10:I30" si="3">J10+L10</f>
        <v>71</v>
      </c>
      <c r="I10" s="4">
        <f t="shared" si="3"/>
        <v>0</v>
      </c>
      <c r="J10" s="4">
        <v>44</v>
      </c>
      <c r="K10" s="4">
        <v>0</v>
      </c>
      <c r="L10" s="4">
        <v>27</v>
      </c>
      <c r="M10" s="4">
        <v>0</v>
      </c>
      <c r="N10" s="4">
        <f t="shared" ref="N10:O30" si="4">P10+R10</f>
        <v>70</v>
      </c>
      <c r="O10" s="4">
        <f t="shared" si="4"/>
        <v>0</v>
      </c>
      <c r="P10" s="4">
        <v>44</v>
      </c>
      <c r="Q10" s="4">
        <v>0</v>
      </c>
      <c r="R10" s="4">
        <v>26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1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60</v>
      </c>
      <c r="C11" s="4">
        <f t="shared" si="2"/>
        <v>0</v>
      </c>
      <c r="D11" s="4">
        <v>36</v>
      </c>
      <c r="E11" s="4">
        <v>0</v>
      </c>
      <c r="F11" s="4">
        <v>24</v>
      </c>
      <c r="G11" s="4">
        <v>0</v>
      </c>
      <c r="H11" s="4">
        <f t="shared" si="3"/>
        <v>60</v>
      </c>
      <c r="I11" s="4">
        <f t="shared" si="3"/>
        <v>0</v>
      </c>
      <c r="J11" s="4">
        <v>36</v>
      </c>
      <c r="K11" s="4">
        <v>0</v>
      </c>
      <c r="L11" s="4">
        <v>24</v>
      </c>
      <c r="M11" s="4">
        <v>0</v>
      </c>
      <c r="N11" s="4">
        <f t="shared" si="4"/>
        <v>59</v>
      </c>
      <c r="O11" s="4">
        <f t="shared" si="4"/>
        <v>0</v>
      </c>
      <c r="P11" s="4">
        <v>32</v>
      </c>
      <c r="Q11" s="4">
        <v>0</v>
      </c>
      <c r="R11" s="4">
        <v>27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1</v>
      </c>
      <c r="AA11" s="4">
        <f t="shared" si="7"/>
        <v>0</v>
      </c>
      <c r="AB11" s="4">
        <f t="shared" si="7"/>
        <v>4</v>
      </c>
      <c r="AC11" s="4">
        <f t="shared" si="7"/>
        <v>0</v>
      </c>
      <c r="AD11" s="4">
        <f t="shared" si="7"/>
        <v>-3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77</v>
      </c>
      <c r="C12" s="4">
        <f t="shared" si="2"/>
        <v>0</v>
      </c>
      <c r="D12" s="4">
        <v>41</v>
      </c>
      <c r="E12" s="4">
        <v>0</v>
      </c>
      <c r="F12" s="4">
        <v>36</v>
      </c>
      <c r="G12" s="4">
        <v>0</v>
      </c>
      <c r="H12" s="4">
        <f t="shared" si="3"/>
        <v>77</v>
      </c>
      <c r="I12" s="4">
        <f t="shared" si="3"/>
        <v>0</v>
      </c>
      <c r="J12" s="4">
        <v>41</v>
      </c>
      <c r="K12" s="4">
        <v>0</v>
      </c>
      <c r="L12" s="4">
        <v>36</v>
      </c>
      <c r="M12" s="4">
        <v>0</v>
      </c>
      <c r="N12" s="4">
        <f t="shared" si="4"/>
        <v>78</v>
      </c>
      <c r="O12" s="4">
        <f t="shared" si="4"/>
        <v>0</v>
      </c>
      <c r="P12" s="4">
        <v>45</v>
      </c>
      <c r="Q12" s="4">
        <v>0</v>
      </c>
      <c r="R12" s="4">
        <v>33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</v>
      </c>
      <c r="AA12" s="4">
        <f t="shared" si="7"/>
        <v>0</v>
      </c>
      <c r="AB12" s="4">
        <f t="shared" si="7"/>
        <v>-4</v>
      </c>
      <c r="AC12" s="4">
        <f t="shared" si="7"/>
        <v>0</v>
      </c>
      <c r="AD12" s="4">
        <f t="shared" si="7"/>
        <v>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100</v>
      </c>
      <c r="C13" s="4">
        <f t="shared" si="2"/>
        <v>0</v>
      </c>
      <c r="D13" s="4">
        <v>53</v>
      </c>
      <c r="E13" s="4">
        <v>0</v>
      </c>
      <c r="F13" s="4">
        <v>47</v>
      </c>
      <c r="G13" s="4">
        <v>0</v>
      </c>
      <c r="H13" s="4">
        <f t="shared" si="3"/>
        <v>100</v>
      </c>
      <c r="I13" s="4">
        <f t="shared" si="3"/>
        <v>0</v>
      </c>
      <c r="J13" s="4">
        <v>53</v>
      </c>
      <c r="K13" s="4">
        <v>0</v>
      </c>
      <c r="L13" s="4">
        <v>47</v>
      </c>
      <c r="M13" s="4">
        <v>0</v>
      </c>
      <c r="N13" s="4">
        <f t="shared" si="4"/>
        <v>108</v>
      </c>
      <c r="O13" s="4">
        <f t="shared" si="4"/>
        <v>0</v>
      </c>
      <c r="P13" s="4">
        <v>59</v>
      </c>
      <c r="Q13" s="4">
        <v>0</v>
      </c>
      <c r="R13" s="4">
        <v>49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-8</v>
      </c>
      <c r="AA13" s="4">
        <f t="shared" si="7"/>
        <v>0</v>
      </c>
      <c r="AB13" s="4">
        <f t="shared" si="7"/>
        <v>-6</v>
      </c>
      <c r="AC13" s="4">
        <f t="shared" si="7"/>
        <v>0</v>
      </c>
      <c r="AD13" s="4">
        <f t="shared" si="7"/>
        <v>-2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85</v>
      </c>
      <c r="C14" s="4">
        <f t="shared" si="2"/>
        <v>5</v>
      </c>
      <c r="D14" s="4">
        <v>49</v>
      </c>
      <c r="E14" s="4">
        <v>1</v>
      </c>
      <c r="F14" s="4">
        <v>36</v>
      </c>
      <c r="G14" s="4">
        <v>4</v>
      </c>
      <c r="H14" s="4">
        <f t="shared" si="3"/>
        <v>87</v>
      </c>
      <c r="I14" s="4">
        <f t="shared" si="3"/>
        <v>5</v>
      </c>
      <c r="J14" s="4">
        <v>49</v>
      </c>
      <c r="K14" s="4">
        <v>1</v>
      </c>
      <c r="L14" s="4">
        <v>38</v>
      </c>
      <c r="M14" s="4">
        <v>4</v>
      </c>
      <c r="N14" s="4">
        <f t="shared" si="4"/>
        <v>89</v>
      </c>
      <c r="O14" s="4">
        <f t="shared" si="4"/>
        <v>7</v>
      </c>
      <c r="P14" s="4">
        <v>48</v>
      </c>
      <c r="Q14" s="4">
        <v>1</v>
      </c>
      <c r="R14" s="4">
        <v>41</v>
      </c>
      <c r="S14" s="4">
        <v>6</v>
      </c>
      <c r="T14" s="4">
        <f t="shared" si="5"/>
        <v>-2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-2</v>
      </c>
      <c r="Y14" s="4">
        <f t="shared" si="6"/>
        <v>0</v>
      </c>
      <c r="Z14" s="4">
        <f t="shared" si="7"/>
        <v>-4</v>
      </c>
      <c r="AA14" s="4">
        <f t="shared" si="7"/>
        <v>-2</v>
      </c>
      <c r="AB14" s="4">
        <f t="shared" si="7"/>
        <v>1</v>
      </c>
      <c r="AC14" s="4">
        <f t="shared" si="7"/>
        <v>0</v>
      </c>
      <c r="AD14" s="4">
        <f t="shared" si="7"/>
        <v>-5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97</v>
      </c>
      <c r="C15" s="4">
        <f t="shared" si="2"/>
        <v>13</v>
      </c>
      <c r="D15" s="4">
        <v>47</v>
      </c>
      <c r="E15" s="4">
        <v>1</v>
      </c>
      <c r="F15" s="4">
        <v>50</v>
      </c>
      <c r="G15" s="4">
        <v>12</v>
      </c>
      <c r="H15" s="4">
        <f t="shared" si="3"/>
        <v>101</v>
      </c>
      <c r="I15" s="4">
        <f t="shared" si="3"/>
        <v>13</v>
      </c>
      <c r="J15" s="4">
        <v>49</v>
      </c>
      <c r="K15" s="4">
        <v>1</v>
      </c>
      <c r="L15" s="4">
        <v>52</v>
      </c>
      <c r="M15" s="4">
        <v>12</v>
      </c>
      <c r="N15" s="4">
        <f t="shared" si="4"/>
        <v>106</v>
      </c>
      <c r="O15" s="4">
        <f t="shared" si="4"/>
        <v>13</v>
      </c>
      <c r="P15" s="4">
        <v>51</v>
      </c>
      <c r="Q15" s="4">
        <v>1</v>
      </c>
      <c r="R15" s="4">
        <v>55</v>
      </c>
      <c r="S15" s="4">
        <v>12</v>
      </c>
      <c r="T15" s="4">
        <f t="shared" si="5"/>
        <v>-4</v>
      </c>
      <c r="U15" s="4">
        <f t="shared" si="5"/>
        <v>0</v>
      </c>
      <c r="V15" s="4">
        <f t="shared" si="6"/>
        <v>-2</v>
      </c>
      <c r="W15" s="4">
        <f t="shared" si="6"/>
        <v>0</v>
      </c>
      <c r="X15" s="4">
        <f t="shared" si="6"/>
        <v>-2</v>
      </c>
      <c r="Y15" s="4">
        <f t="shared" si="6"/>
        <v>0</v>
      </c>
      <c r="Z15" s="4">
        <f t="shared" si="7"/>
        <v>-9</v>
      </c>
      <c r="AA15" s="4">
        <f t="shared" si="7"/>
        <v>0</v>
      </c>
      <c r="AB15" s="4">
        <f t="shared" si="7"/>
        <v>-4</v>
      </c>
      <c r="AC15" s="4">
        <f t="shared" si="7"/>
        <v>0</v>
      </c>
      <c r="AD15" s="4">
        <f t="shared" si="7"/>
        <v>-5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85</v>
      </c>
      <c r="C16" s="4">
        <f t="shared" si="2"/>
        <v>7</v>
      </c>
      <c r="D16" s="4">
        <v>43</v>
      </c>
      <c r="E16" s="4">
        <v>0</v>
      </c>
      <c r="F16" s="4">
        <v>42</v>
      </c>
      <c r="G16" s="4">
        <v>7</v>
      </c>
      <c r="H16" s="4">
        <f t="shared" si="3"/>
        <v>85</v>
      </c>
      <c r="I16" s="4">
        <f t="shared" si="3"/>
        <v>7</v>
      </c>
      <c r="J16" s="4">
        <v>43</v>
      </c>
      <c r="K16" s="4">
        <v>0</v>
      </c>
      <c r="L16" s="4">
        <v>42</v>
      </c>
      <c r="M16" s="4">
        <v>7</v>
      </c>
      <c r="N16" s="4">
        <f t="shared" si="4"/>
        <v>85</v>
      </c>
      <c r="O16" s="4">
        <f t="shared" si="4"/>
        <v>12</v>
      </c>
      <c r="P16" s="4">
        <v>41</v>
      </c>
      <c r="Q16" s="4">
        <v>0</v>
      </c>
      <c r="R16" s="4">
        <v>44</v>
      </c>
      <c r="S16" s="4">
        <v>12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0</v>
      </c>
      <c r="AA16" s="4">
        <f t="shared" si="7"/>
        <v>-5</v>
      </c>
      <c r="AB16" s="4">
        <f t="shared" si="7"/>
        <v>2</v>
      </c>
      <c r="AC16" s="4">
        <f t="shared" si="7"/>
        <v>0</v>
      </c>
      <c r="AD16" s="4">
        <f t="shared" si="7"/>
        <v>-2</v>
      </c>
      <c r="AE16" s="4">
        <f t="shared" si="7"/>
        <v>-5</v>
      </c>
    </row>
    <row r="17" spans="1:31" s="1" customFormat="1" ht="18" customHeight="1" x14ac:dyDescent="0.15">
      <c r="A17" s="4" t="s">
        <v>9</v>
      </c>
      <c r="B17" s="4">
        <f t="shared" si="2"/>
        <v>130</v>
      </c>
      <c r="C17" s="4">
        <f t="shared" si="2"/>
        <v>10</v>
      </c>
      <c r="D17" s="4">
        <v>63</v>
      </c>
      <c r="E17" s="4">
        <v>0</v>
      </c>
      <c r="F17" s="4">
        <v>67</v>
      </c>
      <c r="G17" s="4">
        <v>10</v>
      </c>
      <c r="H17" s="4">
        <f t="shared" si="3"/>
        <v>129</v>
      </c>
      <c r="I17" s="4">
        <f t="shared" si="3"/>
        <v>10</v>
      </c>
      <c r="J17" s="4">
        <v>62</v>
      </c>
      <c r="K17" s="4">
        <v>0</v>
      </c>
      <c r="L17" s="4">
        <v>67</v>
      </c>
      <c r="M17" s="4">
        <v>10</v>
      </c>
      <c r="N17" s="4">
        <f t="shared" si="4"/>
        <v>142</v>
      </c>
      <c r="O17" s="4">
        <f t="shared" si="4"/>
        <v>8</v>
      </c>
      <c r="P17" s="4">
        <v>71</v>
      </c>
      <c r="Q17" s="4">
        <v>1</v>
      </c>
      <c r="R17" s="4">
        <v>71</v>
      </c>
      <c r="S17" s="4">
        <v>7</v>
      </c>
      <c r="T17" s="4">
        <f t="shared" si="5"/>
        <v>1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-12</v>
      </c>
      <c r="AA17" s="4">
        <f t="shared" si="7"/>
        <v>2</v>
      </c>
      <c r="AB17" s="4">
        <f t="shared" si="7"/>
        <v>-8</v>
      </c>
      <c r="AC17" s="4">
        <f t="shared" si="7"/>
        <v>-1</v>
      </c>
      <c r="AD17" s="4">
        <f t="shared" si="7"/>
        <v>-4</v>
      </c>
      <c r="AE17" s="4">
        <f t="shared" si="7"/>
        <v>3</v>
      </c>
    </row>
    <row r="18" spans="1:31" s="1" customFormat="1" ht="18" customHeight="1" x14ac:dyDescent="0.15">
      <c r="A18" s="4" t="s">
        <v>10</v>
      </c>
      <c r="B18" s="4">
        <f t="shared" si="2"/>
        <v>132</v>
      </c>
      <c r="C18" s="4">
        <f t="shared" si="2"/>
        <v>9</v>
      </c>
      <c r="D18" s="4">
        <v>69</v>
      </c>
      <c r="E18" s="4">
        <v>0</v>
      </c>
      <c r="F18" s="4">
        <v>63</v>
      </c>
      <c r="G18" s="4">
        <v>9</v>
      </c>
      <c r="H18" s="4">
        <f t="shared" si="3"/>
        <v>132</v>
      </c>
      <c r="I18" s="4">
        <f t="shared" si="3"/>
        <v>9</v>
      </c>
      <c r="J18" s="4">
        <v>69</v>
      </c>
      <c r="K18" s="4">
        <v>0</v>
      </c>
      <c r="L18" s="4">
        <v>63</v>
      </c>
      <c r="M18" s="4">
        <v>9</v>
      </c>
      <c r="N18" s="4">
        <f t="shared" si="4"/>
        <v>127</v>
      </c>
      <c r="O18" s="4">
        <f t="shared" si="4"/>
        <v>5</v>
      </c>
      <c r="P18" s="4">
        <v>69</v>
      </c>
      <c r="Q18" s="4">
        <v>0</v>
      </c>
      <c r="R18" s="4">
        <v>58</v>
      </c>
      <c r="S18" s="4">
        <v>5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5</v>
      </c>
      <c r="AA18" s="4">
        <f t="shared" si="7"/>
        <v>4</v>
      </c>
      <c r="AB18" s="4">
        <f t="shared" si="7"/>
        <v>0</v>
      </c>
      <c r="AC18" s="4">
        <f t="shared" si="7"/>
        <v>0</v>
      </c>
      <c r="AD18" s="4">
        <f t="shared" si="7"/>
        <v>5</v>
      </c>
      <c r="AE18" s="4">
        <f t="shared" si="7"/>
        <v>4</v>
      </c>
    </row>
    <row r="19" spans="1:31" s="1" customFormat="1" ht="18" customHeight="1" x14ac:dyDescent="0.15">
      <c r="A19" s="4" t="s">
        <v>11</v>
      </c>
      <c r="B19" s="4">
        <f t="shared" si="2"/>
        <v>161</v>
      </c>
      <c r="C19" s="4">
        <f t="shared" si="2"/>
        <v>4</v>
      </c>
      <c r="D19" s="4">
        <v>83</v>
      </c>
      <c r="E19" s="4">
        <v>0</v>
      </c>
      <c r="F19" s="4">
        <v>78</v>
      </c>
      <c r="G19" s="4">
        <v>4</v>
      </c>
      <c r="H19" s="4">
        <f t="shared" si="3"/>
        <v>161</v>
      </c>
      <c r="I19" s="4">
        <f t="shared" si="3"/>
        <v>4</v>
      </c>
      <c r="J19" s="4">
        <v>83</v>
      </c>
      <c r="K19" s="4">
        <v>0</v>
      </c>
      <c r="L19" s="4">
        <v>78</v>
      </c>
      <c r="M19" s="4">
        <v>4</v>
      </c>
      <c r="N19" s="4">
        <f t="shared" si="4"/>
        <v>141</v>
      </c>
      <c r="O19" s="4">
        <f t="shared" si="4"/>
        <v>4</v>
      </c>
      <c r="P19" s="4">
        <v>70</v>
      </c>
      <c r="Q19" s="4">
        <v>0</v>
      </c>
      <c r="R19" s="4">
        <v>71</v>
      </c>
      <c r="S19" s="4">
        <v>4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20</v>
      </c>
      <c r="AA19" s="4">
        <f t="shared" si="7"/>
        <v>0</v>
      </c>
      <c r="AB19" s="4">
        <f t="shared" si="7"/>
        <v>13</v>
      </c>
      <c r="AC19" s="4">
        <f t="shared" si="7"/>
        <v>0</v>
      </c>
      <c r="AD19" s="4">
        <f t="shared" si="7"/>
        <v>7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139</v>
      </c>
      <c r="C20" s="4">
        <f t="shared" si="2"/>
        <v>2</v>
      </c>
      <c r="D20" s="4">
        <v>73</v>
      </c>
      <c r="E20" s="4">
        <v>0</v>
      </c>
      <c r="F20" s="4">
        <v>66</v>
      </c>
      <c r="G20" s="4">
        <v>2</v>
      </c>
      <c r="H20" s="4">
        <f t="shared" si="3"/>
        <v>138</v>
      </c>
      <c r="I20" s="4">
        <f t="shared" si="3"/>
        <v>2</v>
      </c>
      <c r="J20" s="4">
        <v>72</v>
      </c>
      <c r="K20" s="4">
        <v>0</v>
      </c>
      <c r="L20" s="4">
        <v>66</v>
      </c>
      <c r="M20" s="4">
        <v>2</v>
      </c>
      <c r="N20" s="4">
        <f t="shared" si="4"/>
        <v>163</v>
      </c>
      <c r="O20" s="4">
        <f t="shared" si="4"/>
        <v>1</v>
      </c>
      <c r="P20" s="4">
        <v>84</v>
      </c>
      <c r="Q20" s="4">
        <v>0</v>
      </c>
      <c r="R20" s="4">
        <v>79</v>
      </c>
      <c r="S20" s="4">
        <v>1</v>
      </c>
      <c r="T20" s="4">
        <f t="shared" si="5"/>
        <v>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-24</v>
      </c>
      <c r="AA20" s="4">
        <f t="shared" si="7"/>
        <v>1</v>
      </c>
      <c r="AB20" s="4">
        <f t="shared" si="7"/>
        <v>-11</v>
      </c>
      <c r="AC20" s="4">
        <f t="shared" si="7"/>
        <v>0</v>
      </c>
      <c r="AD20" s="4">
        <f t="shared" si="7"/>
        <v>-13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209</v>
      </c>
      <c r="C21" s="4">
        <f t="shared" si="2"/>
        <v>0</v>
      </c>
      <c r="D21" s="4">
        <v>102</v>
      </c>
      <c r="E21" s="4">
        <v>0</v>
      </c>
      <c r="F21" s="4">
        <v>107</v>
      </c>
      <c r="G21" s="4">
        <v>0</v>
      </c>
      <c r="H21" s="4">
        <f t="shared" si="3"/>
        <v>209</v>
      </c>
      <c r="I21" s="4">
        <f t="shared" si="3"/>
        <v>0</v>
      </c>
      <c r="J21" s="4">
        <v>102</v>
      </c>
      <c r="K21" s="4">
        <v>0</v>
      </c>
      <c r="L21" s="4">
        <v>107</v>
      </c>
      <c r="M21" s="4">
        <v>0</v>
      </c>
      <c r="N21" s="4">
        <f t="shared" si="4"/>
        <v>228</v>
      </c>
      <c r="O21" s="4">
        <f t="shared" si="4"/>
        <v>0</v>
      </c>
      <c r="P21" s="4">
        <v>109</v>
      </c>
      <c r="Q21" s="4">
        <v>0</v>
      </c>
      <c r="R21" s="4">
        <v>119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-19</v>
      </c>
      <c r="AA21" s="4">
        <f t="shared" si="7"/>
        <v>0</v>
      </c>
      <c r="AB21" s="4">
        <f t="shared" si="7"/>
        <v>-7</v>
      </c>
      <c r="AC21" s="4">
        <f t="shared" si="7"/>
        <v>0</v>
      </c>
      <c r="AD21" s="4">
        <f t="shared" si="7"/>
        <v>-12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284</v>
      </c>
      <c r="C22" s="4">
        <f t="shared" si="2"/>
        <v>0</v>
      </c>
      <c r="D22" s="4">
        <v>140</v>
      </c>
      <c r="E22" s="4">
        <v>0</v>
      </c>
      <c r="F22" s="4">
        <v>144</v>
      </c>
      <c r="G22" s="4">
        <v>0</v>
      </c>
      <c r="H22" s="4">
        <f t="shared" si="3"/>
        <v>284</v>
      </c>
      <c r="I22" s="4">
        <f t="shared" si="3"/>
        <v>0</v>
      </c>
      <c r="J22" s="4">
        <v>140</v>
      </c>
      <c r="K22" s="4">
        <v>0</v>
      </c>
      <c r="L22" s="4">
        <v>144</v>
      </c>
      <c r="M22" s="4">
        <v>0</v>
      </c>
      <c r="N22" s="4">
        <f t="shared" si="4"/>
        <v>283</v>
      </c>
      <c r="O22" s="4">
        <f t="shared" si="4"/>
        <v>0</v>
      </c>
      <c r="P22" s="4">
        <v>147</v>
      </c>
      <c r="Q22" s="4">
        <v>0</v>
      </c>
      <c r="R22" s="4">
        <v>136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1</v>
      </c>
      <c r="AA22" s="4">
        <f t="shared" si="7"/>
        <v>0</v>
      </c>
      <c r="AB22" s="4">
        <f t="shared" si="7"/>
        <v>-7</v>
      </c>
      <c r="AC22" s="4">
        <f t="shared" si="7"/>
        <v>0</v>
      </c>
      <c r="AD22" s="4">
        <f t="shared" si="7"/>
        <v>8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306</v>
      </c>
      <c r="C23" s="4">
        <f t="shared" si="2"/>
        <v>0</v>
      </c>
      <c r="D23" s="4">
        <v>158</v>
      </c>
      <c r="E23" s="4">
        <v>0</v>
      </c>
      <c r="F23" s="4">
        <v>148</v>
      </c>
      <c r="G23" s="4">
        <v>0</v>
      </c>
      <c r="H23" s="4">
        <f t="shared" si="3"/>
        <v>306</v>
      </c>
      <c r="I23" s="4">
        <f t="shared" si="3"/>
        <v>0</v>
      </c>
      <c r="J23" s="4">
        <v>158</v>
      </c>
      <c r="K23" s="4">
        <v>0</v>
      </c>
      <c r="L23" s="4">
        <v>148</v>
      </c>
      <c r="M23" s="4">
        <v>0</v>
      </c>
      <c r="N23" s="4">
        <f t="shared" si="4"/>
        <v>322</v>
      </c>
      <c r="O23" s="4">
        <f t="shared" si="4"/>
        <v>0</v>
      </c>
      <c r="P23" s="4">
        <v>164</v>
      </c>
      <c r="Q23" s="4">
        <v>0</v>
      </c>
      <c r="R23" s="4">
        <v>158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-16</v>
      </c>
      <c r="AA23" s="4">
        <f t="shared" si="7"/>
        <v>0</v>
      </c>
      <c r="AB23" s="4">
        <f t="shared" si="7"/>
        <v>-6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239</v>
      </c>
      <c r="C24" s="4">
        <f t="shared" si="2"/>
        <v>0</v>
      </c>
      <c r="D24" s="4">
        <v>119</v>
      </c>
      <c r="E24" s="4">
        <v>0</v>
      </c>
      <c r="F24" s="4">
        <v>120</v>
      </c>
      <c r="G24" s="4">
        <v>0</v>
      </c>
      <c r="H24" s="4">
        <f t="shared" si="3"/>
        <v>239</v>
      </c>
      <c r="I24" s="4">
        <f t="shared" si="3"/>
        <v>0</v>
      </c>
      <c r="J24" s="4">
        <v>119</v>
      </c>
      <c r="K24" s="4">
        <v>0</v>
      </c>
      <c r="L24" s="4">
        <v>120</v>
      </c>
      <c r="M24" s="4">
        <v>0</v>
      </c>
      <c r="N24" s="4">
        <f t="shared" si="4"/>
        <v>248</v>
      </c>
      <c r="O24" s="4">
        <f t="shared" si="4"/>
        <v>0</v>
      </c>
      <c r="P24" s="4">
        <v>121</v>
      </c>
      <c r="Q24" s="4">
        <v>0</v>
      </c>
      <c r="R24" s="4">
        <v>127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-9</v>
      </c>
      <c r="AA24" s="4">
        <f t="shared" si="7"/>
        <v>0</v>
      </c>
      <c r="AB24" s="4">
        <f t="shared" si="7"/>
        <v>-2</v>
      </c>
      <c r="AC24" s="4">
        <f t="shared" si="7"/>
        <v>0</v>
      </c>
      <c r="AD24" s="4">
        <f t="shared" si="7"/>
        <v>-7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277</v>
      </c>
      <c r="C25" s="4">
        <f t="shared" si="2"/>
        <v>0</v>
      </c>
      <c r="D25" s="4">
        <v>117</v>
      </c>
      <c r="E25" s="4">
        <v>0</v>
      </c>
      <c r="F25" s="4">
        <v>160</v>
      </c>
      <c r="G25" s="4">
        <v>0</v>
      </c>
      <c r="H25" s="4">
        <f t="shared" si="3"/>
        <v>277</v>
      </c>
      <c r="I25" s="4">
        <f t="shared" si="3"/>
        <v>0</v>
      </c>
      <c r="J25" s="4">
        <v>117</v>
      </c>
      <c r="K25" s="4">
        <v>0</v>
      </c>
      <c r="L25" s="4">
        <v>160</v>
      </c>
      <c r="M25" s="4">
        <v>0</v>
      </c>
      <c r="N25" s="4">
        <f t="shared" si="4"/>
        <v>278</v>
      </c>
      <c r="O25" s="4">
        <f t="shared" si="4"/>
        <v>0</v>
      </c>
      <c r="P25" s="4">
        <v>115</v>
      </c>
      <c r="Q25" s="4">
        <v>0</v>
      </c>
      <c r="R25" s="4">
        <v>163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</v>
      </c>
      <c r="AA25" s="4">
        <f t="shared" si="7"/>
        <v>0</v>
      </c>
      <c r="AB25" s="4">
        <f t="shared" si="7"/>
        <v>2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258</v>
      </c>
      <c r="C26" s="4">
        <f t="shared" si="2"/>
        <v>0</v>
      </c>
      <c r="D26" s="4">
        <v>99</v>
      </c>
      <c r="E26" s="4">
        <v>0</v>
      </c>
      <c r="F26" s="4">
        <v>159</v>
      </c>
      <c r="G26" s="4">
        <v>0</v>
      </c>
      <c r="H26" s="4">
        <f t="shared" si="3"/>
        <v>258</v>
      </c>
      <c r="I26" s="4">
        <f t="shared" si="3"/>
        <v>0</v>
      </c>
      <c r="J26" s="4">
        <v>99</v>
      </c>
      <c r="K26" s="4">
        <v>0</v>
      </c>
      <c r="L26" s="4">
        <v>159</v>
      </c>
      <c r="M26" s="4">
        <v>0</v>
      </c>
      <c r="N26" s="4">
        <f t="shared" si="4"/>
        <v>259</v>
      </c>
      <c r="O26" s="4">
        <f t="shared" si="4"/>
        <v>0</v>
      </c>
      <c r="P26" s="4">
        <v>99</v>
      </c>
      <c r="Q26" s="4">
        <v>0</v>
      </c>
      <c r="R26" s="4">
        <v>160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-1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-1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208</v>
      </c>
      <c r="C27" s="4">
        <f t="shared" si="2"/>
        <v>0</v>
      </c>
      <c r="D27" s="4">
        <v>73</v>
      </c>
      <c r="E27" s="4">
        <v>0</v>
      </c>
      <c r="F27" s="4">
        <v>135</v>
      </c>
      <c r="G27" s="4">
        <v>0</v>
      </c>
      <c r="H27" s="4">
        <f t="shared" si="3"/>
        <v>208</v>
      </c>
      <c r="I27" s="4">
        <f t="shared" si="3"/>
        <v>0</v>
      </c>
      <c r="J27" s="4">
        <v>73</v>
      </c>
      <c r="K27" s="4">
        <v>0</v>
      </c>
      <c r="L27" s="4">
        <v>135</v>
      </c>
      <c r="M27" s="4">
        <v>0</v>
      </c>
      <c r="N27" s="4">
        <f t="shared" si="4"/>
        <v>215</v>
      </c>
      <c r="O27" s="4">
        <f t="shared" si="4"/>
        <v>0</v>
      </c>
      <c r="P27" s="4">
        <v>73</v>
      </c>
      <c r="Q27" s="4">
        <v>0</v>
      </c>
      <c r="R27" s="4">
        <v>142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-7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-7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103</v>
      </c>
      <c r="C28" s="4">
        <f t="shared" si="2"/>
        <v>0</v>
      </c>
      <c r="D28" s="4">
        <v>26</v>
      </c>
      <c r="E28" s="4">
        <v>0</v>
      </c>
      <c r="F28" s="4">
        <v>77</v>
      </c>
      <c r="G28" s="4">
        <v>0</v>
      </c>
      <c r="H28" s="4">
        <f t="shared" si="3"/>
        <v>103</v>
      </c>
      <c r="I28" s="4">
        <f t="shared" si="3"/>
        <v>0</v>
      </c>
      <c r="J28" s="4">
        <v>26</v>
      </c>
      <c r="K28" s="4">
        <v>0</v>
      </c>
      <c r="L28" s="4">
        <v>77</v>
      </c>
      <c r="M28" s="4">
        <v>0</v>
      </c>
      <c r="N28" s="4">
        <f t="shared" si="4"/>
        <v>96</v>
      </c>
      <c r="O28" s="4">
        <f t="shared" si="4"/>
        <v>0</v>
      </c>
      <c r="P28" s="4">
        <v>24</v>
      </c>
      <c r="Q28" s="4">
        <v>0</v>
      </c>
      <c r="R28" s="4">
        <v>72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7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25</v>
      </c>
      <c r="C29" s="4">
        <f t="shared" si="2"/>
        <v>0</v>
      </c>
      <c r="D29" s="4">
        <v>5</v>
      </c>
      <c r="E29" s="4">
        <v>0</v>
      </c>
      <c r="F29" s="4">
        <v>20</v>
      </c>
      <c r="G29" s="4">
        <v>0</v>
      </c>
      <c r="H29" s="4">
        <f t="shared" si="3"/>
        <v>25</v>
      </c>
      <c r="I29" s="4">
        <f t="shared" si="3"/>
        <v>0</v>
      </c>
      <c r="J29" s="4">
        <v>5</v>
      </c>
      <c r="K29" s="4">
        <v>0</v>
      </c>
      <c r="L29" s="4">
        <v>20</v>
      </c>
      <c r="M29" s="4">
        <v>0</v>
      </c>
      <c r="N29" s="4">
        <f t="shared" si="4"/>
        <v>33</v>
      </c>
      <c r="O29" s="4">
        <f t="shared" si="4"/>
        <v>0</v>
      </c>
      <c r="P29" s="4">
        <v>9</v>
      </c>
      <c r="Q29" s="4">
        <v>0</v>
      </c>
      <c r="R29" s="4">
        <v>24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-8</v>
      </c>
      <c r="AA29" s="4">
        <f t="shared" si="7"/>
        <v>0</v>
      </c>
      <c r="AB29" s="4">
        <f t="shared" si="7"/>
        <v>-4</v>
      </c>
      <c r="AC29" s="4">
        <f t="shared" si="7"/>
        <v>0</v>
      </c>
      <c r="AD29" s="4">
        <f t="shared" si="7"/>
        <v>-4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9</v>
      </c>
      <c r="C30" s="4">
        <f>E30+G30</f>
        <v>0</v>
      </c>
      <c r="D30" s="4">
        <v>1</v>
      </c>
      <c r="E30" s="4">
        <v>0</v>
      </c>
      <c r="F30" s="4">
        <v>8</v>
      </c>
      <c r="G30" s="4">
        <v>0</v>
      </c>
      <c r="H30" s="4">
        <f t="shared" si="3"/>
        <v>9</v>
      </c>
      <c r="I30" s="4">
        <f t="shared" si="3"/>
        <v>0</v>
      </c>
      <c r="J30" s="4">
        <v>1</v>
      </c>
      <c r="K30" s="4">
        <v>0</v>
      </c>
      <c r="L30" s="4">
        <v>8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9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8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208</v>
      </c>
      <c r="C33" s="4">
        <f t="shared" ref="C33:AE33" si="12">SUM(C10:C12)</f>
        <v>0</v>
      </c>
      <c r="D33" s="4">
        <f t="shared" si="12"/>
        <v>121</v>
      </c>
      <c r="E33" s="4">
        <f t="shared" si="12"/>
        <v>0</v>
      </c>
      <c r="F33" s="4">
        <f t="shared" si="12"/>
        <v>87</v>
      </c>
      <c r="G33" s="4">
        <f t="shared" si="12"/>
        <v>0</v>
      </c>
      <c r="H33" s="4">
        <f t="shared" si="12"/>
        <v>208</v>
      </c>
      <c r="I33" s="4">
        <f t="shared" si="12"/>
        <v>0</v>
      </c>
      <c r="J33" s="4">
        <f t="shared" si="12"/>
        <v>121</v>
      </c>
      <c r="K33" s="4">
        <f t="shared" si="12"/>
        <v>0</v>
      </c>
      <c r="L33" s="4">
        <f t="shared" si="12"/>
        <v>87</v>
      </c>
      <c r="M33" s="4">
        <f t="shared" si="12"/>
        <v>0</v>
      </c>
      <c r="N33" s="4">
        <f t="shared" si="12"/>
        <v>207</v>
      </c>
      <c r="O33" s="4">
        <f t="shared" si="12"/>
        <v>0</v>
      </c>
      <c r="P33" s="4">
        <f t="shared" si="12"/>
        <v>121</v>
      </c>
      <c r="Q33" s="4">
        <f t="shared" si="12"/>
        <v>0</v>
      </c>
      <c r="R33" s="4">
        <f t="shared" si="12"/>
        <v>86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1</v>
      </c>
      <c r="AA33" s="4">
        <f t="shared" si="12"/>
        <v>0</v>
      </c>
      <c r="AB33" s="4">
        <f t="shared" si="12"/>
        <v>0</v>
      </c>
      <c r="AC33" s="4">
        <f t="shared" si="12"/>
        <v>0</v>
      </c>
      <c r="AD33" s="4">
        <f t="shared" si="12"/>
        <v>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1422</v>
      </c>
      <c r="C34" s="4">
        <f t="shared" ref="C34:AE34" si="13">SUM(C13:C22)</f>
        <v>50</v>
      </c>
      <c r="D34" s="4">
        <f t="shared" si="13"/>
        <v>722</v>
      </c>
      <c r="E34" s="4">
        <f t="shared" si="13"/>
        <v>2</v>
      </c>
      <c r="F34" s="4">
        <f t="shared" si="13"/>
        <v>700</v>
      </c>
      <c r="G34" s="4">
        <f t="shared" si="13"/>
        <v>48</v>
      </c>
      <c r="H34" s="4">
        <f t="shared" si="13"/>
        <v>1426</v>
      </c>
      <c r="I34" s="4">
        <f t="shared" si="13"/>
        <v>50</v>
      </c>
      <c r="J34" s="4">
        <f t="shared" si="13"/>
        <v>722</v>
      </c>
      <c r="K34" s="4">
        <f t="shared" si="13"/>
        <v>2</v>
      </c>
      <c r="L34" s="4">
        <f t="shared" si="13"/>
        <v>704</v>
      </c>
      <c r="M34" s="4">
        <f t="shared" si="13"/>
        <v>48</v>
      </c>
      <c r="N34" s="4">
        <f t="shared" si="13"/>
        <v>1472</v>
      </c>
      <c r="O34" s="4">
        <f t="shared" si="13"/>
        <v>50</v>
      </c>
      <c r="P34" s="4">
        <f t="shared" si="13"/>
        <v>749</v>
      </c>
      <c r="Q34" s="4">
        <f t="shared" si="13"/>
        <v>3</v>
      </c>
      <c r="R34" s="4">
        <f t="shared" si="13"/>
        <v>723</v>
      </c>
      <c r="S34" s="4">
        <f>SUM(S13:S22)</f>
        <v>47</v>
      </c>
      <c r="T34" s="4">
        <f t="shared" si="13"/>
        <v>-4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-4</v>
      </c>
      <c r="Y34" s="4">
        <f t="shared" si="13"/>
        <v>0</v>
      </c>
      <c r="Z34" s="4">
        <f t="shared" si="13"/>
        <v>-50</v>
      </c>
      <c r="AA34" s="4">
        <f t="shared" si="13"/>
        <v>0</v>
      </c>
      <c r="AB34" s="4">
        <f t="shared" si="13"/>
        <v>-27</v>
      </c>
      <c r="AC34" s="4">
        <f t="shared" si="13"/>
        <v>-1</v>
      </c>
      <c r="AD34" s="4">
        <f t="shared" si="13"/>
        <v>-23</v>
      </c>
      <c r="AE34" s="4">
        <f t="shared" si="13"/>
        <v>1</v>
      </c>
    </row>
    <row r="35" spans="1:31" s="1" customFormat="1" ht="18" customHeight="1" x14ac:dyDescent="0.15">
      <c r="A35" s="4" t="s">
        <v>25</v>
      </c>
      <c r="B35" s="4">
        <f>SUM(B23:B30)</f>
        <v>1425</v>
      </c>
      <c r="C35" s="4">
        <f t="shared" ref="C35:AE35" si="14">SUM(C23:C30)</f>
        <v>0</v>
      </c>
      <c r="D35" s="4">
        <f t="shared" si="14"/>
        <v>598</v>
      </c>
      <c r="E35" s="4">
        <f t="shared" si="14"/>
        <v>0</v>
      </c>
      <c r="F35" s="4">
        <f t="shared" si="14"/>
        <v>827</v>
      </c>
      <c r="G35" s="4">
        <f t="shared" si="14"/>
        <v>0</v>
      </c>
      <c r="H35" s="4">
        <f t="shared" si="14"/>
        <v>1425</v>
      </c>
      <c r="I35" s="4">
        <f t="shared" si="14"/>
        <v>0</v>
      </c>
      <c r="J35" s="4">
        <f t="shared" si="14"/>
        <v>598</v>
      </c>
      <c r="K35" s="4">
        <f t="shared" si="14"/>
        <v>0</v>
      </c>
      <c r="L35" s="4">
        <f t="shared" si="14"/>
        <v>827</v>
      </c>
      <c r="M35" s="4">
        <f t="shared" si="14"/>
        <v>0</v>
      </c>
      <c r="N35" s="4">
        <f t="shared" si="14"/>
        <v>1451</v>
      </c>
      <c r="O35" s="4">
        <f t="shared" si="14"/>
        <v>0</v>
      </c>
      <c r="P35" s="4">
        <f t="shared" si="14"/>
        <v>605</v>
      </c>
      <c r="Q35" s="4">
        <f t="shared" si="14"/>
        <v>0</v>
      </c>
      <c r="R35" s="4">
        <f t="shared" si="14"/>
        <v>846</v>
      </c>
      <c r="S35" s="4">
        <f t="shared" si="14"/>
        <v>0</v>
      </c>
      <c r="T35" s="4">
        <f t="shared" si="14"/>
        <v>0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-26</v>
      </c>
      <c r="AA35" s="4">
        <f t="shared" si="14"/>
        <v>0</v>
      </c>
      <c r="AB35" s="4">
        <f t="shared" si="14"/>
        <v>-7</v>
      </c>
      <c r="AC35" s="4">
        <f t="shared" si="14"/>
        <v>0</v>
      </c>
      <c r="AD35" s="4">
        <f t="shared" si="14"/>
        <v>-19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880</v>
      </c>
      <c r="C36" s="4">
        <f t="shared" ref="C36:AE36" si="15">SUM(C25:C30)</f>
        <v>0</v>
      </c>
      <c r="D36" s="4">
        <f t="shared" si="15"/>
        <v>321</v>
      </c>
      <c r="E36" s="4">
        <f t="shared" si="15"/>
        <v>0</v>
      </c>
      <c r="F36" s="4">
        <f t="shared" si="15"/>
        <v>559</v>
      </c>
      <c r="G36" s="4">
        <f t="shared" si="15"/>
        <v>0</v>
      </c>
      <c r="H36" s="4">
        <f t="shared" si="15"/>
        <v>880</v>
      </c>
      <c r="I36" s="4">
        <f t="shared" si="15"/>
        <v>0</v>
      </c>
      <c r="J36" s="4">
        <f t="shared" si="15"/>
        <v>321</v>
      </c>
      <c r="K36" s="4">
        <f t="shared" si="15"/>
        <v>0</v>
      </c>
      <c r="L36" s="4">
        <f t="shared" si="15"/>
        <v>559</v>
      </c>
      <c r="M36" s="4">
        <f t="shared" si="15"/>
        <v>0</v>
      </c>
      <c r="N36" s="4">
        <f t="shared" si="15"/>
        <v>881</v>
      </c>
      <c r="O36" s="4">
        <f t="shared" si="15"/>
        <v>0</v>
      </c>
      <c r="P36" s="4">
        <f t="shared" si="15"/>
        <v>320</v>
      </c>
      <c r="Q36" s="4">
        <f t="shared" si="15"/>
        <v>0</v>
      </c>
      <c r="R36" s="4">
        <f t="shared" si="15"/>
        <v>561</v>
      </c>
      <c r="S36" s="4">
        <f t="shared" si="15"/>
        <v>0</v>
      </c>
      <c r="T36" s="4">
        <f t="shared" si="15"/>
        <v>0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-1</v>
      </c>
      <c r="AA36" s="4">
        <f t="shared" si="15"/>
        <v>0</v>
      </c>
      <c r="AB36" s="4">
        <f t="shared" si="15"/>
        <v>1</v>
      </c>
      <c r="AC36" s="4">
        <f t="shared" si="15"/>
        <v>0</v>
      </c>
      <c r="AD36" s="4">
        <f t="shared" si="15"/>
        <v>-2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345</v>
      </c>
      <c r="C37" s="4">
        <f t="shared" ref="C37:AE37" si="16">SUM(C27:C30)</f>
        <v>0</v>
      </c>
      <c r="D37" s="4">
        <f t="shared" si="16"/>
        <v>105</v>
      </c>
      <c r="E37" s="4">
        <f t="shared" si="16"/>
        <v>0</v>
      </c>
      <c r="F37" s="4">
        <f t="shared" si="16"/>
        <v>240</v>
      </c>
      <c r="G37" s="4">
        <f t="shared" si="16"/>
        <v>0</v>
      </c>
      <c r="H37" s="4">
        <f t="shared" si="16"/>
        <v>345</v>
      </c>
      <c r="I37" s="4">
        <f t="shared" si="16"/>
        <v>0</v>
      </c>
      <c r="J37" s="4">
        <f t="shared" si="16"/>
        <v>105</v>
      </c>
      <c r="K37" s="4">
        <f t="shared" si="16"/>
        <v>0</v>
      </c>
      <c r="L37" s="4">
        <f t="shared" si="16"/>
        <v>240</v>
      </c>
      <c r="M37" s="4">
        <f t="shared" si="16"/>
        <v>0</v>
      </c>
      <c r="N37" s="4">
        <f t="shared" si="16"/>
        <v>344</v>
      </c>
      <c r="O37" s="4">
        <f t="shared" si="16"/>
        <v>0</v>
      </c>
      <c r="P37" s="4">
        <f t="shared" si="16"/>
        <v>106</v>
      </c>
      <c r="Q37" s="4">
        <f t="shared" si="16"/>
        <v>0</v>
      </c>
      <c r="R37" s="4">
        <f t="shared" si="16"/>
        <v>238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1</v>
      </c>
      <c r="AA37" s="4">
        <f t="shared" si="16"/>
        <v>0</v>
      </c>
      <c r="AB37" s="4">
        <f t="shared" si="16"/>
        <v>-1</v>
      </c>
      <c r="AC37" s="4">
        <f t="shared" si="16"/>
        <v>0</v>
      </c>
      <c r="AD37" s="4">
        <f t="shared" si="16"/>
        <v>2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6.8085106382978724</v>
      </c>
      <c r="C39" s="15">
        <f t="shared" ref="C39:AE39" si="17">C33/(C9-C31)*100</f>
        <v>0</v>
      </c>
      <c r="D39" s="15">
        <f t="shared" si="17"/>
        <v>8.3969465648854964</v>
      </c>
      <c r="E39" s="15">
        <f t="shared" si="17"/>
        <v>0</v>
      </c>
      <c r="F39" s="15">
        <f t="shared" si="17"/>
        <v>5.3903345724907066</v>
      </c>
      <c r="G39" s="15">
        <f t="shared" si="17"/>
        <v>0</v>
      </c>
      <c r="H39" s="15">
        <f t="shared" si="17"/>
        <v>6.7996077149395218</v>
      </c>
      <c r="I39" s="15">
        <f t="shared" si="17"/>
        <v>0</v>
      </c>
      <c r="J39" s="15">
        <f t="shared" si="17"/>
        <v>8.3969465648854964</v>
      </c>
      <c r="K39" s="15">
        <f t="shared" si="17"/>
        <v>0</v>
      </c>
      <c r="L39" s="15">
        <f t="shared" si="17"/>
        <v>5.3770086526576018</v>
      </c>
      <c r="M39" s="15">
        <f t="shared" si="17"/>
        <v>0</v>
      </c>
      <c r="N39" s="15">
        <f t="shared" si="17"/>
        <v>6.6134185303514377</v>
      </c>
      <c r="O39" s="15">
        <f t="shared" si="17"/>
        <v>0</v>
      </c>
      <c r="P39" s="15">
        <f t="shared" si="17"/>
        <v>8.203389830508474</v>
      </c>
      <c r="Q39" s="15">
        <f t="shared" si="17"/>
        <v>0</v>
      </c>
      <c r="R39" s="15">
        <f t="shared" si="17"/>
        <v>5.1963746223564957</v>
      </c>
      <c r="S39" s="15">
        <f t="shared" si="17"/>
        <v>0</v>
      </c>
      <c r="T39" s="15">
        <f t="shared" si="17"/>
        <v>0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>
        <f t="shared" si="17"/>
        <v>0</v>
      </c>
      <c r="Y39" s="15" t="e">
        <f t="shared" si="17"/>
        <v>#DIV/0!</v>
      </c>
      <c r="Z39" s="15">
        <f t="shared" si="17"/>
        <v>-1.3333333333333335</v>
      </c>
      <c r="AA39" s="15" t="e">
        <f t="shared" si="17"/>
        <v>#DIV/0!</v>
      </c>
      <c r="AB39" s="15">
        <f t="shared" si="17"/>
        <v>0</v>
      </c>
      <c r="AC39" s="15">
        <f t="shared" si="17"/>
        <v>0</v>
      </c>
      <c r="AD39" s="15">
        <f t="shared" si="17"/>
        <v>-2.4390243902439024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46.546644844517189</v>
      </c>
      <c r="C40" s="15">
        <f t="shared" ref="C40:AE40" si="18">C34/(C9-C31)*100</f>
        <v>100</v>
      </c>
      <c r="D40" s="15">
        <f t="shared" si="18"/>
        <v>50.10409437890354</v>
      </c>
      <c r="E40" s="15">
        <f t="shared" si="18"/>
        <v>100</v>
      </c>
      <c r="F40" s="15">
        <f t="shared" si="18"/>
        <v>43.370508054522929</v>
      </c>
      <c r="G40" s="15">
        <f t="shared" si="18"/>
        <v>100</v>
      </c>
      <c r="H40" s="15">
        <f t="shared" si="18"/>
        <v>46.616541353383454</v>
      </c>
      <c r="I40" s="15">
        <f t="shared" si="18"/>
        <v>100</v>
      </c>
      <c r="J40" s="15">
        <f t="shared" si="18"/>
        <v>50.10409437890354</v>
      </c>
      <c r="K40" s="15">
        <f t="shared" si="18"/>
        <v>100</v>
      </c>
      <c r="L40" s="15">
        <f t="shared" si="18"/>
        <v>43.510506798516687</v>
      </c>
      <c r="M40" s="15">
        <f t="shared" si="18"/>
        <v>100</v>
      </c>
      <c r="N40" s="15">
        <f t="shared" si="18"/>
        <v>47.028753993610223</v>
      </c>
      <c r="O40" s="15">
        <f t="shared" si="18"/>
        <v>100</v>
      </c>
      <c r="P40" s="15">
        <f t="shared" si="18"/>
        <v>50.779661016949149</v>
      </c>
      <c r="Q40" s="15">
        <f t="shared" si="18"/>
        <v>100</v>
      </c>
      <c r="R40" s="15">
        <f t="shared" si="18"/>
        <v>43.685800604229605</v>
      </c>
      <c r="S40" s="15">
        <f t="shared" si="18"/>
        <v>100</v>
      </c>
      <c r="T40" s="15">
        <f t="shared" si="18"/>
        <v>100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>
        <f t="shared" si="18"/>
        <v>100</v>
      </c>
      <c r="Y40" s="15" t="e">
        <f t="shared" si="18"/>
        <v>#DIV/0!</v>
      </c>
      <c r="Z40" s="15">
        <f t="shared" si="18"/>
        <v>66.666666666666657</v>
      </c>
      <c r="AA40" s="15" t="e">
        <f t="shared" si="18"/>
        <v>#DIV/0!</v>
      </c>
      <c r="AB40" s="15">
        <f t="shared" si="18"/>
        <v>79.411764705882348</v>
      </c>
      <c r="AC40" s="15">
        <f t="shared" si="18"/>
        <v>100</v>
      </c>
      <c r="AD40" s="15">
        <f t="shared" si="18"/>
        <v>56.09756097560976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46.644844517184943</v>
      </c>
      <c r="C41" s="15">
        <f t="shared" ref="C41:AE41" si="19">C35/(C9-C31)*100</f>
        <v>0</v>
      </c>
      <c r="D41" s="15">
        <f t="shared" si="19"/>
        <v>41.498959056210964</v>
      </c>
      <c r="E41" s="15">
        <f t="shared" si="19"/>
        <v>0</v>
      </c>
      <c r="F41" s="15">
        <f t="shared" si="19"/>
        <v>51.239157372986369</v>
      </c>
      <c r="G41" s="15">
        <f t="shared" si="19"/>
        <v>0</v>
      </c>
      <c r="H41" s="15">
        <f t="shared" si="19"/>
        <v>46.58385093167702</v>
      </c>
      <c r="I41" s="15">
        <f t="shared" si="19"/>
        <v>0</v>
      </c>
      <c r="J41" s="15">
        <f t="shared" si="19"/>
        <v>41.498959056210964</v>
      </c>
      <c r="K41" s="15">
        <f t="shared" si="19"/>
        <v>0</v>
      </c>
      <c r="L41" s="15">
        <f t="shared" si="19"/>
        <v>51.112484548825712</v>
      </c>
      <c r="M41" s="15">
        <f t="shared" si="19"/>
        <v>0</v>
      </c>
      <c r="N41" s="15">
        <f t="shared" si="19"/>
        <v>46.357827476038338</v>
      </c>
      <c r="O41" s="15">
        <f t="shared" si="19"/>
        <v>0</v>
      </c>
      <c r="P41" s="15">
        <f t="shared" si="19"/>
        <v>41.016949152542367</v>
      </c>
      <c r="Q41" s="15">
        <f t="shared" si="19"/>
        <v>0</v>
      </c>
      <c r="R41" s="15">
        <f t="shared" si="19"/>
        <v>51.117824773413901</v>
      </c>
      <c r="S41" s="15">
        <f t="shared" si="19"/>
        <v>0</v>
      </c>
      <c r="T41" s="15">
        <f t="shared" si="19"/>
        <v>0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>
        <f t="shared" si="19"/>
        <v>0</v>
      </c>
      <c r="Y41" s="15" t="e">
        <f t="shared" si="19"/>
        <v>#DIV/0!</v>
      </c>
      <c r="Z41" s="15">
        <f t="shared" si="19"/>
        <v>34.666666666666671</v>
      </c>
      <c r="AA41" s="15" t="e">
        <f t="shared" si="19"/>
        <v>#DIV/0!</v>
      </c>
      <c r="AB41" s="15">
        <f t="shared" si="19"/>
        <v>20.588235294117645</v>
      </c>
      <c r="AC41" s="15">
        <f t="shared" si="19"/>
        <v>0</v>
      </c>
      <c r="AD41" s="15">
        <f t="shared" si="19"/>
        <v>46.341463414634148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28.805237315875615</v>
      </c>
      <c r="C42" s="15">
        <f t="shared" ref="C42:AD42" si="20">C36/(C9-C31)*100</f>
        <v>0</v>
      </c>
      <c r="D42" s="15">
        <f t="shared" si="20"/>
        <v>22.276197085357392</v>
      </c>
      <c r="E42" s="15">
        <f t="shared" si="20"/>
        <v>0</v>
      </c>
      <c r="F42" s="15">
        <f t="shared" si="20"/>
        <v>34.634448574969021</v>
      </c>
      <c r="G42" s="15">
        <f t="shared" si="20"/>
        <v>0</v>
      </c>
      <c r="H42" s="15">
        <f t="shared" si="20"/>
        <v>28.767571101667212</v>
      </c>
      <c r="I42" s="15">
        <f t="shared" si="20"/>
        <v>0</v>
      </c>
      <c r="J42" s="15">
        <f t="shared" si="20"/>
        <v>22.276197085357392</v>
      </c>
      <c r="K42" s="15">
        <f t="shared" si="20"/>
        <v>0</v>
      </c>
      <c r="L42" s="15">
        <f t="shared" si="20"/>
        <v>34.548825710754016</v>
      </c>
      <c r="M42" s="15">
        <f t="shared" si="20"/>
        <v>0</v>
      </c>
      <c r="N42" s="15">
        <f t="shared" si="20"/>
        <v>28.146964856230035</v>
      </c>
      <c r="O42" s="15">
        <f t="shared" si="20"/>
        <v>0</v>
      </c>
      <c r="P42" s="15">
        <f t="shared" si="20"/>
        <v>21.694915254237287</v>
      </c>
      <c r="Q42" s="15">
        <f t="shared" si="20"/>
        <v>0</v>
      </c>
      <c r="R42" s="15">
        <f t="shared" si="20"/>
        <v>33.897280966767376</v>
      </c>
      <c r="S42" s="15">
        <f t="shared" si="20"/>
        <v>0</v>
      </c>
      <c r="T42" s="15">
        <f t="shared" si="20"/>
        <v>0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>
        <f t="shared" si="20"/>
        <v>0</v>
      </c>
      <c r="Y42" s="15" t="e">
        <f t="shared" si="20"/>
        <v>#DIV/0!</v>
      </c>
      <c r="Z42" s="15">
        <f t="shared" si="20"/>
        <v>1.3333333333333335</v>
      </c>
      <c r="AA42" s="15" t="e">
        <f t="shared" si="20"/>
        <v>#DIV/0!</v>
      </c>
      <c r="AB42" s="15">
        <f t="shared" si="20"/>
        <v>-2.9411764705882351</v>
      </c>
      <c r="AC42" s="15">
        <f t="shared" si="20"/>
        <v>0</v>
      </c>
      <c r="AD42" s="15">
        <f t="shared" si="20"/>
        <v>4.8780487804878048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11.292962356792144</v>
      </c>
      <c r="C43" s="15">
        <f t="shared" ref="C43:AE43" si="21">C37/(C9-C31)*100</f>
        <v>0</v>
      </c>
      <c r="D43" s="15">
        <f t="shared" si="21"/>
        <v>7.2866065232477446</v>
      </c>
      <c r="E43" s="15">
        <f t="shared" si="21"/>
        <v>0</v>
      </c>
      <c r="F43" s="15">
        <f t="shared" si="21"/>
        <v>14.869888475836431</v>
      </c>
      <c r="G43" s="15">
        <f t="shared" si="21"/>
        <v>0</v>
      </c>
      <c r="H43" s="15">
        <f t="shared" si="21"/>
        <v>11.278195488721805</v>
      </c>
      <c r="I43" s="15">
        <f t="shared" si="21"/>
        <v>0</v>
      </c>
      <c r="J43" s="15">
        <f t="shared" si="21"/>
        <v>7.2866065232477446</v>
      </c>
      <c r="K43" s="15">
        <f t="shared" si="21"/>
        <v>0</v>
      </c>
      <c r="L43" s="15">
        <f t="shared" si="21"/>
        <v>14.833127317676142</v>
      </c>
      <c r="M43" s="15">
        <f t="shared" si="21"/>
        <v>0</v>
      </c>
      <c r="N43" s="15">
        <f t="shared" si="21"/>
        <v>10.990415335463259</v>
      </c>
      <c r="O43" s="15">
        <f t="shared" si="21"/>
        <v>0</v>
      </c>
      <c r="P43" s="15">
        <f t="shared" si="21"/>
        <v>7.1864406779661021</v>
      </c>
      <c r="Q43" s="15">
        <f t="shared" si="21"/>
        <v>0</v>
      </c>
      <c r="R43" s="15">
        <f t="shared" si="21"/>
        <v>14.380664652567976</v>
      </c>
      <c r="S43" s="15">
        <f t="shared" si="21"/>
        <v>0</v>
      </c>
      <c r="T43" s="15">
        <f t="shared" si="21"/>
        <v>0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>
        <f t="shared" si="21"/>
        <v>0</v>
      </c>
      <c r="Y43" s="15" t="e">
        <f t="shared" si="21"/>
        <v>#DIV/0!</v>
      </c>
      <c r="Z43" s="15">
        <f t="shared" si="21"/>
        <v>-1.3333333333333335</v>
      </c>
      <c r="AA43" s="15" t="e">
        <f t="shared" si="21"/>
        <v>#DIV/0!</v>
      </c>
      <c r="AB43" s="15">
        <f t="shared" si="21"/>
        <v>2.9411764705882351</v>
      </c>
      <c r="AC43" s="15">
        <f t="shared" si="21"/>
        <v>0</v>
      </c>
      <c r="AD43" s="15">
        <f t="shared" si="21"/>
        <v>-4.8780487804878048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6689</v>
      </c>
      <c r="C9" s="4">
        <f>E9+G9</f>
        <v>62</v>
      </c>
      <c r="D9" s="4">
        <f>SUM(D10:D31)</f>
        <v>3098</v>
      </c>
      <c r="E9" s="4">
        <f>SUM(E10:E31)</f>
        <v>10</v>
      </c>
      <c r="F9" s="4">
        <f>SUM(F10:F31)</f>
        <v>3591</v>
      </c>
      <c r="G9" s="4">
        <f>SUM(G10:G31)</f>
        <v>52</v>
      </c>
      <c r="H9" s="4">
        <f>J9+L9</f>
        <v>6684</v>
      </c>
      <c r="I9" s="4">
        <f>K9+M9</f>
        <v>50</v>
      </c>
      <c r="J9" s="4">
        <f>SUM(J10:J31)</f>
        <v>3098</v>
      </c>
      <c r="K9" s="4">
        <f>SUM(K10:K31)</f>
        <v>10</v>
      </c>
      <c r="L9" s="4">
        <f>SUM(L10:L31)</f>
        <v>3586</v>
      </c>
      <c r="M9" s="4">
        <f>SUM(M10:M31)</f>
        <v>40</v>
      </c>
      <c r="N9" s="4">
        <f>P9+R9</f>
        <v>6905</v>
      </c>
      <c r="O9" s="4">
        <f>Q9+S9</f>
        <v>46</v>
      </c>
      <c r="P9" s="4">
        <f>SUM(P10:P31)</f>
        <v>3221</v>
      </c>
      <c r="Q9" s="4">
        <f>SUM(Q10:Q31)</f>
        <v>3</v>
      </c>
      <c r="R9" s="4">
        <f>SUM(R10:R31)</f>
        <v>3684</v>
      </c>
      <c r="S9" s="4">
        <f>SUM(S10:S31)</f>
        <v>43</v>
      </c>
      <c r="T9" s="4">
        <f>B9-H9</f>
        <v>5</v>
      </c>
      <c r="U9" s="4">
        <f>C9-I9</f>
        <v>12</v>
      </c>
      <c r="V9" s="4">
        <f>D9-J9</f>
        <v>0</v>
      </c>
      <c r="W9" s="4">
        <f t="shared" ref="W9:X9" si="0">E9-K9</f>
        <v>0</v>
      </c>
      <c r="X9" s="4">
        <f t="shared" si="0"/>
        <v>5</v>
      </c>
      <c r="Y9" s="4">
        <f>G9-M9</f>
        <v>12</v>
      </c>
      <c r="Z9" s="4">
        <f t="shared" ref="Z9:AE9" si="1">B9-N9</f>
        <v>-216</v>
      </c>
      <c r="AA9" s="4">
        <f t="shared" si="1"/>
        <v>16</v>
      </c>
      <c r="AB9" s="4">
        <f t="shared" si="1"/>
        <v>-123</v>
      </c>
      <c r="AC9" s="4">
        <f t="shared" si="1"/>
        <v>7</v>
      </c>
      <c r="AD9" s="4">
        <f t="shared" si="1"/>
        <v>-93</v>
      </c>
      <c r="AE9" s="4">
        <f t="shared" si="1"/>
        <v>9</v>
      </c>
    </row>
    <row r="10" spans="1:32" s="1" customFormat="1" ht="18" customHeight="1" x14ac:dyDescent="0.15">
      <c r="A10" s="4" t="s">
        <v>2</v>
      </c>
      <c r="B10" s="4">
        <f t="shared" ref="B10:C30" si="2">D10+F10</f>
        <v>200</v>
      </c>
      <c r="C10" s="4">
        <f t="shared" si="2"/>
        <v>0</v>
      </c>
      <c r="D10" s="4">
        <v>95</v>
      </c>
      <c r="E10" s="4">
        <v>0</v>
      </c>
      <c r="F10" s="4">
        <v>105</v>
      </c>
      <c r="G10" s="4">
        <v>0</v>
      </c>
      <c r="H10" s="4">
        <f t="shared" ref="H10:I30" si="3">J10+L10</f>
        <v>197</v>
      </c>
      <c r="I10" s="4">
        <f t="shared" si="3"/>
        <v>0</v>
      </c>
      <c r="J10" s="4">
        <v>92</v>
      </c>
      <c r="K10" s="4">
        <v>0</v>
      </c>
      <c r="L10" s="4">
        <v>105</v>
      </c>
      <c r="M10" s="4">
        <v>0</v>
      </c>
      <c r="N10" s="4">
        <f t="shared" ref="N10:O30" si="4">P10+R10</f>
        <v>229</v>
      </c>
      <c r="O10" s="4">
        <f t="shared" si="4"/>
        <v>0</v>
      </c>
      <c r="P10" s="4">
        <v>117</v>
      </c>
      <c r="Q10" s="4">
        <v>0</v>
      </c>
      <c r="R10" s="4">
        <v>112</v>
      </c>
      <c r="S10" s="4">
        <v>0</v>
      </c>
      <c r="T10" s="4">
        <f t="shared" ref="T10:Y29" si="5">B10-H10</f>
        <v>3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-29</v>
      </c>
      <c r="AA10" s="4">
        <f t="shared" si="7"/>
        <v>0</v>
      </c>
      <c r="AB10" s="4">
        <f t="shared" si="7"/>
        <v>-22</v>
      </c>
      <c r="AC10" s="4">
        <f t="shared" si="7"/>
        <v>0</v>
      </c>
      <c r="AD10" s="4">
        <f t="shared" si="7"/>
        <v>-7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240</v>
      </c>
      <c r="C11" s="4">
        <f t="shared" si="2"/>
        <v>0</v>
      </c>
      <c r="D11" s="4">
        <v>127</v>
      </c>
      <c r="E11" s="4">
        <v>0</v>
      </c>
      <c r="F11" s="4">
        <v>113</v>
      </c>
      <c r="G11" s="4">
        <v>0</v>
      </c>
      <c r="H11" s="4">
        <f t="shared" si="3"/>
        <v>240</v>
      </c>
      <c r="I11" s="4">
        <f t="shared" si="3"/>
        <v>0</v>
      </c>
      <c r="J11" s="4">
        <v>127</v>
      </c>
      <c r="K11" s="4">
        <v>0</v>
      </c>
      <c r="L11" s="4">
        <v>113</v>
      </c>
      <c r="M11" s="4">
        <v>0</v>
      </c>
      <c r="N11" s="4">
        <f t="shared" si="4"/>
        <v>236</v>
      </c>
      <c r="O11" s="4">
        <f t="shared" si="4"/>
        <v>0</v>
      </c>
      <c r="P11" s="4">
        <v>125</v>
      </c>
      <c r="Q11" s="4">
        <v>0</v>
      </c>
      <c r="R11" s="4">
        <v>111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4</v>
      </c>
      <c r="AA11" s="4">
        <f t="shared" si="7"/>
        <v>0</v>
      </c>
      <c r="AB11" s="4">
        <f t="shared" si="7"/>
        <v>2</v>
      </c>
      <c r="AC11" s="4">
        <f t="shared" si="7"/>
        <v>0</v>
      </c>
      <c r="AD11" s="4">
        <f t="shared" si="7"/>
        <v>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231</v>
      </c>
      <c r="C12" s="4">
        <f t="shared" si="2"/>
        <v>0</v>
      </c>
      <c r="D12" s="4">
        <v>114</v>
      </c>
      <c r="E12" s="4">
        <v>0</v>
      </c>
      <c r="F12" s="4">
        <v>117</v>
      </c>
      <c r="G12" s="4">
        <v>0</v>
      </c>
      <c r="H12" s="4">
        <f t="shared" si="3"/>
        <v>232</v>
      </c>
      <c r="I12" s="4">
        <f t="shared" si="3"/>
        <v>0</v>
      </c>
      <c r="J12" s="4">
        <v>114</v>
      </c>
      <c r="K12" s="4">
        <v>0</v>
      </c>
      <c r="L12" s="4">
        <v>118</v>
      </c>
      <c r="M12" s="4">
        <v>0</v>
      </c>
      <c r="N12" s="4">
        <f t="shared" si="4"/>
        <v>233</v>
      </c>
      <c r="O12" s="4">
        <f t="shared" si="4"/>
        <v>0</v>
      </c>
      <c r="P12" s="4">
        <v>122</v>
      </c>
      <c r="Q12" s="4">
        <v>0</v>
      </c>
      <c r="R12" s="4">
        <v>111</v>
      </c>
      <c r="S12" s="4">
        <v>0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-2</v>
      </c>
      <c r="AA12" s="4">
        <f t="shared" si="7"/>
        <v>0</v>
      </c>
      <c r="AB12" s="4">
        <f t="shared" si="7"/>
        <v>-8</v>
      </c>
      <c r="AC12" s="4">
        <f t="shared" si="7"/>
        <v>0</v>
      </c>
      <c r="AD12" s="4">
        <f t="shared" si="7"/>
        <v>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248</v>
      </c>
      <c r="C13" s="4">
        <f t="shared" si="2"/>
        <v>5</v>
      </c>
      <c r="D13" s="4">
        <v>136</v>
      </c>
      <c r="E13" s="4">
        <v>0</v>
      </c>
      <c r="F13" s="4">
        <v>112</v>
      </c>
      <c r="G13" s="4">
        <v>5</v>
      </c>
      <c r="H13" s="4">
        <f t="shared" si="3"/>
        <v>243</v>
      </c>
      <c r="I13" s="4">
        <f t="shared" si="3"/>
        <v>0</v>
      </c>
      <c r="J13" s="4">
        <v>136</v>
      </c>
      <c r="K13" s="4">
        <v>0</v>
      </c>
      <c r="L13" s="4">
        <v>107</v>
      </c>
      <c r="M13" s="4">
        <v>0</v>
      </c>
      <c r="N13" s="4">
        <f t="shared" si="4"/>
        <v>267</v>
      </c>
      <c r="O13" s="4">
        <f t="shared" si="4"/>
        <v>3</v>
      </c>
      <c r="P13" s="4">
        <v>138</v>
      </c>
      <c r="Q13" s="4">
        <v>0</v>
      </c>
      <c r="R13" s="4">
        <v>129</v>
      </c>
      <c r="S13" s="4">
        <v>3</v>
      </c>
      <c r="T13" s="4">
        <f t="shared" si="5"/>
        <v>5</v>
      </c>
      <c r="U13" s="4">
        <f t="shared" si="5"/>
        <v>5</v>
      </c>
      <c r="V13" s="4">
        <f t="shared" si="6"/>
        <v>0</v>
      </c>
      <c r="W13" s="4">
        <f t="shared" si="6"/>
        <v>0</v>
      </c>
      <c r="X13" s="4">
        <f t="shared" si="6"/>
        <v>5</v>
      </c>
      <c r="Y13" s="4">
        <f t="shared" si="6"/>
        <v>5</v>
      </c>
      <c r="Z13" s="4">
        <f t="shared" si="7"/>
        <v>-19</v>
      </c>
      <c r="AA13" s="4">
        <f t="shared" si="7"/>
        <v>2</v>
      </c>
      <c r="AB13" s="4">
        <f t="shared" si="7"/>
        <v>-2</v>
      </c>
      <c r="AC13" s="4">
        <f t="shared" si="7"/>
        <v>0</v>
      </c>
      <c r="AD13" s="4">
        <f t="shared" si="7"/>
        <v>-17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171</v>
      </c>
      <c r="C14" s="4">
        <f t="shared" si="2"/>
        <v>30</v>
      </c>
      <c r="D14" s="4">
        <v>77</v>
      </c>
      <c r="E14" s="4">
        <v>6</v>
      </c>
      <c r="F14" s="4">
        <v>94</v>
      </c>
      <c r="G14" s="4">
        <v>24</v>
      </c>
      <c r="H14" s="4">
        <f t="shared" si="3"/>
        <v>166</v>
      </c>
      <c r="I14" s="4">
        <f t="shared" si="3"/>
        <v>25</v>
      </c>
      <c r="J14" s="4">
        <v>77</v>
      </c>
      <c r="K14" s="4">
        <v>6</v>
      </c>
      <c r="L14" s="4">
        <v>89</v>
      </c>
      <c r="M14" s="4">
        <v>19</v>
      </c>
      <c r="N14" s="4">
        <f t="shared" si="4"/>
        <v>149</v>
      </c>
      <c r="O14" s="4">
        <f t="shared" si="4"/>
        <v>15</v>
      </c>
      <c r="P14" s="4">
        <v>64</v>
      </c>
      <c r="Q14" s="4">
        <v>0</v>
      </c>
      <c r="R14" s="4">
        <v>85</v>
      </c>
      <c r="S14" s="4">
        <v>15</v>
      </c>
      <c r="T14" s="4">
        <f t="shared" si="5"/>
        <v>5</v>
      </c>
      <c r="U14" s="4">
        <f t="shared" si="5"/>
        <v>5</v>
      </c>
      <c r="V14" s="4">
        <f t="shared" si="6"/>
        <v>0</v>
      </c>
      <c r="W14" s="4">
        <f t="shared" si="6"/>
        <v>0</v>
      </c>
      <c r="X14" s="4">
        <f t="shared" si="6"/>
        <v>5</v>
      </c>
      <c r="Y14" s="4">
        <f t="shared" si="6"/>
        <v>5</v>
      </c>
      <c r="Z14" s="4">
        <f t="shared" si="7"/>
        <v>22</v>
      </c>
      <c r="AA14" s="4">
        <f t="shared" si="7"/>
        <v>15</v>
      </c>
      <c r="AB14" s="4">
        <f t="shared" si="7"/>
        <v>13</v>
      </c>
      <c r="AC14" s="4">
        <f t="shared" si="7"/>
        <v>6</v>
      </c>
      <c r="AD14" s="4">
        <f t="shared" si="7"/>
        <v>9</v>
      </c>
      <c r="AE14" s="4">
        <f t="shared" si="7"/>
        <v>9</v>
      </c>
    </row>
    <row r="15" spans="1:32" s="1" customFormat="1" ht="18" customHeight="1" x14ac:dyDescent="0.15">
      <c r="A15" s="4" t="s">
        <v>7</v>
      </c>
      <c r="B15" s="4">
        <f t="shared" si="2"/>
        <v>170</v>
      </c>
      <c r="C15" s="4">
        <f t="shared" si="2"/>
        <v>12</v>
      </c>
      <c r="D15" s="4">
        <v>81</v>
      </c>
      <c r="E15" s="4">
        <v>0</v>
      </c>
      <c r="F15" s="4">
        <v>89</v>
      </c>
      <c r="G15" s="4">
        <v>12</v>
      </c>
      <c r="H15" s="4">
        <f t="shared" si="3"/>
        <v>168</v>
      </c>
      <c r="I15" s="4">
        <f t="shared" si="3"/>
        <v>10</v>
      </c>
      <c r="J15" s="4">
        <v>81</v>
      </c>
      <c r="K15" s="4">
        <v>0</v>
      </c>
      <c r="L15" s="4">
        <v>87</v>
      </c>
      <c r="M15" s="4">
        <v>10</v>
      </c>
      <c r="N15" s="4">
        <f t="shared" si="4"/>
        <v>218</v>
      </c>
      <c r="O15" s="4">
        <f t="shared" si="4"/>
        <v>8</v>
      </c>
      <c r="P15" s="4">
        <v>119</v>
      </c>
      <c r="Q15" s="4">
        <v>0</v>
      </c>
      <c r="R15" s="4">
        <v>99</v>
      </c>
      <c r="S15" s="4">
        <v>8</v>
      </c>
      <c r="T15" s="4">
        <f t="shared" si="5"/>
        <v>2</v>
      </c>
      <c r="U15" s="4">
        <f t="shared" si="5"/>
        <v>2</v>
      </c>
      <c r="V15" s="4">
        <f t="shared" si="6"/>
        <v>0</v>
      </c>
      <c r="W15" s="4">
        <f t="shared" si="6"/>
        <v>0</v>
      </c>
      <c r="X15" s="4">
        <f t="shared" si="6"/>
        <v>2</v>
      </c>
      <c r="Y15" s="4">
        <f t="shared" si="6"/>
        <v>2</v>
      </c>
      <c r="Z15" s="4">
        <f t="shared" si="7"/>
        <v>-48</v>
      </c>
      <c r="AA15" s="4">
        <f t="shared" si="7"/>
        <v>4</v>
      </c>
      <c r="AB15" s="4">
        <f t="shared" si="7"/>
        <v>-38</v>
      </c>
      <c r="AC15" s="4">
        <f t="shared" si="7"/>
        <v>0</v>
      </c>
      <c r="AD15" s="4">
        <f t="shared" si="7"/>
        <v>-10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251</v>
      </c>
      <c r="C16" s="4">
        <f t="shared" si="2"/>
        <v>4</v>
      </c>
      <c r="D16" s="4">
        <v>127</v>
      </c>
      <c r="E16" s="4">
        <v>0</v>
      </c>
      <c r="F16" s="4">
        <v>124</v>
      </c>
      <c r="G16" s="4">
        <v>4</v>
      </c>
      <c r="H16" s="4">
        <f t="shared" si="3"/>
        <v>251</v>
      </c>
      <c r="I16" s="4">
        <f t="shared" si="3"/>
        <v>4</v>
      </c>
      <c r="J16" s="4">
        <v>127</v>
      </c>
      <c r="K16" s="4">
        <v>0</v>
      </c>
      <c r="L16" s="4">
        <v>124</v>
      </c>
      <c r="M16" s="4">
        <v>4</v>
      </c>
      <c r="N16" s="4">
        <f t="shared" si="4"/>
        <v>274</v>
      </c>
      <c r="O16" s="4">
        <f t="shared" si="4"/>
        <v>7</v>
      </c>
      <c r="P16" s="4">
        <v>130</v>
      </c>
      <c r="Q16" s="4">
        <v>0</v>
      </c>
      <c r="R16" s="4">
        <v>144</v>
      </c>
      <c r="S16" s="4">
        <v>7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-23</v>
      </c>
      <c r="AA16" s="4">
        <f t="shared" si="7"/>
        <v>-3</v>
      </c>
      <c r="AB16" s="4">
        <f t="shared" si="7"/>
        <v>-3</v>
      </c>
      <c r="AC16" s="4">
        <f t="shared" si="7"/>
        <v>0</v>
      </c>
      <c r="AD16" s="4">
        <f t="shared" si="7"/>
        <v>-20</v>
      </c>
      <c r="AE16" s="4">
        <f t="shared" si="7"/>
        <v>-3</v>
      </c>
    </row>
    <row r="17" spans="1:31" s="1" customFormat="1" ht="18" customHeight="1" x14ac:dyDescent="0.15">
      <c r="A17" s="4" t="s">
        <v>9</v>
      </c>
      <c r="B17" s="4">
        <f t="shared" si="2"/>
        <v>335</v>
      </c>
      <c r="C17" s="4">
        <f t="shared" si="2"/>
        <v>4</v>
      </c>
      <c r="D17" s="4">
        <v>171</v>
      </c>
      <c r="E17" s="4">
        <v>0</v>
      </c>
      <c r="F17" s="4">
        <v>164</v>
      </c>
      <c r="G17" s="4">
        <v>4</v>
      </c>
      <c r="H17" s="4">
        <f t="shared" si="3"/>
        <v>333</v>
      </c>
      <c r="I17" s="4">
        <f t="shared" si="3"/>
        <v>4</v>
      </c>
      <c r="J17" s="4">
        <v>171</v>
      </c>
      <c r="K17" s="4">
        <v>0</v>
      </c>
      <c r="L17" s="4">
        <v>162</v>
      </c>
      <c r="M17" s="4">
        <v>4</v>
      </c>
      <c r="N17" s="4">
        <f t="shared" si="4"/>
        <v>342</v>
      </c>
      <c r="O17" s="4">
        <f t="shared" si="4"/>
        <v>3</v>
      </c>
      <c r="P17" s="4">
        <v>182</v>
      </c>
      <c r="Q17" s="4">
        <v>0</v>
      </c>
      <c r="R17" s="4">
        <v>160</v>
      </c>
      <c r="S17" s="4">
        <v>3</v>
      </c>
      <c r="T17" s="4">
        <f t="shared" si="5"/>
        <v>2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2</v>
      </c>
      <c r="Y17" s="4">
        <f t="shared" si="6"/>
        <v>0</v>
      </c>
      <c r="Z17" s="4">
        <f t="shared" si="7"/>
        <v>-7</v>
      </c>
      <c r="AA17" s="4">
        <f t="shared" si="7"/>
        <v>1</v>
      </c>
      <c r="AB17" s="4">
        <f t="shared" si="7"/>
        <v>-11</v>
      </c>
      <c r="AC17" s="4">
        <f t="shared" si="7"/>
        <v>0</v>
      </c>
      <c r="AD17" s="4">
        <f t="shared" si="7"/>
        <v>4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303</v>
      </c>
      <c r="C18" s="4">
        <f t="shared" si="2"/>
        <v>4</v>
      </c>
      <c r="D18" s="4">
        <v>166</v>
      </c>
      <c r="E18" s="4">
        <v>1</v>
      </c>
      <c r="F18" s="4">
        <v>137</v>
      </c>
      <c r="G18" s="4">
        <v>3</v>
      </c>
      <c r="H18" s="4">
        <f t="shared" si="3"/>
        <v>303</v>
      </c>
      <c r="I18" s="4">
        <f t="shared" si="3"/>
        <v>4</v>
      </c>
      <c r="J18" s="4">
        <v>165</v>
      </c>
      <c r="K18" s="4">
        <v>1</v>
      </c>
      <c r="L18" s="4">
        <v>138</v>
      </c>
      <c r="M18" s="4">
        <v>3</v>
      </c>
      <c r="N18" s="4">
        <f t="shared" si="4"/>
        <v>318</v>
      </c>
      <c r="O18" s="4">
        <f t="shared" si="4"/>
        <v>6</v>
      </c>
      <c r="P18" s="4">
        <v>173</v>
      </c>
      <c r="Q18" s="4">
        <v>1</v>
      </c>
      <c r="R18" s="4">
        <v>145</v>
      </c>
      <c r="S18" s="4">
        <v>5</v>
      </c>
      <c r="T18" s="4">
        <f t="shared" si="5"/>
        <v>0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-15</v>
      </c>
      <c r="AA18" s="4">
        <f t="shared" si="7"/>
        <v>-2</v>
      </c>
      <c r="AB18" s="4">
        <f t="shared" si="7"/>
        <v>-7</v>
      </c>
      <c r="AC18" s="4">
        <f t="shared" si="7"/>
        <v>0</v>
      </c>
      <c r="AD18" s="4">
        <f t="shared" si="7"/>
        <v>-8</v>
      </c>
      <c r="AE18" s="4">
        <f t="shared" si="7"/>
        <v>-2</v>
      </c>
    </row>
    <row r="19" spans="1:31" s="1" customFormat="1" ht="18" customHeight="1" x14ac:dyDescent="0.15">
      <c r="A19" s="4" t="s">
        <v>11</v>
      </c>
      <c r="B19" s="4">
        <f t="shared" si="2"/>
        <v>314</v>
      </c>
      <c r="C19" s="4">
        <f t="shared" si="2"/>
        <v>1</v>
      </c>
      <c r="D19" s="4">
        <v>154</v>
      </c>
      <c r="E19" s="4">
        <v>1</v>
      </c>
      <c r="F19" s="4">
        <v>160</v>
      </c>
      <c r="G19" s="4">
        <v>0</v>
      </c>
      <c r="H19" s="4">
        <f t="shared" si="3"/>
        <v>313</v>
      </c>
      <c r="I19" s="4">
        <f t="shared" si="3"/>
        <v>1</v>
      </c>
      <c r="J19" s="4">
        <v>154</v>
      </c>
      <c r="K19" s="4">
        <v>1</v>
      </c>
      <c r="L19" s="4">
        <v>159</v>
      </c>
      <c r="M19" s="4">
        <v>0</v>
      </c>
      <c r="N19" s="4">
        <f t="shared" si="4"/>
        <v>334</v>
      </c>
      <c r="O19" s="4">
        <f t="shared" si="4"/>
        <v>2</v>
      </c>
      <c r="P19" s="4">
        <v>159</v>
      </c>
      <c r="Q19" s="4">
        <v>0</v>
      </c>
      <c r="R19" s="4">
        <v>175</v>
      </c>
      <c r="S19" s="4">
        <v>2</v>
      </c>
      <c r="T19" s="4">
        <f t="shared" si="5"/>
        <v>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-20</v>
      </c>
      <c r="AA19" s="4">
        <f t="shared" si="7"/>
        <v>-1</v>
      </c>
      <c r="AB19" s="4">
        <f t="shared" si="7"/>
        <v>-5</v>
      </c>
      <c r="AC19" s="4">
        <f t="shared" si="7"/>
        <v>1</v>
      </c>
      <c r="AD19" s="4">
        <f t="shared" si="7"/>
        <v>-15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359</v>
      </c>
      <c r="C20" s="4">
        <f t="shared" si="2"/>
        <v>1</v>
      </c>
      <c r="D20" s="4">
        <v>161</v>
      </c>
      <c r="E20" s="4">
        <v>1</v>
      </c>
      <c r="F20" s="4">
        <v>198</v>
      </c>
      <c r="G20" s="4">
        <v>0</v>
      </c>
      <c r="H20" s="4">
        <f t="shared" si="3"/>
        <v>360</v>
      </c>
      <c r="I20" s="4">
        <f t="shared" si="3"/>
        <v>1</v>
      </c>
      <c r="J20" s="4">
        <v>162</v>
      </c>
      <c r="K20" s="4">
        <v>1</v>
      </c>
      <c r="L20" s="4">
        <v>198</v>
      </c>
      <c r="M20" s="4">
        <v>0</v>
      </c>
      <c r="N20" s="4">
        <f t="shared" si="4"/>
        <v>369</v>
      </c>
      <c r="O20" s="4">
        <f t="shared" si="4"/>
        <v>1</v>
      </c>
      <c r="P20" s="4">
        <v>177</v>
      </c>
      <c r="Q20" s="4">
        <v>1</v>
      </c>
      <c r="R20" s="4">
        <v>192</v>
      </c>
      <c r="S20" s="4">
        <v>0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-10</v>
      </c>
      <c r="AA20" s="4">
        <f t="shared" si="7"/>
        <v>0</v>
      </c>
      <c r="AB20" s="4">
        <f t="shared" si="7"/>
        <v>-16</v>
      </c>
      <c r="AC20" s="4">
        <f t="shared" si="7"/>
        <v>0</v>
      </c>
      <c r="AD20" s="4">
        <f t="shared" si="7"/>
        <v>6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474</v>
      </c>
      <c r="C21" s="4">
        <f t="shared" si="2"/>
        <v>0</v>
      </c>
      <c r="D21" s="4">
        <v>239</v>
      </c>
      <c r="E21" s="4">
        <v>0</v>
      </c>
      <c r="F21" s="4">
        <v>235</v>
      </c>
      <c r="G21" s="4">
        <v>0</v>
      </c>
      <c r="H21" s="4">
        <f t="shared" si="3"/>
        <v>473</v>
      </c>
      <c r="I21" s="4">
        <f t="shared" si="3"/>
        <v>0</v>
      </c>
      <c r="J21" s="4">
        <v>238</v>
      </c>
      <c r="K21" s="4">
        <v>0</v>
      </c>
      <c r="L21" s="4">
        <v>235</v>
      </c>
      <c r="M21" s="4">
        <v>0</v>
      </c>
      <c r="N21" s="4">
        <f t="shared" si="4"/>
        <v>499</v>
      </c>
      <c r="O21" s="4">
        <f t="shared" si="4"/>
        <v>0</v>
      </c>
      <c r="P21" s="4">
        <v>253</v>
      </c>
      <c r="Q21" s="4">
        <v>0</v>
      </c>
      <c r="R21" s="4">
        <v>246</v>
      </c>
      <c r="S21" s="4">
        <v>0</v>
      </c>
      <c r="T21" s="4">
        <f t="shared" si="5"/>
        <v>1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-25</v>
      </c>
      <c r="AA21" s="4">
        <f t="shared" si="7"/>
        <v>0</v>
      </c>
      <c r="AB21" s="4">
        <f t="shared" si="7"/>
        <v>-14</v>
      </c>
      <c r="AC21" s="4">
        <f t="shared" si="7"/>
        <v>0</v>
      </c>
      <c r="AD21" s="4">
        <f t="shared" si="7"/>
        <v>-11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647</v>
      </c>
      <c r="C22" s="4">
        <f t="shared" si="2"/>
        <v>0</v>
      </c>
      <c r="D22" s="4">
        <v>347</v>
      </c>
      <c r="E22" s="4">
        <v>0</v>
      </c>
      <c r="F22" s="4">
        <v>300</v>
      </c>
      <c r="G22" s="4">
        <v>0</v>
      </c>
      <c r="H22" s="4">
        <f t="shared" si="3"/>
        <v>647</v>
      </c>
      <c r="I22" s="4">
        <f t="shared" si="3"/>
        <v>0</v>
      </c>
      <c r="J22" s="4">
        <v>347</v>
      </c>
      <c r="K22" s="4">
        <v>0</v>
      </c>
      <c r="L22" s="4">
        <v>300</v>
      </c>
      <c r="M22" s="4">
        <v>0</v>
      </c>
      <c r="N22" s="4">
        <f t="shared" si="4"/>
        <v>680</v>
      </c>
      <c r="O22" s="4">
        <f t="shared" si="4"/>
        <v>0</v>
      </c>
      <c r="P22" s="4">
        <v>355</v>
      </c>
      <c r="Q22" s="4">
        <v>0</v>
      </c>
      <c r="R22" s="4">
        <v>325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-33</v>
      </c>
      <c r="AA22" s="4">
        <f t="shared" si="7"/>
        <v>0</v>
      </c>
      <c r="AB22" s="4">
        <f t="shared" si="7"/>
        <v>-8</v>
      </c>
      <c r="AC22" s="4">
        <f t="shared" si="7"/>
        <v>0</v>
      </c>
      <c r="AD22" s="4">
        <f t="shared" si="7"/>
        <v>-25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659</v>
      </c>
      <c r="C23" s="4">
        <f t="shared" si="2"/>
        <v>1</v>
      </c>
      <c r="D23" s="4">
        <v>332</v>
      </c>
      <c r="E23" s="4">
        <v>1</v>
      </c>
      <c r="F23" s="4">
        <v>327</v>
      </c>
      <c r="G23" s="4">
        <v>0</v>
      </c>
      <c r="H23" s="4">
        <f t="shared" si="3"/>
        <v>661</v>
      </c>
      <c r="I23" s="4">
        <f t="shared" si="3"/>
        <v>1</v>
      </c>
      <c r="J23" s="4">
        <v>333</v>
      </c>
      <c r="K23" s="4">
        <v>1</v>
      </c>
      <c r="L23" s="4">
        <v>328</v>
      </c>
      <c r="M23" s="4">
        <v>0</v>
      </c>
      <c r="N23" s="4">
        <f t="shared" si="4"/>
        <v>672</v>
      </c>
      <c r="O23" s="4">
        <f t="shared" si="4"/>
        <v>1</v>
      </c>
      <c r="P23" s="4">
        <v>342</v>
      </c>
      <c r="Q23" s="4">
        <v>1</v>
      </c>
      <c r="R23" s="4">
        <v>330</v>
      </c>
      <c r="S23" s="4">
        <v>0</v>
      </c>
      <c r="T23" s="4">
        <f t="shared" si="5"/>
        <v>-2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-13</v>
      </c>
      <c r="AA23" s="4">
        <f t="shared" si="7"/>
        <v>0</v>
      </c>
      <c r="AB23" s="4">
        <f t="shared" si="7"/>
        <v>-10</v>
      </c>
      <c r="AC23" s="4">
        <f t="shared" si="7"/>
        <v>0</v>
      </c>
      <c r="AD23" s="4">
        <f t="shared" si="7"/>
        <v>-3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474</v>
      </c>
      <c r="C24" s="4">
        <f t="shared" si="2"/>
        <v>0</v>
      </c>
      <c r="D24" s="4">
        <v>229</v>
      </c>
      <c r="E24" s="4">
        <v>0</v>
      </c>
      <c r="F24" s="4">
        <v>245</v>
      </c>
      <c r="G24" s="4">
        <v>0</v>
      </c>
      <c r="H24" s="4">
        <f t="shared" si="3"/>
        <v>474</v>
      </c>
      <c r="I24" s="4">
        <f t="shared" si="3"/>
        <v>0</v>
      </c>
      <c r="J24" s="4">
        <v>229</v>
      </c>
      <c r="K24" s="4">
        <v>0</v>
      </c>
      <c r="L24" s="4">
        <v>245</v>
      </c>
      <c r="M24" s="4">
        <v>0</v>
      </c>
      <c r="N24" s="4">
        <f t="shared" si="4"/>
        <v>434</v>
      </c>
      <c r="O24" s="4">
        <f t="shared" si="4"/>
        <v>0</v>
      </c>
      <c r="P24" s="4">
        <v>195</v>
      </c>
      <c r="Q24" s="4">
        <v>0</v>
      </c>
      <c r="R24" s="4">
        <v>239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40</v>
      </c>
      <c r="AA24" s="4">
        <f t="shared" si="7"/>
        <v>0</v>
      </c>
      <c r="AB24" s="4">
        <f t="shared" si="7"/>
        <v>34</v>
      </c>
      <c r="AC24" s="4">
        <f t="shared" si="7"/>
        <v>0</v>
      </c>
      <c r="AD24" s="4">
        <f t="shared" si="7"/>
        <v>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466</v>
      </c>
      <c r="C25" s="4">
        <f t="shared" si="2"/>
        <v>0</v>
      </c>
      <c r="D25" s="4">
        <v>181</v>
      </c>
      <c r="E25" s="4">
        <v>0</v>
      </c>
      <c r="F25" s="4">
        <v>285</v>
      </c>
      <c r="G25" s="4">
        <v>0</v>
      </c>
      <c r="H25" s="4">
        <f t="shared" si="3"/>
        <v>467</v>
      </c>
      <c r="I25" s="4">
        <f t="shared" si="3"/>
        <v>0</v>
      </c>
      <c r="J25" s="4">
        <v>182</v>
      </c>
      <c r="K25" s="4">
        <v>0</v>
      </c>
      <c r="L25" s="4">
        <v>285</v>
      </c>
      <c r="M25" s="4">
        <v>0</v>
      </c>
      <c r="N25" s="4">
        <f t="shared" si="4"/>
        <v>500</v>
      </c>
      <c r="O25" s="4">
        <f t="shared" si="4"/>
        <v>0</v>
      </c>
      <c r="P25" s="4">
        <v>206</v>
      </c>
      <c r="Q25" s="4">
        <v>0</v>
      </c>
      <c r="R25" s="4">
        <v>294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-34</v>
      </c>
      <c r="AA25" s="4">
        <f t="shared" si="7"/>
        <v>0</v>
      </c>
      <c r="AB25" s="4">
        <f t="shared" si="7"/>
        <v>-25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500</v>
      </c>
      <c r="C26" s="4">
        <f t="shared" si="2"/>
        <v>0</v>
      </c>
      <c r="D26" s="4">
        <v>191</v>
      </c>
      <c r="E26" s="4">
        <v>0</v>
      </c>
      <c r="F26" s="4">
        <v>309</v>
      </c>
      <c r="G26" s="4">
        <v>0</v>
      </c>
      <c r="H26" s="4">
        <f t="shared" si="3"/>
        <v>502</v>
      </c>
      <c r="I26" s="4">
        <f t="shared" si="3"/>
        <v>0</v>
      </c>
      <c r="J26" s="4">
        <v>192</v>
      </c>
      <c r="K26" s="4">
        <v>0</v>
      </c>
      <c r="L26" s="4">
        <v>310</v>
      </c>
      <c r="M26" s="4">
        <v>0</v>
      </c>
      <c r="N26" s="4">
        <f t="shared" si="4"/>
        <v>504</v>
      </c>
      <c r="O26" s="4">
        <f t="shared" si="4"/>
        <v>0</v>
      </c>
      <c r="P26" s="4">
        <v>184</v>
      </c>
      <c r="Q26" s="4">
        <v>0</v>
      </c>
      <c r="R26" s="4">
        <v>320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-4</v>
      </c>
      <c r="AA26" s="4">
        <f t="shared" si="7"/>
        <v>0</v>
      </c>
      <c r="AB26" s="4">
        <f t="shared" si="7"/>
        <v>7</v>
      </c>
      <c r="AC26" s="4">
        <f t="shared" si="7"/>
        <v>0</v>
      </c>
      <c r="AD26" s="4">
        <f t="shared" si="7"/>
        <v>-11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376</v>
      </c>
      <c r="C27" s="4">
        <f t="shared" si="2"/>
        <v>0</v>
      </c>
      <c r="D27" s="4">
        <v>110</v>
      </c>
      <c r="E27" s="4">
        <v>0</v>
      </c>
      <c r="F27" s="4">
        <v>266</v>
      </c>
      <c r="G27" s="4">
        <v>0</v>
      </c>
      <c r="H27" s="4">
        <f t="shared" si="3"/>
        <v>379</v>
      </c>
      <c r="I27" s="4">
        <f t="shared" si="3"/>
        <v>0</v>
      </c>
      <c r="J27" s="4">
        <v>110</v>
      </c>
      <c r="K27" s="4">
        <v>0</v>
      </c>
      <c r="L27" s="4">
        <v>269</v>
      </c>
      <c r="M27" s="4">
        <v>0</v>
      </c>
      <c r="N27" s="4">
        <f t="shared" si="4"/>
        <v>390</v>
      </c>
      <c r="O27" s="4">
        <f t="shared" si="4"/>
        <v>0</v>
      </c>
      <c r="P27" s="4">
        <v>120</v>
      </c>
      <c r="Q27" s="4">
        <v>0</v>
      </c>
      <c r="R27" s="4">
        <v>270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-14</v>
      </c>
      <c r="AA27" s="4">
        <f t="shared" si="7"/>
        <v>0</v>
      </c>
      <c r="AB27" s="4">
        <f t="shared" si="7"/>
        <v>-10</v>
      </c>
      <c r="AC27" s="4">
        <f t="shared" si="7"/>
        <v>0</v>
      </c>
      <c r="AD27" s="4">
        <f t="shared" si="7"/>
        <v>-4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207</v>
      </c>
      <c r="C28" s="4">
        <f t="shared" si="2"/>
        <v>0</v>
      </c>
      <c r="D28" s="4">
        <v>48</v>
      </c>
      <c r="E28" s="4">
        <v>0</v>
      </c>
      <c r="F28" s="4">
        <v>159</v>
      </c>
      <c r="G28" s="4">
        <v>0</v>
      </c>
      <c r="H28" s="4">
        <f t="shared" si="3"/>
        <v>210</v>
      </c>
      <c r="I28" s="4">
        <f t="shared" si="3"/>
        <v>0</v>
      </c>
      <c r="J28" s="4">
        <v>49</v>
      </c>
      <c r="K28" s="4">
        <v>0</v>
      </c>
      <c r="L28" s="4">
        <v>161</v>
      </c>
      <c r="M28" s="4">
        <v>0</v>
      </c>
      <c r="N28" s="4">
        <f t="shared" si="4"/>
        <v>198</v>
      </c>
      <c r="O28" s="4">
        <f t="shared" si="4"/>
        <v>0</v>
      </c>
      <c r="P28" s="4">
        <v>50</v>
      </c>
      <c r="Q28" s="4">
        <v>0</v>
      </c>
      <c r="R28" s="4">
        <v>148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9</v>
      </c>
      <c r="AA28" s="4">
        <f t="shared" si="7"/>
        <v>0</v>
      </c>
      <c r="AB28" s="4">
        <f t="shared" si="7"/>
        <v>-2</v>
      </c>
      <c r="AC28" s="4">
        <f t="shared" si="7"/>
        <v>0</v>
      </c>
      <c r="AD28" s="4">
        <f t="shared" si="7"/>
        <v>11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49</v>
      </c>
      <c r="C29" s="4">
        <f t="shared" si="2"/>
        <v>0</v>
      </c>
      <c r="D29" s="4">
        <v>10</v>
      </c>
      <c r="E29" s="4">
        <v>0</v>
      </c>
      <c r="F29" s="4">
        <v>39</v>
      </c>
      <c r="G29" s="4">
        <v>0</v>
      </c>
      <c r="H29" s="4">
        <f t="shared" si="3"/>
        <v>50</v>
      </c>
      <c r="I29" s="4">
        <f t="shared" si="3"/>
        <v>0</v>
      </c>
      <c r="J29" s="4">
        <v>10</v>
      </c>
      <c r="K29" s="4">
        <v>0</v>
      </c>
      <c r="L29" s="4">
        <v>40</v>
      </c>
      <c r="M29" s="4">
        <v>0</v>
      </c>
      <c r="N29" s="4">
        <f t="shared" si="4"/>
        <v>58</v>
      </c>
      <c r="O29" s="4">
        <f t="shared" si="4"/>
        <v>0</v>
      </c>
      <c r="P29" s="4">
        <v>10</v>
      </c>
      <c r="Q29" s="4">
        <v>0</v>
      </c>
      <c r="R29" s="4">
        <v>48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-9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-9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0</v>
      </c>
      <c r="D30" s="4">
        <v>2</v>
      </c>
      <c r="E30" s="4">
        <v>0</v>
      </c>
      <c r="F30" s="4">
        <v>12</v>
      </c>
      <c r="G30" s="4">
        <v>0</v>
      </c>
      <c r="H30" s="4">
        <f t="shared" si="3"/>
        <v>14</v>
      </c>
      <c r="I30" s="4">
        <f t="shared" si="3"/>
        <v>0</v>
      </c>
      <c r="J30" s="4">
        <v>2</v>
      </c>
      <c r="K30" s="4">
        <v>0</v>
      </c>
      <c r="L30" s="4">
        <v>12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14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12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0</v>
      </c>
      <c r="D31" s="4">
        <v>0</v>
      </c>
      <c r="E31" s="4">
        <v>0</v>
      </c>
      <c r="F31" s="4">
        <v>1</v>
      </c>
      <c r="G31" s="4">
        <v>0</v>
      </c>
      <c r="H31" s="4">
        <f>J31+L31</f>
        <v>1</v>
      </c>
      <c r="I31" s="4">
        <f t="shared" ref="I31" si="9">K31+M31</f>
        <v>0</v>
      </c>
      <c r="J31" s="4">
        <v>0</v>
      </c>
      <c r="K31" s="4">
        <v>0</v>
      </c>
      <c r="L31" s="4">
        <v>1</v>
      </c>
      <c r="M31" s="4">
        <v>0</v>
      </c>
      <c r="N31" s="4">
        <f t="shared" ref="N31:O31" si="10">P31+R31</f>
        <v>1</v>
      </c>
      <c r="O31" s="4">
        <f t="shared" si="10"/>
        <v>0</v>
      </c>
      <c r="P31" s="4">
        <v>0</v>
      </c>
      <c r="Q31" s="4">
        <v>0</v>
      </c>
      <c r="R31" s="4">
        <v>1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671</v>
      </c>
      <c r="C33" s="4">
        <f t="shared" ref="C33:AE33" si="12">SUM(C10:C12)</f>
        <v>0</v>
      </c>
      <c r="D33" s="4">
        <f t="shared" si="12"/>
        <v>336</v>
      </c>
      <c r="E33" s="4">
        <f t="shared" si="12"/>
        <v>0</v>
      </c>
      <c r="F33" s="4">
        <f t="shared" si="12"/>
        <v>335</v>
      </c>
      <c r="G33" s="4">
        <f t="shared" si="12"/>
        <v>0</v>
      </c>
      <c r="H33" s="4">
        <f t="shared" si="12"/>
        <v>669</v>
      </c>
      <c r="I33" s="4">
        <f t="shared" si="12"/>
        <v>0</v>
      </c>
      <c r="J33" s="4">
        <f t="shared" si="12"/>
        <v>333</v>
      </c>
      <c r="K33" s="4">
        <f t="shared" si="12"/>
        <v>0</v>
      </c>
      <c r="L33" s="4">
        <f t="shared" si="12"/>
        <v>336</v>
      </c>
      <c r="M33" s="4">
        <f t="shared" si="12"/>
        <v>0</v>
      </c>
      <c r="N33" s="4">
        <f t="shared" si="12"/>
        <v>698</v>
      </c>
      <c r="O33" s="4">
        <f t="shared" si="12"/>
        <v>0</v>
      </c>
      <c r="P33" s="4">
        <f t="shared" si="12"/>
        <v>364</v>
      </c>
      <c r="Q33" s="4">
        <f t="shared" si="12"/>
        <v>0</v>
      </c>
      <c r="R33" s="4">
        <f t="shared" si="12"/>
        <v>334</v>
      </c>
      <c r="S33" s="4">
        <f t="shared" si="12"/>
        <v>0</v>
      </c>
      <c r="T33" s="4">
        <f t="shared" si="12"/>
        <v>2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-1</v>
      </c>
      <c r="Y33" s="4">
        <f t="shared" si="12"/>
        <v>0</v>
      </c>
      <c r="Z33" s="4">
        <f t="shared" si="12"/>
        <v>-27</v>
      </c>
      <c r="AA33" s="4">
        <f t="shared" si="12"/>
        <v>0</v>
      </c>
      <c r="AB33" s="4">
        <f t="shared" si="12"/>
        <v>-28</v>
      </c>
      <c r="AC33" s="4">
        <f t="shared" si="12"/>
        <v>0</v>
      </c>
      <c r="AD33" s="4">
        <f t="shared" si="12"/>
        <v>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3272</v>
      </c>
      <c r="C34" s="4">
        <f t="shared" ref="C34:AE34" si="13">SUM(C13:C22)</f>
        <v>61</v>
      </c>
      <c r="D34" s="4">
        <f t="shared" si="13"/>
        <v>1659</v>
      </c>
      <c r="E34" s="4">
        <f t="shared" si="13"/>
        <v>9</v>
      </c>
      <c r="F34" s="4">
        <f t="shared" si="13"/>
        <v>1613</v>
      </c>
      <c r="G34" s="4">
        <f t="shared" si="13"/>
        <v>52</v>
      </c>
      <c r="H34" s="4">
        <f t="shared" si="13"/>
        <v>3257</v>
      </c>
      <c r="I34" s="4">
        <f t="shared" si="13"/>
        <v>49</v>
      </c>
      <c r="J34" s="4">
        <f t="shared" si="13"/>
        <v>1658</v>
      </c>
      <c r="K34" s="4">
        <f t="shared" si="13"/>
        <v>9</v>
      </c>
      <c r="L34" s="4">
        <f t="shared" si="13"/>
        <v>1599</v>
      </c>
      <c r="M34" s="4">
        <f t="shared" si="13"/>
        <v>40</v>
      </c>
      <c r="N34" s="4">
        <f t="shared" si="13"/>
        <v>3450</v>
      </c>
      <c r="O34" s="4">
        <f t="shared" si="13"/>
        <v>45</v>
      </c>
      <c r="P34" s="4">
        <f t="shared" si="13"/>
        <v>1750</v>
      </c>
      <c r="Q34" s="4">
        <f t="shared" si="13"/>
        <v>2</v>
      </c>
      <c r="R34" s="4">
        <f t="shared" si="13"/>
        <v>1700</v>
      </c>
      <c r="S34" s="4">
        <f>SUM(S13:S22)</f>
        <v>43</v>
      </c>
      <c r="T34" s="4">
        <f t="shared" si="13"/>
        <v>15</v>
      </c>
      <c r="U34" s="4">
        <f t="shared" si="13"/>
        <v>12</v>
      </c>
      <c r="V34" s="4">
        <f t="shared" si="13"/>
        <v>1</v>
      </c>
      <c r="W34" s="4">
        <f t="shared" si="13"/>
        <v>0</v>
      </c>
      <c r="X34" s="4">
        <f t="shared" si="13"/>
        <v>14</v>
      </c>
      <c r="Y34" s="4">
        <f t="shared" si="13"/>
        <v>12</v>
      </c>
      <c r="Z34" s="4">
        <f t="shared" si="13"/>
        <v>-178</v>
      </c>
      <c r="AA34" s="4">
        <f t="shared" si="13"/>
        <v>16</v>
      </c>
      <c r="AB34" s="4">
        <f t="shared" si="13"/>
        <v>-91</v>
      </c>
      <c r="AC34" s="4">
        <f t="shared" si="13"/>
        <v>7</v>
      </c>
      <c r="AD34" s="4">
        <f t="shared" si="13"/>
        <v>-87</v>
      </c>
      <c r="AE34" s="4">
        <f t="shared" si="13"/>
        <v>9</v>
      </c>
    </row>
    <row r="35" spans="1:31" s="1" customFormat="1" ht="18" customHeight="1" x14ac:dyDescent="0.15">
      <c r="A35" s="4" t="s">
        <v>25</v>
      </c>
      <c r="B35" s="4">
        <f>SUM(B23:B30)</f>
        <v>2745</v>
      </c>
      <c r="C35" s="4">
        <f t="shared" ref="C35:AE35" si="14">SUM(C23:C30)</f>
        <v>1</v>
      </c>
      <c r="D35" s="4">
        <f t="shared" si="14"/>
        <v>1103</v>
      </c>
      <c r="E35" s="4">
        <f t="shared" si="14"/>
        <v>1</v>
      </c>
      <c r="F35" s="4">
        <f t="shared" si="14"/>
        <v>1642</v>
      </c>
      <c r="G35" s="4">
        <f t="shared" si="14"/>
        <v>0</v>
      </c>
      <c r="H35" s="4">
        <f t="shared" si="14"/>
        <v>2757</v>
      </c>
      <c r="I35" s="4">
        <f t="shared" si="14"/>
        <v>1</v>
      </c>
      <c r="J35" s="4">
        <f t="shared" si="14"/>
        <v>1107</v>
      </c>
      <c r="K35" s="4">
        <f t="shared" si="14"/>
        <v>1</v>
      </c>
      <c r="L35" s="4">
        <f t="shared" si="14"/>
        <v>1650</v>
      </c>
      <c r="M35" s="4">
        <f t="shared" si="14"/>
        <v>0</v>
      </c>
      <c r="N35" s="4">
        <f t="shared" si="14"/>
        <v>2756</v>
      </c>
      <c r="O35" s="4">
        <f t="shared" si="14"/>
        <v>1</v>
      </c>
      <c r="P35" s="4">
        <f t="shared" si="14"/>
        <v>1107</v>
      </c>
      <c r="Q35" s="4">
        <f t="shared" si="14"/>
        <v>1</v>
      </c>
      <c r="R35" s="4">
        <f t="shared" si="14"/>
        <v>1649</v>
      </c>
      <c r="S35" s="4">
        <f t="shared" si="14"/>
        <v>0</v>
      </c>
      <c r="T35" s="4">
        <f t="shared" si="14"/>
        <v>-12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-11</v>
      </c>
      <c r="AA35" s="4">
        <f t="shared" si="14"/>
        <v>0</v>
      </c>
      <c r="AB35" s="4">
        <f t="shared" si="14"/>
        <v>-4</v>
      </c>
      <c r="AC35" s="4">
        <f t="shared" si="14"/>
        <v>0</v>
      </c>
      <c r="AD35" s="4">
        <f t="shared" si="14"/>
        <v>-7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1612</v>
      </c>
      <c r="C36" s="4">
        <f t="shared" ref="C36:AE36" si="15">SUM(C25:C30)</f>
        <v>0</v>
      </c>
      <c r="D36" s="4">
        <f t="shared" si="15"/>
        <v>542</v>
      </c>
      <c r="E36" s="4">
        <f t="shared" si="15"/>
        <v>0</v>
      </c>
      <c r="F36" s="4">
        <f t="shared" si="15"/>
        <v>1070</v>
      </c>
      <c r="G36" s="4">
        <f t="shared" si="15"/>
        <v>0</v>
      </c>
      <c r="H36" s="4">
        <f t="shared" si="15"/>
        <v>1622</v>
      </c>
      <c r="I36" s="4">
        <f t="shared" si="15"/>
        <v>0</v>
      </c>
      <c r="J36" s="4">
        <f t="shared" si="15"/>
        <v>545</v>
      </c>
      <c r="K36" s="4">
        <f t="shared" si="15"/>
        <v>0</v>
      </c>
      <c r="L36" s="4">
        <f t="shared" si="15"/>
        <v>1077</v>
      </c>
      <c r="M36" s="4">
        <f t="shared" si="15"/>
        <v>0</v>
      </c>
      <c r="N36" s="4">
        <f t="shared" si="15"/>
        <v>1650</v>
      </c>
      <c r="O36" s="4">
        <f t="shared" si="15"/>
        <v>0</v>
      </c>
      <c r="P36" s="4">
        <f t="shared" si="15"/>
        <v>570</v>
      </c>
      <c r="Q36" s="4">
        <f t="shared" si="15"/>
        <v>0</v>
      </c>
      <c r="R36" s="4">
        <f t="shared" si="15"/>
        <v>1080</v>
      </c>
      <c r="S36" s="4">
        <f t="shared" si="15"/>
        <v>0</v>
      </c>
      <c r="T36" s="4">
        <f t="shared" si="15"/>
        <v>-10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-7</v>
      </c>
      <c r="Y36" s="4">
        <f t="shared" si="15"/>
        <v>0</v>
      </c>
      <c r="Z36" s="4">
        <f t="shared" si="15"/>
        <v>-38</v>
      </c>
      <c r="AA36" s="4">
        <f t="shared" si="15"/>
        <v>0</v>
      </c>
      <c r="AB36" s="4">
        <f t="shared" si="15"/>
        <v>-28</v>
      </c>
      <c r="AC36" s="4">
        <f t="shared" si="15"/>
        <v>0</v>
      </c>
      <c r="AD36" s="4">
        <f t="shared" si="15"/>
        <v>-10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646</v>
      </c>
      <c r="C37" s="4">
        <f t="shared" ref="C37:AE37" si="16">SUM(C27:C30)</f>
        <v>0</v>
      </c>
      <c r="D37" s="4">
        <f t="shared" si="16"/>
        <v>170</v>
      </c>
      <c r="E37" s="4">
        <f t="shared" si="16"/>
        <v>0</v>
      </c>
      <c r="F37" s="4">
        <f t="shared" si="16"/>
        <v>476</v>
      </c>
      <c r="G37" s="4">
        <f t="shared" si="16"/>
        <v>0</v>
      </c>
      <c r="H37" s="4">
        <f t="shared" si="16"/>
        <v>653</v>
      </c>
      <c r="I37" s="4">
        <f t="shared" si="16"/>
        <v>0</v>
      </c>
      <c r="J37" s="4">
        <f t="shared" si="16"/>
        <v>171</v>
      </c>
      <c r="K37" s="4">
        <f t="shared" si="16"/>
        <v>0</v>
      </c>
      <c r="L37" s="4">
        <f t="shared" si="16"/>
        <v>482</v>
      </c>
      <c r="M37" s="4">
        <f t="shared" si="16"/>
        <v>0</v>
      </c>
      <c r="N37" s="4">
        <f t="shared" si="16"/>
        <v>646</v>
      </c>
      <c r="O37" s="4">
        <f t="shared" si="16"/>
        <v>0</v>
      </c>
      <c r="P37" s="4">
        <f t="shared" si="16"/>
        <v>180</v>
      </c>
      <c r="Q37" s="4">
        <f t="shared" si="16"/>
        <v>0</v>
      </c>
      <c r="R37" s="4">
        <f t="shared" si="16"/>
        <v>466</v>
      </c>
      <c r="S37" s="4">
        <f t="shared" si="16"/>
        <v>0</v>
      </c>
      <c r="T37" s="4">
        <f t="shared" si="16"/>
        <v>-7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-10</v>
      </c>
      <c r="AC37" s="4">
        <f t="shared" si="16"/>
        <v>0</v>
      </c>
      <c r="AD37" s="4">
        <f t="shared" si="16"/>
        <v>10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10.032894736842106</v>
      </c>
      <c r="C39" s="15">
        <f t="shared" ref="C39:AE39" si="17">C33/(C9-C31)*100</f>
        <v>0</v>
      </c>
      <c r="D39" s="15">
        <f t="shared" si="17"/>
        <v>10.845706907682375</v>
      </c>
      <c r="E39" s="15">
        <f t="shared" si="17"/>
        <v>0</v>
      </c>
      <c r="F39" s="15">
        <f t="shared" si="17"/>
        <v>9.3314763231197784</v>
      </c>
      <c r="G39" s="15">
        <f t="shared" si="17"/>
        <v>0</v>
      </c>
      <c r="H39" s="15">
        <f t="shared" si="17"/>
        <v>10.010474337872214</v>
      </c>
      <c r="I39" s="15">
        <f t="shared" si="17"/>
        <v>0</v>
      </c>
      <c r="J39" s="15">
        <f t="shared" si="17"/>
        <v>10.748870238863784</v>
      </c>
      <c r="K39" s="15">
        <f t="shared" si="17"/>
        <v>0</v>
      </c>
      <c r="L39" s="15">
        <f t="shared" si="17"/>
        <v>9.3723849372384933</v>
      </c>
      <c r="M39" s="15">
        <f t="shared" si="17"/>
        <v>0</v>
      </c>
      <c r="N39" s="15">
        <f t="shared" si="17"/>
        <v>10.110081112398611</v>
      </c>
      <c r="O39" s="15">
        <f t="shared" si="17"/>
        <v>0</v>
      </c>
      <c r="P39" s="15">
        <f t="shared" si="17"/>
        <v>11.300838248990996</v>
      </c>
      <c r="Q39" s="15">
        <f t="shared" si="17"/>
        <v>0</v>
      </c>
      <c r="R39" s="15">
        <f t="shared" si="17"/>
        <v>9.0686939994569649</v>
      </c>
      <c r="S39" s="15">
        <f t="shared" si="17"/>
        <v>0</v>
      </c>
      <c r="T39" s="15">
        <f t="shared" si="17"/>
        <v>40</v>
      </c>
      <c r="U39" s="15">
        <f t="shared" si="17"/>
        <v>0</v>
      </c>
      <c r="V39" s="15" t="e">
        <f t="shared" si="17"/>
        <v>#DIV/0!</v>
      </c>
      <c r="W39" s="15" t="e">
        <f t="shared" si="17"/>
        <v>#DIV/0!</v>
      </c>
      <c r="X39" s="15">
        <f t="shared" si="17"/>
        <v>-20</v>
      </c>
      <c r="Y39" s="15">
        <f t="shared" si="17"/>
        <v>0</v>
      </c>
      <c r="Z39" s="15">
        <f t="shared" si="17"/>
        <v>12.5</v>
      </c>
      <c r="AA39" s="15">
        <f t="shared" si="17"/>
        <v>0</v>
      </c>
      <c r="AB39" s="15">
        <f t="shared" si="17"/>
        <v>22.76422764227642</v>
      </c>
      <c r="AC39" s="15">
        <f t="shared" si="17"/>
        <v>0</v>
      </c>
      <c r="AD39" s="15">
        <f t="shared" si="17"/>
        <v>-1.0752688172043012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48.92344497607656</v>
      </c>
      <c r="C40" s="15">
        <f t="shared" ref="C40:AE40" si="18">C34/(C9-C31)*100</f>
        <v>98.387096774193552</v>
      </c>
      <c r="D40" s="15">
        <f t="shared" si="18"/>
        <v>53.55067785668173</v>
      </c>
      <c r="E40" s="15">
        <f t="shared" si="18"/>
        <v>90</v>
      </c>
      <c r="F40" s="15">
        <f t="shared" si="18"/>
        <v>44.930362116991645</v>
      </c>
      <c r="G40" s="15">
        <f t="shared" si="18"/>
        <v>100</v>
      </c>
      <c r="H40" s="15">
        <f t="shared" si="18"/>
        <v>48.735597785425703</v>
      </c>
      <c r="I40" s="15">
        <f t="shared" si="18"/>
        <v>98</v>
      </c>
      <c r="J40" s="15">
        <f t="shared" si="18"/>
        <v>53.518398967075534</v>
      </c>
      <c r="K40" s="15">
        <f t="shared" si="18"/>
        <v>90</v>
      </c>
      <c r="L40" s="15">
        <f t="shared" si="18"/>
        <v>44.602510460251047</v>
      </c>
      <c r="M40" s="15">
        <f t="shared" si="18"/>
        <v>100</v>
      </c>
      <c r="N40" s="15">
        <f t="shared" si="18"/>
        <v>49.971031286210895</v>
      </c>
      <c r="O40" s="15">
        <f t="shared" si="18"/>
        <v>97.826086956521735</v>
      </c>
      <c r="P40" s="15">
        <f t="shared" si="18"/>
        <v>54.330953120149019</v>
      </c>
      <c r="Q40" s="15">
        <f t="shared" si="18"/>
        <v>66.666666666666657</v>
      </c>
      <c r="R40" s="15">
        <f t="shared" si="18"/>
        <v>46.158023350529461</v>
      </c>
      <c r="S40" s="15">
        <f t="shared" si="18"/>
        <v>100</v>
      </c>
      <c r="T40" s="15">
        <f t="shared" si="18"/>
        <v>300</v>
      </c>
      <c r="U40" s="15">
        <f t="shared" si="18"/>
        <v>100</v>
      </c>
      <c r="V40" s="15" t="e">
        <f t="shared" si="18"/>
        <v>#DIV/0!</v>
      </c>
      <c r="W40" s="15" t="e">
        <f t="shared" si="18"/>
        <v>#DIV/0!</v>
      </c>
      <c r="X40" s="15">
        <f t="shared" si="18"/>
        <v>280</v>
      </c>
      <c r="Y40" s="15">
        <f t="shared" si="18"/>
        <v>100</v>
      </c>
      <c r="Z40" s="15">
        <f t="shared" si="18"/>
        <v>82.407407407407405</v>
      </c>
      <c r="AA40" s="15">
        <f t="shared" si="18"/>
        <v>100</v>
      </c>
      <c r="AB40" s="15">
        <f t="shared" si="18"/>
        <v>73.983739837398375</v>
      </c>
      <c r="AC40" s="15">
        <f t="shared" si="18"/>
        <v>100</v>
      </c>
      <c r="AD40" s="15">
        <f t="shared" si="18"/>
        <v>93.548387096774192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41.043660287081337</v>
      </c>
      <c r="C41" s="15">
        <f t="shared" ref="C41:AE41" si="19">C35/(C9-C31)*100</f>
        <v>1.6129032258064515</v>
      </c>
      <c r="D41" s="15">
        <f t="shared" si="19"/>
        <v>35.603615235635893</v>
      </c>
      <c r="E41" s="15">
        <f t="shared" si="19"/>
        <v>10</v>
      </c>
      <c r="F41" s="15">
        <f t="shared" si="19"/>
        <v>45.738161559888582</v>
      </c>
      <c r="G41" s="15">
        <f t="shared" si="19"/>
        <v>0</v>
      </c>
      <c r="H41" s="15">
        <f t="shared" si="19"/>
        <v>41.253927876702079</v>
      </c>
      <c r="I41" s="15">
        <f t="shared" si="19"/>
        <v>2</v>
      </c>
      <c r="J41" s="15">
        <f t="shared" si="19"/>
        <v>35.732730794060686</v>
      </c>
      <c r="K41" s="15">
        <f t="shared" si="19"/>
        <v>10</v>
      </c>
      <c r="L41" s="15">
        <f t="shared" si="19"/>
        <v>46.02510460251046</v>
      </c>
      <c r="M41" s="15">
        <f t="shared" si="19"/>
        <v>0</v>
      </c>
      <c r="N41" s="15">
        <f t="shared" si="19"/>
        <v>39.918887601390495</v>
      </c>
      <c r="O41" s="15">
        <f t="shared" si="19"/>
        <v>2.1739130434782608</v>
      </c>
      <c r="P41" s="15">
        <f t="shared" si="19"/>
        <v>34.368208630859982</v>
      </c>
      <c r="Q41" s="15">
        <f t="shared" si="19"/>
        <v>33.333333333333329</v>
      </c>
      <c r="R41" s="15">
        <f t="shared" si="19"/>
        <v>44.773282650013577</v>
      </c>
      <c r="S41" s="15">
        <f t="shared" si="19"/>
        <v>0</v>
      </c>
      <c r="T41" s="15">
        <f t="shared" si="19"/>
        <v>-240</v>
      </c>
      <c r="U41" s="15">
        <f t="shared" si="19"/>
        <v>0</v>
      </c>
      <c r="V41" s="15" t="e">
        <f t="shared" si="19"/>
        <v>#DIV/0!</v>
      </c>
      <c r="W41" s="15" t="e">
        <f t="shared" si="19"/>
        <v>#DIV/0!</v>
      </c>
      <c r="X41" s="15">
        <f t="shared" si="19"/>
        <v>-160</v>
      </c>
      <c r="Y41" s="15">
        <f t="shared" si="19"/>
        <v>0</v>
      </c>
      <c r="Z41" s="15">
        <f t="shared" si="19"/>
        <v>5.0925925925925926</v>
      </c>
      <c r="AA41" s="15">
        <f t="shared" si="19"/>
        <v>0</v>
      </c>
      <c r="AB41" s="15">
        <f t="shared" si="19"/>
        <v>3.2520325203252036</v>
      </c>
      <c r="AC41" s="15">
        <f t="shared" si="19"/>
        <v>0</v>
      </c>
      <c r="AD41" s="15">
        <f t="shared" si="19"/>
        <v>7.5268817204301079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24.102870813397129</v>
      </c>
      <c r="C42" s="15">
        <f t="shared" ref="C42:AD42" si="20">C36/(C9-C31)*100</f>
        <v>0</v>
      </c>
      <c r="D42" s="15">
        <f t="shared" si="20"/>
        <v>17.495158166559072</v>
      </c>
      <c r="E42" s="15">
        <f t="shared" si="20"/>
        <v>0</v>
      </c>
      <c r="F42" s="15">
        <f t="shared" si="20"/>
        <v>29.805013927576603</v>
      </c>
      <c r="G42" s="15">
        <f t="shared" si="20"/>
        <v>0</v>
      </c>
      <c r="H42" s="15">
        <f t="shared" si="20"/>
        <v>24.270537183899446</v>
      </c>
      <c r="I42" s="15">
        <f t="shared" si="20"/>
        <v>0</v>
      </c>
      <c r="J42" s="15">
        <f t="shared" si="20"/>
        <v>17.591994835377665</v>
      </c>
      <c r="K42" s="15">
        <f t="shared" si="20"/>
        <v>0</v>
      </c>
      <c r="L42" s="15">
        <f t="shared" si="20"/>
        <v>30.0418410041841</v>
      </c>
      <c r="M42" s="15">
        <f t="shared" si="20"/>
        <v>0</v>
      </c>
      <c r="N42" s="15">
        <f t="shared" si="20"/>
        <v>23.899188876013906</v>
      </c>
      <c r="O42" s="15">
        <f t="shared" si="20"/>
        <v>0</v>
      </c>
      <c r="P42" s="15">
        <f t="shared" si="20"/>
        <v>17.69636758770568</v>
      </c>
      <c r="Q42" s="15">
        <f t="shared" si="20"/>
        <v>0</v>
      </c>
      <c r="R42" s="15">
        <f t="shared" si="20"/>
        <v>29.323920716806949</v>
      </c>
      <c r="S42" s="15">
        <f t="shared" si="20"/>
        <v>0</v>
      </c>
      <c r="T42" s="15">
        <f t="shared" si="20"/>
        <v>-200</v>
      </c>
      <c r="U42" s="15">
        <f t="shared" si="20"/>
        <v>0</v>
      </c>
      <c r="V42" s="15" t="e">
        <f t="shared" si="20"/>
        <v>#DIV/0!</v>
      </c>
      <c r="W42" s="15" t="e">
        <f t="shared" si="20"/>
        <v>#DIV/0!</v>
      </c>
      <c r="X42" s="15">
        <f t="shared" si="20"/>
        <v>-140</v>
      </c>
      <c r="Y42" s="15">
        <f t="shared" si="20"/>
        <v>0</v>
      </c>
      <c r="Z42" s="15">
        <f t="shared" si="20"/>
        <v>17.592592592592592</v>
      </c>
      <c r="AA42" s="15">
        <f t="shared" si="20"/>
        <v>0</v>
      </c>
      <c r="AB42" s="15">
        <f t="shared" si="20"/>
        <v>22.76422764227642</v>
      </c>
      <c r="AC42" s="15">
        <f t="shared" si="20"/>
        <v>0</v>
      </c>
      <c r="AD42" s="15">
        <f t="shared" si="20"/>
        <v>10.75268817204301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9.6590909090909083</v>
      </c>
      <c r="C43" s="15">
        <f t="shared" ref="C43:AE43" si="21">C37/(C9-C31)*100</f>
        <v>0</v>
      </c>
      <c r="D43" s="15">
        <f t="shared" si="21"/>
        <v>5.4874112330535834</v>
      </c>
      <c r="E43" s="15">
        <f t="shared" si="21"/>
        <v>0</v>
      </c>
      <c r="F43" s="15">
        <f t="shared" si="21"/>
        <v>13.259052924791087</v>
      </c>
      <c r="G43" s="15">
        <f t="shared" si="21"/>
        <v>0</v>
      </c>
      <c r="H43" s="15">
        <f t="shared" si="21"/>
        <v>9.7710609007930582</v>
      </c>
      <c r="I43" s="15">
        <f t="shared" si="21"/>
        <v>0</v>
      </c>
      <c r="J43" s="15">
        <f t="shared" si="21"/>
        <v>5.5196901226597799</v>
      </c>
      <c r="K43" s="15">
        <f t="shared" si="21"/>
        <v>0</v>
      </c>
      <c r="L43" s="15">
        <f t="shared" si="21"/>
        <v>13.444909344490934</v>
      </c>
      <c r="M43" s="15">
        <f t="shared" si="21"/>
        <v>0</v>
      </c>
      <c r="N43" s="15">
        <f t="shared" si="21"/>
        <v>9.3568945538818067</v>
      </c>
      <c r="O43" s="15">
        <f t="shared" si="21"/>
        <v>0</v>
      </c>
      <c r="P43" s="15">
        <f t="shared" si="21"/>
        <v>5.588326606643899</v>
      </c>
      <c r="Q43" s="15">
        <f t="shared" si="21"/>
        <v>0</v>
      </c>
      <c r="R43" s="15">
        <f t="shared" si="21"/>
        <v>12.652728753733369</v>
      </c>
      <c r="S43" s="15">
        <f t="shared" si="21"/>
        <v>0</v>
      </c>
      <c r="T43" s="15">
        <f t="shared" si="21"/>
        <v>-140</v>
      </c>
      <c r="U43" s="15">
        <f t="shared" si="21"/>
        <v>0</v>
      </c>
      <c r="V43" s="15" t="e">
        <f t="shared" si="21"/>
        <v>#DIV/0!</v>
      </c>
      <c r="W43" s="15" t="e">
        <f t="shared" si="21"/>
        <v>#DIV/0!</v>
      </c>
      <c r="X43" s="15">
        <f t="shared" si="21"/>
        <v>-120</v>
      </c>
      <c r="Y43" s="15">
        <f t="shared" si="21"/>
        <v>0</v>
      </c>
      <c r="Z43" s="15">
        <f t="shared" si="21"/>
        <v>0</v>
      </c>
      <c r="AA43" s="15">
        <f t="shared" si="21"/>
        <v>0</v>
      </c>
      <c r="AB43" s="15">
        <f t="shared" si="21"/>
        <v>8.1300813008130071</v>
      </c>
      <c r="AC43" s="15">
        <f t="shared" si="21"/>
        <v>0</v>
      </c>
      <c r="AD43" s="15">
        <f t="shared" si="21"/>
        <v>-10.75268817204301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16253</v>
      </c>
      <c r="C9" s="4">
        <f>E9+G9</f>
        <v>49</v>
      </c>
      <c r="D9" s="4">
        <f>SUM(D10:D31)</f>
        <v>7772</v>
      </c>
      <c r="E9" s="4">
        <f>SUM(E10:E31)</f>
        <v>9</v>
      </c>
      <c r="F9" s="4">
        <f>SUM(F10:F31)</f>
        <v>8481</v>
      </c>
      <c r="G9" s="4">
        <f>SUM(G10:G31)</f>
        <v>40</v>
      </c>
      <c r="H9" s="4">
        <f>J9+L9</f>
        <v>16273</v>
      </c>
      <c r="I9" s="4">
        <f>K9+M9</f>
        <v>48</v>
      </c>
      <c r="J9" s="4">
        <f>SUM(J10:J31)</f>
        <v>7787</v>
      </c>
      <c r="K9" s="4">
        <f>SUM(K10:K31)</f>
        <v>9</v>
      </c>
      <c r="L9" s="4">
        <f>SUM(L10:L31)</f>
        <v>8486</v>
      </c>
      <c r="M9" s="4">
        <f>SUM(M10:M31)</f>
        <v>39</v>
      </c>
      <c r="N9" s="4">
        <f>P9+R9</f>
        <v>16421</v>
      </c>
      <c r="O9" s="4">
        <f>Q9+S9</f>
        <v>40</v>
      </c>
      <c r="P9" s="4">
        <f>SUM(P10:P31)</f>
        <v>7839</v>
      </c>
      <c r="Q9" s="4">
        <f>SUM(Q10:Q31)</f>
        <v>6</v>
      </c>
      <c r="R9" s="4">
        <f>SUM(R10:R31)</f>
        <v>8582</v>
      </c>
      <c r="S9" s="4">
        <f>SUM(S10:S31)</f>
        <v>34</v>
      </c>
      <c r="T9" s="4">
        <f>B9-H9</f>
        <v>-20</v>
      </c>
      <c r="U9" s="4">
        <f>C9-I9</f>
        <v>1</v>
      </c>
      <c r="V9" s="4">
        <f>D9-J9</f>
        <v>-15</v>
      </c>
      <c r="W9" s="4">
        <f t="shared" ref="W9:X9" si="0">E9-K9</f>
        <v>0</v>
      </c>
      <c r="X9" s="4">
        <f t="shared" si="0"/>
        <v>-5</v>
      </c>
      <c r="Y9" s="4">
        <f>G9-M9</f>
        <v>1</v>
      </c>
      <c r="Z9" s="4">
        <f t="shared" ref="Z9:AE9" si="1">B9-N9</f>
        <v>-168</v>
      </c>
      <c r="AA9" s="4">
        <f t="shared" si="1"/>
        <v>9</v>
      </c>
      <c r="AB9" s="4">
        <f t="shared" si="1"/>
        <v>-67</v>
      </c>
      <c r="AC9" s="4">
        <f t="shared" si="1"/>
        <v>3</v>
      </c>
      <c r="AD9" s="4">
        <f t="shared" si="1"/>
        <v>-101</v>
      </c>
      <c r="AE9" s="4">
        <f t="shared" si="1"/>
        <v>6</v>
      </c>
    </row>
    <row r="10" spans="1:32" s="1" customFormat="1" ht="18" customHeight="1" x14ac:dyDescent="0.15">
      <c r="A10" s="4" t="s">
        <v>2</v>
      </c>
      <c r="B10" s="4">
        <f t="shared" ref="B10:C30" si="2">D10+F10</f>
        <v>514</v>
      </c>
      <c r="C10" s="4">
        <f t="shared" si="2"/>
        <v>0</v>
      </c>
      <c r="D10" s="4">
        <v>261</v>
      </c>
      <c r="E10" s="4">
        <v>0</v>
      </c>
      <c r="F10" s="4">
        <v>253</v>
      </c>
      <c r="G10" s="4">
        <v>0</v>
      </c>
      <c r="H10" s="4">
        <f t="shared" ref="H10:I30" si="3">J10+L10</f>
        <v>508</v>
      </c>
      <c r="I10" s="4">
        <f t="shared" si="3"/>
        <v>0</v>
      </c>
      <c r="J10" s="4">
        <v>257</v>
      </c>
      <c r="K10" s="4">
        <v>0</v>
      </c>
      <c r="L10" s="4">
        <v>251</v>
      </c>
      <c r="M10" s="4">
        <v>0</v>
      </c>
      <c r="N10" s="4">
        <f t="shared" ref="N10:O30" si="4">P10+R10</f>
        <v>520</v>
      </c>
      <c r="O10" s="4">
        <f t="shared" si="4"/>
        <v>0</v>
      </c>
      <c r="P10" s="4">
        <v>251</v>
      </c>
      <c r="Q10" s="4">
        <v>0</v>
      </c>
      <c r="R10" s="4">
        <v>269</v>
      </c>
      <c r="S10" s="4">
        <v>0</v>
      </c>
      <c r="T10" s="4">
        <f t="shared" ref="T10:Y29" si="5">B10-H10</f>
        <v>6</v>
      </c>
      <c r="U10" s="4">
        <f t="shared" si="5"/>
        <v>0</v>
      </c>
      <c r="V10" s="4">
        <f t="shared" ref="V10:Y24" si="6">D10-J10</f>
        <v>4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-6</v>
      </c>
      <c r="AA10" s="4">
        <f t="shared" si="7"/>
        <v>0</v>
      </c>
      <c r="AB10" s="4">
        <f t="shared" si="7"/>
        <v>10</v>
      </c>
      <c r="AC10" s="4">
        <f t="shared" si="7"/>
        <v>0</v>
      </c>
      <c r="AD10" s="4">
        <f t="shared" si="7"/>
        <v>-16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648</v>
      </c>
      <c r="C11" s="4">
        <f t="shared" si="2"/>
        <v>0</v>
      </c>
      <c r="D11" s="4">
        <v>328</v>
      </c>
      <c r="E11" s="4">
        <v>0</v>
      </c>
      <c r="F11" s="4">
        <v>320</v>
      </c>
      <c r="G11" s="4">
        <v>0</v>
      </c>
      <c r="H11" s="4">
        <f t="shared" si="3"/>
        <v>648</v>
      </c>
      <c r="I11" s="4">
        <f t="shared" si="3"/>
        <v>0</v>
      </c>
      <c r="J11" s="4">
        <v>328</v>
      </c>
      <c r="K11" s="4">
        <v>0</v>
      </c>
      <c r="L11" s="4">
        <v>320</v>
      </c>
      <c r="M11" s="4">
        <v>0</v>
      </c>
      <c r="N11" s="4">
        <f t="shared" si="4"/>
        <v>645</v>
      </c>
      <c r="O11" s="4">
        <f t="shared" si="4"/>
        <v>0</v>
      </c>
      <c r="P11" s="4">
        <v>343</v>
      </c>
      <c r="Q11" s="4">
        <v>0</v>
      </c>
      <c r="R11" s="4">
        <v>302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3</v>
      </c>
      <c r="AA11" s="4">
        <f t="shared" si="7"/>
        <v>0</v>
      </c>
      <c r="AB11" s="4">
        <f t="shared" si="7"/>
        <v>-15</v>
      </c>
      <c r="AC11" s="4">
        <f t="shared" si="7"/>
        <v>0</v>
      </c>
      <c r="AD11" s="4">
        <f t="shared" si="7"/>
        <v>18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742</v>
      </c>
      <c r="C12" s="4">
        <f t="shared" si="2"/>
        <v>2</v>
      </c>
      <c r="D12" s="4">
        <v>375</v>
      </c>
      <c r="E12" s="4">
        <v>1</v>
      </c>
      <c r="F12" s="4">
        <v>367</v>
      </c>
      <c r="G12" s="4">
        <v>1</v>
      </c>
      <c r="H12" s="4">
        <f t="shared" si="3"/>
        <v>742</v>
      </c>
      <c r="I12" s="4">
        <f t="shared" si="3"/>
        <v>2</v>
      </c>
      <c r="J12" s="4">
        <v>375</v>
      </c>
      <c r="K12" s="4">
        <v>1</v>
      </c>
      <c r="L12" s="4">
        <v>367</v>
      </c>
      <c r="M12" s="4">
        <v>1</v>
      </c>
      <c r="N12" s="4">
        <f t="shared" si="4"/>
        <v>754</v>
      </c>
      <c r="O12" s="4">
        <f t="shared" si="4"/>
        <v>2</v>
      </c>
      <c r="P12" s="4">
        <v>375</v>
      </c>
      <c r="Q12" s="4">
        <v>1</v>
      </c>
      <c r="R12" s="4">
        <v>379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-12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-12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818</v>
      </c>
      <c r="C13" s="4">
        <f t="shared" si="2"/>
        <v>2</v>
      </c>
      <c r="D13" s="4">
        <v>424</v>
      </c>
      <c r="E13" s="4">
        <v>0</v>
      </c>
      <c r="F13" s="4">
        <v>394</v>
      </c>
      <c r="G13" s="4">
        <v>2</v>
      </c>
      <c r="H13" s="4">
        <f t="shared" si="3"/>
        <v>818</v>
      </c>
      <c r="I13" s="4">
        <f t="shared" si="3"/>
        <v>2</v>
      </c>
      <c r="J13" s="4">
        <v>424</v>
      </c>
      <c r="K13" s="4">
        <v>0</v>
      </c>
      <c r="L13" s="4">
        <v>394</v>
      </c>
      <c r="M13" s="4">
        <v>2</v>
      </c>
      <c r="N13" s="4">
        <f t="shared" si="4"/>
        <v>824</v>
      </c>
      <c r="O13" s="4">
        <f t="shared" si="4"/>
        <v>0</v>
      </c>
      <c r="P13" s="4">
        <v>419</v>
      </c>
      <c r="Q13" s="4">
        <v>0</v>
      </c>
      <c r="R13" s="4">
        <v>405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-6</v>
      </c>
      <c r="AA13" s="4">
        <f t="shared" si="7"/>
        <v>2</v>
      </c>
      <c r="AB13" s="4">
        <f t="shared" si="7"/>
        <v>5</v>
      </c>
      <c r="AC13" s="4">
        <f t="shared" si="7"/>
        <v>0</v>
      </c>
      <c r="AD13" s="4">
        <f t="shared" si="7"/>
        <v>-11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467</v>
      </c>
      <c r="C14" s="4">
        <f t="shared" si="2"/>
        <v>3</v>
      </c>
      <c r="D14" s="4">
        <v>273</v>
      </c>
      <c r="E14" s="4">
        <v>1</v>
      </c>
      <c r="F14" s="4">
        <v>194</v>
      </c>
      <c r="G14" s="4">
        <v>2</v>
      </c>
      <c r="H14" s="4">
        <f t="shared" si="3"/>
        <v>471</v>
      </c>
      <c r="I14" s="4">
        <f t="shared" si="3"/>
        <v>3</v>
      </c>
      <c r="J14" s="4">
        <v>274</v>
      </c>
      <c r="K14" s="4">
        <v>1</v>
      </c>
      <c r="L14" s="4">
        <v>197</v>
      </c>
      <c r="M14" s="4">
        <v>2</v>
      </c>
      <c r="N14" s="4">
        <f t="shared" si="4"/>
        <v>471</v>
      </c>
      <c r="O14" s="4">
        <f t="shared" si="4"/>
        <v>5</v>
      </c>
      <c r="P14" s="4">
        <v>261</v>
      </c>
      <c r="Q14" s="4">
        <v>1</v>
      </c>
      <c r="R14" s="4">
        <v>210</v>
      </c>
      <c r="S14" s="4">
        <v>4</v>
      </c>
      <c r="T14" s="4">
        <f t="shared" si="5"/>
        <v>-4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-3</v>
      </c>
      <c r="Y14" s="4">
        <f t="shared" si="6"/>
        <v>0</v>
      </c>
      <c r="Z14" s="4">
        <f t="shared" si="7"/>
        <v>-4</v>
      </c>
      <c r="AA14" s="4">
        <f t="shared" si="7"/>
        <v>-2</v>
      </c>
      <c r="AB14" s="4">
        <f t="shared" si="7"/>
        <v>12</v>
      </c>
      <c r="AC14" s="4">
        <f t="shared" si="7"/>
        <v>0</v>
      </c>
      <c r="AD14" s="4">
        <f t="shared" si="7"/>
        <v>-16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514</v>
      </c>
      <c r="C15" s="4">
        <f t="shared" si="2"/>
        <v>4</v>
      </c>
      <c r="D15" s="4">
        <v>269</v>
      </c>
      <c r="E15" s="4">
        <v>1</v>
      </c>
      <c r="F15" s="4">
        <v>245</v>
      </c>
      <c r="G15" s="4">
        <v>3</v>
      </c>
      <c r="H15" s="4">
        <f t="shared" si="3"/>
        <v>512</v>
      </c>
      <c r="I15" s="4">
        <f t="shared" si="3"/>
        <v>4</v>
      </c>
      <c r="J15" s="4">
        <v>270</v>
      </c>
      <c r="K15" s="4">
        <v>1</v>
      </c>
      <c r="L15" s="4">
        <v>242</v>
      </c>
      <c r="M15" s="4">
        <v>3</v>
      </c>
      <c r="N15" s="4">
        <f t="shared" si="4"/>
        <v>577</v>
      </c>
      <c r="O15" s="4">
        <f t="shared" si="4"/>
        <v>2</v>
      </c>
      <c r="P15" s="4">
        <v>304</v>
      </c>
      <c r="Q15" s="4">
        <v>0</v>
      </c>
      <c r="R15" s="4">
        <v>273</v>
      </c>
      <c r="S15" s="4">
        <v>2</v>
      </c>
      <c r="T15" s="4">
        <f t="shared" si="5"/>
        <v>2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3</v>
      </c>
      <c r="Y15" s="4">
        <f t="shared" si="6"/>
        <v>0</v>
      </c>
      <c r="Z15" s="4">
        <f t="shared" si="7"/>
        <v>-63</v>
      </c>
      <c r="AA15" s="4">
        <f t="shared" si="7"/>
        <v>2</v>
      </c>
      <c r="AB15" s="4">
        <f t="shared" si="7"/>
        <v>-35</v>
      </c>
      <c r="AC15" s="4">
        <f t="shared" si="7"/>
        <v>1</v>
      </c>
      <c r="AD15" s="4">
        <f t="shared" si="7"/>
        <v>-28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754</v>
      </c>
      <c r="C16" s="4">
        <f t="shared" si="2"/>
        <v>12</v>
      </c>
      <c r="D16" s="4">
        <v>397</v>
      </c>
      <c r="E16" s="4">
        <v>2</v>
      </c>
      <c r="F16" s="4">
        <v>357</v>
      </c>
      <c r="G16" s="4">
        <v>10</v>
      </c>
      <c r="H16" s="4">
        <f t="shared" si="3"/>
        <v>752</v>
      </c>
      <c r="I16" s="4">
        <f t="shared" si="3"/>
        <v>12</v>
      </c>
      <c r="J16" s="4">
        <v>396</v>
      </c>
      <c r="K16" s="4">
        <v>2</v>
      </c>
      <c r="L16" s="4">
        <v>356</v>
      </c>
      <c r="M16" s="4">
        <v>10</v>
      </c>
      <c r="N16" s="4">
        <f t="shared" si="4"/>
        <v>775</v>
      </c>
      <c r="O16" s="4">
        <f t="shared" si="4"/>
        <v>12</v>
      </c>
      <c r="P16" s="4">
        <v>394</v>
      </c>
      <c r="Q16" s="4">
        <v>1</v>
      </c>
      <c r="R16" s="4">
        <v>381</v>
      </c>
      <c r="S16" s="4">
        <v>11</v>
      </c>
      <c r="T16" s="4">
        <f t="shared" si="5"/>
        <v>2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-21</v>
      </c>
      <c r="AA16" s="4">
        <f t="shared" si="7"/>
        <v>0</v>
      </c>
      <c r="AB16" s="4">
        <f t="shared" si="7"/>
        <v>3</v>
      </c>
      <c r="AC16" s="4">
        <f t="shared" si="7"/>
        <v>1</v>
      </c>
      <c r="AD16" s="4">
        <f t="shared" si="7"/>
        <v>-24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812</v>
      </c>
      <c r="C17" s="4">
        <f t="shared" si="2"/>
        <v>11</v>
      </c>
      <c r="D17" s="4">
        <v>407</v>
      </c>
      <c r="E17" s="4">
        <v>2</v>
      </c>
      <c r="F17" s="4">
        <v>405</v>
      </c>
      <c r="G17" s="4">
        <v>9</v>
      </c>
      <c r="H17" s="4">
        <f t="shared" si="3"/>
        <v>815</v>
      </c>
      <c r="I17" s="4">
        <f t="shared" si="3"/>
        <v>11</v>
      </c>
      <c r="J17" s="4">
        <v>409</v>
      </c>
      <c r="K17" s="4">
        <v>2</v>
      </c>
      <c r="L17" s="4">
        <v>406</v>
      </c>
      <c r="M17" s="4">
        <v>9</v>
      </c>
      <c r="N17" s="4">
        <f t="shared" si="4"/>
        <v>851</v>
      </c>
      <c r="O17" s="4">
        <f t="shared" si="4"/>
        <v>7</v>
      </c>
      <c r="P17" s="4">
        <v>434</v>
      </c>
      <c r="Q17" s="4">
        <v>1</v>
      </c>
      <c r="R17" s="4">
        <v>417</v>
      </c>
      <c r="S17" s="4">
        <v>6</v>
      </c>
      <c r="T17" s="4">
        <f t="shared" si="5"/>
        <v>-3</v>
      </c>
      <c r="U17" s="4">
        <f t="shared" si="5"/>
        <v>0</v>
      </c>
      <c r="V17" s="4">
        <f t="shared" si="6"/>
        <v>-2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-39</v>
      </c>
      <c r="AA17" s="4">
        <f t="shared" si="7"/>
        <v>4</v>
      </c>
      <c r="AB17" s="4">
        <f t="shared" si="7"/>
        <v>-27</v>
      </c>
      <c r="AC17" s="4">
        <f t="shared" si="7"/>
        <v>1</v>
      </c>
      <c r="AD17" s="4">
        <f t="shared" si="7"/>
        <v>-12</v>
      </c>
      <c r="AE17" s="4">
        <f t="shared" si="7"/>
        <v>3</v>
      </c>
    </row>
    <row r="18" spans="1:31" s="1" customFormat="1" ht="18" customHeight="1" x14ac:dyDescent="0.15">
      <c r="A18" s="4" t="s">
        <v>10</v>
      </c>
      <c r="B18" s="4">
        <f t="shared" si="2"/>
        <v>972</v>
      </c>
      <c r="C18" s="4">
        <f t="shared" si="2"/>
        <v>3</v>
      </c>
      <c r="D18" s="4">
        <v>494</v>
      </c>
      <c r="E18" s="4">
        <v>-1</v>
      </c>
      <c r="F18" s="4">
        <v>478</v>
      </c>
      <c r="G18" s="4">
        <v>4</v>
      </c>
      <c r="H18" s="4">
        <f t="shared" si="3"/>
        <v>969</v>
      </c>
      <c r="I18" s="4">
        <f t="shared" si="3"/>
        <v>2</v>
      </c>
      <c r="J18" s="4">
        <v>494</v>
      </c>
      <c r="K18" s="4">
        <v>-1</v>
      </c>
      <c r="L18" s="4">
        <v>475</v>
      </c>
      <c r="M18" s="4">
        <v>3</v>
      </c>
      <c r="N18" s="4">
        <f t="shared" si="4"/>
        <v>994</v>
      </c>
      <c r="O18" s="4">
        <f t="shared" si="4"/>
        <v>2</v>
      </c>
      <c r="P18" s="4">
        <v>503</v>
      </c>
      <c r="Q18" s="4">
        <v>0</v>
      </c>
      <c r="R18" s="4">
        <v>491</v>
      </c>
      <c r="S18" s="4">
        <v>2</v>
      </c>
      <c r="T18" s="4">
        <f t="shared" si="5"/>
        <v>3</v>
      </c>
      <c r="U18" s="4">
        <f t="shared" si="5"/>
        <v>1</v>
      </c>
      <c r="V18" s="4">
        <f t="shared" si="6"/>
        <v>0</v>
      </c>
      <c r="W18" s="4">
        <f t="shared" si="6"/>
        <v>0</v>
      </c>
      <c r="X18" s="4">
        <f t="shared" si="6"/>
        <v>3</v>
      </c>
      <c r="Y18" s="4">
        <f t="shared" si="6"/>
        <v>1</v>
      </c>
      <c r="Z18" s="4">
        <f t="shared" si="7"/>
        <v>-22</v>
      </c>
      <c r="AA18" s="4">
        <f t="shared" si="7"/>
        <v>1</v>
      </c>
      <c r="AB18" s="4">
        <f t="shared" si="7"/>
        <v>-9</v>
      </c>
      <c r="AC18" s="4">
        <f t="shared" si="7"/>
        <v>-1</v>
      </c>
      <c r="AD18" s="4">
        <f t="shared" si="7"/>
        <v>-13</v>
      </c>
      <c r="AE18" s="4">
        <f t="shared" si="7"/>
        <v>2</v>
      </c>
    </row>
    <row r="19" spans="1:31" s="1" customFormat="1" ht="18" customHeight="1" x14ac:dyDescent="0.15">
      <c r="A19" s="4" t="s">
        <v>11</v>
      </c>
      <c r="B19" s="4">
        <f t="shared" si="2"/>
        <v>959</v>
      </c>
      <c r="C19" s="4">
        <f t="shared" si="2"/>
        <v>5</v>
      </c>
      <c r="D19" s="4">
        <v>474</v>
      </c>
      <c r="E19" s="4">
        <v>0</v>
      </c>
      <c r="F19" s="4">
        <v>485</v>
      </c>
      <c r="G19" s="4">
        <v>5</v>
      </c>
      <c r="H19" s="4">
        <f t="shared" si="3"/>
        <v>960</v>
      </c>
      <c r="I19" s="4">
        <f t="shared" si="3"/>
        <v>5</v>
      </c>
      <c r="J19" s="4">
        <v>474</v>
      </c>
      <c r="K19" s="4">
        <v>0</v>
      </c>
      <c r="L19" s="4">
        <v>486</v>
      </c>
      <c r="M19" s="4">
        <v>5</v>
      </c>
      <c r="N19" s="4">
        <f t="shared" si="4"/>
        <v>929</v>
      </c>
      <c r="O19" s="4">
        <f t="shared" si="4"/>
        <v>6</v>
      </c>
      <c r="P19" s="4">
        <v>459</v>
      </c>
      <c r="Q19" s="4">
        <v>1</v>
      </c>
      <c r="R19" s="4">
        <v>470</v>
      </c>
      <c r="S19" s="4">
        <v>5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30</v>
      </c>
      <c r="AA19" s="4">
        <f t="shared" si="7"/>
        <v>-1</v>
      </c>
      <c r="AB19" s="4">
        <f t="shared" si="7"/>
        <v>15</v>
      </c>
      <c r="AC19" s="4">
        <f t="shared" si="7"/>
        <v>-1</v>
      </c>
      <c r="AD19" s="4">
        <f t="shared" si="7"/>
        <v>15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908</v>
      </c>
      <c r="C20" s="4">
        <f t="shared" si="2"/>
        <v>5</v>
      </c>
      <c r="D20" s="4">
        <v>439</v>
      </c>
      <c r="E20" s="4">
        <v>2</v>
      </c>
      <c r="F20" s="4">
        <v>469</v>
      </c>
      <c r="G20" s="4">
        <v>3</v>
      </c>
      <c r="H20" s="4">
        <f t="shared" si="3"/>
        <v>907</v>
      </c>
      <c r="I20" s="4">
        <f t="shared" si="3"/>
        <v>5</v>
      </c>
      <c r="J20" s="4">
        <v>439</v>
      </c>
      <c r="K20" s="4">
        <v>2</v>
      </c>
      <c r="L20" s="4">
        <v>468</v>
      </c>
      <c r="M20" s="4">
        <v>3</v>
      </c>
      <c r="N20" s="4">
        <f t="shared" si="4"/>
        <v>953</v>
      </c>
      <c r="O20" s="4">
        <f t="shared" si="4"/>
        <v>2</v>
      </c>
      <c r="P20" s="4">
        <v>461</v>
      </c>
      <c r="Q20" s="4">
        <v>0</v>
      </c>
      <c r="R20" s="4">
        <v>492</v>
      </c>
      <c r="S20" s="4">
        <v>2</v>
      </c>
      <c r="T20" s="4">
        <f t="shared" si="5"/>
        <v>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-45</v>
      </c>
      <c r="AA20" s="4">
        <f t="shared" si="7"/>
        <v>3</v>
      </c>
      <c r="AB20" s="4">
        <f t="shared" si="7"/>
        <v>-22</v>
      </c>
      <c r="AC20" s="4">
        <f t="shared" si="7"/>
        <v>2</v>
      </c>
      <c r="AD20" s="4">
        <f t="shared" si="7"/>
        <v>-23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1136</v>
      </c>
      <c r="C21" s="4">
        <f t="shared" si="2"/>
        <v>0</v>
      </c>
      <c r="D21" s="4">
        <v>537</v>
      </c>
      <c r="E21" s="4">
        <v>0</v>
      </c>
      <c r="F21" s="4">
        <v>599</v>
      </c>
      <c r="G21" s="4">
        <v>0</v>
      </c>
      <c r="H21" s="4">
        <f t="shared" si="3"/>
        <v>1138</v>
      </c>
      <c r="I21" s="4">
        <f t="shared" si="3"/>
        <v>0</v>
      </c>
      <c r="J21" s="4">
        <v>538</v>
      </c>
      <c r="K21" s="4">
        <v>0</v>
      </c>
      <c r="L21" s="4">
        <v>600</v>
      </c>
      <c r="M21" s="4">
        <v>0</v>
      </c>
      <c r="N21" s="4">
        <f t="shared" si="4"/>
        <v>1150</v>
      </c>
      <c r="O21" s="4">
        <f t="shared" si="4"/>
        <v>0</v>
      </c>
      <c r="P21" s="4">
        <v>539</v>
      </c>
      <c r="Q21" s="4">
        <v>0</v>
      </c>
      <c r="R21" s="4">
        <v>611</v>
      </c>
      <c r="S21" s="4">
        <v>0</v>
      </c>
      <c r="T21" s="4">
        <f t="shared" si="5"/>
        <v>-2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-14</v>
      </c>
      <c r="AA21" s="4">
        <f t="shared" si="7"/>
        <v>0</v>
      </c>
      <c r="AB21" s="4">
        <f t="shared" si="7"/>
        <v>-2</v>
      </c>
      <c r="AC21" s="4">
        <f t="shared" si="7"/>
        <v>0</v>
      </c>
      <c r="AD21" s="4">
        <f t="shared" si="7"/>
        <v>-12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1331</v>
      </c>
      <c r="C22" s="4">
        <f t="shared" si="2"/>
        <v>0</v>
      </c>
      <c r="D22" s="4">
        <v>661</v>
      </c>
      <c r="E22" s="4">
        <v>0</v>
      </c>
      <c r="F22" s="4">
        <v>670</v>
      </c>
      <c r="G22" s="4">
        <v>0</v>
      </c>
      <c r="H22" s="4">
        <f t="shared" si="3"/>
        <v>1334</v>
      </c>
      <c r="I22" s="4">
        <f t="shared" si="3"/>
        <v>0</v>
      </c>
      <c r="J22" s="4">
        <v>663</v>
      </c>
      <c r="K22" s="4">
        <v>0</v>
      </c>
      <c r="L22" s="4">
        <v>671</v>
      </c>
      <c r="M22" s="4">
        <v>0</v>
      </c>
      <c r="N22" s="4">
        <f t="shared" si="4"/>
        <v>1398</v>
      </c>
      <c r="O22" s="4">
        <f t="shared" si="4"/>
        <v>0</v>
      </c>
      <c r="P22" s="4">
        <v>705</v>
      </c>
      <c r="Q22" s="4">
        <v>0</v>
      </c>
      <c r="R22" s="4">
        <v>693</v>
      </c>
      <c r="S22" s="4">
        <v>0</v>
      </c>
      <c r="T22" s="4">
        <f t="shared" si="5"/>
        <v>-3</v>
      </c>
      <c r="U22" s="4">
        <f t="shared" si="5"/>
        <v>0</v>
      </c>
      <c r="V22" s="4">
        <f t="shared" si="6"/>
        <v>-2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-67</v>
      </c>
      <c r="AA22" s="4">
        <f t="shared" si="7"/>
        <v>0</v>
      </c>
      <c r="AB22" s="4">
        <f t="shared" si="7"/>
        <v>-44</v>
      </c>
      <c r="AC22" s="4">
        <f t="shared" si="7"/>
        <v>0</v>
      </c>
      <c r="AD22" s="4">
        <f t="shared" si="7"/>
        <v>-23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1587</v>
      </c>
      <c r="C23" s="4">
        <f t="shared" si="2"/>
        <v>2</v>
      </c>
      <c r="D23" s="4">
        <v>809</v>
      </c>
      <c r="E23" s="4">
        <v>1</v>
      </c>
      <c r="F23" s="4">
        <v>778</v>
      </c>
      <c r="G23" s="4">
        <v>1</v>
      </c>
      <c r="H23" s="4">
        <f t="shared" si="3"/>
        <v>1586</v>
      </c>
      <c r="I23" s="4">
        <f t="shared" si="3"/>
        <v>2</v>
      </c>
      <c r="J23" s="4">
        <v>809</v>
      </c>
      <c r="K23" s="4">
        <v>1</v>
      </c>
      <c r="L23" s="4">
        <v>777</v>
      </c>
      <c r="M23" s="4">
        <v>1</v>
      </c>
      <c r="N23" s="4">
        <f t="shared" si="4"/>
        <v>1650</v>
      </c>
      <c r="O23" s="4">
        <f t="shared" si="4"/>
        <v>2</v>
      </c>
      <c r="P23" s="4">
        <v>866</v>
      </c>
      <c r="Q23" s="4">
        <v>1</v>
      </c>
      <c r="R23" s="4">
        <v>784</v>
      </c>
      <c r="S23" s="4">
        <v>1</v>
      </c>
      <c r="T23" s="4">
        <f t="shared" si="5"/>
        <v>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-63</v>
      </c>
      <c r="AA23" s="4">
        <f t="shared" si="7"/>
        <v>0</v>
      </c>
      <c r="AB23" s="4">
        <f t="shared" si="7"/>
        <v>-57</v>
      </c>
      <c r="AC23" s="4">
        <f t="shared" si="7"/>
        <v>0</v>
      </c>
      <c r="AD23" s="4">
        <f t="shared" si="7"/>
        <v>-6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1079</v>
      </c>
      <c r="C24" s="4">
        <f t="shared" si="2"/>
        <v>1</v>
      </c>
      <c r="D24" s="4">
        <v>556</v>
      </c>
      <c r="E24" s="4">
        <v>0</v>
      </c>
      <c r="F24" s="4">
        <v>523</v>
      </c>
      <c r="G24" s="4">
        <v>1</v>
      </c>
      <c r="H24" s="4">
        <f t="shared" si="3"/>
        <v>1082</v>
      </c>
      <c r="I24" s="4">
        <f t="shared" si="3"/>
        <v>1</v>
      </c>
      <c r="J24" s="4">
        <v>559</v>
      </c>
      <c r="K24" s="4">
        <v>0</v>
      </c>
      <c r="L24" s="4">
        <v>523</v>
      </c>
      <c r="M24" s="4">
        <v>1</v>
      </c>
      <c r="N24" s="4">
        <f t="shared" si="4"/>
        <v>923</v>
      </c>
      <c r="O24" s="4">
        <f t="shared" si="4"/>
        <v>1</v>
      </c>
      <c r="P24" s="4">
        <v>448</v>
      </c>
      <c r="Q24" s="4">
        <v>0</v>
      </c>
      <c r="R24" s="4">
        <v>475</v>
      </c>
      <c r="S24" s="4">
        <v>1</v>
      </c>
      <c r="T24" s="4">
        <f t="shared" si="5"/>
        <v>-3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156</v>
      </c>
      <c r="AA24" s="4">
        <f t="shared" si="7"/>
        <v>0</v>
      </c>
      <c r="AB24" s="4">
        <f t="shared" si="7"/>
        <v>108</v>
      </c>
      <c r="AC24" s="4">
        <f t="shared" si="7"/>
        <v>0</v>
      </c>
      <c r="AD24" s="4">
        <f t="shared" si="7"/>
        <v>48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905</v>
      </c>
      <c r="C25" s="4">
        <f t="shared" si="2"/>
        <v>0</v>
      </c>
      <c r="D25" s="4">
        <v>366</v>
      </c>
      <c r="E25" s="4">
        <v>0</v>
      </c>
      <c r="F25" s="4">
        <v>539</v>
      </c>
      <c r="G25" s="4">
        <v>0</v>
      </c>
      <c r="H25" s="4">
        <f t="shared" si="3"/>
        <v>910</v>
      </c>
      <c r="I25" s="4">
        <f t="shared" si="3"/>
        <v>0</v>
      </c>
      <c r="J25" s="4">
        <v>369</v>
      </c>
      <c r="K25" s="4">
        <v>0</v>
      </c>
      <c r="L25" s="4">
        <v>541</v>
      </c>
      <c r="M25" s="4">
        <v>0</v>
      </c>
      <c r="N25" s="4">
        <f t="shared" si="4"/>
        <v>935</v>
      </c>
      <c r="O25" s="4">
        <f t="shared" si="4"/>
        <v>0</v>
      </c>
      <c r="P25" s="4">
        <v>379</v>
      </c>
      <c r="Q25" s="4">
        <v>0</v>
      </c>
      <c r="R25" s="4">
        <v>556</v>
      </c>
      <c r="S25" s="4">
        <v>0</v>
      </c>
      <c r="T25" s="4">
        <f t="shared" si="5"/>
        <v>-5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-30</v>
      </c>
      <c r="AA25" s="4">
        <f t="shared" si="7"/>
        <v>0</v>
      </c>
      <c r="AB25" s="4">
        <f t="shared" si="7"/>
        <v>-13</v>
      </c>
      <c r="AC25" s="4">
        <f t="shared" si="7"/>
        <v>0</v>
      </c>
      <c r="AD25" s="4">
        <f t="shared" si="7"/>
        <v>-17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898</v>
      </c>
      <c r="C26" s="4">
        <f t="shared" si="2"/>
        <v>0</v>
      </c>
      <c r="D26" s="4">
        <v>359</v>
      </c>
      <c r="E26" s="4">
        <v>0</v>
      </c>
      <c r="F26" s="4">
        <v>539</v>
      </c>
      <c r="G26" s="4">
        <v>0</v>
      </c>
      <c r="H26" s="4">
        <f t="shared" si="3"/>
        <v>904</v>
      </c>
      <c r="I26" s="4">
        <f t="shared" si="3"/>
        <v>0</v>
      </c>
      <c r="J26" s="4">
        <v>364</v>
      </c>
      <c r="K26" s="4">
        <v>0</v>
      </c>
      <c r="L26" s="4">
        <v>540</v>
      </c>
      <c r="M26" s="4">
        <v>0</v>
      </c>
      <c r="N26" s="4">
        <f t="shared" si="4"/>
        <v>918</v>
      </c>
      <c r="O26" s="4">
        <f t="shared" si="4"/>
        <v>0</v>
      </c>
      <c r="P26" s="4">
        <v>372</v>
      </c>
      <c r="Q26" s="4">
        <v>0</v>
      </c>
      <c r="R26" s="4">
        <v>546</v>
      </c>
      <c r="S26" s="4">
        <v>0</v>
      </c>
      <c r="T26" s="4">
        <f t="shared" si="5"/>
        <v>-6</v>
      </c>
      <c r="U26" s="4">
        <f t="shared" si="5"/>
        <v>0</v>
      </c>
      <c r="V26" s="4">
        <f t="shared" si="5"/>
        <v>-5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-20</v>
      </c>
      <c r="AA26" s="4">
        <f t="shared" si="7"/>
        <v>0</v>
      </c>
      <c r="AB26" s="4">
        <f t="shared" si="7"/>
        <v>-13</v>
      </c>
      <c r="AC26" s="4">
        <f t="shared" si="7"/>
        <v>0</v>
      </c>
      <c r="AD26" s="4">
        <f t="shared" si="7"/>
        <v>-7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718</v>
      </c>
      <c r="C27" s="4">
        <f t="shared" si="2"/>
        <v>-1</v>
      </c>
      <c r="D27" s="4">
        <v>231</v>
      </c>
      <c r="E27" s="4">
        <v>0</v>
      </c>
      <c r="F27" s="4">
        <v>487</v>
      </c>
      <c r="G27" s="4">
        <v>-1</v>
      </c>
      <c r="H27" s="4">
        <f t="shared" si="3"/>
        <v>721</v>
      </c>
      <c r="I27" s="4">
        <f t="shared" si="3"/>
        <v>-1</v>
      </c>
      <c r="J27" s="4">
        <v>231</v>
      </c>
      <c r="K27" s="4">
        <v>0</v>
      </c>
      <c r="L27" s="4">
        <v>490</v>
      </c>
      <c r="M27" s="4">
        <v>-1</v>
      </c>
      <c r="N27" s="4">
        <f t="shared" si="4"/>
        <v>698</v>
      </c>
      <c r="O27" s="4">
        <f t="shared" si="4"/>
        <v>-1</v>
      </c>
      <c r="P27" s="4">
        <v>218</v>
      </c>
      <c r="Q27" s="4">
        <v>0</v>
      </c>
      <c r="R27" s="4">
        <v>480</v>
      </c>
      <c r="S27" s="4">
        <v>-1</v>
      </c>
      <c r="T27" s="4">
        <f t="shared" si="5"/>
        <v>-3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20</v>
      </c>
      <c r="AA27" s="4">
        <f t="shared" si="7"/>
        <v>0</v>
      </c>
      <c r="AB27" s="4">
        <f t="shared" si="7"/>
        <v>13</v>
      </c>
      <c r="AC27" s="4">
        <f t="shared" si="7"/>
        <v>0</v>
      </c>
      <c r="AD27" s="4">
        <f t="shared" si="7"/>
        <v>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393</v>
      </c>
      <c r="C28" s="4">
        <f t="shared" si="2"/>
        <v>0</v>
      </c>
      <c r="D28" s="4">
        <v>91</v>
      </c>
      <c r="E28" s="4">
        <v>0</v>
      </c>
      <c r="F28" s="4">
        <v>302</v>
      </c>
      <c r="G28" s="4">
        <v>0</v>
      </c>
      <c r="H28" s="4">
        <f t="shared" si="3"/>
        <v>395</v>
      </c>
      <c r="I28" s="4">
        <f t="shared" si="3"/>
        <v>0</v>
      </c>
      <c r="J28" s="4">
        <v>91</v>
      </c>
      <c r="K28" s="4">
        <v>0</v>
      </c>
      <c r="L28" s="4">
        <v>304</v>
      </c>
      <c r="M28" s="4">
        <v>0</v>
      </c>
      <c r="N28" s="4">
        <f t="shared" si="4"/>
        <v>374</v>
      </c>
      <c r="O28" s="4">
        <f t="shared" si="4"/>
        <v>0</v>
      </c>
      <c r="P28" s="4">
        <v>89</v>
      </c>
      <c r="Q28" s="4">
        <v>0</v>
      </c>
      <c r="R28" s="4">
        <v>285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19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17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77</v>
      </c>
      <c r="C29" s="4">
        <f t="shared" si="2"/>
        <v>0</v>
      </c>
      <c r="D29" s="4">
        <v>10</v>
      </c>
      <c r="E29" s="4">
        <v>0</v>
      </c>
      <c r="F29" s="4">
        <v>67</v>
      </c>
      <c r="G29" s="4">
        <v>0</v>
      </c>
      <c r="H29" s="4">
        <f t="shared" si="3"/>
        <v>80</v>
      </c>
      <c r="I29" s="4">
        <f t="shared" si="3"/>
        <v>0</v>
      </c>
      <c r="J29" s="4">
        <v>12</v>
      </c>
      <c r="K29" s="4">
        <v>0</v>
      </c>
      <c r="L29" s="4">
        <v>68</v>
      </c>
      <c r="M29" s="4">
        <v>0</v>
      </c>
      <c r="N29" s="4">
        <f t="shared" si="4"/>
        <v>74</v>
      </c>
      <c r="O29" s="4">
        <f t="shared" si="4"/>
        <v>0</v>
      </c>
      <c r="P29" s="4">
        <v>13</v>
      </c>
      <c r="Q29" s="4">
        <v>0</v>
      </c>
      <c r="R29" s="4">
        <v>61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3</v>
      </c>
      <c r="AA29" s="4">
        <f t="shared" si="7"/>
        <v>0</v>
      </c>
      <c r="AB29" s="4">
        <f t="shared" si="7"/>
        <v>-3</v>
      </c>
      <c r="AC29" s="4">
        <f t="shared" si="7"/>
        <v>0</v>
      </c>
      <c r="AD29" s="4">
        <f t="shared" si="7"/>
        <v>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0</v>
      </c>
      <c r="D30" s="4">
        <v>5</v>
      </c>
      <c r="E30" s="4">
        <v>0</v>
      </c>
      <c r="F30" s="4">
        <v>8</v>
      </c>
      <c r="G30" s="4">
        <v>0</v>
      </c>
      <c r="H30" s="4">
        <f t="shared" si="3"/>
        <v>13</v>
      </c>
      <c r="I30" s="4">
        <f t="shared" si="3"/>
        <v>0</v>
      </c>
      <c r="J30" s="4">
        <v>5</v>
      </c>
      <c r="K30" s="4">
        <v>0</v>
      </c>
      <c r="L30" s="4">
        <v>8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13</v>
      </c>
      <c r="AA30" s="4">
        <f t="shared" si="7"/>
        <v>0</v>
      </c>
      <c r="AB30" s="4">
        <f t="shared" si="7"/>
        <v>5</v>
      </c>
      <c r="AC30" s="4">
        <f t="shared" si="7"/>
        <v>0</v>
      </c>
      <c r="AD30" s="4">
        <f t="shared" si="7"/>
        <v>8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8</v>
      </c>
      <c r="C31" s="4">
        <f>E31+G31</f>
        <v>0</v>
      </c>
      <c r="D31" s="4">
        <v>6</v>
      </c>
      <c r="E31" s="4">
        <v>0</v>
      </c>
      <c r="F31" s="4">
        <v>2</v>
      </c>
      <c r="G31" s="4">
        <v>0</v>
      </c>
      <c r="H31" s="4">
        <f>J31+L31</f>
        <v>8</v>
      </c>
      <c r="I31" s="4">
        <f t="shared" ref="I31" si="9">K31+M31</f>
        <v>0</v>
      </c>
      <c r="J31" s="4">
        <v>6</v>
      </c>
      <c r="K31" s="4">
        <v>0</v>
      </c>
      <c r="L31" s="4">
        <v>2</v>
      </c>
      <c r="M31" s="4">
        <v>0</v>
      </c>
      <c r="N31" s="4">
        <f t="shared" ref="N31:O31" si="10">P31+R31</f>
        <v>8</v>
      </c>
      <c r="O31" s="4">
        <f t="shared" si="10"/>
        <v>0</v>
      </c>
      <c r="P31" s="4">
        <v>6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1904</v>
      </c>
      <c r="C33" s="4">
        <f t="shared" ref="C33:AE33" si="12">SUM(C10:C12)</f>
        <v>2</v>
      </c>
      <c r="D33" s="4">
        <f t="shared" si="12"/>
        <v>964</v>
      </c>
      <c r="E33" s="4">
        <f t="shared" si="12"/>
        <v>1</v>
      </c>
      <c r="F33" s="4">
        <f t="shared" si="12"/>
        <v>940</v>
      </c>
      <c r="G33" s="4">
        <f t="shared" si="12"/>
        <v>1</v>
      </c>
      <c r="H33" s="4">
        <f t="shared" si="12"/>
        <v>1898</v>
      </c>
      <c r="I33" s="4">
        <f t="shared" si="12"/>
        <v>2</v>
      </c>
      <c r="J33" s="4">
        <f t="shared" si="12"/>
        <v>960</v>
      </c>
      <c r="K33" s="4">
        <f t="shared" si="12"/>
        <v>1</v>
      </c>
      <c r="L33" s="4">
        <f t="shared" si="12"/>
        <v>938</v>
      </c>
      <c r="M33" s="4">
        <f t="shared" si="12"/>
        <v>1</v>
      </c>
      <c r="N33" s="4">
        <f t="shared" si="12"/>
        <v>1919</v>
      </c>
      <c r="O33" s="4">
        <f t="shared" si="12"/>
        <v>2</v>
      </c>
      <c r="P33" s="4">
        <f t="shared" si="12"/>
        <v>969</v>
      </c>
      <c r="Q33" s="4">
        <f t="shared" si="12"/>
        <v>1</v>
      </c>
      <c r="R33" s="4">
        <f t="shared" si="12"/>
        <v>950</v>
      </c>
      <c r="S33" s="4">
        <f t="shared" si="12"/>
        <v>1</v>
      </c>
      <c r="T33" s="4">
        <f t="shared" si="12"/>
        <v>6</v>
      </c>
      <c r="U33" s="4">
        <f t="shared" si="12"/>
        <v>0</v>
      </c>
      <c r="V33" s="4">
        <f t="shared" si="12"/>
        <v>4</v>
      </c>
      <c r="W33" s="4">
        <f t="shared" si="12"/>
        <v>0</v>
      </c>
      <c r="X33" s="4">
        <f t="shared" si="12"/>
        <v>2</v>
      </c>
      <c r="Y33" s="4">
        <f t="shared" si="12"/>
        <v>0</v>
      </c>
      <c r="Z33" s="4">
        <f t="shared" si="12"/>
        <v>-15</v>
      </c>
      <c r="AA33" s="4">
        <f t="shared" si="12"/>
        <v>0</v>
      </c>
      <c r="AB33" s="4">
        <f t="shared" si="12"/>
        <v>-5</v>
      </c>
      <c r="AC33" s="4">
        <f t="shared" si="12"/>
        <v>0</v>
      </c>
      <c r="AD33" s="4">
        <f t="shared" si="12"/>
        <v>-10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8671</v>
      </c>
      <c r="C34" s="4">
        <f t="shared" ref="C34:AE34" si="13">SUM(C13:C22)</f>
        <v>45</v>
      </c>
      <c r="D34" s="4">
        <f t="shared" si="13"/>
        <v>4375</v>
      </c>
      <c r="E34" s="4">
        <f t="shared" si="13"/>
        <v>7</v>
      </c>
      <c r="F34" s="4">
        <f t="shared" si="13"/>
        <v>4296</v>
      </c>
      <c r="G34" s="4">
        <f t="shared" si="13"/>
        <v>38</v>
      </c>
      <c r="H34" s="4">
        <f t="shared" si="13"/>
        <v>8676</v>
      </c>
      <c r="I34" s="4">
        <f t="shared" si="13"/>
        <v>44</v>
      </c>
      <c r="J34" s="4">
        <f t="shared" si="13"/>
        <v>4381</v>
      </c>
      <c r="K34" s="4">
        <f t="shared" si="13"/>
        <v>7</v>
      </c>
      <c r="L34" s="4">
        <f t="shared" si="13"/>
        <v>4295</v>
      </c>
      <c r="M34" s="4">
        <f t="shared" si="13"/>
        <v>37</v>
      </c>
      <c r="N34" s="4">
        <f t="shared" si="13"/>
        <v>8922</v>
      </c>
      <c r="O34" s="4">
        <f t="shared" si="13"/>
        <v>36</v>
      </c>
      <c r="P34" s="4">
        <f t="shared" si="13"/>
        <v>4479</v>
      </c>
      <c r="Q34" s="4">
        <f t="shared" si="13"/>
        <v>4</v>
      </c>
      <c r="R34" s="4">
        <f t="shared" si="13"/>
        <v>4443</v>
      </c>
      <c r="S34" s="4">
        <f>SUM(S13:S22)</f>
        <v>32</v>
      </c>
      <c r="T34" s="4">
        <f t="shared" si="13"/>
        <v>-5</v>
      </c>
      <c r="U34" s="4">
        <f t="shared" si="13"/>
        <v>1</v>
      </c>
      <c r="V34" s="4">
        <f t="shared" si="13"/>
        <v>-6</v>
      </c>
      <c r="W34" s="4">
        <f t="shared" si="13"/>
        <v>0</v>
      </c>
      <c r="X34" s="4">
        <f t="shared" si="13"/>
        <v>1</v>
      </c>
      <c r="Y34" s="4">
        <f t="shared" si="13"/>
        <v>1</v>
      </c>
      <c r="Z34" s="4">
        <f t="shared" si="13"/>
        <v>-251</v>
      </c>
      <c r="AA34" s="4">
        <f t="shared" si="13"/>
        <v>9</v>
      </c>
      <c r="AB34" s="4">
        <f t="shared" si="13"/>
        <v>-104</v>
      </c>
      <c r="AC34" s="4">
        <f t="shared" si="13"/>
        <v>3</v>
      </c>
      <c r="AD34" s="4">
        <f t="shared" si="13"/>
        <v>-147</v>
      </c>
      <c r="AE34" s="4">
        <f t="shared" si="13"/>
        <v>6</v>
      </c>
    </row>
    <row r="35" spans="1:31" s="1" customFormat="1" ht="18" customHeight="1" x14ac:dyDescent="0.15">
      <c r="A35" s="4" t="s">
        <v>25</v>
      </c>
      <c r="B35" s="4">
        <f>SUM(B23:B30)</f>
        <v>5670</v>
      </c>
      <c r="C35" s="4">
        <f t="shared" ref="C35:AE35" si="14">SUM(C23:C30)</f>
        <v>2</v>
      </c>
      <c r="D35" s="4">
        <f t="shared" si="14"/>
        <v>2427</v>
      </c>
      <c r="E35" s="4">
        <f t="shared" si="14"/>
        <v>1</v>
      </c>
      <c r="F35" s="4">
        <f t="shared" si="14"/>
        <v>3243</v>
      </c>
      <c r="G35" s="4">
        <f t="shared" si="14"/>
        <v>1</v>
      </c>
      <c r="H35" s="4">
        <f t="shared" si="14"/>
        <v>5691</v>
      </c>
      <c r="I35" s="4">
        <f t="shared" si="14"/>
        <v>2</v>
      </c>
      <c r="J35" s="4">
        <f t="shared" si="14"/>
        <v>2440</v>
      </c>
      <c r="K35" s="4">
        <f t="shared" si="14"/>
        <v>1</v>
      </c>
      <c r="L35" s="4">
        <f t="shared" si="14"/>
        <v>3251</v>
      </c>
      <c r="M35" s="4">
        <f t="shared" si="14"/>
        <v>1</v>
      </c>
      <c r="N35" s="4">
        <f t="shared" si="14"/>
        <v>5572</v>
      </c>
      <c r="O35" s="4">
        <f t="shared" si="14"/>
        <v>2</v>
      </c>
      <c r="P35" s="4">
        <f t="shared" si="14"/>
        <v>2385</v>
      </c>
      <c r="Q35" s="4">
        <f t="shared" si="14"/>
        <v>1</v>
      </c>
      <c r="R35" s="4">
        <f t="shared" si="14"/>
        <v>3187</v>
      </c>
      <c r="S35" s="4">
        <f t="shared" si="14"/>
        <v>1</v>
      </c>
      <c r="T35" s="4">
        <f t="shared" si="14"/>
        <v>-21</v>
      </c>
      <c r="U35" s="4">
        <f t="shared" si="14"/>
        <v>0</v>
      </c>
      <c r="V35" s="4">
        <f t="shared" si="14"/>
        <v>-13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98</v>
      </c>
      <c r="AA35" s="4">
        <f t="shared" si="14"/>
        <v>0</v>
      </c>
      <c r="AB35" s="4">
        <f t="shared" si="14"/>
        <v>42</v>
      </c>
      <c r="AC35" s="4">
        <f t="shared" si="14"/>
        <v>0</v>
      </c>
      <c r="AD35" s="4">
        <f t="shared" si="14"/>
        <v>56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3004</v>
      </c>
      <c r="C36" s="4">
        <f t="shared" ref="C36:AE36" si="15">SUM(C25:C30)</f>
        <v>-1</v>
      </c>
      <c r="D36" s="4">
        <f t="shared" si="15"/>
        <v>1062</v>
      </c>
      <c r="E36" s="4">
        <f t="shared" si="15"/>
        <v>0</v>
      </c>
      <c r="F36" s="4">
        <f t="shared" si="15"/>
        <v>1942</v>
      </c>
      <c r="G36" s="4">
        <f t="shared" si="15"/>
        <v>-1</v>
      </c>
      <c r="H36" s="4">
        <f t="shared" si="15"/>
        <v>3023</v>
      </c>
      <c r="I36" s="4">
        <f t="shared" si="15"/>
        <v>-1</v>
      </c>
      <c r="J36" s="4">
        <f t="shared" si="15"/>
        <v>1072</v>
      </c>
      <c r="K36" s="4">
        <f t="shared" si="15"/>
        <v>0</v>
      </c>
      <c r="L36" s="4">
        <f t="shared" si="15"/>
        <v>1951</v>
      </c>
      <c r="M36" s="4">
        <f t="shared" si="15"/>
        <v>-1</v>
      </c>
      <c r="N36" s="4">
        <f t="shared" si="15"/>
        <v>2999</v>
      </c>
      <c r="O36" s="4">
        <f t="shared" si="15"/>
        <v>-1</v>
      </c>
      <c r="P36" s="4">
        <f t="shared" si="15"/>
        <v>1071</v>
      </c>
      <c r="Q36" s="4">
        <f t="shared" si="15"/>
        <v>0</v>
      </c>
      <c r="R36" s="4">
        <f t="shared" si="15"/>
        <v>1928</v>
      </c>
      <c r="S36" s="4">
        <f t="shared" si="15"/>
        <v>-1</v>
      </c>
      <c r="T36" s="4">
        <f t="shared" si="15"/>
        <v>-19</v>
      </c>
      <c r="U36" s="4">
        <f t="shared" si="15"/>
        <v>0</v>
      </c>
      <c r="V36" s="4">
        <f t="shared" si="15"/>
        <v>-10</v>
      </c>
      <c r="W36" s="4">
        <f t="shared" si="15"/>
        <v>0</v>
      </c>
      <c r="X36" s="4">
        <f t="shared" si="15"/>
        <v>-9</v>
      </c>
      <c r="Y36" s="4">
        <f t="shared" si="15"/>
        <v>0</v>
      </c>
      <c r="Z36" s="4">
        <f t="shared" si="15"/>
        <v>5</v>
      </c>
      <c r="AA36" s="4">
        <f t="shared" si="15"/>
        <v>0</v>
      </c>
      <c r="AB36" s="4">
        <f t="shared" si="15"/>
        <v>-9</v>
      </c>
      <c r="AC36" s="4">
        <f t="shared" si="15"/>
        <v>0</v>
      </c>
      <c r="AD36" s="4">
        <f t="shared" si="15"/>
        <v>14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1201</v>
      </c>
      <c r="C37" s="4">
        <f t="shared" ref="C37:AE37" si="16">SUM(C27:C30)</f>
        <v>-1</v>
      </c>
      <c r="D37" s="4">
        <f t="shared" si="16"/>
        <v>337</v>
      </c>
      <c r="E37" s="4">
        <f t="shared" si="16"/>
        <v>0</v>
      </c>
      <c r="F37" s="4">
        <f t="shared" si="16"/>
        <v>864</v>
      </c>
      <c r="G37" s="4">
        <f t="shared" si="16"/>
        <v>-1</v>
      </c>
      <c r="H37" s="4">
        <f t="shared" si="16"/>
        <v>1209</v>
      </c>
      <c r="I37" s="4">
        <f t="shared" si="16"/>
        <v>-1</v>
      </c>
      <c r="J37" s="4">
        <f t="shared" si="16"/>
        <v>339</v>
      </c>
      <c r="K37" s="4">
        <f t="shared" si="16"/>
        <v>0</v>
      </c>
      <c r="L37" s="4">
        <f t="shared" si="16"/>
        <v>870</v>
      </c>
      <c r="M37" s="4">
        <f t="shared" si="16"/>
        <v>-1</v>
      </c>
      <c r="N37" s="4">
        <f t="shared" si="16"/>
        <v>1146</v>
      </c>
      <c r="O37" s="4">
        <f t="shared" si="16"/>
        <v>-1</v>
      </c>
      <c r="P37" s="4">
        <f t="shared" si="16"/>
        <v>320</v>
      </c>
      <c r="Q37" s="4">
        <f t="shared" si="16"/>
        <v>0</v>
      </c>
      <c r="R37" s="4">
        <f t="shared" si="16"/>
        <v>826</v>
      </c>
      <c r="S37" s="4">
        <f t="shared" si="16"/>
        <v>-1</v>
      </c>
      <c r="T37" s="4">
        <f t="shared" si="16"/>
        <v>-8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55</v>
      </c>
      <c r="AA37" s="4">
        <f t="shared" si="16"/>
        <v>0</v>
      </c>
      <c r="AB37" s="4">
        <f t="shared" si="16"/>
        <v>17</v>
      </c>
      <c r="AC37" s="4">
        <f t="shared" si="16"/>
        <v>0</v>
      </c>
      <c r="AD37" s="4">
        <f t="shared" si="16"/>
        <v>38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11.720529393659588</v>
      </c>
      <c r="C39" s="15">
        <f t="shared" ref="C39:AE39" si="17">C33/(C9-C31)*100</f>
        <v>4.0816326530612246</v>
      </c>
      <c r="D39" s="15">
        <f t="shared" si="17"/>
        <v>12.413082668040175</v>
      </c>
      <c r="E39" s="15">
        <f t="shared" si="17"/>
        <v>11.111111111111111</v>
      </c>
      <c r="F39" s="15">
        <f t="shared" si="17"/>
        <v>11.086212996815663</v>
      </c>
      <c r="G39" s="15">
        <f t="shared" si="17"/>
        <v>2.5</v>
      </c>
      <c r="H39" s="15">
        <f t="shared" si="17"/>
        <v>11.669228404549646</v>
      </c>
      <c r="I39" s="15">
        <f t="shared" si="17"/>
        <v>4.1666666666666661</v>
      </c>
      <c r="J39" s="15">
        <f t="shared" si="17"/>
        <v>12.33774579102943</v>
      </c>
      <c r="K39" s="15">
        <f t="shared" si="17"/>
        <v>11.111111111111111</v>
      </c>
      <c r="L39" s="15">
        <f t="shared" si="17"/>
        <v>11.056105610561056</v>
      </c>
      <c r="M39" s="15">
        <f t="shared" si="17"/>
        <v>2.5641025641025639</v>
      </c>
      <c r="N39" s="15">
        <f t="shared" si="17"/>
        <v>11.691951501858282</v>
      </c>
      <c r="O39" s="15">
        <f t="shared" si="17"/>
        <v>5</v>
      </c>
      <c r="P39" s="15">
        <f t="shared" si="17"/>
        <v>12.370739180390656</v>
      </c>
      <c r="Q39" s="15">
        <f t="shared" si="17"/>
        <v>16.666666666666664</v>
      </c>
      <c r="R39" s="15">
        <f t="shared" si="17"/>
        <v>11.072261072261073</v>
      </c>
      <c r="S39" s="15">
        <f t="shared" si="17"/>
        <v>2.9411764705882351</v>
      </c>
      <c r="T39" s="15">
        <f t="shared" si="17"/>
        <v>-30</v>
      </c>
      <c r="U39" s="15">
        <f t="shared" si="17"/>
        <v>0</v>
      </c>
      <c r="V39" s="15">
        <f t="shared" si="17"/>
        <v>-26.666666666666668</v>
      </c>
      <c r="W39" s="15" t="e">
        <f t="shared" si="17"/>
        <v>#DIV/0!</v>
      </c>
      <c r="X39" s="15">
        <f t="shared" si="17"/>
        <v>-40</v>
      </c>
      <c r="Y39" s="15">
        <f t="shared" si="17"/>
        <v>0</v>
      </c>
      <c r="Z39" s="15">
        <f t="shared" si="17"/>
        <v>8.9285714285714288</v>
      </c>
      <c r="AA39" s="15">
        <f t="shared" si="17"/>
        <v>0</v>
      </c>
      <c r="AB39" s="15">
        <f t="shared" si="17"/>
        <v>7.4626865671641784</v>
      </c>
      <c r="AC39" s="15">
        <f t="shared" si="17"/>
        <v>0</v>
      </c>
      <c r="AD39" s="15">
        <f t="shared" si="17"/>
        <v>9.9009900990099009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53.376423514927673</v>
      </c>
      <c r="C40" s="15">
        <f t="shared" ref="C40:AE40" si="18">C34/(C9-C31)*100</f>
        <v>91.83673469387756</v>
      </c>
      <c r="D40" s="15">
        <f t="shared" si="18"/>
        <v>56.335307751738348</v>
      </c>
      <c r="E40" s="15">
        <f t="shared" si="18"/>
        <v>77.777777777777786</v>
      </c>
      <c r="F40" s="15">
        <f t="shared" si="18"/>
        <v>50.666352164170306</v>
      </c>
      <c r="G40" s="15">
        <f t="shared" si="18"/>
        <v>95</v>
      </c>
      <c r="H40" s="15">
        <f t="shared" si="18"/>
        <v>53.341530894558865</v>
      </c>
      <c r="I40" s="15">
        <f t="shared" si="18"/>
        <v>91.666666666666657</v>
      </c>
      <c r="J40" s="15">
        <f t="shared" si="18"/>
        <v>56.303816990104103</v>
      </c>
      <c r="K40" s="15">
        <f t="shared" si="18"/>
        <v>77.777777777777786</v>
      </c>
      <c r="L40" s="15">
        <f t="shared" si="18"/>
        <v>50.62470532767562</v>
      </c>
      <c r="M40" s="15">
        <f t="shared" si="18"/>
        <v>94.871794871794862</v>
      </c>
      <c r="N40" s="15">
        <f t="shared" si="18"/>
        <v>54.35934929628953</v>
      </c>
      <c r="O40" s="15">
        <f t="shared" si="18"/>
        <v>90</v>
      </c>
      <c r="P40" s="15">
        <f t="shared" si="18"/>
        <v>57.181156644963615</v>
      </c>
      <c r="Q40" s="15">
        <f t="shared" si="18"/>
        <v>66.666666666666657</v>
      </c>
      <c r="R40" s="15">
        <f t="shared" si="18"/>
        <v>51.78321678321678</v>
      </c>
      <c r="S40" s="15">
        <f t="shared" si="18"/>
        <v>94.117647058823522</v>
      </c>
      <c r="T40" s="15">
        <f t="shared" si="18"/>
        <v>25</v>
      </c>
      <c r="U40" s="15">
        <f t="shared" si="18"/>
        <v>100</v>
      </c>
      <c r="V40" s="15">
        <f t="shared" si="18"/>
        <v>40</v>
      </c>
      <c r="W40" s="15" t="e">
        <f t="shared" si="18"/>
        <v>#DIV/0!</v>
      </c>
      <c r="X40" s="15">
        <f t="shared" si="18"/>
        <v>-20</v>
      </c>
      <c r="Y40" s="15">
        <f t="shared" si="18"/>
        <v>100</v>
      </c>
      <c r="Z40" s="15">
        <f t="shared" si="18"/>
        <v>149.4047619047619</v>
      </c>
      <c r="AA40" s="15">
        <f t="shared" si="18"/>
        <v>100</v>
      </c>
      <c r="AB40" s="15">
        <f t="shared" si="18"/>
        <v>155.22388059701493</v>
      </c>
      <c r="AC40" s="15">
        <f t="shared" si="18"/>
        <v>100</v>
      </c>
      <c r="AD40" s="15">
        <f t="shared" si="18"/>
        <v>145.54455445544554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34.903047091412745</v>
      </c>
      <c r="C41" s="15">
        <f t="shared" ref="C41:AE41" si="19">C35/(C9-C31)*100</f>
        <v>4.0816326530612246</v>
      </c>
      <c r="D41" s="15">
        <f t="shared" si="19"/>
        <v>31.25160958022148</v>
      </c>
      <c r="E41" s="15">
        <f t="shared" si="19"/>
        <v>11.111111111111111</v>
      </c>
      <c r="F41" s="15">
        <f t="shared" si="19"/>
        <v>38.247434839014034</v>
      </c>
      <c r="G41" s="15">
        <f t="shared" si="19"/>
        <v>2.5</v>
      </c>
      <c r="H41" s="15">
        <f t="shared" si="19"/>
        <v>34.989240700891486</v>
      </c>
      <c r="I41" s="15">
        <f t="shared" si="19"/>
        <v>4.1666666666666661</v>
      </c>
      <c r="J41" s="15">
        <f t="shared" si="19"/>
        <v>31.35843721886647</v>
      </c>
      <c r="K41" s="15">
        <f t="shared" si="19"/>
        <v>11.111111111111111</v>
      </c>
      <c r="L41" s="15">
        <f t="shared" si="19"/>
        <v>38.319189061763318</v>
      </c>
      <c r="M41" s="15">
        <f t="shared" si="19"/>
        <v>2.5641025641025639</v>
      </c>
      <c r="N41" s="15">
        <f t="shared" si="19"/>
        <v>33.948699201852186</v>
      </c>
      <c r="O41" s="15">
        <f t="shared" si="19"/>
        <v>5</v>
      </c>
      <c r="P41" s="15">
        <f t="shared" si="19"/>
        <v>30.448104174645728</v>
      </c>
      <c r="Q41" s="15">
        <f t="shared" si="19"/>
        <v>16.666666666666664</v>
      </c>
      <c r="R41" s="15">
        <f t="shared" si="19"/>
        <v>37.144522144522149</v>
      </c>
      <c r="S41" s="15">
        <f t="shared" si="19"/>
        <v>2.9411764705882351</v>
      </c>
      <c r="T41" s="15">
        <f t="shared" si="19"/>
        <v>105</v>
      </c>
      <c r="U41" s="15">
        <f t="shared" si="19"/>
        <v>0</v>
      </c>
      <c r="V41" s="15">
        <f t="shared" si="19"/>
        <v>86.666666666666671</v>
      </c>
      <c r="W41" s="15" t="e">
        <f t="shared" si="19"/>
        <v>#DIV/0!</v>
      </c>
      <c r="X41" s="15">
        <f t="shared" si="19"/>
        <v>160</v>
      </c>
      <c r="Y41" s="15">
        <f t="shared" si="19"/>
        <v>0</v>
      </c>
      <c r="Z41" s="15">
        <f t="shared" si="19"/>
        <v>-58.333333333333336</v>
      </c>
      <c r="AA41" s="15">
        <f t="shared" si="19"/>
        <v>0</v>
      </c>
      <c r="AB41" s="15">
        <f t="shared" si="19"/>
        <v>-62.68656716417911</v>
      </c>
      <c r="AC41" s="15">
        <f t="shared" si="19"/>
        <v>0</v>
      </c>
      <c r="AD41" s="15">
        <f t="shared" si="19"/>
        <v>-55.445544554455452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18.491843644198212</v>
      </c>
      <c r="C42" s="15">
        <f t="shared" ref="C42:AD42" si="20">C36/(C9-C31)*100</f>
        <v>-2.0408163265306123</v>
      </c>
      <c r="D42" s="15">
        <f t="shared" si="20"/>
        <v>13.674993561679113</v>
      </c>
      <c r="E42" s="15">
        <f t="shared" si="20"/>
        <v>0</v>
      </c>
      <c r="F42" s="15">
        <f t="shared" si="20"/>
        <v>22.90364429767661</v>
      </c>
      <c r="G42" s="15">
        <f t="shared" si="20"/>
        <v>-2.5</v>
      </c>
      <c r="H42" s="15">
        <f t="shared" si="20"/>
        <v>18.585920688595142</v>
      </c>
      <c r="I42" s="15">
        <f t="shared" si="20"/>
        <v>-2.083333333333333</v>
      </c>
      <c r="J42" s="15">
        <f t="shared" si="20"/>
        <v>13.777149466649529</v>
      </c>
      <c r="K42" s="15">
        <f t="shared" si="20"/>
        <v>0</v>
      </c>
      <c r="L42" s="15">
        <f t="shared" si="20"/>
        <v>22.996228194247998</v>
      </c>
      <c r="M42" s="15">
        <f t="shared" si="20"/>
        <v>-2.5641025641025639</v>
      </c>
      <c r="N42" s="15">
        <f t="shared" si="20"/>
        <v>18.272101383050021</v>
      </c>
      <c r="O42" s="15">
        <f t="shared" si="20"/>
        <v>-2.5</v>
      </c>
      <c r="P42" s="15">
        <f t="shared" si="20"/>
        <v>13.672922252010725</v>
      </c>
      <c r="Q42" s="15">
        <f t="shared" si="20"/>
        <v>0</v>
      </c>
      <c r="R42" s="15">
        <f t="shared" si="20"/>
        <v>22.470862470862471</v>
      </c>
      <c r="S42" s="15">
        <f t="shared" si="20"/>
        <v>-2.9411764705882351</v>
      </c>
      <c r="T42" s="15">
        <f t="shared" si="20"/>
        <v>95</v>
      </c>
      <c r="U42" s="15">
        <f t="shared" si="20"/>
        <v>0</v>
      </c>
      <c r="V42" s="15">
        <f t="shared" si="20"/>
        <v>66.666666666666657</v>
      </c>
      <c r="W42" s="15" t="e">
        <f t="shared" si="20"/>
        <v>#DIV/0!</v>
      </c>
      <c r="X42" s="15">
        <f t="shared" si="20"/>
        <v>180</v>
      </c>
      <c r="Y42" s="15">
        <f t="shared" si="20"/>
        <v>0</v>
      </c>
      <c r="Z42" s="15">
        <f t="shared" si="20"/>
        <v>-2.9761904761904758</v>
      </c>
      <c r="AA42" s="15">
        <f t="shared" si="20"/>
        <v>0</v>
      </c>
      <c r="AB42" s="15">
        <f t="shared" si="20"/>
        <v>13.432835820895523</v>
      </c>
      <c r="AC42" s="15">
        <f t="shared" si="20"/>
        <v>0</v>
      </c>
      <c r="AD42" s="15">
        <f t="shared" si="20"/>
        <v>-13.861386138613863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7.3930440135426281</v>
      </c>
      <c r="C43" s="15">
        <f t="shared" ref="C43:AE43" si="21">C37/(C9-C31)*100</f>
        <v>-2.0408163265306123</v>
      </c>
      <c r="D43" s="15">
        <f t="shared" si="21"/>
        <v>4.3394282771053314</v>
      </c>
      <c r="E43" s="15">
        <f t="shared" si="21"/>
        <v>0</v>
      </c>
      <c r="F43" s="15">
        <f t="shared" si="21"/>
        <v>10.189880882179503</v>
      </c>
      <c r="G43" s="15">
        <f t="shared" si="21"/>
        <v>-2.5</v>
      </c>
      <c r="H43" s="15">
        <f t="shared" si="21"/>
        <v>7.4331386412542262</v>
      </c>
      <c r="I43" s="15">
        <f t="shared" si="21"/>
        <v>-2.083333333333333</v>
      </c>
      <c r="J43" s="15">
        <f t="shared" si="21"/>
        <v>4.3567664824572683</v>
      </c>
      <c r="K43" s="15">
        <f t="shared" si="21"/>
        <v>0</v>
      </c>
      <c r="L43" s="15">
        <f t="shared" si="21"/>
        <v>10.254596888260254</v>
      </c>
      <c r="M43" s="15">
        <f t="shared" si="21"/>
        <v>-2.5641025641025639</v>
      </c>
      <c r="N43" s="15">
        <f t="shared" si="21"/>
        <v>6.9822701517090104</v>
      </c>
      <c r="O43" s="15">
        <f t="shared" si="21"/>
        <v>-2.5</v>
      </c>
      <c r="P43" s="15">
        <f t="shared" si="21"/>
        <v>4.0852802246904121</v>
      </c>
      <c r="Q43" s="15">
        <f t="shared" si="21"/>
        <v>0</v>
      </c>
      <c r="R43" s="15">
        <f t="shared" si="21"/>
        <v>9.6270396270396272</v>
      </c>
      <c r="S43" s="15">
        <f t="shared" si="21"/>
        <v>-2.9411764705882351</v>
      </c>
      <c r="T43" s="15">
        <f t="shared" si="21"/>
        <v>40</v>
      </c>
      <c r="U43" s="15">
        <f t="shared" si="21"/>
        <v>0</v>
      </c>
      <c r="V43" s="15">
        <f t="shared" si="21"/>
        <v>13.333333333333334</v>
      </c>
      <c r="W43" s="15" t="e">
        <f t="shared" si="21"/>
        <v>#DIV/0!</v>
      </c>
      <c r="X43" s="15">
        <f t="shared" si="21"/>
        <v>120</v>
      </c>
      <c r="Y43" s="15">
        <f t="shared" si="21"/>
        <v>0</v>
      </c>
      <c r="Z43" s="15">
        <f t="shared" si="21"/>
        <v>-32.738095238095241</v>
      </c>
      <c r="AA43" s="15">
        <f t="shared" si="21"/>
        <v>0</v>
      </c>
      <c r="AB43" s="15">
        <f t="shared" si="21"/>
        <v>-25.373134328358208</v>
      </c>
      <c r="AC43" s="15">
        <f t="shared" si="21"/>
        <v>0</v>
      </c>
      <c r="AD43" s="15">
        <f t="shared" si="21"/>
        <v>-37.623762376237622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2017-11-02T09:35:59Z</cp:lastPrinted>
  <dcterms:created xsi:type="dcterms:W3CDTF">2017-09-15T07:09:36Z</dcterms:created>
  <dcterms:modified xsi:type="dcterms:W3CDTF">2018-10-18T07:34:24Z</dcterms:modified>
</cp:coreProperties>
</file>