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１．２\H31.2公表資料\"/>
    </mc:Choice>
  </mc:AlternateContent>
  <bookViews>
    <workbookView xWindow="600" yWindow="135" windowWidth="19395" windowHeight="7815"/>
  </bookViews>
  <sheets>
    <sheet name="年齢別（県計）" sheetId="1" r:id="rId1"/>
    <sheet name="年齢別（鳥取市）" sheetId="3" r:id="rId2"/>
    <sheet name="年齢別（米子市）" sheetId="4" r:id="rId3"/>
    <sheet name="年齢別（倉吉市）" sheetId="5" r:id="rId4"/>
    <sheet name="年齢別（境港市）" sheetId="6" r:id="rId5"/>
    <sheet name="年齢別（岩美町）" sheetId="7" r:id="rId6"/>
    <sheet name="年齢別（若桜町）" sheetId="8" r:id="rId7"/>
    <sheet name="年齢別（智頭町）" sheetId="9" r:id="rId8"/>
    <sheet name="年齢別（八頭町）" sheetId="10" r:id="rId9"/>
    <sheet name="年齢別（三朝町）" sheetId="11" r:id="rId10"/>
    <sheet name="年齢別（湯梨浜町）" sheetId="12" r:id="rId11"/>
    <sheet name="年齢別（琴浦町）" sheetId="13" r:id="rId12"/>
    <sheet name="年齢別（北栄町）" sheetId="14" r:id="rId13"/>
    <sheet name="年齢別（日吉津村）" sheetId="15" r:id="rId14"/>
    <sheet name="年齢別（大山町）" sheetId="16" r:id="rId15"/>
    <sheet name="年齢別（南部町）" sheetId="17" r:id="rId16"/>
    <sheet name="年齢別（伯耆町）" sheetId="18" r:id="rId17"/>
    <sheet name="年齢別（日南町）" sheetId="19" r:id="rId18"/>
    <sheet name="年齢別（日野町）" sheetId="20" r:id="rId19"/>
    <sheet name="年齢別（江府町）" sheetId="21" r:id="rId20"/>
  </sheets>
  <calcPr calcId="152511" forceFullCalc="1"/>
</workbook>
</file>

<file path=xl/calcChain.xml><?xml version="1.0" encoding="utf-8"?>
<calcChain xmlns="http://schemas.openxmlformats.org/spreadsheetml/2006/main">
  <c r="S9" i="21" l="1"/>
  <c r="R9" i="21"/>
  <c r="Q9" i="21"/>
  <c r="O9" i="21" s="1"/>
  <c r="P9" i="21"/>
  <c r="N9" i="21" s="1"/>
  <c r="M9" i="21"/>
  <c r="L9" i="21"/>
  <c r="K9" i="21"/>
  <c r="J9" i="21"/>
  <c r="G9" i="21"/>
  <c r="AE9" i="21" s="1"/>
  <c r="F9" i="21"/>
  <c r="AD9" i="21" s="1"/>
  <c r="E9" i="21"/>
  <c r="AC9" i="21" s="1"/>
  <c r="D9" i="21"/>
  <c r="S9" i="20"/>
  <c r="R9" i="20"/>
  <c r="N9" i="20" s="1"/>
  <c r="Q9" i="20"/>
  <c r="P9" i="20"/>
  <c r="M9" i="20"/>
  <c r="L9" i="20"/>
  <c r="K9" i="20"/>
  <c r="J9" i="20"/>
  <c r="G9" i="20"/>
  <c r="F9" i="20"/>
  <c r="AD9" i="20" s="1"/>
  <c r="E9" i="20"/>
  <c r="AC9" i="20" s="1"/>
  <c r="D9" i="20"/>
  <c r="AB9" i="20" s="1"/>
  <c r="S9" i="19"/>
  <c r="R9" i="19"/>
  <c r="N9" i="19" s="1"/>
  <c r="Q9" i="19"/>
  <c r="O9" i="19" s="1"/>
  <c r="P9" i="19"/>
  <c r="M9" i="19"/>
  <c r="L9" i="19"/>
  <c r="K9" i="19"/>
  <c r="J9" i="19"/>
  <c r="G9" i="19"/>
  <c r="AE9" i="19" s="1"/>
  <c r="F9" i="19"/>
  <c r="E9" i="19"/>
  <c r="AC9" i="19" s="1"/>
  <c r="D9" i="19"/>
  <c r="AB9" i="19" s="1"/>
  <c r="C9" i="19"/>
  <c r="S9" i="18"/>
  <c r="R9" i="18"/>
  <c r="Q9" i="18"/>
  <c r="P9" i="18"/>
  <c r="N9" i="18"/>
  <c r="M9" i="18"/>
  <c r="L9" i="18"/>
  <c r="K9" i="18"/>
  <c r="J9" i="18"/>
  <c r="G9" i="18"/>
  <c r="F9" i="18"/>
  <c r="AD9" i="18" s="1"/>
  <c r="E9" i="18"/>
  <c r="D9" i="18"/>
  <c r="AB9" i="18" s="1"/>
  <c r="S9" i="17"/>
  <c r="R9" i="17"/>
  <c r="Q9" i="17"/>
  <c r="O9" i="17" s="1"/>
  <c r="P9" i="17"/>
  <c r="N9" i="17" s="1"/>
  <c r="M9" i="17"/>
  <c r="L9" i="17"/>
  <c r="K9" i="17"/>
  <c r="J9" i="17"/>
  <c r="G9" i="17"/>
  <c r="AE9" i="17" s="1"/>
  <c r="F9" i="17"/>
  <c r="AD9" i="17" s="1"/>
  <c r="E9" i="17"/>
  <c r="W9" i="17" s="1"/>
  <c r="D9" i="17"/>
  <c r="S9" i="16"/>
  <c r="R9" i="16"/>
  <c r="Q9" i="16"/>
  <c r="P9" i="16"/>
  <c r="M9" i="16"/>
  <c r="L9" i="16"/>
  <c r="K9" i="16"/>
  <c r="I9" i="16" s="1"/>
  <c r="J9" i="16"/>
  <c r="G9" i="16"/>
  <c r="Y9" i="16" s="1"/>
  <c r="F9" i="16"/>
  <c r="AD9" i="16" s="1"/>
  <c r="E9" i="16"/>
  <c r="AC9" i="16" s="1"/>
  <c r="D9" i="16"/>
  <c r="AB9" i="16" s="1"/>
  <c r="S9" i="15"/>
  <c r="R9" i="15"/>
  <c r="Q9" i="15"/>
  <c r="P9" i="15"/>
  <c r="N9" i="15" s="1"/>
  <c r="M9" i="15"/>
  <c r="L9" i="15"/>
  <c r="K9" i="15"/>
  <c r="I9" i="15" s="1"/>
  <c r="J9" i="15"/>
  <c r="G9" i="15"/>
  <c r="F9" i="15"/>
  <c r="AD9" i="15" s="1"/>
  <c r="E9" i="15"/>
  <c r="W9" i="15" s="1"/>
  <c r="D9" i="15"/>
  <c r="V9" i="15" s="1"/>
  <c r="S9" i="14"/>
  <c r="R9" i="14"/>
  <c r="N9" i="14" s="1"/>
  <c r="Q9" i="14"/>
  <c r="O9" i="14" s="1"/>
  <c r="P9" i="14"/>
  <c r="M9" i="14"/>
  <c r="L9" i="14"/>
  <c r="K9" i="14"/>
  <c r="J9" i="14"/>
  <c r="G9" i="14"/>
  <c r="AE9" i="14" s="1"/>
  <c r="F9" i="14"/>
  <c r="AD9" i="14" s="1"/>
  <c r="E9" i="14"/>
  <c r="D9" i="14"/>
  <c r="AB9" i="14" s="1"/>
  <c r="C9" i="14"/>
  <c r="S9" i="13"/>
  <c r="O9" i="13" s="1"/>
  <c r="R9" i="13"/>
  <c r="Q9" i="13"/>
  <c r="P9" i="13"/>
  <c r="N9" i="13"/>
  <c r="M9" i="13"/>
  <c r="L9" i="13"/>
  <c r="K9" i="13"/>
  <c r="J9" i="13"/>
  <c r="G9" i="13"/>
  <c r="F9" i="13"/>
  <c r="E9" i="13"/>
  <c r="AC9" i="13" s="1"/>
  <c r="D9" i="13"/>
  <c r="AB9" i="13" s="1"/>
  <c r="S9" i="12"/>
  <c r="R9" i="12"/>
  <c r="Q9" i="12"/>
  <c r="O9" i="12" s="1"/>
  <c r="P9" i="12"/>
  <c r="M9" i="12"/>
  <c r="L9" i="12"/>
  <c r="K9" i="12"/>
  <c r="I9" i="12" s="1"/>
  <c r="J9" i="12"/>
  <c r="G9" i="12"/>
  <c r="AE9" i="12" s="1"/>
  <c r="F9" i="12"/>
  <c r="E9" i="12"/>
  <c r="W9" i="12" s="1"/>
  <c r="D9" i="12"/>
  <c r="V9" i="12" s="1"/>
  <c r="S9" i="11"/>
  <c r="R9" i="11"/>
  <c r="Q9" i="11"/>
  <c r="P9" i="11"/>
  <c r="O9" i="11"/>
  <c r="M9" i="11"/>
  <c r="L9" i="11"/>
  <c r="K9" i="11"/>
  <c r="J9" i="11"/>
  <c r="G9" i="11"/>
  <c r="F9" i="11"/>
  <c r="AD9" i="11" s="1"/>
  <c r="E9" i="11"/>
  <c r="AC9" i="11" s="1"/>
  <c r="D9" i="11"/>
  <c r="S9" i="10"/>
  <c r="R9" i="10"/>
  <c r="Q9" i="10"/>
  <c r="P9" i="10"/>
  <c r="N9" i="10" s="1"/>
  <c r="M9" i="10"/>
  <c r="L9" i="10"/>
  <c r="K9" i="10"/>
  <c r="J9" i="10"/>
  <c r="G9" i="10"/>
  <c r="AE9" i="10" s="1"/>
  <c r="F9" i="10"/>
  <c r="AD9" i="10" s="1"/>
  <c r="E9" i="10"/>
  <c r="AC9" i="10" s="1"/>
  <c r="D9" i="10"/>
  <c r="B9" i="10"/>
  <c r="S9" i="9"/>
  <c r="R9" i="9"/>
  <c r="N9" i="9" s="1"/>
  <c r="Q9" i="9"/>
  <c r="P9" i="9"/>
  <c r="M9" i="9"/>
  <c r="I9" i="9" s="1"/>
  <c r="L9" i="9"/>
  <c r="K9" i="9"/>
  <c r="J9" i="9"/>
  <c r="G9" i="9"/>
  <c r="F9" i="9"/>
  <c r="E9" i="9"/>
  <c r="C9" i="9" s="1"/>
  <c r="D9" i="9"/>
  <c r="AB9" i="9" s="1"/>
  <c r="S9" i="8"/>
  <c r="R9" i="8"/>
  <c r="Q9" i="8"/>
  <c r="O9" i="8" s="1"/>
  <c r="P9" i="8"/>
  <c r="M9" i="8"/>
  <c r="L9" i="8"/>
  <c r="K9" i="8"/>
  <c r="J9" i="8"/>
  <c r="H9" i="8" s="1"/>
  <c r="G9" i="8"/>
  <c r="AE9" i="8" s="1"/>
  <c r="F9" i="8"/>
  <c r="E9" i="8"/>
  <c r="D9" i="8"/>
  <c r="V9" i="8" s="1"/>
  <c r="S9" i="7"/>
  <c r="R9" i="7"/>
  <c r="Q9" i="7"/>
  <c r="P9" i="7"/>
  <c r="N9" i="7"/>
  <c r="M9" i="7"/>
  <c r="L9" i="7"/>
  <c r="K9" i="7"/>
  <c r="J9" i="7"/>
  <c r="G9" i="7"/>
  <c r="F9" i="7"/>
  <c r="X9" i="7" s="1"/>
  <c r="E9" i="7"/>
  <c r="D9" i="7"/>
  <c r="AB9" i="7" s="1"/>
  <c r="S9" i="6"/>
  <c r="R9" i="6"/>
  <c r="N9" i="6" s="1"/>
  <c r="Q9" i="6"/>
  <c r="O9" i="6" s="1"/>
  <c r="P9" i="6"/>
  <c r="M9" i="6"/>
  <c r="M39" i="6" s="1"/>
  <c r="L9" i="6"/>
  <c r="K9" i="6"/>
  <c r="J9" i="6"/>
  <c r="G9" i="6"/>
  <c r="AE9" i="6" s="1"/>
  <c r="F9" i="6"/>
  <c r="E9" i="6"/>
  <c r="W9" i="6" s="1"/>
  <c r="D9" i="6"/>
  <c r="AB9" i="6" s="1"/>
  <c r="B31" i="6"/>
  <c r="C31" i="6"/>
  <c r="H31" i="6"/>
  <c r="I31" i="6"/>
  <c r="U31" i="6" s="1"/>
  <c r="N31" i="6"/>
  <c r="O31" i="6"/>
  <c r="T31" i="6"/>
  <c r="V31" i="6"/>
  <c r="W31" i="6"/>
  <c r="X31" i="6"/>
  <c r="Y31" i="6"/>
  <c r="Z31" i="6"/>
  <c r="AB31" i="6"/>
  <c r="AC31" i="6"/>
  <c r="AD31" i="6"/>
  <c r="AE31" i="6"/>
  <c r="D33" i="6"/>
  <c r="E33" i="6"/>
  <c r="F33" i="6"/>
  <c r="F39" i="6" s="1"/>
  <c r="G33" i="6"/>
  <c r="J33" i="6"/>
  <c r="K33" i="6"/>
  <c r="K39" i="6" s="1"/>
  <c r="L33" i="6"/>
  <c r="M33" i="6"/>
  <c r="P33" i="6"/>
  <c r="Q33" i="6"/>
  <c r="R33" i="6"/>
  <c r="S33" i="6"/>
  <c r="S39" i="6" s="1"/>
  <c r="D34" i="6"/>
  <c r="E34" i="6"/>
  <c r="F34" i="6"/>
  <c r="G34" i="6"/>
  <c r="J34" i="6"/>
  <c r="K34" i="6"/>
  <c r="L34" i="6"/>
  <c r="M34" i="6"/>
  <c r="P34" i="6"/>
  <c r="Q34" i="6"/>
  <c r="R34" i="6"/>
  <c r="S34" i="6"/>
  <c r="D35" i="6"/>
  <c r="E35" i="6"/>
  <c r="F35" i="6"/>
  <c r="G35" i="6"/>
  <c r="J35" i="6"/>
  <c r="K35" i="6"/>
  <c r="K41" i="6" s="1"/>
  <c r="L35" i="6"/>
  <c r="M35" i="6"/>
  <c r="P35" i="6"/>
  <c r="Q35" i="6"/>
  <c r="R35" i="6"/>
  <c r="S35" i="6"/>
  <c r="S41" i="6" s="1"/>
  <c r="D36" i="6"/>
  <c r="E36" i="6"/>
  <c r="F36" i="6"/>
  <c r="G36" i="6"/>
  <c r="J36" i="6"/>
  <c r="K36" i="6"/>
  <c r="L36" i="6"/>
  <c r="M36" i="6"/>
  <c r="P36" i="6"/>
  <c r="Q36" i="6"/>
  <c r="R36" i="6"/>
  <c r="S36" i="6"/>
  <c r="D37" i="6"/>
  <c r="E37" i="6"/>
  <c r="F37" i="6"/>
  <c r="G37" i="6"/>
  <c r="J37" i="6"/>
  <c r="K37" i="6"/>
  <c r="K43" i="6" s="1"/>
  <c r="L37" i="6"/>
  <c r="M37" i="6"/>
  <c r="P37" i="6"/>
  <c r="Q37" i="6"/>
  <c r="R37" i="6"/>
  <c r="S37" i="6"/>
  <c r="S43" i="6" s="1"/>
  <c r="M43" i="6"/>
  <c r="K40" i="6"/>
  <c r="P40" i="6"/>
  <c r="S40" i="6"/>
  <c r="S9" i="5"/>
  <c r="R9" i="5"/>
  <c r="Q9" i="5"/>
  <c r="O9" i="5" s="1"/>
  <c r="P9" i="5"/>
  <c r="N9" i="5" s="1"/>
  <c r="M9" i="5"/>
  <c r="L9" i="5"/>
  <c r="K9" i="5"/>
  <c r="J9" i="5"/>
  <c r="G9" i="5"/>
  <c r="Y9" i="5" s="1"/>
  <c r="F9" i="5"/>
  <c r="X9" i="5" s="1"/>
  <c r="E9" i="5"/>
  <c r="C9" i="5" s="1"/>
  <c r="D9" i="5"/>
  <c r="S9" i="4"/>
  <c r="R9" i="4"/>
  <c r="Q9" i="4"/>
  <c r="O9" i="4" s="1"/>
  <c r="P9" i="4"/>
  <c r="M9" i="4"/>
  <c r="L9" i="4"/>
  <c r="K9" i="4"/>
  <c r="I9" i="4" s="1"/>
  <c r="J9" i="4"/>
  <c r="G9" i="4"/>
  <c r="AE9" i="4" s="1"/>
  <c r="F9" i="4"/>
  <c r="AD9" i="4" s="1"/>
  <c r="E9" i="4"/>
  <c r="W9" i="4" s="1"/>
  <c r="D9" i="4"/>
  <c r="S9" i="3"/>
  <c r="O9" i="3" s="1"/>
  <c r="R9" i="3"/>
  <c r="N9" i="3" s="1"/>
  <c r="Q9" i="3"/>
  <c r="P9" i="3"/>
  <c r="M9" i="3"/>
  <c r="L9" i="3"/>
  <c r="K9" i="3"/>
  <c r="I9" i="3" s="1"/>
  <c r="J9" i="3"/>
  <c r="G9" i="3"/>
  <c r="Y9" i="3" s="1"/>
  <c r="F9" i="3"/>
  <c r="X9" i="3" s="1"/>
  <c r="E9" i="3"/>
  <c r="AC9" i="3" s="1"/>
  <c r="D9" i="3"/>
  <c r="AB9" i="3" s="1"/>
  <c r="C9" i="3"/>
  <c r="U9" i="3" s="1"/>
  <c r="Q9" i="1"/>
  <c r="P9" i="1"/>
  <c r="S9" i="1"/>
  <c r="R9" i="1"/>
  <c r="O9" i="1"/>
  <c r="M9" i="1"/>
  <c r="L9" i="1"/>
  <c r="K9" i="1"/>
  <c r="J9" i="1"/>
  <c r="G9" i="1"/>
  <c r="F9" i="1"/>
  <c r="E9" i="1"/>
  <c r="D9" i="1"/>
  <c r="M41" i="6" l="1"/>
  <c r="AA31" i="6"/>
  <c r="X9" i="8"/>
  <c r="V9" i="9"/>
  <c r="W9" i="13"/>
  <c r="I9" i="6"/>
  <c r="W9" i="8"/>
  <c r="H9" i="4"/>
  <c r="N9" i="4"/>
  <c r="AD9" i="6"/>
  <c r="H9" i="7"/>
  <c r="AD9" i="9"/>
  <c r="O9" i="10"/>
  <c r="N9" i="11"/>
  <c r="X9" i="12"/>
  <c r="C9" i="15"/>
  <c r="AA9" i="15" s="1"/>
  <c r="O9" i="15"/>
  <c r="N9" i="16"/>
  <c r="O9" i="18"/>
  <c r="C9" i="20"/>
  <c r="U9" i="20" s="1"/>
  <c r="O9" i="20"/>
  <c r="D40" i="6"/>
  <c r="B9" i="6"/>
  <c r="Z9" i="6" s="1"/>
  <c r="L40" i="6"/>
  <c r="AC9" i="7"/>
  <c r="B9" i="9"/>
  <c r="AB9" i="11"/>
  <c r="B9" i="16"/>
  <c r="Z9" i="16" s="1"/>
  <c r="AE9" i="18"/>
  <c r="V9" i="20"/>
  <c r="B9" i="3"/>
  <c r="B9" i="5"/>
  <c r="T9" i="5" s="1"/>
  <c r="W9" i="10"/>
  <c r="V9" i="11"/>
  <c r="V9" i="19"/>
  <c r="B9" i="1"/>
  <c r="G43" i="6"/>
  <c r="G41" i="6"/>
  <c r="Y9" i="6"/>
  <c r="R39" i="6"/>
  <c r="Y9" i="8"/>
  <c r="Z9" i="10"/>
  <c r="W9" i="11"/>
  <c r="B9" i="13"/>
  <c r="Z9" i="13" s="1"/>
  <c r="AA9" i="14"/>
  <c r="V9" i="18"/>
  <c r="W9" i="19"/>
  <c r="W9" i="20"/>
  <c r="C9" i="21"/>
  <c r="AA9" i="21" s="1"/>
  <c r="C9" i="18"/>
  <c r="H9" i="3"/>
  <c r="V9" i="4"/>
  <c r="AB9" i="5"/>
  <c r="H9" i="5"/>
  <c r="V9" i="6"/>
  <c r="O9" i="7"/>
  <c r="N9" i="8"/>
  <c r="Z9" i="9"/>
  <c r="AE9" i="9"/>
  <c r="O9" i="9"/>
  <c r="AA9" i="9" s="1"/>
  <c r="C9" i="10"/>
  <c r="AA9" i="10" s="1"/>
  <c r="N9" i="12"/>
  <c r="C9" i="13"/>
  <c r="AA9" i="13" s="1"/>
  <c r="AE9" i="13"/>
  <c r="V9" i="14"/>
  <c r="X9" i="15"/>
  <c r="C9" i="16"/>
  <c r="U9" i="16" s="1"/>
  <c r="O9" i="16"/>
  <c r="AA9" i="16" s="1"/>
  <c r="Y9" i="17"/>
  <c r="AC9" i="18"/>
  <c r="W9" i="18"/>
  <c r="AD9" i="19"/>
  <c r="B9" i="20"/>
  <c r="AB9" i="21"/>
  <c r="V9" i="21"/>
  <c r="AC9" i="5"/>
  <c r="I9" i="5"/>
  <c r="B9" i="7"/>
  <c r="AE9" i="7"/>
  <c r="Y9" i="7"/>
  <c r="AD9" i="8"/>
  <c r="Y9" i="9"/>
  <c r="AB9" i="10"/>
  <c r="V9" i="10"/>
  <c r="AE9" i="11"/>
  <c r="AD9" i="12"/>
  <c r="V9" i="13"/>
  <c r="AC9" i="14"/>
  <c r="W9" i="14"/>
  <c r="AE9" i="15"/>
  <c r="V9" i="16"/>
  <c r="AB9" i="17"/>
  <c r="V9" i="17"/>
  <c r="AA9" i="19"/>
  <c r="AA9" i="20"/>
  <c r="AE9" i="20"/>
  <c r="W9" i="21"/>
  <c r="H9" i="21"/>
  <c r="X9" i="21"/>
  <c r="I9" i="21"/>
  <c r="U9" i="21"/>
  <c r="Y9" i="21"/>
  <c r="B9" i="21"/>
  <c r="Z9" i="20"/>
  <c r="H9" i="20"/>
  <c r="T9" i="20" s="1"/>
  <c r="X9" i="20"/>
  <c r="I9" i="20"/>
  <c r="Y9" i="20"/>
  <c r="H9" i="19"/>
  <c r="X9" i="19"/>
  <c r="I9" i="19"/>
  <c r="U9" i="19" s="1"/>
  <c r="Y9" i="19"/>
  <c r="B9" i="19"/>
  <c r="H9" i="18"/>
  <c r="X9" i="18"/>
  <c r="I9" i="18"/>
  <c r="U9" i="18"/>
  <c r="Y9" i="18"/>
  <c r="B9" i="18"/>
  <c r="AC9" i="17"/>
  <c r="C9" i="17"/>
  <c r="H9" i="17"/>
  <c r="X9" i="17"/>
  <c r="I9" i="17"/>
  <c r="B9" i="17"/>
  <c r="W9" i="16"/>
  <c r="AE9" i="16"/>
  <c r="H9" i="16"/>
  <c r="T9" i="16" s="1"/>
  <c r="X9" i="16"/>
  <c r="AB9" i="15"/>
  <c r="Y9" i="15"/>
  <c r="AC9" i="15"/>
  <c r="H9" i="15"/>
  <c r="B9" i="15"/>
  <c r="H9" i="14"/>
  <c r="X9" i="14"/>
  <c r="I9" i="14"/>
  <c r="U9" i="14"/>
  <c r="Y9" i="14"/>
  <c r="B9" i="14"/>
  <c r="AD9" i="13"/>
  <c r="H9" i="13"/>
  <c r="T9" i="13" s="1"/>
  <c r="X9" i="13"/>
  <c r="I9" i="13"/>
  <c r="Y9" i="13"/>
  <c r="AB9" i="12"/>
  <c r="Y9" i="12"/>
  <c r="AC9" i="12"/>
  <c r="H9" i="12"/>
  <c r="B9" i="12"/>
  <c r="C9" i="12"/>
  <c r="B9" i="11"/>
  <c r="C9" i="11"/>
  <c r="H9" i="11"/>
  <c r="X9" i="11"/>
  <c r="I9" i="11"/>
  <c r="Y9" i="11"/>
  <c r="H9" i="10"/>
  <c r="T9" i="10" s="1"/>
  <c r="X9" i="10"/>
  <c r="I9" i="10"/>
  <c r="U9" i="10" s="1"/>
  <c r="Y9" i="10"/>
  <c r="U9" i="9"/>
  <c r="W9" i="9"/>
  <c r="H9" i="9"/>
  <c r="T9" i="9" s="1"/>
  <c r="X9" i="9"/>
  <c r="AC9" i="9"/>
  <c r="AB9" i="8"/>
  <c r="AC9" i="8"/>
  <c r="B9" i="8"/>
  <c r="I9" i="8"/>
  <c r="C9" i="8"/>
  <c r="I9" i="7"/>
  <c r="V9" i="7"/>
  <c r="AD9" i="7"/>
  <c r="C9" i="7"/>
  <c r="W9" i="7"/>
  <c r="AC9" i="6"/>
  <c r="E41" i="6"/>
  <c r="Q42" i="6"/>
  <c r="E42" i="6"/>
  <c r="Q40" i="6"/>
  <c r="E40" i="6"/>
  <c r="G39" i="6"/>
  <c r="C9" i="6"/>
  <c r="J39" i="6"/>
  <c r="Q43" i="6"/>
  <c r="Q41" i="6"/>
  <c r="Q39" i="6"/>
  <c r="H9" i="6"/>
  <c r="T9" i="6" s="1"/>
  <c r="X9" i="6"/>
  <c r="E39" i="6"/>
  <c r="E43" i="6"/>
  <c r="M42" i="6"/>
  <c r="M40" i="6"/>
  <c r="S42" i="6"/>
  <c r="G42" i="6"/>
  <c r="G40" i="6"/>
  <c r="P43" i="6"/>
  <c r="L43" i="6"/>
  <c r="D43" i="6"/>
  <c r="R42" i="6"/>
  <c r="J42" i="6"/>
  <c r="F42" i="6"/>
  <c r="P41" i="6"/>
  <c r="L41" i="6"/>
  <c r="D41" i="6"/>
  <c r="R40" i="6"/>
  <c r="J40" i="6"/>
  <c r="F40" i="6"/>
  <c r="P39" i="6"/>
  <c r="L39" i="6"/>
  <c r="D39" i="6"/>
  <c r="K42" i="6"/>
  <c r="R43" i="6"/>
  <c r="J43" i="6"/>
  <c r="F43" i="6"/>
  <c r="P42" i="6"/>
  <c r="L42" i="6"/>
  <c r="D42" i="6"/>
  <c r="R41" i="6"/>
  <c r="J41" i="6"/>
  <c r="F41" i="6"/>
  <c r="U9" i="5"/>
  <c r="V9" i="5"/>
  <c r="Z9" i="5"/>
  <c r="AD9" i="5"/>
  <c r="W9" i="5"/>
  <c r="AA9" i="5"/>
  <c r="AE9" i="5"/>
  <c r="X9" i="4"/>
  <c r="AB9" i="4"/>
  <c r="Y9" i="4"/>
  <c r="AC9" i="4"/>
  <c r="B9" i="4"/>
  <c r="C9" i="4"/>
  <c r="V9" i="3"/>
  <c r="Z9" i="3"/>
  <c r="AD9" i="3"/>
  <c r="AE9" i="3"/>
  <c r="W9" i="3"/>
  <c r="AA9" i="3"/>
  <c r="N9" i="1"/>
  <c r="R42" i="21"/>
  <c r="S37" i="21"/>
  <c r="S43" i="21" s="1"/>
  <c r="R37" i="21"/>
  <c r="R43" i="21" s="1"/>
  <c r="Q37" i="21"/>
  <c r="Q43" i="21" s="1"/>
  <c r="P37" i="21"/>
  <c r="P43" i="21" s="1"/>
  <c r="M37" i="21"/>
  <c r="M43" i="21" s="1"/>
  <c r="L37" i="21"/>
  <c r="L43" i="21" s="1"/>
  <c r="K37" i="21"/>
  <c r="K43" i="21" s="1"/>
  <c r="J37" i="21"/>
  <c r="J43" i="21" s="1"/>
  <c r="G37" i="21"/>
  <c r="G43" i="21" s="1"/>
  <c r="F37" i="21"/>
  <c r="F43" i="21" s="1"/>
  <c r="E37" i="21"/>
  <c r="E43" i="21" s="1"/>
  <c r="D37" i="21"/>
  <c r="D43" i="21" s="1"/>
  <c r="S36" i="21"/>
  <c r="S42" i="21" s="1"/>
  <c r="R36" i="21"/>
  <c r="Q36" i="21"/>
  <c r="Q42" i="21" s="1"/>
  <c r="P36" i="21"/>
  <c r="P42" i="21" s="1"/>
  <c r="M36" i="21"/>
  <c r="M42" i="21" s="1"/>
  <c r="L36" i="21"/>
  <c r="L42" i="21" s="1"/>
  <c r="K36" i="21"/>
  <c r="K42" i="21" s="1"/>
  <c r="J36" i="21"/>
  <c r="J42" i="21" s="1"/>
  <c r="G36" i="21"/>
  <c r="G42" i="21" s="1"/>
  <c r="F36" i="21"/>
  <c r="F42" i="21" s="1"/>
  <c r="E36" i="21"/>
  <c r="E42" i="21" s="1"/>
  <c r="D36" i="21"/>
  <c r="D42" i="21" s="1"/>
  <c r="S35" i="21"/>
  <c r="S41" i="21" s="1"/>
  <c r="R35" i="21"/>
  <c r="R41" i="21" s="1"/>
  <c r="Q35" i="21"/>
  <c r="Q41" i="21" s="1"/>
  <c r="P35" i="21"/>
  <c r="P41" i="21" s="1"/>
  <c r="M35" i="21"/>
  <c r="M41" i="21" s="1"/>
  <c r="L35" i="21"/>
  <c r="L41" i="21" s="1"/>
  <c r="K35" i="21"/>
  <c r="K41" i="21" s="1"/>
  <c r="J35" i="21"/>
  <c r="J41" i="21" s="1"/>
  <c r="G35" i="21"/>
  <c r="G41" i="21" s="1"/>
  <c r="F35" i="21"/>
  <c r="F41" i="21" s="1"/>
  <c r="E35" i="21"/>
  <c r="E41" i="21" s="1"/>
  <c r="D35" i="21"/>
  <c r="D41" i="21" s="1"/>
  <c r="S34" i="21"/>
  <c r="S40" i="21" s="1"/>
  <c r="R34" i="21"/>
  <c r="R40" i="21" s="1"/>
  <c r="Q34" i="21"/>
  <c r="Q40" i="21" s="1"/>
  <c r="P34" i="21"/>
  <c r="P40" i="21" s="1"/>
  <c r="M34" i="21"/>
  <c r="M40" i="21" s="1"/>
  <c r="L34" i="21"/>
  <c r="L40" i="21" s="1"/>
  <c r="K34" i="21"/>
  <c r="K40" i="21" s="1"/>
  <c r="J34" i="21"/>
  <c r="J40" i="21" s="1"/>
  <c r="G34" i="21"/>
  <c r="G40" i="21" s="1"/>
  <c r="F34" i="21"/>
  <c r="F40" i="21" s="1"/>
  <c r="E34" i="21"/>
  <c r="E40" i="21" s="1"/>
  <c r="D34" i="21"/>
  <c r="D40" i="21" s="1"/>
  <c r="S33" i="21"/>
  <c r="S39" i="21" s="1"/>
  <c r="R33" i="21"/>
  <c r="R39" i="21" s="1"/>
  <c r="Q33" i="21"/>
  <c r="Q39" i="21" s="1"/>
  <c r="P33" i="21"/>
  <c r="P39" i="21" s="1"/>
  <c r="M33" i="21"/>
  <c r="M39" i="21" s="1"/>
  <c r="L33" i="21"/>
  <c r="L39" i="21" s="1"/>
  <c r="K33" i="21"/>
  <c r="K39" i="21" s="1"/>
  <c r="J33" i="21"/>
  <c r="J39" i="21" s="1"/>
  <c r="G33" i="21"/>
  <c r="G39" i="21" s="1"/>
  <c r="F33" i="21"/>
  <c r="F39" i="21" s="1"/>
  <c r="E33" i="21"/>
  <c r="E39" i="21" s="1"/>
  <c r="D33" i="21"/>
  <c r="D39" i="21" s="1"/>
  <c r="AE31" i="21"/>
  <c r="AD31" i="21"/>
  <c r="AC31" i="21"/>
  <c r="AB31" i="21"/>
  <c r="Y31" i="21"/>
  <c r="X31" i="21"/>
  <c r="W31" i="21"/>
  <c r="V31" i="21"/>
  <c r="O31" i="21"/>
  <c r="N31" i="21"/>
  <c r="I31" i="21"/>
  <c r="H31" i="21"/>
  <c r="C31" i="21"/>
  <c r="AA31" i="21" s="1"/>
  <c r="B31" i="21"/>
  <c r="Z31" i="21" s="1"/>
  <c r="E43" i="20"/>
  <c r="Q41" i="20"/>
  <c r="E41" i="20"/>
  <c r="S37" i="20"/>
  <c r="S43" i="20" s="1"/>
  <c r="R37" i="20"/>
  <c r="R43" i="20" s="1"/>
  <c r="Q37" i="20"/>
  <c r="Q43" i="20" s="1"/>
  <c r="P37" i="20"/>
  <c r="P43" i="20" s="1"/>
  <c r="M37" i="20"/>
  <c r="M43" i="20" s="1"/>
  <c r="L37" i="20"/>
  <c r="L43" i="20" s="1"/>
  <c r="K37" i="20"/>
  <c r="K43" i="20" s="1"/>
  <c r="J37" i="20"/>
  <c r="J43" i="20" s="1"/>
  <c r="G37" i="20"/>
  <c r="G43" i="20" s="1"/>
  <c r="F37" i="20"/>
  <c r="F43" i="20" s="1"/>
  <c r="E37" i="20"/>
  <c r="D37" i="20"/>
  <c r="D43" i="20" s="1"/>
  <c r="S36" i="20"/>
  <c r="S42" i="20" s="1"/>
  <c r="R36" i="20"/>
  <c r="R42" i="20" s="1"/>
  <c r="Q36" i="20"/>
  <c r="Q42" i="20" s="1"/>
  <c r="P36" i="20"/>
  <c r="P42" i="20" s="1"/>
  <c r="M36" i="20"/>
  <c r="M42" i="20" s="1"/>
  <c r="L36" i="20"/>
  <c r="L42" i="20" s="1"/>
  <c r="K36" i="20"/>
  <c r="K42" i="20" s="1"/>
  <c r="J36" i="20"/>
  <c r="J42" i="20" s="1"/>
  <c r="G36" i="20"/>
  <c r="G42" i="20" s="1"/>
  <c r="F36" i="20"/>
  <c r="F42" i="20" s="1"/>
  <c r="E36" i="20"/>
  <c r="E42" i="20" s="1"/>
  <c r="D36" i="20"/>
  <c r="D42" i="20" s="1"/>
  <c r="S35" i="20"/>
  <c r="S41" i="20" s="1"/>
  <c r="R35" i="20"/>
  <c r="R41" i="20" s="1"/>
  <c r="Q35" i="20"/>
  <c r="P35" i="20"/>
  <c r="P41" i="20" s="1"/>
  <c r="M35" i="20"/>
  <c r="M41" i="20" s="1"/>
  <c r="L35" i="20"/>
  <c r="L41" i="20" s="1"/>
  <c r="K35" i="20"/>
  <c r="K41" i="20" s="1"/>
  <c r="J35" i="20"/>
  <c r="J41" i="20" s="1"/>
  <c r="G35" i="20"/>
  <c r="G41" i="20" s="1"/>
  <c r="F35" i="20"/>
  <c r="F41" i="20" s="1"/>
  <c r="E35" i="20"/>
  <c r="D35" i="20"/>
  <c r="D41" i="20" s="1"/>
  <c r="S34" i="20"/>
  <c r="S40" i="20" s="1"/>
  <c r="R34" i="20"/>
  <c r="R40" i="20" s="1"/>
  <c r="Q34" i="20"/>
  <c r="Q40" i="20" s="1"/>
  <c r="P34" i="20"/>
  <c r="P40" i="20" s="1"/>
  <c r="M34" i="20"/>
  <c r="M40" i="20" s="1"/>
  <c r="L34" i="20"/>
  <c r="L40" i="20" s="1"/>
  <c r="K34" i="20"/>
  <c r="K40" i="20" s="1"/>
  <c r="J34" i="20"/>
  <c r="J40" i="20" s="1"/>
  <c r="G34" i="20"/>
  <c r="G40" i="20" s="1"/>
  <c r="F34" i="20"/>
  <c r="F40" i="20" s="1"/>
  <c r="E34" i="20"/>
  <c r="E40" i="20" s="1"/>
  <c r="D34" i="20"/>
  <c r="D40" i="20" s="1"/>
  <c r="S33" i="20"/>
  <c r="S39" i="20" s="1"/>
  <c r="R33" i="20"/>
  <c r="R39" i="20" s="1"/>
  <c r="Q33" i="20"/>
  <c r="Q39" i="20" s="1"/>
  <c r="P33" i="20"/>
  <c r="P39" i="20" s="1"/>
  <c r="M33" i="20"/>
  <c r="M39" i="20" s="1"/>
  <c r="L33" i="20"/>
  <c r="L39" i="20" s="1"/>
  <c r="K33" i="20"/>
  <c r="K39" i="20" s="1"/>
  <c r="J33" i="20"/>
  <c r="J39" i="20" s="1"/>
  <c r="G33" i="20"/>
  <c r="G39" i="20" s="1"/>
  <c r="F33" i="20"/>
  <c r="F39" i="20" s="1"/>
  <c r="E33" i="20"/>
  <c r="E39" i="20" s="1"/>
  <c r="D33" i="20"/>
  <c r="D39" i="20" s="1"/>
  <c r="AE31" i="20"/>
  <c r="AD31" i="20"/>
  <c r="AC31" i="20"/>
  <c r="AB31" i="20"/>
  <c r="Y31" i="20"/>
  <c r="X31" i="20"/>
  <c r="W31" i="20"/>
  <c r="V31" i="20"/>
  <c r="O31" i="20"/>
  <c r="N31" i="20"/>
  <c r="I31" i="20"/>
  <c r="H31" i="20"/>
  <c r="C31" i="20"/>
  <c r="AA31" i="20" s="1"/>
  <c r="B31" i="20"/>
  <c r="S37" i="19"/>
  <c r="S43" i="19" s="1"/>
  <c r="R37" i="19"/>
  <c r="R43" i="19" s="1"/>
  <c r="Q37" i="19"/>
  <c r="Q43" i="19" s="1"/>
  <c r="P37" i="19"/>
  <c r="P43" i="19" s="1"/>
  <c r="M37" i="19"/>
  <c r="M43" i="19" s="1"/>
  <c r="L37" i="19"/>
  <c r="L43" i="19" s="1"/>
  <c r="K37" i="19"/>
  <c r="K43" i="19" s="1"/>
  <c r="J37" i="19"/>
  <c r="J43" i="19" s="1"/>
  <c r="G37" i="19"/>
  <c r="G43" i="19" s="1"/>
  <c r="F37" i="19"/>
  <c r="F43" i="19" s="1"/>
  <c r="E37" i="19"/>
  <c r="E43" i="19" s="1"/>
  <c r="D37" i="19"/>
  <c r="D43" i="19" s="1"/>
  <c r="S36" i="19"/>
  <c r="S42" i="19" s="1"/>
  <c r="R36" i="19"/>
  <c r="R42" i="19" s="1"/>
  <c r="Q36" i="19"/>
  <c r="Q42" i="19" s="1"/>
  <c r="P36" i="19"/>
  <c r="P42" i="19" s="1"/>
  <c r="M36" i="19"/>
  <c r="M42" i="19" s="1"/>
  <c r="L36" i="19"/>
  <c r="L42" i="19" s="1"/>
  <c r="K36" i="19"/>
  <c r="K42" i="19" s="1"/>
  <c r="J36" i="19"/>
  <c r="J42" i="19" s="1"/>
  <c r="G36" i="19"/>
  <c r="G42" i="19" s="1"/>
  <c r="F36" i="19"/>
  <c r="F42" i="19" s="1"/>
  <c r="E36" i="19"/>
  <c r="E42" i="19" s="1"/>
  <c r="D36" i="19"/>
  <c r="D42" i="19" s="1"/>
  <c r="S35" i="19"/>
  <c r="S41" i="19" s="1"/>
  <c r="R35" i="19"/>
  <c r="R41" i="19" s="1"/>
  <c r="Q35" i="19"/>
  <c r="Q41" i="19" s="1"/>
  <c r="P35" i="19"/>
  <c r="P41" i="19" s="1"/>
  <c r="M35" i="19"/>
  <c r="M41" i="19" s="1"/>
  <c r="L35" i="19"/>
  <c r="L41" i="19" s="1"/>
  <c r="K35" i="19"/>
  <c r="K41" i="19" s="1"/>
  <c r="J35" i="19"/>
  <c r="J41" i="19" s="1"/>
  <c r="G35" i="19"/>
  <c r="G41" i="19" s="1"/>
  <c r="F35" i="19"/>
  <c r="F41" i="19" s="1"/>
  <c r="E35" i="19"/>
  <c r="E41" i="19" s="1"/>
  <c r="D35" i="19"/>
  <c r="D41" i="19" s="1"/>
  <c r="S34" i="19"/>
  <c r="S40" i="19" s="1"/>
  <c r="R34" i="19"/>
  <c r="R40" i="19" s="1"/>
  <c r="Q34" i="19"/>
  <c r="Q40" i="19" s="1"/>
  <c r="P34" i="19"/>
  <c r="P40" i="19" s="1"/>
  <c r="M34" i="19"/>
  <c r="M40" i="19" s="1"/>
  <c r="L34" i="19"/>
  <c r="L40" i="19" s="1"/>
  <c r="K34" i="19"/>
  <c r="K40" i="19" s="1"/>
  <c r="J34" i="19"/>
  <c r="J40" i="19" s="1"/>
  <c r="G34" i="19"/>
  <c r="G40" i="19" s="1"/>
  <c r="F34" i="19"/>
  <c r="F40" i="19" s="1"/>
  <c r="E34" i="19"/>
  <c r="E40" i="19" s="1"/>
  <c r="D34" i="19"/>
  <c r="D40" i="19" s="1"/>
  <c r="S33" i="19"/>
  <c r="S39" i="19" s="1"/>
  <c r="R33" i="19"/>
  <c r="R39" i="19" s="1"/>
  <c r="Q33" i="19"/>
  <c r="Q39" i="19" s="1"/>
  <c r="P33" i="19"/>
  <c r="P39" i="19" s="1"/>
  <c r="M33" i="19"/>
  <c r="M39" i="19" s="1"/>
  <c r="L33" i="19"/>
  <c r="L39" i="19" s="1"/>
  <c r="K33" i="19"/>
  <c r="K39" i="19" s="1"/>
  <c r="J33" i="19"/>
  <c r="J39" i="19" s="1"/>
  <c r="G33" i="19"/>
  <c r="G39" i="19" s="1"/>
  <c r="F33" i="19"/>
  <c r="F39" i="19" s="1"/>
  <c r="E33" i="19"/>
  <c r="E39" i="19" s="1"/>
  <c r="D33" i="19"/>
  <c r="D39" i="19" s="1"/>
  <c r="AE31" i="19"/>
  <c r="AD31" i="19"/>
  <c r="AC31" i="19"/>
  <c r="AB31" i="19"/>
  <c r="Y31" i="19"/>
  <c r="X31" i="19"/>
  <c r="W31" i="19"/>
  <c r="V31" i="19"/>
  <c r="O31" i="19"/>
  <c r="N31" i="19"/>
  <c r="I31" i="19"/>
  <c r="H31" i="19"/>
  <c r="C31" i="19"/>
  <c r="AA31" i="19" s="1"/>
  <c r="B31" i="19"/>
  <c r="L41" i="18"/>
  <c r="S37" i="18"/>
  <c r="S43" i="18" s="1"/>
  <c r="R37" i="18"/>
  <c r="R43" i="18" s="1"/>
  <c r="Q37" i="18"/>
  <c r="Q43" i="18" s="1"/>
  <c r="P37" i="18"/>
  <c r="P43" i="18" s="1"/>
  <c r="M37" i="18"/>
  <c r="M43" i="18" s="1"/>
  <c r="L37" i="18"/>
  <c r="L43" i="18" s="1"/>
  <c r="K37" i="18"/>
  <c r="K43" i="18" s="1"/>
  <c r="J37" i="18"/>
  <c r="J43" i="18" s="1"/>
  <c r="G37" i="18"/>
  <c r="G43" i="18" s="1"/>
  <c r="F37" i="18"/>
  <c r="F43" i="18" s="1"/>
  <c r="E37" i="18"/>
  <c r="E43" i="18" s="1"/>
  <c r="D37" i="18"/>
  <c r="D43" i="18" s="1"/>
  <c r="S36" i="18"/>
  <c r="S42" i="18" s="1"/>
  <c r="R36" i="18"/>
  <c r="R42" i="18" s="1"/>
  <c r="Q36" i="18"/>
  <c r="Q42" i="18" s="1"/>
  <c r="P36" i="18"/>
  <c r="P42" i="18" s="1"/>
  <c r="M36" i="18"/>
  <c r="M42" i="18" s="1"/>
  <c r="L36" i="18"/>
  <c r="L42" i="18" s="1"/>
  <c r="K36" i="18"/>
  <c r="K42" i="18" s="1"/>
  <c r="J36" i="18"/>
  <c r="J42" i="18" s="1"/>
  <c r="G36" i="18"/>
  <c r="G42" i="18" s="1"/>
  <c r="F36" i="18"/>
  <c r="F42" i="18" s="1"/>
  <c r="E36" i="18"/>
  <c r="E42" i="18" s="1"/>
  <c r="D36" i="18"/>
  <c r="D42" i="18" s="1"/>
  <c r="S35" i="18"/>
  <c r="S41" i="18" s="1"/>
  <c r="R35" i="18"/>
  <c r="R41" i="18" s="1"/>
  <c r="Q35" i="18"/>
  <c r="Q41" i="18" s="1"/>
  <c r="P35" i="18"/>
  <c r="P41" i="18" s="1"/>
  <c r="M35" i="18"/>
  <c r="M41" i="18" s="1"/>
  <c r="L35" i="18"/>
  <c r="K35" i="18"/>
  <c r="K41" i="18" s="1"/>
  <c r="J35" i="18"/>
  <c r="J41" i="18" s="1"/>
  <c r="G35" i="18"/>
  <c r="G41" i="18" s="1"/>
  <c r="F35" i="18"/>
  <c r="F41" i="18" s="1"/>
  <c r="E35" i="18"/>
  <c r="E41" i="18" s="1"/>
  <c r="D35" i="18"/>
  <c r="D41" i="18" s="1"/>
  <c r="S34" i="18"/>
  <c r="S40" i="18" s="1"/>
  <c r="R34" i="18"/>
  <c r="R40" i="18" s="1"/>
  <c r="Q34" i="18"/>
  <c r="Q40" i="18" s="1"/>
  <c r="P34" i="18"/>
  <c r="P40" i="18" s="1"/>
  <c r="M34" i="18"/>
  <c r="M40" i="18" s="1"/>
  <c r="L34" i="18"/>
  <c r="L40" i="18" s="1"/>
  <c r="K34" i="18"/>
  <c r="K40" i="18" s="1"/>
  <c r="J34" i="18"/>
  <c r="J40" i="18" s="1"/>
  <c r="G34" i="18"/>
  <c r="G40" i="18" s="1"/>
  <c r="F34" i="18"/>
  <c r="F40" i="18" s="1"/>
  <c r="E34" i="18"/>
  <c r="E40" i="18" s="1"/>
  <c r="D34" i="18"/>
  <c r="D40" i="18" s="1"/>
  <c r="S33" i="18"/>
  <c r="S39" i="18" s="1"/>
  <c r="R33" i="18"/>
  <c r="R39" i="18" s="1"/>
  <c r="Q33" i="18"/>
  <c r="Q39" i="18" s="1"/>
  <c r="P33" i="18"/>
  <c r="P39" i="18" s="1"/>
  <c r="M33" i="18"/>
  <c r="M39" i="18" s="1"/>
  <c r="L33" i="18"/>
  <c r="L39" i="18" s="1"/>
  <c r="K33" i="18"/>
  <c r="K39" i="18" s="1"/>
  <c r="J33" i="18"/>
  <c r="J39" i="18" s="1"/>
  <c r="G33" i="18"/>
  <c r="G39" i="18" s="1"/>
  <c r="F33" i="18"/>
  <c r="F39" i="18" s="1"/>
  <c r="E33" i="18"/>
  <c r="E39" i="18" s="1"/>
  <c r="D33" i="18"/>
  <c r="D39" i="18" s="1"/>
  <c r="AE31" i="18"/>
  <c r="AD31" i="18"/>
  <c r="AC31" i="18"/>
  <c r="AB31" i="18"/>
  <c r="Y31" i="18"/>
  <c r="X31" i="18"/>
  <c r="W31" i="18"/>
  <c r="V31" i="18"/>
  <c r="O31" i="18"/>
  <c r="N31" i="18"/>
  <c r="I31" i="18"/>
  <c r="H31" i="18"/>
  <c r="C31" i="18"/>
  <c r="AA31" i="18" s="1"/>
  <c r="B31" i="18"/>
  <c r="Z31" i="18" s="1"/>
  <c r="L43" i="17"/>
  <c r="R42" i="17"/>
  <c r="L39" i="17"/>
  <c r="S37" i="17"/>
  <c r="S43" i="17" s="1"/>
  <c r="R37" i="17"/>
  <c r="R43" i="17" s="1"/>
  <c r="Q37" i="17"/>
  <c r="Q43" i="17" s="1"/>
  <c r="P37" i="17"/>
  <c r="P43" i="17" s="1"/>
  <c r="M37" i="17"/>
  <c r="M43" i="17" s="1"/>
  <c r="L37" i="17"/>
  <c r="K37" i="17"/>
  <c r="K43" i="17" s="1"/>
  <c r="J37" i="17"/>
  <c r="J43" i="17" s="1"/>
  <c r="G37" i="17"/>
  <c r="G43" i="17" s="1"/>
  <c r="F37" i="17"/>
  <c r="F43" i="17" s="1"/>
  <c r="E37" i="17"/>
  <c r="E43" i="17" s="1"/>
  <c r="D37" i="17"/>
  <c r="D43" i="17" s="1"/>
  <c r="S36" i="17"/>
  <c r="S42" i="17" s="1"/>
  <c r="R36" i="17"/>
  <c r="Q36" i="17"/>
  <c r="Q42" i="17" s="1"/>
  <c r="P36" i="17"/>
  <c r="P42" i="17" s="1"/>
  <c r="M36" i="17"/>
  <c r="M42" i="17" s="1"/>
  <c r="L36" i="17"/>
  <c r="L42" i="17" s="1"/>
  <c r="K36" i="17"/>
  <c r="K42" i="17" s="1"/>
  <c r="J36" i="17"/>
  <c r="J42" i="17" s="1"/>
  <c r="G36" i="17"/>
  <c r="G42" i="17" s="1"/>
  <c r="F36" i="17"/>
  <c r="F42" i="17" s="1"/>
  <c r="E36" i="17"/>
  <c r="E42" i="17" s="1"/>
  <c r="D36" i="17"/>
  <c r="D42" i="17" s="1"/>
  <c r="S35" i="17"/>
  <c r="S41" i="17" s="1"/>
  <c r="R35" i="17"/>
  <c r="R41" i="17" s="1"/>
  <c r="Q35" i="17"/>
  <c r="Q41" i="17" s="1"/>
  <c r="P35" i="17"/>
  <c r="P41" i="17" s="1"/>
  <c r="M35" i="17"/>
  <c r="M41" i="17" s="1"/>
  <c r="L35" i="17"/>
  <c r="L41" i="17" s="1"/>
  <c r="K35" i="17"/>
  <c r="K41" i="17" s="1"/>
  <c r="J35" i="17"/>
  <c r="J41" i="17" s="1"/>
  <c r="G35" i="17"/>
  <c r="G41" i="17" s="1"/>
  <c r="F35" i="17"/>
  <c r="F41" i="17" s="1"/>
  <c r="E35" i="17"/>
  <c r="E41" i="17" s="1"/>
  <c r="D35" i="17"/>
  <c r="D41" i="17" s="1"/>
  <c r="S34" i="17"/>
  <c r="S40" i="17" s="1"/>
  <c r="R34" i="17"/>
  <c r="R40" i="17" s="1"/>
  <c r="Q34" i="17"/>
  <c r="Q40" i="17" s="1"/>
  <c r="P34" i="17"/>
  <c r="P40" i="17" s="1"/>
  <c r="M34" i="17"/>
  <c r="M40" i="17" s="1"/>
  <c r="L34" i="17"/>
  <c r="L40" i="17" s="1"/>
  <c r="K34" i="17"/>
  <c r="K40" i="17" s="1"/>
  <c r="J34" i="17"/>
  <c r="J40" i="17" s="1"/>
  <c r="G34" i="17"/>
  <c r="G40" i="17" s="1"/>
  <c r="F34" i="17"/>
  <c r="F40" i="17" s="1"/>
  <c r="E34" i="17"/>
  <c r="E40" i="17" s="1"/>
  <c r="D34" i="17"/>
  <c r="D40" i="17" s="1"/>
  <c r="S33" i="17"/>
  <c r="S39" i="17" s="1"/>
  <c r="R33" i="17"/>
  <c r="R39" i="17" s="1"/>
  <c r="Q33" i="17"/>
  <c r="Q39" i="17" s="1"/>
  <c r="P33" i="17"/>
  <c r="P39" i="17" s="1"/>
  <c r="M33" i="17"/>
  <c r="M39" i="17" s="1"/>
  <c r="L33" i="17"/>
  <c r="K33" i="17"/>
  <c r="K39" i="17" s="1"/>
  <c r="J33" i="17"/>
  <c r="J39" i="17" s="1"/>
  <c r="G33" i="17"/>
  <c r="G39" i="17" s="1"/>
  <c r="F33" i="17"/>
  <c r="F39" i="17" s="1"/>
  <c r="E33" i="17"/>
  <c r="E39" i="17" s="1"/>
  <c r="D33" i="17"/>
  <c r="D39" i="17" s="1"/>
  <c r="AE31" i="17"/>
  <c r="AD31" i="17"/>
  <c r="AC31" i="17"/>
  <c r="AB31" i="17"/>
  <c r="Y31" i="17"/>
  <c r="X31" i="17"/>
  <c r="W31" i="17"/>
  <c r="V31" i="17"/>
  <c r="O31" i="17"/>
  <c r="N31" i="17"/>
  <c r="I31" i="17"/>
  <c r="H31" i="17"/>
  <c r="T31" i="17" s="1"/>
  <c r="C31" i="17"/>
  <c r="AA31" i="17" s="1"/>
  <c r="B31" i="17"/>
  <c r="Z31" i="17" s="1"/>
  <c r="P43" i="16"/>
  <c r="F42" i="16"/>
  <c r="D41" i="16"/>
  <c r="S40" i="16"/>
  <c r="J40" i="16"/>
  <c r="M39" i="16"/>
  <c r="S37" i="16"/>
  <c r="S43" i="16" s="1"/>
  <c r="R37" i="16"/>
  <c r="R43" i="16" s="1"/>
  <c r="Q37" i="16"/>
  <c r="Q43" i="16" s="1"/>
  <c r="P37" i="16"/>
  <c r="M37" i="16"/>
  <c r="M43" i="16" s="1"/>
  <c r="L37" i="16"/>
  <c r="L43" i="16" s="1"/>
  <c r="K37" i="16"/>
  <c r="K43" i="16" s="1"/>
  <c r="J37" i="16"/>
  <c r="J43" i="16" s="1"/>
  <c r="G37" i="16"/>
  <c r="G43" i="16" s="1"/>
  <c r="F37" i="16"/>
  <c r="F43" i="16" s="1"/>
  <c r="E37" i="16"/>
  <c r="E43" i="16" s="1"/>
  <c r="D37" i="16"/>
  <c r="D43" i="16" s="1"/>
  <c r="S36" i="16"/>
  <c r="S42" i="16" s="1"/>
  <c r="R36" i="16"/>
  <c r="R42" i="16" s="1"/>
  <c r="Q36" i="16"/>
  <c r="Q42" i="16" s="1"/>
  <c r="P36" i="16"/>
  <c r="P42" i="16" s="1"/>
  <c r="M36" i="16"/>
  <c r="M42" i="16" s="1"/>
  <c r="L36" i="16"/>
  <c r="L42" i="16" s="1"/>
  <c r="K36" i="16"/>
  <c r="K42" i="16" s="1"/>
  <c r="J36" i="16"/>
  <c r="J42" i="16" s="1"/>
  <c r="G36" i="16"/>
  <c r="G42" i="16" s="1"/>
  <c r="F36" i="16"/>
  <c r="E36" i="16"/>
  <c r="E42" i="16" s="1"/>
  <c r="D36" i="16"/>
  <c r="D42" i="16" s="1"/>
  <c r="S35" i="16"/>
  <c r="S41" i="16" s="1"/>
  <c r="R35" i="16"/>
  <c r="R41" i="16" s="1"/>
  <c r="Q35" i="16"/>
  <c r="Q41" i="16" s="1"/>
  <c r="P35" i="16"/>
  <c r="P41" i="16" s="1"/>
  <c r="M35" i="16"/>
  <c r="M41" i="16" s="1"/>
  <c r="L35" i="16"/>
  <c r="L41" i="16" s="1"/>
  <c r="K35" i="16"/>
  <c r="K41" i="16" s="1"/>
  <c r="J35" i="16"/>
  <c r="J41" i="16" s="1"/>
  <c r="G35" i="16"/>
  <c r="G41" i="16" s="1"/>
  <c r="F35" i="16"/>
  <c r="F41" i="16" s="1"/>
  <c r="E35" i="16"/>
  <c r="E41" i="16" s="1"/>
  <c r="D35" i="16"/>
  <c r="S34" i="16"/>
  <c r="R34" i="16"/>
  <c r="R40" i="16" s="1"/>
  <c r="Q34" i="16"/>
  <c r="Q40" i="16" s="1"/>
  <c r="P34" i="16"/>
  <c r="P40" i="16" s="1"/>
  <c r="M34" i="16"/>
  <c r="M40" i="16" s="1"/>
  <c r="L34" i="16"/>
  <c r="L40" i="16" s="1"/>
  <c r="K34" i="16"/>
  <c r="K40" i="16" s="1"/>
  <c r="J34" i="16"/>
  <c r="G34" i="16"/>
  <c r="G40" i="16" s="1"/>
  <c r="F34" i="16"/>
  <c r="F40" i="16" s="1"/>
  <c r="E34" i="16"/>
  <c r="E40" i="16" s="1"/>
  <c r="D34" i="16"/>
  <c r="D40" i="16" s="1"/>
  <c r="S33" i="16"/>
  <c r="S39" i="16" s="1"/>
  <c r="R33" i="16"/>
  <c r="R39" i="16" s="1"/>
  <c r="Q33" i="16"/>
  <c r="Q39" i="16" s="1"/>
  <c r="P33" i="16"/>
  <c r="P39" i="16" s="1"/>
  <c r="M33" i="16"/>
  <c r="L33" i="16"/>
  <c r="L39" i="16" s="1"/>
  <c r="K33" i="16"/>
  <c r="K39" i="16" s="1"/>
  <c r="J33" i="16"/>
  <c r="J39" i="16" s="1"/>
  <c r="G33" i="16"/>
  <c r="G39" i="16" s="1"/>
  <c r="F33" i="16"/>
  <c r="F39" i="16" s="1"/>
  <c r="E33" i="16"/>
  <c r="E39" i="16" s="1"/>
  <c r="D33" i="16"/>
  <c r="D39" i="16" s="1"/>
  <c r="AE31" i="16"/>
  <c r="AD31" i="16"/>
  <c r="AC31" i="16"/>
  <c r="AB31" i="16"/>
  <c r="Y31" i="16"/>
  <c r="X31" i="16"/>
  <c r="W31" i="16"/>
  <c r="V31" i="16"/>
  <c r="O31" i="16"/>
  <c r="N31" i="16"/>
  <c r="I31" i="16"/>
  <c r="H31" i="16"/>
  <c r="C31" i="16"/>
  <c r="AA31" i="16" s="1"/>
  <c r="B31" i="16"/>
  <c r="Z31" i="16" s="1"/>
  <c r="S37" i="15"/>
  <c r="S43" i="15" s="1"/>
  <c r="R37" i="15"/>
  <c r="R43" i="15" s="1"/>
  <c r="Q37" i="15"/>
  <c r="Q43" i="15" s="1"/>
  <c r="P37" i="15"/>
  <c r="P43" i="15" s="1"/>
  <c r="M37" i="15"/>
  <c r="M43" i="15" s="1"/>
  <c r="L37" i="15"/>
  <c r="L43" i="15" s="1"/>
  <c r="K37" i="15"/>
  <c r="K43" i="15" s="1"/>
  <c r="J37" i="15"/>
  <c r="J43" i="15" s="1"/>
  <c r="G37" i="15"/>
  <c r="G43" i="15" s="1"/>
  <c r="F37" i="15"/>
  <c r="F43" i="15" s="1"/>
  <c r="E37" i="15"/>
  <c r="E43" i="15" s="1"/>
  <c r="D37" i="15"/>
  <c r="D43" i="15" s="1"/>
  <c r="S36" i="15"/>
  <c r="S42" i="15" s="1"/>
  <c r="R36" i="15"/>
  <c r="R42" i="15" s="1"/>
  <c r="Q36" i="15"/>
  <c r="Q42" i="15" s="1"/>
  <c r="P36" i="15"/>
  <c r="P42" i="15" s="1"/>
  <c r="M36" i="15"/>
  <c r="M42" i="15" s="1"/>
  <c r="L36" i="15"/>
  <c r="L42" i="15" s="1"/>
  <c r="K36" i="15"/>
  <c r="K42" i="15" s="1"/>
  <c r="J36" i="15"/>
  <c r="J42" i="15" s="1"/>
  <c r="G36" i="15"/>
  <c r="G42" i="15" s="1"/>
  <c r="F36" i="15"/>
  <c r="F42" i="15" s="1"/>
  <c r="E36" i="15"/>
  <c r="E42" i="15" s="1"/>
  <c r="D36" i="15"/>
  <c r="D42" i="15" s="1"/>
  <c r="S35" i="15"/>
  <c r="S41" i="15" s="1"/>
  <c r="R35" i="15"/>
  <c r="R41" i="15" s="1"/>
  <c r="Q35" i="15"/>
  <c r="Q41" i="15" s="1"/>
  <c r="P35" i="15"/>
  <c r="P41" i="15" s="1"/>
  <c r="M35" i="15"/>
  <c r="M41" i="15" s="1"/>
  <c r="L35" i="15"/>
  <c r="L41" i="15" s="1"/>
  <c r="K35" i="15"/>
  <c r="K41" i="15" s="1"/>
  <c r="J35" i="15"/>
  <c r="J41" i="15" s="1"/>
  <c r="G35" i="15"/>
  <c r="G41" i="15" s="1"/>
  <c r="F35" i="15"/>
  <c r="F41" i="15" s="1"/>
  <c r="E35" i="15"/>
  <c r="E41" i="15" s="1"/>
  <c r="D35" i="15"/>
  <c r="D41" i="15" s="1"/>
  <c r="S34" i="15"/>
  <c r="S40" i="15" s="1"/>
  <c r="R34" i="15"/>
  <c r="R40" i="15" s="1"/>
  <c r="Q34" i="15"/>
  <c r="Q40" i="15" s="1"/>
  <c r="P34" i="15"/>
  <c r="P40" i="15" s="1"/>
  <c r="M34" i="15"/>
  <c r="M40" i="15" s="1"/>
  <c r="L34" i="15"/>
  <c r="L40" i="15" s="1"/>
  <c r="K34" i="15"/>
  <c r="K40" i="15" s="1"/>
  <c r="J34" i="15"/>
  <c r="J40" i="15" s="1"/>
  <c r="G34" i="15"/>
  <c r="G40" i="15" s="1"/>
  <c r="F34" i="15"/>
  <c r="F40" i="15" s="1"/>
  <c r="E34" i="15"/>
  <c r="E40" i="15" s="1"/>
  <c r="D34" i="15"/>
  <c r="D40" i="15" s="1"/>
  <c r="S33" i="15"/>
  <c r="S39" i="15" s="1"/>
  <c r="R33" i="15"/>
  <c r="R39" i="15" s="1"/>
  <c r="Q33" i="15"/>
  <c r="Q39" i="15" s="1"/>
  <c r="P33" i="15"/>
  <c r="P39" i="15" s="1"/>
  <c r="M33" i="15"/>
  <c r="M39" i="15" s="1"/>
  <c r="L33" i="15"/>
  <c r="L39" i="15" s="1"/>
  <c r="K33" i="15"/>
  <c r="K39" i="15" s="1"/>
  <c r="J33" i="15"/>
  <c r="J39" i="15" s="1"/>
  <c r="G33" i="15"/>
  <c r="G39" i="15" s="1"/>
  <c r="F33" i="15"/>
  <c r="F39" i="15" s="1"/>
  <c r="E33" i="15"/>
  <c r="E39" i="15" s="1"/>
  <c r="D33" i="15"/>
  <c r="D39" i="15" s="1"/>
  <c r="AE31" i="15"/>
  <c r="AD31" i="15"/>
  <c r="AC31" i="15"/>
  <c r="AB31" i="15"/>
  <c r="Y31" i="15"/>
  <c r="X31" i="15"/>
  <c r="W31" i="15"/>
  <c r="V31" i="15"/>
  <c r="O31" i="15"/>
  <c r="N31" i="15"/>
  <c r="I31" i="15"/>
  <c r="H31" i="15"/>
  <c r="C31" i="15"/>
  <c r="AA31" i="15" s="1"/>
  <c r="B31" i="15"/>
  <c r="Z31" i="15" s="1"/>
  <c r="S37" i="14"/>
  <c r="S43" i="14" s="1"/>
  <c r="R37" i="14"/>
  <c r="R43" i="14" s="1"/>
  <c r="Q37" i="14"/>
  <c r="Q43" i="14" s="1"/>
  <c r="P37" i="14"/>
  <c r="P43" i="14" s="1"/>
  <c r="M37" i="14"/>
  <c r="M43" i="14" s="1"/>
  <c r="L37" i="14"/>
  <c r="L43" i="14" s="1"/>
  <c r="K37" i="14"/>
  <c r="K43" i="14" s="1"/>
  <c r="J37" i="14"/>
  <c r="J43" i="14" s="1"/>
  <c r="G37" i="14"/>
  <c r="G43" i="14" s="1"/>
  <c r="F37" i="14"/>
  <c r="F43" i="14" s="1"/>
  <c r="E37" i="14"/>
  <c r="E43" i="14" s="1"/>
  <c r="D37" i="14"/>
  <c r="D43" i="14" s="1"/>
  <c r="S36" i="14"/>
  <c r="S42" i="14" s="1"/>
  <c r="R36" i="14"/>
  <c r="R42" i="14" s="1"/>
  <c r="Q36" i="14"/>
  <c r="Q42" i="14" s="1"/>
  <c r="P36" i="14"/>
  <c r="P42" i="14" s="1"/>
  <c r="M36" i="14"/>
  <c r="M42" i="14" s="1"/>
  <c r="L36" i="14"/>
  <c r="L42" i="14" s="1"/>
  <c r="K36" i="14"/>
  <c r="K42" i="14" s="1"/>
  <c r="J36" i="14"/>
  <c r="J42" i="14" s="1"/>
  <c r="G36" i="14"/>
  <c r="G42" i="14" s="1"/>
  <c r="F36" i="14"/>
  <c r="F42" i="14" s="1"/>
  <c r="E36" i="14"/>
  <c r="E42" i="14" s="1"/>
  <c r="D36" i="14"/>
  <c r="D42" i="14" s="1"/>
  <c r="S35" i="14"/>
  <c r="S41" i="14" s="1"/>
  <c r="R35" i="14"/>
  <c r="R41" i="14" s="1"/>
  <c r="Q35" i="14"/>
  <c r="Q41" i="14" s="1"/>
  <c r="P35" i="14"/>
  <c r="P41" i="14" s="1"/>
  <c r="M35" i="14"/>
  <c r="M41" i="14" s="1"/>
  <c r="L35" i="14"/>
  <c r="L41" i="14" s="1"/>
  <c r="K35" i="14"/>
  <c r="K41" i="14" s="1"/>
  <c r="J35" i="14"/>
  <c r="J41" i="14" s="1"/>
  <c r="G35" i="14"/>
  <c r="G41" i="14" s="1"/>
  <c r="F35" i="14"/>
  <c r="F41" i="14" s="1"/>
  <c r="E35" i="14"/>
  <c r="E41" i="14" s="1"/>
  <c r="D35" i="14"/>
  <c r="D41" i="14" s="1"/>
  <c r="S34" i="14"/>
  <c r="S40" i="14" s="1"/>
  <c r="R34" i="14"/>
  <c r="R40" i="14" s="1"/>
  <c r="Q34" i="14"/>
  <c r="Q40" i="14" s="1"/>
  <c r="P34" i="14"/>
  <c r="P40" i="14" s="1"/>
  <c r="M34" i="14"/>
  <c r="M40" i="14" s="1"/>
  <c r="L34" i="14"/>
  <c r="L40" i="14" s="1"/>
  <c r="K34" i="14"/>
  <c r="K40" i="14" s="1"/>
  <c r="J34" i="14"/>
  <c r="J40" i="14" s="1"/>
  <c r="G34" i="14"/>
  <c r="G40" i="14" s="1"/>
  <c r="F34" i="14"/>
  <c r="F40" i="14" s="1"/>
  <c r="E34" i="14"/>
  <c r="E40" i="14" s="1"/>
  <c r="D34" i="14"/>
  <c r="D40" i="14" s="1"/>
  <c r="S33" i="14"/>
  <c r="S39" i="14" s="1"/>
  <c r="R33" i="14"/>
  <c r="R39" i="14" s="1"/>
  <c r="Q33" i="14"/>
  <c r="Q39" i="14" s="1"/>
  <c r="P33" i="14"/>
  <c r="P39" i="14" s="1"/>
  <c r="M33" i="14"/>
  <c r="M39" i="14" s="1"/>
  <c r="L33" i="14"/>
  <c r="L39" i="14" s="1"/>
  <c r="K33" i="14"/>
  <c r="K39" i="14" s="1"/>
  <c r="J33" i="14"/>
  <c r="J39" i="14" s="1"/>
  <c r="G33" i="14"/>
  <c r="G39" i="14" s="1"/>
  <c r="F33" i="14"/>
  <c r="F39" i="14" s="1"/>
  <c r="E33" i="14"/>
  <c r="E39" i="14" s="1"/>
  <c r="D33" i="14"/>
  <c r="D39" i="14" s="1"/>
  <c r="AE31" i="14"/>
  <c r="AD31" i="14"/>
  <c r="AC31" i="14"/>
  <c r="AB31" i="14"/>
  <c r="Y31" i="14"/>
  <c r="X31" i="14"/>
  <c r="W31" i="14"/>
  <c r="V31" i="14"/>
  <c r="O31" i="14"/>
  <c r="N31" i="14"/>
  <c r="I31" i="14"/>
  <c r="H31" i="14"/>
  <c r="C31" i="14"/>
  <c r="AA31" i="14" s="1"/>
  <c r="B31" i="14"/>
  <c r="Z31" i="14" s="1"/>
  <c r="L41" i="13"/>
  <c r="S37" i="13"/>
  <c r="S43" i="13" s="1"/>
  <c r="R37" i="13"/>
  <c r="R43" i="13" s="1"/>
  <c r="Q37" i="13"/>
  <c r="Q43" i="13" s="1"/>
  <c r="P37" i="13"/>
  <c r="P43" i="13" s="1"/>
  <c r="M37" i="13"/>
  <c r="M43" i="13" s="1"/>
  <c r="L37" i="13"/>
  <c r="L43" i="13" s="1"/>
  <c r="K37" i="13"/>
  <c r="K43" i="13" s="1"/>
  <c r="J37" i="13"/>
  <c r="J43" i="13" s="1"/>
  <c r="G37" i="13"/>
  <c r="G43" i="13" s="1"/>
  <c r="F37" i="13"/>
  <c r="F43" i="13" s="1"/>
  <c r="E37" i="13"/>
  <c r="E43" i="13" s="1"/>
  <c r="D37" i="13"/>
  <c r="D43" i="13" s="1"/>
  <c r="S36" i="13"/>
  <c r="S42" i="13" s="1"/>
  <c r="R36" i="13"/>
  <c r="R42" i="13" s="1"/>
  <c r="Q36" i="13"/>
  <c r="Q42" i="13" s="1"/>
  <c r="P36" i="13"/>
  <c r="P42" i="13" s="1"/>
  <c r="M36" i="13"/>
  <c r="M42" i="13" s="1"/>
  <c r="L36" i="13"/>
  <c r="L42" i="13" s="1"/>
  <c r="K36" i="13"/>
  <c r="K42" i="13" s="1"/>
  <c r="J36" i="13"/>
  <c r="J42" i="13" s="1"/>
  <c r="G36" i="13"/>
  <c r="G42" i="13" s="1"/>
  <c r="F36" i="13"/>
  <c r="F42" i="13" s="1"/>
  <c r="E36" i="13"/>
  <c r="E42" i="13" s="1"/>
  <c r="D36" i="13"/>
  <c r="D42" i="13" s="1"/>
  <c r="S35" i="13"/>
  <c r="S41" i="13" s="1"/>
  <c r="R35" i="13"/>
  <c r="R41" i="13" s="1"/>
  <c r="Q35" i="13"/>
  <c r="Q41" i="13" s="1"/>
  <c r="P35" i="13"/>
  <c r="P41" i="13" s="1"/>
  <c r="M35" i="13"/>
  <c r="M41" i="13" s="1"/>
  <c r="L35" i="13"/>
  <c r="K35" i="13"/>
  <c r="K41" i="13" s="1"/>
  <c r="J35" i="13"/>
  <c r="J41" i="13" s="1"/>
  <c r="G35" i="13"/>
  <c r="G41" i="13" s="1"/>
  <c r="F35" i="13"/>
  <c r="F41" i="13" s="1"/>
  <c r="E35" i="13"/>
  <c r="E41" i="13" s="1"/>
  <c r="D35" i="13"/>
  <c r="D41" i="13" s="1"/>
  <c r="S34" i="13"/>
  <c r="S40" i="13" s="1"/>
  <c r="R34" i="13"/>
  <c r="R40" i="13" s="1"/>
  <c r="Q34" i="13"/>
  <c r="Q40" i="13" s="1"/>
  <c r="P34" i="13"/>
  <c r="P40" i="13" s="1"/>
  <c r="M34" i="13"/>
  <c r="M40" i="13" s="1"/>
  <c r="L34" i="13"/>
  <c r="L40" i="13" s="1"/>
  <c r="K34" i="13"/>
  <c r="K40" i="13" s="1"/>
  <c r="J34" i="13"/>
  <c r="J40" i="13" s="1"/>
  <c r="G34" i="13"/>
  <c r="G40" i="13" s="1"/>
  <c r="F34" i="13"/>
  <c r="F40" i="13" s="1"/>
  <c r="E34" i="13"/>
  <c r="E40" i="13" s="1"/>
  <c r="D34" i="13"/>
  <c r="D40" i="13" s="1"/>
  <c r="S33" i="13"/>
  <c r="S39" i="13" s="1"/>
  <c r="R33" i="13"/>
  <c r="R39" i="13" s="1"/>
  <c r="Q33" i="13"/>
  <c r="Q39" i="13" s="1"/>
  <c r="P33" i="13"/>
  <c r="P39" i="13" s="1"/>
  <c r="M33" i="13"/>
  <c r="M39" i="13" s="1"/>
  <c r="L33" i="13"/>
  <c r="L39" i="13" s="1"/>
  <c r="K33" i="13"/>
  <c r="K39" i="13" s="1"/>
  <c r="J33" i="13"/>
  <c r="J39" i="13" s="1"/>
  <c r="G33" i="13"/>
  <c r="G39" i="13" s="1"/>
  <c r="F33" i="13"/>
  <c r="F39" i="13" s="1"/>
  <c r="E33" i="13"/>
  <c r="E39" i="13" s="1"/>
  <c r="D33" i="13"/>
  <c r="D39" i="13" s="1"/>
  <c r="AE31" i="13"/>
  <c r="AD31" i="13"/>
  <c r="AC31" i="13"/>
  <c r="AB31" i="13"/>
  <c r="Y31" i="13"/>
  <c r="X31" i="13"/>
  <c r="W31" i="13"/>
  <c r="V31" i="13"/>
  <c r="O31" i="13"/>
  <c r="N31" i="13"/>
  <c r="I31" i="13"/>
  <c r="H31" i="13"/>
  <c r="C31" i="13"/>
  <c r="B31" i="13"/>
  <c r="Z31" i="13" s="1"/>
  <c r="S40" i="12"/>
  <c r="S37" i="12"/>
  <c r="S43" i="12" s="1"/>
  <c r="R37" i="12"/>
  <c r="R43" i="12" s="1"/>
  <c r="Q37" i="12"/>
  <c r="Q43" i="12" s="1"/>
  <c r="P37" i="12"/>
  <c r="P43" i="12" s="1"/>
  <c r="M37" i="12"/>
  <c r="M43" i="12" s="1"/>
  <c r="L37" i="12"/>
  <c r="L43" i="12" s="1"/>
  <c r="K37" i="12"/>
  <c r="K43" i="12" s="1"/>
  <c r="J37" i="12"/>
  <c r="J43" i="12" s="1"/>
  <c r="G37" i="12"/>
  <c r="G43" i="12" s="1"/>
  <c r="F37" i="12"/>
  <c r="F43" i="12" s="1"/>
  <c r="E37" i="12"/>
  <c r="E43" i="12" s="1"/>
  <c r="D37" i="12"/>
  <c r="D43" i="12" s="1"/>
  <c r="S36" i="12"/>
  <c r="S42" i="12" s="1"/>
  <c r="R36" i="12"/>
  <c r="R42" i="12" s="1"/>
  <c r="Q36" i="12"/>
  <c r="Q42" i="12" s="1"/>
  <c r="P36" i="12"/>
  <c r="P42" i="12" s="1"/>
  <c r="M36" i="12"/>
  <c r="M42" i="12" s="1"/>
  <c r="L36" i="12"/>
  <c r="L42" i="12" s="1"/>
  <c r="K36" i="12"/>
  <c r="K42" i="12" s="1"/>
  <c r="J36" i="12"/>
  <c r="J42" i="12" s="1"/>
  <c r="G36" i="12"/>
  <c r="G42" i="12" s="1"/>
  <c r="F36" i="12"/>
  <c r="F42" i="12" s="1"/>
  <c r="E36" i="12"/>
  <c r="E42" i="12" s="1"/>
  <c r="D36" i="12"/>
  <c r="D42" i="12" s="1"/>
  <c r="S35" i="12"/>
  <c r="S41" i="12" s="1"/>
  <c r="R35" i="12"/>
  <c r="R41" i="12" s="1"/>
  <c r="Q35" i="12"/>
  <c r="Q41" i="12" s="1"/>
  <c r="P35" i="12"/>
  <c r="P41" i="12" s="1"/>
  <c r="M35" i="12"/>
  <c r="M41" i="12" s="1"/>
  <c r="L35" i="12"/>
  <c r="L41" i="12" s="1"/>
  <c r="K35" i="12"/>
  <c r="K41" i="12" s="1"/>
  <c r="J35" i="12"/>
  <c r="J41" i="12" s="1"/>
  <c r="G35" i="12"/>
  <c r="G41" i="12" s="1"/>
  <c r="F35" i="12"/>
  <c r="F41" i="12" s="1"/>
  <c r="E35" i="12"/>
  <c r="E41" i="12" s="1"/>
  <c r="D35" i="12"/>
  <c r="D41" i="12" s="1"/>
  <c r="S34" i="12"/>
  <c r="R34" i="12"/>
  <c r="R40" i="12" s="1"/>
  <c r="Q34" i="12"/>
  <c r="Q40" i="12" s="1"/>
  <c r="P34" i="12"/>
  <c r="P40" i="12" s="1"/>
  <c r="M34" i="12"/>
  <c r="M40" i="12" s="1"/>
  <c r="L34" i="12"/>
  <c r="L40" i="12" s="1"/>
  <c r="K34" i="12"/>
  <c r="K40" i="12" s="1"/>
  <c r="J34" i="12"/>
  <c r="J40" i="12" s="1"/>
  <c r="G34" i="12"/>
  <c r="G40" i="12" s="1"/>
  <c r="F34" i="12"/>
  <c r="F40" i="12" s="1"/>
  <c r="E34" i="12"/>
  <c r="E40" i="12" s="1"/>
  <c r="D34" i="12"/>
  <c r="D40" i="12" s="1"/>
  <c r="S33" i="12"/>
  <c r="S39" i="12" s="1"/>
  <c r="R33" i="12"/>
  <c r="R39" i="12" s="1"/>
  <c r="Q33" i="12"/>
  <c r="Q39" i="12" s="1"/>
  <c r="P33" i="12"/>
  <c r="P39" i="12" s="1"/>
  <c r="M33" i="12"/>
  <c r="M39" i="12" s="1"/>
  <c r="L33" i="12"/>
  <c r="L39" i="12" s="1"/>
  <c r="K33" i="12"/>
  <c r="K39" i="12" s="1"/>
  <c r="J33" i="12"/>
  <c r="J39" i="12" s="1"/>
  <c r="G33" i="12"/>
  <c r="G39" i="12" s="1"/>
  <c r="F33" i="12"/>
  <c r="F39" i="12" s="1"/>
  <c r="E33" i="12"/>
  <c r="E39" i="12" s="1"/>
  <c r="D33" i="12"/>
  <c r="D39" i="12" s="1"/>
  <c r="AE31" i="12"/>
  <c r="AD31" i="12"/>
  <c r="AC31" i="12"/>
  <c r="AB31" i="12"/>
  <c r="Y31" i="12"/>
  <c r="X31" i="12"/>
  <c r="W31" i="12"/>
  <c r="V31" i="12"/>
  <c r="O31" i="12"/>
  <c r="N31" i="12"/>
  <c r="I31" i="12"/>
  <c r="H31" i="12"/>
  <c r="C31" i="12"/>
  <c r="AA31" i="12" s="1"/>
  <c r="B31" i="12"/>
  <c r="Z31" i="12" s="1"/>
  <c r="P43" i="11"/>
  <c r="F42" i="11"/>
  <c r="D41" i="11"/>
  <c r="L39" i="11"/>
  <c r="S37" i="11"/>
  <c r="S43" i="11" s="1"/>
  <c r="R37" i="11"/>
  <c r="R43" i="11" s="1"/>
  <c r="Q37" i="11"/>
  <c r="Q43" i="11" s="1"/>
  <c r="P37" i="11"/>
  <c r="M37" i="11"/>
  <c r="M43" i="11" s="1"/>
  <c r="L37" i="11"/>
  <c r="L43" i="11" s="1"/>
  <c r="K37" i="11"/>
  <c r="K43" i="11" s="1"/>
  <c r="J37" i="11"/>
  <c r="J43" i="11" s="1"/>
  <c r="G37" i="11"/>
  <c r="G43" i="11" s="1"/>
  <c r="F37" i="11"/>
  <c r="F43" i="11" s="1"/>
  <c r="E37" i="11"/>
  <c r="E43" i="11" s="1"/>
  <c r="D37" i="11"/>
  <c r="D43" i="11" s="1"/>
  <c r="S36" i="11"/>
  <c r="S42" i="11" s="1"/>
  <c r="R36" i="11"/>
  <c r="R42" i="11" s="1"/>
  <c r="Q36" i="11"/>
  <c r="Q42" i="11" s="1"/>
  <c r="P36" i="11"/>
  <c r="P42" i="11" s="1"/>
  <c r="M36" i="11"/>
  <c r="M42" i="11" s="1"/>
  <c r="L36" i="11"/>
  <c r="L42" i="11" s="1"/>
  <c r="K36" i="11"/>
  <c r="K42" i="11" s="1"/>
  <c r="J36" i="11"/>
  <c r="J42" i="11" s="1"/>
  <c r="G36" i="11"/>
  <c r="G42" i="11" s="1"/>
  <c r="F36" i="11"/>
  <c r="E36" i="11"/>
  <c r="E42" i="11" s="1"/>
  <c r="D36" i="11"/>
  <c r="D42" i="11" s="1"/>
  <c r="S35" i="11"/>
  <c r="S41" i="11" s="1"/>
  <c r="R35" i="11"/>
  <c r="R41" i="11" s="1"/>
  <c r="Q35" i="11"/>
  <c r="Q41" i="11" s="1"/>
  <c r="P35" i="11"/>
  <c r="P41" i="11" s="1"/>
  <c r="M35" i="11"/>
  <c r="M41" i="11" s="1"/>
  <c r="L35" i="11"/>
  <c r="L41" i="11" s="1"/>
  <c r="K35" i="11"/>
  <c r="K41" i="11" s="1"/>
  <c r="J35" i="11"/>
  <c r="J41" i="11" s="1"/>
  <c r="G35" i="11"/>
  <c r="G41" i="11" s="1"/>
  <c r="F35" i="11"/>
  <c r="F41" i="11" s="1"/>
  <c r="E35" i="11"/>
  <c r="E41" i="11" s="1"/>
  <c r="D35" i="11"/>
  <c r="S34" i="11"/>
  <c r="S40" i="11" s="1"/>
  <c r="R34" i="11"/>
  <c r="R40" i="11" s="1"/>
  <c r="Q34" i="11"/>
  <c r="Q40" i="11" s="1"/>
  <c r="P34" i="11"/>
  <c r="P40" i="11" s="1"/>
  <c r="M34" i="11"/>
  <c r="M40" i="11" s="1"/>
  <c r="L34" i="11"/>
  <c r="L40" i="11" s="1"/>
  <c r="K34" i="11"/>
  <c r="K40" i="11" s="1"/>
  <c r="J34" i="11"/>
  <c r="J40" i="11" s="1"/>
  <c r="G34" i="11"/>
  <c r="G40" i="11" s="1"/>
  <c r="F34" i="11"/>
  <c r="F40" i="11" s="1"/>
  <c r="E34" i="11"/>
  <c r="E40" i="11" s="1"/>
  <c r="D34" i="11"/>
  <c r="D40" i="11" s="1"/>
  <c r="S33" i="11"/>
  <c r="S39" i="11" s="1"/>
  <c r="R33" i="11"/>
  <c r="R39" i="11" s="1"/>
  <c r="Q33" i="11"/>
  <c r="Q39" i="11" s="1"/>
  <c r="P33" i="11"/>
  <c r="P39" i="11" s="1"/>
  <c r="M33" i="11"/>
  <c r="M39" i="11" s="1"/>
  <c r="L33" i="11"/>
  <c r="K33" i="11"/>
  <c r="K39" i="11" s="1"/>
  <c r="J33" i="11"/>
  <c r="J39" i="11" s="1"/>
  <c r="G33" i="11"/>
  <c r="G39" i="11" s="1"/>
  <c r="F33" i="11"/>
  <c r="F39" i="11" s="1"/>
  <c r="E33" i="11"/>
  <c r="E39" i="11" s="1"/>
  <c r="D33" i="11"/>
  <c r="D39" i="11" s="1"/>
  <c r="AE31" i="11"/>
  <c r="AD31" i="11"/>
  <c r="AC31" i="11"/>
  <c r="AB31" i="11"/>
  <c r="Y31" i="11"/>
  <c r="X31" i="11"/>
  <c r="W31" i="11"/>
  <c r="V31" i="11"/>
  <c r="O31" i="11"/>
  <c r="N31" i="11"/>
  <c r="I31" i="11"/>
  <c r="H31" i="11"/>
  <c r="T31" i="11" s="1"/>
  <c r="C31" i="11"/>
  <c r="AA31" i="11" s="1"/>
  <c r="B31" i="11"/>
  <c r="Z31" i="11" s="1"/>
  <c r="D42" i="10"/>
  <c r="J39" i="10"/>
  <c r="S37" i="10"/>
  <c r="S43" i="10" s="1"/>
  <c r="R37" i="10"/>
  <c r="R43" i="10" s="1"/>
  <c r="Q37" i="10"/>
  <c r="Q43" i="10" s="1"/>
  <c r="P37" i="10"/>
  <c r="P43" i="10" s="1"/>
  <c r="M37" i="10"/>
  <c r="M43" i="10" s="1"/>
  <c r="L37" i="10"/>
  <c r="L43" i="10" s="1"/>
  <c r="K37" i="10"/>
  <c r="K43" i="10" s="1"/>
  <c r="J37" i="10"/>
  <c r="J43" i="10" s="1"/>
  <c r="G37" i="10"/>
  <c r="G43" i="10" s="1"/>
  <c r="F37" i="10"/>
  <c r="F43" i="10" s="1"/>
  <c r="E37" i="10"/>
  <c r="E43" i="10" s="1"/>
  <c r="D37" i="10"/>
  <c r="D43" i="10" s="1"/>
  <c r="S36" i="10"/>
  <c r="S42" i="10" s="1"/>
  <c r="R36" i="10"/>
  <c r="R42" i="10" s="1"/>
  <c r="Q36" i="10"/>
  <c r="Q42" i="10" s="1"/>
  <c r="P36" i="10"/>
  <c r="P42" i="10" s="1"/>
  <c r="M36" i="10"/>
  <c r="M42" i="10" s="1"/>
  <c r="L36" i="10"/>
  <c r="L42" i="10" s="1"/>
  <c r="K36" i="10"/>
  <c r="K42" i="10" s="1"/>
  <c r="J36" i="10"/>
  <c r="J42" i="10" s="1"/>
  <c r="G36" i="10"/>
  <c r="G42" i="10" s="1"/>
  <c r="F36" i="10"/>
  <c r="F42" i="10" s="1"/>
  <c r="E36" i="10"/>
  <c r="E42" i="10" s="1"/>
  <c r="D36" i="10"/>
  <c r="S35" i="10"/>
  <c r="S41" i="10" s="1"/>
  <c r="R35" i="10"/>
  <c r="R41" i="10" s="1"/>
  <c r="Q35" i="10"/>
  <c r="Q41" i="10" s="1"/>
  <c r="P35" i="10"/>
  <c r="P41" i="10" s="1"/>
  <c r="M35" i="10"/>
  <c r="M41" i="10" s="1"/>
  <c r="L35" i="10"/>
  <c r="L41" i="10" s="1"/>
  <c r="K35" i="10"/>
  <c r="K41" i="10" s="1"/>
  <c r="J35" i="10"/>
  <c r="J41" i="10" s="1"/>
  <c r="G35" i="10"/>
  <c r="G41" i="10" s="1"/>
  <c r="F35" i="10"/>
  <c r="F41" i="10" s="1"/>
  <c r="E35" i="10"/>
  <c r="E41" i="10" s="1"/>
  <c r="D35" i="10"/>
  <c r="D41" i="10" s="1"/>
  <c r="S34" i="10"/>
  <c r="S40" i="10" s="1"/>
  <c r="R34" i="10"/>
  <c r="R40" i="10" s="1"/>
  <c r="Q34" i="10"/>
  <c r="Q40" i="10" s="1"/>
  <c r="P34" i="10"/>
  <c r="P40" i="10" s="1"/>
  <c r="M34" i="10"/>
  <c r="M40" i="10" s="1"/>
  <c r="L34" i="10"/>
  <c r="L40" i="10" s="1"/>
  <c r="K34" i="10"/>
  <c r="K40" i="10" s="1"/>
  <c r="J34" i="10"/>
  <c r="J40" i="10" s="1"/>
  <c r="G34" i="10"/>
  <c r="G40" i="10" s="1"/>
  <c r="F34" i="10"/>
  <c r="F40" i="10" s="1"/>
  <c r="E34" i="10"/>
  <c r="E40" i="10" s="1"/>
  <c r="D34" i="10"/>
  <c r="D40" i="10" s="1"/>
  <c r="S33" i="10"/>
  <c r="S39" i="10" s="1"/>
  <c r="R33" i="10"/>
  <c r="R39" i="10" s="1"/>
  <c r="Q33" i="10"/>
  <c r="Q39" i="10" s="1"/>
  <c r="P33" i="10"/>
  <c r="P39" i="10" s="1"/>
  <c r="M33" i="10"/>
  <c r="M39" i="10" s="1"/>
  <c r="L33" i="10"/>
  <c r="L39" i="10" s="1"/>
  <c r="K33" i="10"/>
  <c r="K39" i="10" s="1"/>
  <c r="J33" i="10"/>
  <c r="G33" i="10"/>
  <c r="G39" i="10" s="1"/>
  <c r="F33" i="10"/>
  <c r="F39" i="10" s="1"/>
  <c r="E33" i="10"/>
  <c r="E39" i="10" s="1"/>
  <c r="D33" i="10"/>
  <c r="D39" i="10" s="1"/>
  <c r="AE31" i="10"/>
  <c r="AD31" i="10"/>
  <c r="AC31" i="10"/>
  <c r="AB31" i="10"/>
  <c r="Y31" i="10"/>
  <c r="X31" i="10"/>
  <c r="W31" i="10"/>
  <c r="V31" i="10"/>
  <c r="O31" i="10"/>
  <c r="N31" i="10"/>
  <c r="I31" i="10"/>
  <c r="H31" i="10"/>
  <c r="C31" i="10"/>
  <c r="AA31" i="10" s="1"/>
  <c r="B31" i="10"/>
  <c r="E40" i="9"/>
  <c r="S37" i="9"/>
  <c r="S43" i="9" s="1"/>
  <c r="R37" i="9"/>
  <c r="R43" i="9" s="1"/>
  <c r="Q37" i="9"/>
  <c r="Q43" i="9" s="1"/>
  <c r="P37" i="9"/>
  <c r="P43" i="9" s="1"/>
  <c r="M37" i="9"/>
  <c r="M43" i="9" s="1"/>
  <c r="L37" i="9"/>
  <c r="L43" i="9" s="1"/>
  <c r="K37" i="9"/>
  <c r="K43" i="9" s="1"/>
  <c r="J37" i="9"/>
  <c r="J43" i="9" s="1"/>
  <c r="G37" i="9"/>
  <c r="G43" i="9" s="1"/>
  <c r="F37" i="9"/>
  <c r="F43" i="9" s="1"/>
  <c r="E37" i="9"/>
  <c r="E43" i="9" s="1"/>
  <c r="D37" i="9"/>
  <c r="D43" i="9" s="1"/>
  <c r="S36" i="9"/>
  <c r="S42" i="9" s="1"/>
  <c r="R36" i="9"/>
  <c r="R42" i="9" s="1"/>
  <c r="Q36" i="9"/>
  <c r="Q42" i="9" s="1"/>
  <c r="P36" i="9"/>
  <c r="P42" i="9" s="1"/>
  <c r="M36" i="9"/>
  <c r="M42" i="9" s="1"/>
  <c r="L36" i="9"/>
  <c r="L42" i="9" s="1"/>
  <c r="K36" i="9"/>
  <c r="K42" i="9" s="1"/>
  <c r="J36" i="9"/>
  <c r="J42" i="9" s="1"/>
  <c r="G36" i="9"/>
  <c r="G42" i="9" s="1"/>
  <c r="F36" i="9"/>
  <c r="F42" i="9" s="1"/>
  <c r="E36" i="9"/>
  <c r="E42" i="9" s="1"/>
  <c r="D36" i="9"/>
  <c r="D42" i="9" s="1"/>
  <c r="S35" i="9"/>
  <c r="S41" i="9" s="1"/>
  <c r="R35" i="9"/>
  <c r="R41" i="9" s="1"/>
  <c r="Q35" i="9"/>
  <c r="Q41" i="9" s="1"/>
  <c r="P35" i="9"/>
  <c r="P41" i="9" s="1"/>
  <c r="M35" i="9"/>
  <c r="M41" i="9" s="1"/>
  <c r="L35" i="9"/>
  <c r="L41" i="9" s="1"/>
  <c r="K35" i="9"/>
  <c r="K41" i="9" s="1"/>
  <c r="J35" i="9"/>
  <c r="J41" i="9" s="1"/>
  <c r="G35" i="9"/>
  <c r="G41" i="9" s="1"/>
  <c r="F35" i="9"/>
  <c r="F41" i="9" s="1"/>
  <c r="E35" i="9"/>
  <c r="E41" i="9" s="1"/>
  <c r="D35" i="9"/>
  <c r="D41" i="9" s="1"/>
  <c r="S34" i="9"/>
  <c r="S40" i="9" s="1"/>
  <c r="R34" i="9"/>
  <c r="R40" i="9" s="1"/>
  <c r="Q34" i="9"/>
  <c r="Q40" i="9" s="1"/>
  <c r="P34" i="9"/>
  <c r="P40" i="9" s="1"/>
  <c r="M34" i="9"/>
  <c r="M40" i="9" s="1"/>
  <c r="L34" i="9"/>
  <c r="L40" i="9" s="1"/>
  <c r="K34" i="9"/>
  <c r="K40" i="9" s="1"/>
  <c r="J34" i="9"/>
  <c r="J40" i="9" s="1"/>
  <c r="G34" i="9"/>
  <c r="G40" i="9" s="1"/>
  <c r="F34" i="9"/>
  <c r="F40" i="9" s="1"/>
  <c r="E34" i="9"/>
  <c r="D34" i="9"/>
  <c r="D40" i="9" s="1"/>
  <c r="S33" i="9"/>
  <c r="S39" i="9" s="1"/>
  <c r="R33" i="9"/>
  <c r="R39" i="9" s="1"/>
  <c r="Q33" i="9"/>
  <c r="Q39" i="9" s="1"/>
  <c r="P33" i="9"/>
  <c r="P39" i="9" s="1"/>
  <c r="M33" i="9"/>
  <c r="M39" i="9" s="1"/>
  <c r="L33" i="9"/>
  <c r="L39" i="9" s="1"/>
  <c r="K33" i="9"/>
  <c r="K39" i="9" s="1"/>
  <c r="J33" i="9"/>
  <c r="J39" i="9" s="1"/>
  <c r="G33" i="9"/>
  <c r="G39" i="9" s="1"/>
  <c r="F33" i="9"/>
  <c r="F39" i="9" s="1"/>
  <c r="E33" i="9"/>
  <c r="E39" i="9" s="1"/>
  <c r="D33" i="9"/>
  <c r="D39" i="9" s="1"/>
  <c r="AE31" i="9"/>
  <c r="AD31" i="9"/>
  <c r="AC31" i="9"/>
  <c r="AB31" i="9"/>
  <c r="Y31" i="9"/>
  <c r="X31" i="9"/>
  <c r="W31" i="9"/>
  <c r="V31" i="9"/>
  <c r="O31" i="9"/>
  <c r="N31" i="9"/>
  <c r="I31" i="9"/>
  <c r="H31" i="9"/>
  <c r="C31" i="9"/>
  <c r="B31" i="9"/>
  <c r="Z31" i="9" s="1"/>
  <c r="G42" i="8"/>
  <c r="D40" i="8"/>
  <c r="M39" i="8"/>
  <c r="S37" i="8"/>
  <c r="S43" i="8" s="1"/>
  <c r="R37" i="8"/>
  <c r="R43" i="8" s="1"/>
  <c r="Q37" i="8"/>
  <c r="Q43" i="8" s="1"/>
  <c r="P37" i="8"/>
  <c r="P43" i="8" s="1"/>
  <c r="M37" i="8"/>
  <c r="M43" i="8" s="1"/>
  <c r="L37" i="8"/>
  <c r="L43" i="8" s="1"/>
  <c r="K37" i="8"/>
  <c r="K43" i="8" s="1"/>
  <c r="J37" i="8"/>
  <c r="J43" i="8" s="1"/>
  <c r="G37" i="8"/>
  <c r="G43" i="8" s="1"/>
  <c r="F37" i="8"/>
  <c r="F43" i="8" s="1"/>
  <c r="E37" i="8"/>
  <c r="E43" i="8" s="1"/>
  <c r="D37" i="8"/>
  <c r="D43" i="8" s="1"/>
  <c r="S36" i="8"/>
  <c r="S42" i="8" s="1"/>
  <c r="R36" i="8"/>
  <c r="R42" i="8" s="1"/>
  <c r="Q36" i="8"/>
  <c r="Q42" i="8" s="1"/>
  <c r="P36" i="8"/>
  <c r="P42" i="8" s="1"/>
  <c r="M36" i="8"/>
  <c r="M42" i="8" s="1"/>
  <c r="L36" i="8"/>
  <c r="L42" i="8" s="1"/>
  <c r="K36" i="8"/>
  <c r="K42" i="8" s="1"/>
  <c r="J36" i="8"/>
  <c r="J42" i="8" s="1"/>
  <c r="G36" i="8"/>
  <c r="F36" i="8"/>
  <c r="F42" i="8" s="1"/>
  <c r="E36" i="8"/>
  <c r="E42" i="8" s="1"/>
  <c r="D36" i="8"/>
  <c r="D42" i="8" s="1"/>
  <c r="S35" i="8"/>
  <c r="S41" i="8" s="1"/>
  <c r="R35" i="8"/>
  <c r="R41" i="8" s="1"/>
  <c r="Q35" i="8"/>
  <c r="Q41" i="8" s="1"/>
  <c r="P35" i="8"/>
  <c r="P41" i="8" s="1"/>
  <c r="M35" i="8"/>
  <c r="M41" i="8" s="1"/>
  <c r="L35" i="8"/>
  <c r="L41" i="8" s="1"/>
  <c r="K35" i="8"/>
  <c r="K41" i="8" s="1"/>
  <c r="J35" i="8"/>
  <c r="J41" i="8" s="1"/>
  <c r="G35" i="8"/>
  <c r="G41" i="8" s="1"/>
  <c r="F35" i="8"/>
  <c r="F41" i="8" s="1"/>
  <c r="E35" i="8"/>
  <c r="E41" i="8" s="1"/>
  <c r="D35" i="8"/>
  <c r="D41" i="8" s="1"/>
  <c r="S34" i="8"/>
  <c r="S40" i="8" s="1"/>
  <c r="R34" i="8"/>
  <c r="R40" i="8" s="1"/>
  <c r="Q34" i="8"/>
  <c r="Q40" i="8" s="1"/>
  <c r="P34" i="8"/>
  <c r="P40" i="8" s="1"/>
  <c r="M34" i="8"/>
  <c r="M40" i="8" s="1"/>
  <c r="L34" i="8"/>
  <c r="L40" i="8" s="1"/>
  <c r="K34" i="8"/>
  <c r="K40" i="8" s="1"/>
  <c r="J34" i="8"/>
  <c r="J40" i="8" s="1"/>
  <c r="G34" i="8"/>
  <c r="G40" i="8" s="1"/>
  <c r="F34" i="8"/>
  <c r="F40" i="8" s="1"/>
  <c r="E34" i="8"/>
  <c r="E40" i="8" s="1"/>
  <c r="D34" i="8"/>
  <c r="S33" i="8"/>
  <c r="S39" i="8" s="1"/>
  <c r="R33" i="8"/>
  <c r="R39" i="8" s="1"/>
  <c r="Q33" i="8"/>
  <c r="Q39" i="8" s="1"/>
  <c r="P33" i="8"/>
  <c r="P39" i="8" s="1"/>
  <c r="M33" i="8"/>
  <c r="L33" i="8"/>
  <c r="L39" i="8" s="1"/>
  <c r="K33" i="8"/>
  <c r="K39" i="8" s="1"/>
  <c r="J33" i="8"/>
  <c r="J39" i="8" s="1"/>
  <c r="G33" i="8"/>
  <c r="G39" i="8" s="1"/>
  <c r="F33" i="8"/>
  <c r="F39" i="8" s="1"/>
  <c r="E33" i="8"/>
  <c r="E39" i="8" s="1"/>
  <c r="D33" i="8"/>
  <c r="D39" i="8" s="1"/>
  <c r="AE31" i="8"/>
  <c r="AD31" i="8"/>
  <c r="AC31" i="8"/>
  <c r="AB31" i="8"/>
  <c r="Y31" i="8"/>
  <c r="X31" i="8"/>
  <c r="W31" i="8"/>
  <c r="V31" i="8"/>
  <c r="O31" i="8"/>
  <c r="N31" i="8"/>
  <c r="I31" i="8"/>
  <c r="H31" i="8"/>
  <c r="C31" i="8"/>
  <c r="AA31" i="8" s="1"/>
  <c r="B31" i="8"/>
  <c r="G42" i="7"/>
  <c r="S40" i="7"/>
  <c r="S37" i="7"/>
  <c r="S43" i="7" s="1"/>
  <c r="R37" i="7"/>
  <c r="R43" i="7" s="1"/>
  <c r="Q37" i="7"/>
  <c r="Q43" i="7" s="1"/>
  <c r="P37" i="7"/>
  <c r="P43" i="7" s="1"/>
  <c r="M37" i="7"/>
  <c r="M43" i="7" s="1"/>
  <c r="L37" i="7"/>
  <c r="L43" i="7" s="1"/>
  <c r="K37" i="7"/>
  <c r="K43" i="7" s="1"/>
  <c r="J37" i="7"/>
  <c r="J43" i="7" s="1"/>
  <c r="G37" i="7"/>
  <c r="G43" i="7" s="1"/>
  <c r="F37" i="7"/>
  <c r="F43" i="7" s="1"/>
  <c r="E37" i="7"/>
  <c r="E43" i="7" s="1"/>
  <c r="D37" i="7"/>
  <c r="D43" i="7" s="1"/>
  <c r="S36" i="7"/>
  <c r="S42" i="7" s="1"/>
  <c r="R36" i="7"/>
  <c r="R42" i="7" s="1"/>
  <c r="Q36" i="7"/>
  <c r="Q42" i="7" s="1"/>
  <c r="P36" i="7"/>
  <c r="P42" i="7" s="1"/>
  <c r="M36" i="7"/>
  <c r="M42" i="7" s="1"/>
  <c r="L36" i="7"/>
  <c r="L42" i="7" s="1"/>
  <c r="K36" i="7"/>
  <c r="K42" i="7" s="1"/>
  <c r="J36" i="7"/>
  <c r="J42" i="7" s="1"/>
  <c r="G36" i="7"/>
  <c r="F36" i="7"/>
  <c r="F42" i="7" s="1"/>
  <c r="E36" i="7"/>
  <c r="E42" i="7" s="1"/>
  <c r="D36" i="7"/>
  <c r="D42" i="7" s="1"/>
  <c r="S35" i="7"/>
  <c r="S41" i="7" s="1"/>
  <c r="R35" i="7"/>
  <c r="R41" i="7" s="1"/>
  <c r="Q35" i="7"/>
  <c r="Q41" i="7" s="1"/>
  <c r="P35" i="7"/>
  <c r="P41" i="7" s="1"/>
  <c r="M35" i="7"/>
  <c r="M41" i="7" s="1"/>
  <c r="L35" i="7"/>
  <c r="L41" i="7" s="1"/>
  <c r="K35" i="7"/>
  <c r="K41" i="7" s="1"/>
  <c r="J35" i="7"/>
  <c r="J41" i="7" s="1"/>
  <c r="G35" i="7"/>
  <c r="G41" i="7" s="1"/>
  <c r="F35" i="7"/>
  <c r="F41" i="7" s="1"/>
  <c r="E35" i="7"/>
  <c r="E41" i="7" s="1"/>
  <c r="D35" i="7"/>
  <c r="D41" i="7" s="1"/>
  <c r="S34" i="7"/>
  <c r="R34" i="7"/>
  <c r="R40" i="7" s="1"/>
  <c r="Q34" i="7"/>
  <c r="Q40" i="7" s="1"/>
  <c r="P34" i="7"/>
  <c r="P40" i="7" s="1"/>
  <c r="M34" i="7"/>
  <c r="M40" i="7" s="1"/>
  <c r="L34" i="7"/>
  <c r="L40" i="7" s="1"/>
  <c r="K34" i="7"/>
  <c r="K40" i="7" s="1"/>
  <c r="J34" i="7"/>
  <c r="J40" i="7" s="1"/>
  <c r="G34" i="7"/>
  <c r="G40" i="7" s="1"/>
  <c r="F34" i="7"/>
  <c r="F40" i="7" s="1"/>
  <c r="E34" i="7"/>
  <c r="E40" i="7" s="1"/>
  <c r="D34" i="7"/>
  <c r="D40" i="7" s="1"/>
  <c r="S33" i="7"/>
  <c r="S39" i="7" s="1"/>
  <c r="R33" i="7"/>
  <c r="R39" i="7" s="1"/>
  <c r="Q33" i="7"/>
  <c r="Q39" i="7" s="1"/>
  <c r="P33" i="7"/>
  <c r="P39" i="7" s="1"/>
  <c r="M33" i="7"/>
  <c r="M39" i="7" s="1"/>
  <c r="L33" i="7"/>
  <c r="L39" i="7" s="1"/>
  <c r="K33" i="7"/>
  <c r="K39" i="7" s="1"/>
  <c r="J33" i="7"/>
  <c r="J39" i="7" s="1"/>
  <c r="G33" i="7"/>
  <c r="G39" i="7" s="1"/>
  <c r="F33" i="7"/>
  <c r="F39" i="7" s="1"/>
  <c r="E33" i="7"/>
  <c r="E39" i="7" s="1"/>
  <c r="D33" i="7"/>
  <c r="D39" i="7" s="1"/>
  <c r="AE31" i="7"/>
  <c r="AD31" i="7"/>
  <c r="AC31" i="7"/>
  <c r="AB31" i="7"/>
  <c r="Y31" i="7"/>
  <c r="X31" i="7"/>
  <c r="W31" i="7"/>
  <c r="V31" i="7"/>
  <c r="O31" i="7"/>
  <c r="N31" i="7"/>
  <c r="I31" i="7"/>
  <c r="H31" i="7"/>
  <c r="C31" i="7"/>
  <c r="AA31" i="7" s="1"/>
  <c r="B31" i="7"/>
  <c r="R43" i="5"/>
  <c r="R41" i="5"/>
  <c r="F41" i="5"/>
  <c r="F39" i="5"/>
  <c r="S37" i="5"/>
  <c r="S43" i="5" s="1"/>
  <c r="R37" i="5"/>
  <c r="Q37" i="5"/>
  <c r="Q43" i="5" s="1"/>
  <c r="P37" i="5"/>
  <c r="P43" i="5" s="1"/>
  <c r="M37" i="5"/>
  <c r="M43" i="5" s="1"/>
  <c r="L37" i="5"/>
  <c r="L43" i="5" s="1"/>
  <c r="K37" i="5"/>
  <c r="K43" i="5" s="1"/>
  <c r="J37" i="5"/>
  <c r="J43" i="5" s="1"/>
  <c r="G37" i="5"/>
  <c r="G43" i="5" s="1"/>
  <c r="F37" i="5"/>
  <c r="F43" i="5" s="1"/>
  <c r="E37" i="5"/>
  <c r="E43" i="5" s="1"/>
  <c r="D37" i="5"/>
  <c r="D43" i="5" s="1"/>
  <c r="S36" i="5"/>
  <c r="S42" i="5" s="1"/>
  <c r="R36" i="5"/>
  <c r="R42" i="5" s="1"/>
  <c r="Q36" i="5"/>
  <c r="Q42" i="5" s="1"/>
  <c r="P36" i="5"/>
  <c r="P42" i="5" s="1"/>
  <c r="M36" i="5"/>
  <c r="M42" i="5" s="1"/>
  <c r="L36" i="5"/>
  <c r="L42" i="5" s="1"/>
  <c r="K36" i="5"/>
  <c r="K42" i="5" s="1"/>
  <c r="J36" i="5"/>
  <c r="J42" i="5" s="1"/>
  <c r="G36" i="5"/>
  <c r="G42" i="5" s="1"/>
  <c r="F36" i="5"/>
  <c r="F42" i="5" s="1"/>
  <c r="E36" i="5"/>
  <c r="E42" i="5" s="1"/>
  <c r="D36" i="5"/>
  <c r="D42" i="5" s="1"/>
  <c r="S35" i="5"/>
  <c r="S41" i="5" s="1"/>
  <c r="R35" i="5"/>
  <c r="Q35" i="5"/>
  <c r="Q41" i="5" s="1"/>
  <c r="P35" i="5"/>
  <c r="P41" i="5" s="1"/>
  <c r="M35" i="5"/>
  <c r="M41" i="5" s="1"/>
  <c r="L35" i="5"/>
  <c r="L41" i="5" s="1"/>
  <c r="K35" i="5"/>
  <c r="K41" i="5" s="1"/>
  <c r="J35" i="5"/>
  <c r="J41" i="5" s="1"/>
  <c r="G35" i="5"/>
  <c r="G41" i="5" s="1"/>
  <c r="F35" i="5"/>
  <c r="E35" i="5"/>
  <c r="E41" i="5" s="1"/>
  <c r="D35" i="5"/>
  <c r="D41" i="5" s="1"/>
  <c r="S34" i="5"/>
  <c r="S40" i="5" s="1"/>
  <c r="R34" i="5"/>
  <c r="R40" i="5" s="1"/>
  <c r="Q34" i="5"/>
  <c r="Q40" i="5" s="1"/>
  <c r="P34" i="5"/>
  <c r="P40" i="5" s="1"/>
  <c r="M34" i="5"/>
  <c r="M40" i="5" s="1"/>
  <c r="L34" i="5"/>
  <c r="L40" i="5" s="1"/>
  <c r="K34" i="5"/>
  <c r="K40" i="5" s="1"/>
  <c r="J34" i="5"/>
  <c r="J40" i="5" s="1"/>
  <c r="G34" i="5"/>
  <c r="G40" i="5" s="1"/>
  <c r="F34" i="5"/>
  <c r="F40" i="5" s="1"/>
  <c r="E34" i="5"/>
  <c r="E40" i="5" s="1"/>
  <c r="D34" i="5"/>
  <c r="D40" i="5" s="1"/>
  <c r="S33" i="5"/>
  <c r="S39" i="5" s="1"/>
  <c r="R33" i="5"/>
  <c r="R39" i="5" s="1"/>
  <c r="Q33" i="5"/>
  <c r="Q39" i="5" s="1"/>
  <c r="P33" i="5"/>
  <c r="P39" i="5" s="1"/>
  <c r="M33" i="5"/>
  <c r="M39" i="5" s="1"/>
  <c r="L33" i="5"/>
  <c r="L39" i="5" s="1"/>
  <c r="K33" i="5"/>
  <c r="K39" i="5" s="1"/>
  <c r="J33" i="5"/>
  <c r="J39" i="5" s="1"/>
  <c r="G33" i="5"/>
  <c r="G39" i="5" s="1"/>
  <c r="F33" i="5"/>
  <c r="E33" i="5"/>
  <c r="E39" i="5" s="1"/>
  <c r="D33" i="5"/>
  <c r="D39" i="5" s="1"/>
  <c r="AE31" i="5"/>
  <c r="AD31" i="5"/>
  <c r="AC31" i="5"/>
  <c r="AB31" i="5"/>
  <c r="Z31" i="5"/>
  <c r="Y31" i="5"/>
  <c r="X31" i="5"/>
  <c r="W31" i="5"/>
  <c r="V31" i="5"/>
  <c r="O31" i="5"/>
  <c r="N31" i="5"/>
  <c r="I31" i="5"/>
  <c r="H31" i="5"/>
  <c r="C31" i="5"/>
  <c r="AA31" i="5" s="1"/>
  <c r="B31" i="5"/>
  <c r="S37" i="4"/>
  <c r="S43" i="4" s="1"/>
  <c r="R37" i="4"/>
  <c r="R43" i="4" s="1"/>
  <c r="Q37" i="4"/>
  <c r="Q43" i="4" s="1"/>
  <c r="P37" i="4"/>
  <c r="P43" i="4" s="1"/>
  <c r="M37" i="4"/>
  <c r="M43" i="4" s="1"/>
  <c r="L37" i="4"/>
  <c r="L43" i="4" s="1"/>
  <c r="K37" i="4"/>
  <c r="K43" i="4" s="1"/>
  <c r="J37" i="4"/>
  <c r="J43" i="4" s="1"/>
  <c r="G37" i="4"/>
  <c r="G43" i="4" s="1"/>
  <c r="F37" i="4"/>
  <c r="F43" i="4" s="1"/>
  <c r="E37" i="4"/>
  <c r="E43" i="4" s="1"/>
  <c r="D37" i="4"/>
  <c r="D43" i="4" s="1"/>
  <c r="S36" i="4"/>
  <c r="S42" i="4" s="1"/>
  <c r="R36" i="4"/>
  <c r="R42" i="4" s="1"/>
  <c r="Q36" i="4"/>
  <c r="Q42" i="4" s="1"/>
  <c r="P36" i="4"/>
  <c r="P42" i="4" s="1"/>
  <c r="M36" i="4"/>
  <c r="M42" i="4" s="1"/>
  <c r="L36" i="4"/>
  <c r="L42" i="4" s="1"/>
  <c r="K36" i="4"/>
  <c r="K42" i="4" s="1"/>
  <c r="J36" i="4"/>
  <c r="J42" i="4" s="1"/>
  <c r="G36" i="4"/>
  <c r="G42" i="4" s="1"/>
  <c r="F36" i="4"/>
  <c r="F42" i="4" s="1"/>
  <c r="E36" i="4"/>
  <c r="E42" i="4" s="1"/>
  <c r="D36" i="4"/>
  <c r="D42" i="4" s="1"/>
  <c r="S35" i="4"/>
  <c r="S41" i="4" s="1"/>
  <c r="R35" i="4"/>
  <c r="R41" i="4" s="1"/>
  <c r="Q35" i="4"/>
  <c r="Q41" i="4" s="1"/>
  <c r="P35" i="4"/>
  <c r="P41" i="4" s="1"/>
  <c r="M35" i="4"/>
  <c r="M41" i="4" s="1"/>
  <c r="L35" i="4"/>
  <c r="L41" i="4" s="1"/>
  <c r="K35" i="4"/>
  <c r="K41" i="4" s="1"/>
  <c r="J35" i="4"/>
  <c r="J41" i="4" s="1"/>
  <c r="G35" i="4"/>
  <c r="G41" i="4" s="1"/>
  <c r="F35" i="4"/>
  <c r="F41" i="4" s="1"/>
  <c r="E35" i="4"/>
  <c r="E41" i="4" s="1"/>
  <c r="D35" i="4"/>
  <c r="D41" i="4" s="1"/>
  <c r="S34" i="4"/>
  <c r="S40" i="4" s="1"/>
  <c r="R34" i="4"/>
  <c r="R40" i="4" s="1"/>
  <c r="Q34" i="4"/>
  <c r="Q40" i="4" s="1"/>
  <c r="P34" i="4"/>
  <c r="P40" i="4" s="1"/>
  <c r="M34" i="4"/>
  <c r="M40" i="4" s="1"/>
  <c r="L34" i="4"/>
  <c r="L40" i="4" s="1"/>
  <c r="K34" i="4"/>
  <c r="K40" i="4" s="1"/>
  <c r="J34" i="4"/>
  <c r="J40" i="4" s="1"/>
  <c r="G34" i="4"/>
  <c r="G40" i="4" s="1"/>
  <c r="F34" i="4"/>
  <c r="F40" i="4" s="1"/>
  <c r="E34" i="4"/>
  <c r="E40" i="4" s="1"/>
  <c r="D34" i="4"/>
  <c r="D40" i="4" s="1"/>
  <c r="S33" i="4"/>
  <c r="S39" i="4" s="1"/>
  <c r="R33" i="4"/>
  <c r="R39" i="4" s="1"/>
  <c r="Q33" i="4"/>
  <c r="Q39" i="4" s="1"/>
  <c r="P33" i="4"/>
  <c r="P39" i="4" s="1"/>
  <c r="M33" i="4"/>
  <c r="M39" i="4" s="1"/>
  <c r="L33" i="4"/>
  <c r="L39" i="4" s="1"/>
  <c r="K33" i="4"/>
  <c r="K39" i="4" s="1"/>
  <c r="J33" i="4"/>
  <c r="J39" i="4" s="1"/>
  <c r="G33" i="4"/>
  <c r="G39" i="4" s="1"/>
  <c r="F33" i="4"/>
  <c r="F39" i="4" s="1"/>
  <c r="E33" i="4"/>
  <c r="E39" i="4" s="1"/>
  <c r="D33" i="4"/>
  <c r="D39" i="4" s="1"/>
  <c r="AE31" i="4"/>
  <c r="AD31" i="4"/>
  <c r="AC31" i="4"/>
  <c r="AB31" i="4"/>
  <c r="Y31" i="4"/>
  <c r="X31" i="4"/>
  <c r="W31" i="4"/>
  <c r="V31" i="4"/>
  <c r="O31" i="4"/>
  <c r="N31" i="4"/>
  <c r="I31" i="4"/>
  <c r="H31" i="4"/>
  <c r="C31" i="4"/>
  <c r="AA31" i="4" s="1"/>
  <c r="B31" i="4"/>
  <c r="Z31" i="4" s="1"/>
  <c r="K40" i="3"/>
  <c r="J40" i="3"/>
  <c r="S37" i="3"/>
  <c r="S43" i="3" s="1"/>
  <c r="R37" i="3"/>
  <c r="R43" i="3" s="1"/>
  <c r="Q37" i="3"/>
  <c r="Q43" i="3" s="1"/>
  <c r="P37" i="3"/>
  <c r="P43" i="3" s="1"/>
  <c r="M37" i="3"/>
  <c r="M43" i="3" s="1"/>
  <c r="L37" i="3"/>
  <c r="L43" i="3" s="1"/>
  <c r="K37" i="3"/>
  <c r="K43" i="3" s="1"/>
  <c r="J37" i="3"/>
  <c r="J43" i="3" s="1"/>
  <c r="G37" i="3"/>
  <c r="G43" i="3" s="1"/>
  <c r="F37" i="3"/>
  <c r="F43" i="3" s="1"/>
  <c r="E37" i="3"/>
  <c r="E43" i="3" s="1"/>
  <c r="D37" i="3"/>
  <c r="D43" i="3" s="1"/>
  <c r="S36" i="3"/>
  <c r="S42" i="3" s="1"/>
  <c r="R36" i="3"/>
  <c r="R42" i="3" s="1"/>
  <c r="Q36" i="3"/>
  <c r="Q42" i="3" s="1"/>
  <c r="P36" i="3"/>
  <c r="P42" i="3" s="1"/>
  <c r="M36" i="3"/>
  <c r="M42" i="3" s="1"/>
  <c r="L36" i="3"/>
  <c r="L42" i="3" s="1"/>
  <c r="K36" i="3"/>
  <c r="K42" i="3" s="1"/>
  <c r="J36" i="3"/>
  <c r="J42" i="3" s="1"/>
  <c r="G36" i="3"/>
  <c r="G42" i="3" s="1"/>
  <c r="F36" i="3"/>
  <c r="F42" i="3" s="1"/>
  <c r="E36" i="3"/>
  <c r="E42" i="3" s="1"/>
  <c r="D36" i="3"/>
  <c r="D42" i="3" s="1"/>
  <c r="S35" i="3"/>
  <c r="S41" i="3" s="1"/>
  <c r="R35" i="3"/>
  <c r="R41" i="3" s="1"/>
  <c r="Q35" i="3"/>
  <c r="Q41" i="3" s="1"/>
  <c r="P35" i="3"/>
  <c r="P41" i="3" s="1"/>
  <c r="M35" i="3"/>
  <c r="M41" i="3" s="1"/>
  <c r="L35" i="3"/>
  <c r="L41" i="3" s="1"/>
  <c r="K35" i="3"/>
  <c r="K41" i="3" s="1"/>
  <c r="J35" i="3"/>
  <c r="J41" i="3" s="1"/>
  <c r="G35" i="3"/>
  <c r="G41" i="3" s="1"/>
  <c r="F35" i="3"/>
  <c r="F41" i="3" s="1"/>
  <c r="E35" i="3"/>
  <c r="E41" i="3" s="1"/>
  <c r="D35" i="3"/>
  <c r="D41" i="3" s="1"/>
  <c r="S34" i="3"/>
  <c r="S40" i="3" s="1"/>
  <c r="R34" i="3"/>
  <c r="R40" i="3" s="1"/>
  <c r="Q34" i="3"/>
  <c r="Q40" i="3" s="1"/>
  <c r="P34" i="3"/>
  <c r="P40" i="3" s="1"/>
  <c r="M34" i="3"/>
  <c r="M40" i="3" s="1"/>
  <c r="L34" i="3"/>
  <c r="L40" i="3" s="1"/>
  <c r="K34" i="3"/>
  <c r="J34" i="3"/>
  <c r="G34" i="3"/>
  <c r="G40" i="3" s="1"/>
  <c r="F34" i="3"/>
  <c r="F40" i="3" s="1"/>
  <c r="E34" i="3"/>
  <c r="E40" i="3" s="1"/>
  <c r="D34" i="3"/>
  <c r="D40" i="3" s="1"/>
  <c r="S33" i="3"/>
  <c r="S39" i="3" s="1"/>
  <c r="R33" i="3"/>
  <c r="R39" i="3" s="1"/>
  <c r="Q33" i="3"/>
  <c r="Q39" i="3" s="1"/>
  <c r="P33" i="3"/>
  <c r="P39" i="3" s="1"/>
  <c r="M33" i="3"/>
  <c r="M39" i="3" s="1"/>
  <c r="L33" i="3"/>
  <c r="L39" i="3" s="1"/>
  <c r="K33" i="3"/>
  <c r="K39" i="3" s="1"/>
  <c r="J33" i="3"/>
  <c r="J39" i="3" s="1"/>
  <c r="G33" i="3"/>
  <c r="G39" i="3" s="1"/>
  <c r="F33" i="3"/>
  <c r="F39" i="3" s="1"/>
  <c r="E33" i="3"/>
  <c r="E39" i="3" s="1"/>
  <c r="D33" i="3"/>
  <c r="D39" i="3" s="1"/>
  <c r="AE31" i="3"/>
  <c r="AD31" i="3"/>
  <c r="AC31" i="3"/>
  <c r="AB31" i="3"/>
  <c r="Y31" i="3"/>
  <c r="X31" i="3"/>
  <c r="W31" i="3"/>
  <c r="V31" i="3"/>
  <c r="O31" i="3"/>
  <c r="N31" i="3"/>
  <c r="I31" i="3"/>
  <c r="H31" i="3"/>
  <c r="C31" i="3"/>
  <c r="AA31" i="3" s="1"/>
  <c r="B31" i="3"/>
  <c r="Z31" i="3" s="1"/>
  <c r="B31" i="1"/>
  <c r="H31" i="1"/>
  <c r="C31" i="1"/>
  <c r="U31" i="1" s="1"/>
  <c r="AE31" i="1"/>
  <c r="AD31" i="1"/>
  <c r="AC31" i="1"/>
  <c r="AB31" i="1"/>
  <c r="Y31" i="1"/>
  <c r="X31" i="1"/>
  <c r="W31" i="1"/>
  <c r="V31" i="1"/>
  <c r="O31" i="1"/>
  <c r="N31" i="1"/>
  <c r="I31" i="1"/>
  <c r="T31" i="1"/>
  <c r="U9" i="15" l="1"/>
  <c r="T31" i="9"/>
  <c r="U9" i="13"/>
  <c r="AA9" i="18"/>
  <c r="T31" i="12"/>
  <c r="T31" i="3"/>
  <c r="T31" i="4"/>
  <c r="U31" i="10"/>
  <c r="Z9" i="7"/>
  <c r="T9" i="7"/>
  <c r="T9" i="3"/>
  <c r="Z9" i="21"/>
  <c r="T9" i="21"/>
  <c r="Z9" i="19"/>
  <c r="T9" i="19"/>
  <c r="Z9" i="18"/>
  <c r="T9" i="18"/>
  <c r="Z9" i="17"/>
  <c r="T9" i="17"/>
  <c r="AA9" i="17"/>
  <c r="U9" i="17"/>
  <c r="T9" i="15"/>
  <c r="Z9" i="15"/>
  <c r="Z9" i="14"/>
  <c r="T9" i="14"/>
  <c r="AA9" i="12"/>
  <c r="U9" i="12"/>
  <c r="T9" i="12"/>
  <c r="Z9" i="12"/>
  <c r="AA9" i="11"/>
  <c r="U9" i="11"/>
  <c r="T9" i="11"/>
  <c r="Z9" i="11"/>
  <c r="Z9" i="8"/>
  <c r="T9" i="8"/>
  <c r="AA9" i="8"/>
  <c r="U9" i="8"/>
  <c r="U9" i="7"/>
  <c r="AA9" i="7"/>
  <c r="U9" i="6"/>
  <c r="AA9" i="6"/>
  <c r="AA9" i="4"/>
  <c r="U9" i="4"/>
  <c r="Z9" i="4"/>
  <c r="T9" i="4"/>
  <c r="U31" i="21"/>
  <c r="T31" i="21"/>
  <c r="Z31" i="20"/>
  <c r="T31" i="20"/>
  <c r="U31" i="20"/>
  <c r="U31" i="19"/>
  <c r="Z31" i="19"/>
  <c r="T31" i="19"/>
  <c r="T31" i="18"/>
  <c r="U31" i="18"/>
  <c r="U31" i="17"/>
  <c r="U31" i="16"/>
  <c r="T31" i="16"/>
  <c r="U31" i="15"/>
  <c r="T31" i="15"/>
  <c r="T31" i="14"/>
  <c r="U31" i="14"/>
  <c r="U31" i="13"/>
  <c r="T31" i="13"/>
  <c r="AA31" i="13"/>
  <c r="U31" i="12"/>
  <c r="U31" i="11"/>
  <c r="T31" i="10"/>
  <c r="Z31" i="10"/>
  <c r="U31" i="9"/>
  <c r="AA31" i="9"/>
  <c r="U31" i="8"/>
  <c r="T31" i="8"/>
  <c r="Z31" i="8"/>
  <c r="U31" i="7"/>
  <c r="T31" i="7"/>
  <c r="Z31" i="7"/>
  <c r="U31" i="5"/>
  <c r="T31" i="5"/>
  <c r="U31" i="4"/>
  <c r="U31" i="3"/>
  <c r="Z31" i="1"/>
  <c r="AA31" i="1"/>
  <c r="AE30" i="21"/>
  <c r="AD30" i="21"/>
  <c r="AC30" i="21"/>
  <c r="AB30" i="21"/>
  <c r="Y30" i="21"/>
  <c r="X30" i="21"/>
  <c r="W30" i="21"/>
  <c r="V30" i="21"/>
  <c r="O30" i="21"/>
  <c r="N30" i="21"/>
  <c r="I30" i="21"/>
  <c r="H30" i="21"/>
  <c r="C30" i="21"/>
  <c r="AA30" i="21" s="1"/>
  <c r="B30" i="21"/>
  <c r="Z30" i="21" s="1"/>
  <c r="AE29" i="21"/>
  <c r="AD29" i="21"/>
  <c r="AC29" i="21"/>
  <c r="AB29" i="21"/>
  <c r="Y29" i="21"/>
  <c r="X29" i="21"/>
  <c r="W29" i="21"/>
  <c r="V29" i="21"/>
  <c r="O29" i="21"/>
  <c r="N29" i="21"/>
  <c r="I29" i="21"/>
  <c r="H29" i="21"/>
  <c r="C29" i="21"/>
  <c r="B29" i="21"/>
  <c r="AE28" i="21"/>
  <c r="AD28" i="21"/>
  <c r="AC28" i="21"/>
  <c r="AB28" i="21"/>
  <c r="Y28" i="21"/>
  <c r="X28" i="21"/>
  <c r="W28" i="21"/>
  <c r="V28" i="21"/>
  <c r="O28" i="21"/>
  <c r="N28" i="21"/>
  <c r="I28" i="21"/>
  <c r="H28" i="21"/>
  <c r="C28" i="21"/>
  <c r="AA28" i="21" s="1"/>
  <c r="B28" i="21"/>
  <c r="Z28" i="21" s="1"/>
  <c r="AE27" i="21"/>
  <c r="AD27" i="21"/>
  <c r="AC27" i="21"/>
  <c r="AC37" i="21" s="1"/>
  <c r="AC43" i="21" s="1"/>
  <c r="AB27" i="21"/>
  <c r="Y27" i="21"/>
  <c r="X27" i="21"/>
  <c r="W27" i="21"/>
  <c r="W37" i="21" s="1"/>
  <c r="W43" i="21" s="1"/>
  <c r="V27" i="21"/>
  <c r="O27" i="21"/>
  <c r="N27" i="21"/>
  <c r="I27" i="21"/>
  <c r="I37" i="21" s="1"/>
  <c r="I43" i="21" s="1"/>
  <c r="H27" i="21"/>
  <c r="C27" i="21"/>
  <c r="B27" i="21"/>
  <c r="B37" i="21" s="1"/>
  <c r="B43" i="21" s="1"/>
  <c r="AE26" i="21"/>
  <c r="AD26" i="21"/>
  <c r="AC26" i="21"/>
  <c r="AB26" i="21"/>
  <c r="Y26" i="21"/>
  <c r="X26" i="21"/>
  <c r="W26" i="21"/>
  <c r="V26" i="21"/>
  <c r="O26" i="21"/>
  <c r="N26" i="21"/>
  <c r="I26" i="21"/>
  <c r="H26" i="21"/>
  <c r="C26" i="21"/>
  <c r="AA26" i="21" s="1"/>
  <c r="B26" i="21"/>
  <c r="Z26" i="21" s="1"/>
  <c r="AE25" i="21"/>
  <c r="AD25" i="21"/>
  <c r="AC25" i="21"/>
  <c r="AC36" i="21" s="1"/>
  <c r="AC42" i="21" s="1"/>
  <c r="AB25" i="21"/>
  <c r="Y25" i="21"/>
  <c r="X25" i="21"/>
  <c r="W25" i="21"/>
  <c r="W36" i="21" s="1"/>
  <c r="W42" i="21" s="1"/>
  <c r="V25" i="21"/>
  <c r="O25" i="21"/>
  <c r="N25" i="21"/>
  <c r="I25" i="21"/>
  <c r="I36" i="21" s="1"/>
  <c r="I42" i="21" s="1"/>
  <c r="H25" i="21"/>
  <c r="C25" i="21"/>
  <c r="B25" i="21"/>
  <c r="AE24" i="21"/>
  <c r="AD24" i="21"/>
  <c r="AC24" i="21"/>
  <c r="AB24" i="21"/>
  <c r="Y24" i="21"/>
  <c r="X24" i="21"/>
  <c r="W24" i="21"/>
  <c r="V24" i="21"/>
  <c r="O24" i="21"/>
  <c r="N24" i="21"/>
  <c r="I24" i="21"/>
  <c r="H24" i="21"/>
  <c r="C24" i="21"/>
  <c r="AA24" i="21" s="1"/>
  <c r="B24" i="21"/>
  <c r="Z24" i="21" s="1"/>
  <c r="AE23" i="21"/>
  <c r="AD23" i="21"/>
  <c r="AC23" i="21"/>
  <c r="AB23" i="21"/>
  <c r="Y23" i="21"/>
  <c r="X23" i="21"/>
  <c r="W23" i="21"/>
  <c r="V23" i="21"/>
  <c r="O23" i="21"/>
  <c r="N23" i="21"/>
  <c r="I23" i="21"/>
  <c r="I35" i="21" s="1"/>
  <c r="I41" i="21" s="1"/>
  <c r="H23" i="21"/>
  <c r="C23" i="21"/>
  <c r="B23" i="21"/>
  <c r="AE22" i="21"/>
  <c r="AD22" i="21"/>
  <c r="AC22" i="21"/>
  <c r="AB22" i="21"/>
  <c r="Y22" i="21"/>
  <c r="X22" i="21"/>
  <c r="W22" i="21"/>
  <c r="V22" i="21"/>
  <c r="O22" i="21"/>
  <c r="N22" i="21"/>
  <c r="I22" i="21"/>
  <c r="H22" i="21"/>
  <c r="C22" i="21"/>
  <c r="AA22" i="21" s="1"/>
  <c r="B22" i="21"/>
  <c r="Z22" i="21" s="1"/>
  <c r="AE21" i="21"/>
  <c r="AD21" i="21"/>
  <c r="AC21" i="21"/>
  <c r="AB21" i="21"/>
  <c r="Y21" i="21"/>
  <c r="X21" i="21"/>
  <c r="W21" i="21"/>
  <c r="V21" i="21"/>
  <c r="O21" i="21"/>
  <c r="N21" i="21"/>
  <c r="I21" i="21"/>
  <c r="H21" i="21"/>
  <c r="C21" i="21"/>
  <c r="B21" i="21"/>
  <c r="AE20" i="21"/>
  <c r="AD20" i="21"/>
  <c r="AC20" i="21"/>
  <c r="AB20" i="21"/>
  <c r="Y20" i="21"/>
  <c r="X20" i="21"/>
  <c r="W20" i="21"/>
  <c r="V20" i="21"/>
  <c r="O20" i="21"/>
  <c r="N20" i="21"/>
  <c r="I20" i="21"/>
  <c r="H20" i="21"/>
  <c r="C20" i="21"/>
  <c r="AA20" i="21" s="1"/>
  <c r="B20" i="21"/>
  <c r="Z20" i="21" s="1"/>
  <c r="AE19" i="21"/>
  <c r="AD19" i="21"/>
  <c r="AC19" i="21"/>
  <c r="AB19" i="21"/>
  <c r="Y19" i="21"/>
  <c r="X19" i="21"/>
  <c r="W19" i="21"/>
  <c r="V19" i="21"/>
  <c r="O19" i="21"/>
  <c r="N19" i="21"/>
  <c r="I19" i="21"/>
  <c r="H19" i="21"/>
  <c r="C19" i="21"/>
  <c r="B19" i="21"/>
  <c r="AE18" i="21"/>
  <c r="AD18" i="21"/>
  <c r="AC18" i="21"/>
  <c r="AB18" i="21"/>
  <c r="Y18" i="21"/>
  <c r="X18" i="21"/>
  <c r="W18" i="21"/>
  <c r="V18" i="21"/>
  <c r="O18" i="21"/>
  <c r="N18" i="21"/>
  <c r="I18" i="21"/>
  <c r="H18" i="21"/>
  <c r="C18" i="21"/>
  <c r="AA18" i="21" s="1"/>
  <c r="B18" i="21"/>
  <c r="Z18" i="21" s="1"/>
  <c r="AE17" i="21"/>
  <c r="AD17" i="21"/>
  <c r="AC17" i="21"/>
  <c r="AB17" i="21"/>
  <c r="Y17" i="21"/>
  <c r="X17" i="21"/>
  <c r="W17" i="21"/>
  <c r="V17" i="21"/>
  <c r="O17" i="21"/>
  <c r="N17" i="21"/>
  <c r="I17" i="21"/>
  <c r="H17" i="21"/>
  <c r="C17" i="21"/>
  <c r="B17" i="21"/>
  <c r="AE16" i="21"/>
  <c r="AD16" i="21"/>
  <c r="AC16" i="21"/>
  <c r="AB16" i="21"/>
  <c r="Y16" i="21"/>
  <c r="X16" i="21"/>
  <c r="W16" i="21"/>
  <c r="V16" i="21"/>
  <c r="O16" i="21"/>
  <c r="N16" i="21"/>
  <c r="I16" i="21"/>
  <c r="H16" i="21"/>
  <c r="C16" i="21"/>
  <c r="AA16" i="21" s="1"/>
  <c r="B16" i="21"/>
  <c r="Z16" i="21" s="1"/>
  <c r="AE15" i="21"/>
  <c r="AD15" i="21"/>
  <c r="AC15" i="21"/>
  <c r="AB15" i="21"/>
  <c r="Y15" i="21"/>
  <c r="X15" i="21"/>
  <c r="W15" i="21"/>
  <c r="V15" i="21"/>
  <c r="O15" i="21"/>
  <c r="N15" i="21"/>
  <c r="I15" i="21"/>
  <c r="H15" i="21"/>
  <c r="C15" i="21"/>
  <c r="B15" i="21"/>
  <c r="AE14" i="21"/>
  <c r="AD14" i="21"/>
  <c r="AC14" i="21"/>
  <c r="AB14" i="21"/>
  <c r="Y14" i="21"/>
  <c r="X14" i="21"/>
  <c r="W14" i="21"/>
  <c r="V14" i="21"/>
  <c r="O14" i="21"/>
  <c r="N14" i="21"/>
  <c r="I14" i="21"/>
  <c r="H14" i="21"/>
  <c r="C14" i="21"/>
  <c r="AA14" i="21" s="1"/>
  <c r="B14" i="21"/>
  <c r="Z14" i="21" s="1"/>
  <c r="AE13" i="21"/>
  <c r="AD13" i="21"/>
  <c r="AC13" i="21"/>
  <c r="AB13" i="21"/>
  <c r="Y13" i="21"/>
  <c r="X13" i="21"/>
  <c r="W13" i="21"/>
  <c r="V13" i="21"/>
  <c r="O13" i="21"/>
  <c r="N13" i="21"/>
  <c r="I13" i="21"/>
  <c r="I34" i="21" s="1"/>
  <c r="I40" i="21" s="1"/>
  <c r="H13" i="21"/>
  <c r="C13" i="21"/>
  <c r="B13" i="21"/>
  <c r="AE12" i="21"/>
  <c r="AD12" i="21"/>
  <c r="AC12" i="21"/>
  <c r="AB12" i="21"/>
  <c r="Y12" i="21"/>
  <c r="X12" i="21"/>
  <c r="W12" i="21"/>
  <c r="V12" i="21"/>
  <c r="O12" i="21"/>
  <c r="N12" i="21"/>
  <c r="I12" i="21"/>
  <c r="H12" i="21"/>
  <c r="C12" i="21"/>
  <c r="AA12" i="21" s="1"/>
  <c r="B12" i="21"/>
  <c r="Z12" i="21" s="1"/>
  <c r="AE11" i="21"/>
  <c r="AD11" i="21"/>
  <c r="AC11" i="21"/>
  <c r="AB11" i="21"/>
  <c r="Y11" i="21"/>
  <c r="X11" i="21"/>
  <c r="W11" i="21"/>
  <c r="V11" i="21"/>
  <c r="O11" i="21"/>
  <c r="N11" i="21"/>
  <c r="I11" i="21"/>
  <c r="H11" i="21"/>
  <c r="C11" i="21"/>
  <c r="B11" i="21"/>
  <c r="AE10" i="21"/>
  <c r="AD10" i="21"/>
  <c r="AC10" i="21"/>
  <c r="AB10" i="21"/>
  <c r="Y10" i="21"/>
  <c r="X10" i="21"/>
  <c r="W10" i="21"/>
  <c r="V10" i="21"/>
  <c r="O10" i="21"/>
  <c r="N10" i="21"/>
  <c r="I10" i="21"/>
  <c r="H10" i="21"/>
  <c r="C10" i="21"/>
  <c r="B10" i="21"/>
  <c r="AE30" i="20"/>
  <c r="AD30" i="20"/>
  <c r="AC30" i="20"/>
  <c r="AB30" i="20"/>
  <c r="Y30" i="20"/>
  <c r="X30" i="20"/>
  <c r="W30" i="20"/>
  <c r="V30" i="20"/>
  <c r="O30" i="20"/>
  <c r="N30" i="20"/>
  <c r="I30" i="20"/>
  <c r="H30" i="20"/>
  <c r="C30" i="20"/>
  <c r="AA30" i="20" s="1"/>
  <c r="B30" i="20"/>
  <c r="Z30" i="20" s="1"/>
  <c r="AE29" i="20"/>
  <c r="AD29" i="20"/>
  <c r="AC29" i="20"/>
  <c r="AB29" i="20"/>
  <c r="Y29" i="20"/>
  <c r="X29" i="20"/>
  <c r="W29" i="20"/>
  <c r="V29" i="20"/>
  <c r="O29" i="20"/>
  <c r="N29" i="20"/>
  <c r="I29" i="20"/>
  <c r="H29" i="20"/>
  <c r="C29" i="20"/>
  <c r="B29" i="20"/>
  <c r="AE28" i="20"/>
  <c r="AD28" i="20"/>
  <c r="AC28" i="20"/>
  <c r="AB28" i="20"/>
  <c r="Y28" i="20"/>
  <c r="X28" i="20"/>
  <c r="W28" i="20"/>
  <c r="V28" i="20"/>
  <c r="O28" i="20"/>
  <c r="N28" i="20"/>
  <c r="I28" i="20"/>
  <c r="H28" i="20"/>
  <c r="C28" i="20"/>
  <c r="AA28" i="20" s="1"/>
  <c r="B28" i="20"/>
  <c r="Z28" i="20" s="1"/>
  <c r="AE27" i="20"/>
  <c r="AD27" i="20"/>
  <c r="AC27" i="20"/>
  <c r="AB27" i="20"/>
  <c r="Y27" i="20"/>
  <c r="X27" i="20"/>
  <c r="W27" i="20"/>
  <c r="V27" i="20"/>
  <c r="O27" i="20"/>
  <c r="N27" i="20"/>
  <c r="I27" i="20"/>
  <c r="H27" i="20"/>
  <c r="C27" i="20"/>
  <c r="B27" i="20"/>
  <c r="AE26" i="20"/>
  <c r="AD26" i="20"/>
  <c r="AC26" i="20"/>
  <c r="AB26" i="20"/>
  <c r="Y26" i="20"/>
  <c r="X26" i="20"/>
  <c r="W26" i="20"/>
  <c r="V26" i="20"/>
  <c r="O26" i="20"/>
  <c r="N26" i="20"/>
  <c r="I26" i="20"/>
  <c r="H26" i="20"/>
  <c r="C26" i="20"/>
  <c r="AA26" i="20" s="1"/>
  <c r="B26" i="20"/>
  <c r="Z26" i="20" s="1"/>
  <c r="AE25" i="20"/>
  <c r="AD25" i="20"/>
  <c r="AC25" i="20"/>
  <c r="AB25" i="20"/>
  <c r="Y25" i="20"/>
  <c r="X25" i="20"/>
  <c r="W25" i="20"/>
  <c r="V25" i="20"/>
  <c r="O25" i="20"/>
  <c r="N25" i="20"/>
  <c r="I25" i="20"/>
  <c r="H25" i="20"/>
  <c r="H36" i="20" s="1"/>
  <c r="H42" i="20" s="1"/>
  <c r="C25" i="20"/>
  <c r="B25" i="20"/>
  <c r="AE24" i="20"/>
  <c r="AD24" i="20"/>
  <c r="AC24" i="20"/>
  <c r="AB24" i="20"/>
  <c r="Y24" i="20"/>
  <c r="X24" i="20"/>
  <c r="W24" i="20"/>
  <c r="V24" i="20"/>
  <c r="O24" i="20"/>
  <c r="N24" i="20"/>
  <c r="I24" i="20"/>
  <c r="H24" i="20"/>
  <c r="C24" i="20"/>
  <c r="AA24" i="20" s="1"/>
  <c r="B24" i="20"/>
  <c r="Z24" i="20" s="1"/>
  <c r="AE23" i="20"/>
  <c r="AD23" i="20"/>
  <c r="AC23" i="20"/>
  <c r="AB23" i="20"/>
  <c r="AB35" i="20" s="1"/>
  <c r="AB41" i="20" s="1"/>
  <c r="Y23" i="20"/>
  <c r="X23" i="20"/>
  <c r="W23" i="20"/>
  <c r="V23" i="20"/>
  <c r="V35" i="20" s="1"/>
  <c r="V41" i="20" s="1"/>
  <c r="O23" i="20"/>
  <c r="N23" i="20"/>
  <c r="I23" i="20"/>
  <c r="H23" i="20"/>
  <c r="H35" i="20" s="1"/>
  <c r="H41" i="20" s="1"/>
  <c r="C23" i="20"/>
  <c r="B23" i="20"/>
  <c r="AE22" i="20"/>
  <c r="AD22" i="20"/>
  <c r="AC22" i="20"/>
  <c r="AB22" i="20"/>
  <c r="Y22" i="20"/>
  <c r="X22" i="20"/>
  <c r="W22" i="20"/>
  <c r="V22" i="20"/>
  <c r="O22" i="20"/>
  <c r="N22" i="20"/>
  <c r="I22" i="20"/>
  <c r="H22" i="20"/>
  <c r="C22" i="20"/>
  <c r="AA22" i="20" s="1"/>
  <c r="B22" i="20"/>
  <c r="Z22" i="20" s="1"/>
  <c r="AE21" i="20"/>
  <c r="AD21" i="20"/>
  <c r="AC21" i="20"/>
  <c r="AB21" i="20"/>
  <c r="Y21" i="20"/>
  <c r="X21" i="20"/>
  <c r="W21" i="20"/>
  <c r="V21" i="20"/>
  <c r="O21" i="20"/>
  <c r="N21" i="20"/>
  <c r="I21" i="20"/>
  <c r="H21" i="20"/>
  <c r="C21" i="20"/>
  <c r="B21" i="20"/>
  <c r="AE20" i="20"/>
  <c r="AD20" i="20"/>
  <c r="AC20" i="20"/>
  <c r="AB20" i="20"/>
  <c r="Y20" i="20"/>
  <c r="X20" i="20"/>
  <c r="W20" i="20"/>
  <c r="V20" i="20"/>
  <c r="O20" i="20"/>
  <c r="N20" i="20"/>
  <c r="I20" i="20"/>
  <c r="H20" i="20"/>
  <c r="C20" i="20"/>
  <c r="AA20" i="20" s="1"/>
  <c r="B20" i="20"/>
  <c r="Z20" i="20" s="1"/>
  <c r="AE19" i="20"/>
  <c r="AD19" i="20"/>
  <c r="AC19" i="20"/>
  <c r="AB19" i="20"/>
  <c r="Y19" i="20"/>
  <c r="X19" i="20"/>
  <c r="W19" i="20"/>
  <c r="V19" i="20"/>
  <c r="O19" i="20"/>
  <c r="N19" i="20"/>
  <c r="I19" i="20"/>
  <c r="H19" i="20"/>
  <c r="C19" i="20"/>
  <c r="AA19" i="20" s="1"/>
  <c r="B19" i="20"/>
  <c r="AE18" i="20"/>
  <c r="AD18" i="20"/>
  <c r="AC18" i="20"/>
  <c r="AB18" i="20"/>
  <c r="Y18" i="20"/>
  <c r="X18" i="20"/>
  <c r="W18" i="20"/>
  <c r="V18" i="20"/>
  <c r="O18" i="20"/>
  <c r="N18" i="20"/>
  <c r="I18" i="20"/>
  <c r="H18" i="20"/>
  <c r="C18" i="20"/>
  <c r="AA18" i="20" s="1"/>
  <c r="B18" i="20"/>
  <c r="Z18" i="20" s="1"/>
  <c r="AE17" i="20"/>
  <c r="AD17" i="20"/>
  <c r="AC17" i="20"/>
  <c r="AB17" i="20"/>
  <c r="Y17" i="20"/>
  <c r="X17" i="20"/>
  <c r="W17" i="20"/>
  <c r="V17" i="20"/>
  <c r="O17" i="20"/>
  <c r="N17" i="20"/>
  <c r="I17" i="20"/>
  <c r="H17" i="20"/>
  <c r="C17" i="20"/>
  <c r="AA17" i="20" s="1"/>
  <c r="B17" i="20"/>
  <c r="Z17" i="20" s="1"/>
  <c r="AE16" i="20"/>
  <c r="AD16" i="20"/>
  <c r="AC16" i="20"/>
  <c r="AB16" i="20"/>
  <c r="Y16" i="20"/>
  <c r="X16" i="20"/>
  <c r="W16" i="20"/>
  <c r="V16" i="20"/>
  <c r="O16" i="20"/>
  <c r="N16" i="20"/>
  <c r="I16" i="20"/>
  <c r="H16" i="20"/>
  <c r="C16" i="20"/>
  <c r="B16" i="20"/>
  <c r="Z16" i="20" s="1"/>
  <c r="AE15" i="20"/>
  <c r="AD15" i="20"/>
  <c r="AC15" i="20"/>
  <c r="AB15" i="20"/>
  <c r="Y15" i="20"/>
  <c r="X15" i="20"/>
  <c r="W15" i="20"/>
  <c r="V15" i="20"/>
  <c r="O15" i="20"/>
  <c r="N15" i="20"/>
  <c r="I15" i="20"/>
  <c r="H15" i="20"/>
  <c r="C15" i="20"/>
  <c r="AA15" i="20" s="1"/>
  <c r="B15" i="20"/>
  <c r="AE14" i="20"/>
  <c r="AD14" i="20"/>
  <c r="AC14" i="20"/>
  <c r="AB14" i="20"/>
  <c r="Y14" i="20"/>
  <c r="X14" i="20"/>
  <c r="W14" i="20"/>
  <c r="V14" i="20"/>
  <c r="O14" i="20"/>
  <c r="N14" i="20"/>
  <c r="I14" i="20"/>
  <c r="H14" i="20"/>
  <c r="C14" i="20"/>
  <c r="AA14" i="20" s="1"/>
  <c r="B14" i="20"/>
  <c r="Z14" i="20" s="1"/>
  <c r="AE13" i="20"/>
  <c r="AE34" i="20" s="1"/>
  <c r="AE40" i="20" s="1"/>
  <c r="AD13" i="20"/>
  <c r="AC13" i="20"/>
  <c r="AB13" i="20"/>
  <c r="Z13" i="20"/>
  <c r="Y13" i="20"/>
  <c r="X13" i="20"/>
  <c r="W13" i="20"/>
  <c r="V13" i="20"/>
  <c r="V34" i="20" s="1"/>
  <c r="V40" i="20" s="1"/>
  <c r="O13" i="20"/>
  <c r="N13" i="20"/>
  <c r="I13" i="20"/>
  <c r="H13" i="20"/>
  <c r="H34" i="20" s="1"/>
  <c r="H40" i="20" s="1"/>
  <c r="C13" i="20"/>
  <c r="B13" i="20"/>
  <c r="AE12" i="20"/>
  <c r="AD12" i="20"/>
  <c r="AC12" i="20"/>
  <c r="AB12" i="20"/>
  <c r="Y12" i="20"/>
  <c r="X12" i="20"/>
  <c r="W12" i="20"/>
  <c r="V12" i="20"/>
  <c r="O12" i="20"/>
  <c r="N12" i="20"/>
  <c r="I12" i="20"/>
  <c r="H12" i="20"/>
  <c r="C12" i="20"/>
  <c r="B12" i="20"/>
  <c r="Z12" i="20" s="1"/>
  <c r="AE11" i="20"/>
  <c r="AD11" i="20"/>
  <c r="AC11" i="20"/>
  <c r="AB11" i="20"/>
  <c r="Y11" i="20"/>
  <c r="X11" i="20"/>
  <c r="W11" i="20"/>
  <c r="V11" i="20"/>
  <c r="O11" i="20"/>
  <c r="N11" i="20"/>
  <c r="I11" i="20"/>
  <c r="H11" i="20"/>
  <c r="C11" i="20"/>
  <c r="AA11" i="20" s="1"/>
  <c r="B11" i="20"/>
  <c r="AE10" i="20"/>
  <c r="AD10" i="20"/>
  <c r="AD33" i="20" s="1"/>
  <c r="AD39" i="20" s="1"/>
  <c r="AC10" i="20"/>
  <c r="AB10" i="20"/>
  <c r="Y10" i="20"/>
  <c r="X10" i="20"/>
  <c r="X33" i="20" s="1"/>
  <c r="X39" i="20" s="1"/>
  <c r="W10" i="20"/>
  <c r="V10" i="20"/>
  <c r="O10" i="20"/>
  <c r="N10" i="20"/>
  <c r="N33" i="20" s="1"/>
  <c r="N39" i="20" s="1"/>
  <c r="I10" i="20"/>
  <c r="H10" i="20"/>
  <c r="C10" i="20"/>
  <c r="B10" i="20"/>
  <c r="AE30" i="19"/>
  <c r="AD30" i="19"/>
  <c r="AC30" i="19"/>
  <c r="AB30" i="19"/>
  <c r="Y30" i="19"/>
  <c r="X30" i="19"/>
  <c r="W30" i="19"/>
  <c r="V30" i="19"/>
  <c r="O30" i="19"/>
  <c r="N30" i="19"/>
  <c r="I30" i="19"/>
  <c r="H30" i="19"/>
  <c r="C30" i="19"/>
  <c r="AA30" i="19" s="1"/>
  <c r="B30" i="19"/>
  <c r="Z30" i="19" s="1"/>
  <c r="AE29" i="19"/>
  <c r="AD29" i="19"/>
  <c r="AC29" i="19"/>
  <c r="AB29" i="19"/>
  <c r="Y29" i="19"/>
  <c r="X29" i="19"/>
  <c r="W29" i="19"/>
  <c r="V29" i="19"/>
  <c r="O29" i="19"/>
  <c r="N29" i="19"/>
  <c r="I29" i="19"/>
  <c r="H29" i="19"/>
  <c r="C29" i="19"/>
  <c r="B29" i="19"/>
  <c r="AE28" i="19"/>
  <c r="AD28" i="19"/>
  <c r="AC28" i="19"/>
  <c r="AB28" i="19"/>
  <c r="Y28" i="19"/>
  <c r="X28" i="19"/>
  <c r="W28" i="19"/>
  <c r="V28" i="19"/>
  <c r="O28" i="19"/>
  <c r="N28" i="19"/>
  <c r="I28" i="19"/>
  <c r="H28" i="19"/>
  <c r="C28" i="19"/>
  <c r="AA28" i="19" s="1"/>
  <c r="B28" i="19"/>
  <c r="Z28" i="19" s="1"/>
  <c r="AE27" i="19"/>
  <c r="AD27" i="19"/>
  <c r="AD37" i="19" s="1"/>
  <c r="AD43" i="19" s="1"/>
  <c r="AC27" i="19"/>
  <c r="AB27" i="19"/>
  <c r="Y27" i="19"/>
  <c r="X27" i="19"/>
  <c r="X37" i="19" s="1"/>
  <c r="X43" i="19" s="1"/>
  <c r="W27" i="19"/>
  <c r="V27" i="19"/>
  <c r="O27" i="19"/>
  <c r="N27" i="19"/>
  <c r="N37" i="19" s="1"/>
  <c r="N43" i="19" s="1"/>
  <c r="I27" i="19"/>
  <c r="H27" i="19"/>
  <c r="C27" i="19"/>
  <c r="B27" i="19"/>
  <c r="B37" i="19" s="1"/>
  <c r="B43" i="19" s="1"/>
  <c r="AE26" i="19"/>
  <c r="AD26" i="19"/>
  <c r="AC26" i="19"/>
  <c r="AB26" i="19"/>
  <c r="Y26" i="19"/>
  <c r="X26" i="19"/>
  <c r="W26" i="19"/>
  <c r="V26" i="19"/>
  <c r="O26" i="19"/>
  <c r="N26" i="19"/>
  <c r="I26" i="19"/>
  <c r="H26" i="19"/>
  <c r="C26" i="19"/>
  <c r="AA26" i="19" s="1"/>
  <c r="B26" i="19"/>
  <c r="Z26" i="19" s="1"/>
  <c r="AE25" i="19"/>
  <c r="AD25" i="19"/>
  <c r="AD36" i="19" s="1"/>
  <c r="AD42" i="19" s="1"/>
  <c r="AC25" i="19"/>
  <c r="AB25" i="19"/>
  <c r="Y25" i="19"/>
  <c r="X25" i="19"/>
  <c r="X36" i="19" s="1"/>
  <c r="X42" i="19" s="1"/>
  <c r="W25" i="19"/>
  <c r="V25" i="19"/>
  <c r="O25" i="19"/>
  <c r="N25" i="19"/>
  <c r="N36" i="19" s="1"/>
  <c r="N42" i="19" s="1"/>
  <c r="I25" i="19"/>
  <c r="H25" i="19"/>
  <c r="C25" i="19"/>
  <c r="B25" i="19"/>
  <c r="B36" i="19" s="1"/>
  <c r="B42" i="19" s="1"/>
  <c r="AE24" i="19"/>
  <c r="AD24" i="19"/>
  <c r="AC24" i="19"/>
  <c r="AB24" i="19"/>
  <c r="Y24" i="19"/>
  <c r="X24" i="19"/>
  <c r="W24" i="19"/>
  <c r="V24" i="19"/>
  <c r="O24" i="19"/>
  <c r="N24" i="19"/>
  <c r="I24" i="19"/>
  <c r="H24" i="19"/>
  <c r="T24" i="19" s="1"/>
  <c r="C24" i="19"/>
  <c r="AA24" i="19" s="1"/>
  <c r="B24" i="19"/>
  <c r="Z24" i="19" s="1"/>
  <c r="AE23" i="19"/>
  <c r="AD23" i="19"/>
  <c r="AD35" i="19" s="1"/>
  <c r="AD41" i="19" s="1"/>
  <c r="AC23" i="19"/>
  <c r="AB23" i="19"/>
  <c r="Y23" i="19"/>
  <c r="X23" i="19"/>
  <c r="X35" i="19" s="1"/>
  <c r="X41" i="19" s="1"/>
  <c r="W23" i="19"/>
  <c r="V23" i="19"/>
  <c r="O23" i="19"/>
  <c r="N23" i="19"/>
  <c r="N35" i="19" s="1"/>
  <c r="N41" i="19" s="1"/>
  <c r="I23" i="19"/>
  <c r="H23" i="19"/>
  <c r="C23" i="19"/>
  <c r="B23" i="19"/>
  <c r="AE22" i="19"/>
  <c r="AD22" i="19"/>
  <c r="AC22" i="19"/>
  <c r="AB22" i="19"/>
  <c r="Y22" i="19"/>
  <c r="X22" i="19"/>
  <c r="W22" i="19"/>
  <c r="V22" i="19"/>
  <c r="O22" i="19"/>
  <c r="N22" i="19"/>
  <c r="I22" i="19"/>
  <c r="H22" i="19"/>
  <c r="T22" i="19" s="1"/>
  <c r="C22" i="19"/>
  <c r="AA22" i="19" s="1"/>
  <c r="B22" i="19"/>
  <c r="Z22" i="19" s="1"/>
  <c r="AE21" i="19"/>
  <c r="AD21" i="19"/>
  <c r="AC21" i="19"/>
  <c r="AB21" i="19"/>
  <c r="Y21" i="19"/>
  <c r="X21" i="19"/>
  <c r="W21" i="19"/>
  <c r="V21" i="19"/>
  <c r="O21" i="19"/>
  <c r="N21" i="19"/>
  <c r="I21" i="19"/>
  <c r="H21" i="19"/>
  <c r="C21" i="19"/>
  <c r="B21" i="19"/>
  <c r="T21" i="19" s="1"/>
  <c r="AE20" i="19"/>
  <c r="AD20" i="19"/>
  <c r="AC20" i="19"/>
  <c r="AB20" i="19"/>
  <c r="Y20" i="19"/>
  <c r="X20" i="19"/>
  <c r="W20" i="19"/>
  <c r="V20" i="19"/>
  <c r="O20" i="19"/>
  <c r="N20" i="19"/>
  <c r="I20" i="19"/>
  <c r="H20" i="19"/>
  <c r="T20" i="19" s="1"/>
  <c r="C20" i="19"/>
  <c r="AA20" i="19" s="1"/>
  <c r="B20" i="19"/>
  <c r="Z20" i="19" s="1"/>
  <c r="AE19" i="19"/>
  <c r="AD19" i="19"/>
  <c r="AC19" i="19"/>
  <c r="AB19" i="19"/>
  <c r="Y19" i="19"/>
  <c r="X19" i="19"/>
  <c r="W19" i="19"/>
  <c r="V19" i="19"/>
  <c r="O19" i="19"/>
  <c r="N19" i="19"/>
  <c r="I19" i="19"/>
  <c r="H19" i="19"/>
  <c r="C19" i="19"/>
  <c r="B19" i="19"/>
  <c r="T19" i="19" s="1"/>
  <c r="AE18" i="19"/>
  <c r="AD18" i="19"/>
  <c r="AC18" i="19"/>
  <c r="AB18" i="19"/>
  <c r="Y18" i="19"/>
  <c r="X18" i="19"/>
  <c r="W18" i="19"/>
  <c r="V18" i="19"/>
  <c r="O18" i="19"/>
  <c r="N18" i="19"/>
  <c r="I18" i="19"/>
  <c r="H18" i="19"/>
  <c r="T18" i="19" s="1"/>
  <c r="C18" i="19"/>
  <c r="AA18" i="19" s="1"/>
  <c r="B18" i="19"/>
  <c r="Z18" i="19" s="1"/>
  <c r="AE17" i="19"/>
  <c r="AD17" i="19"/>
  <c r="AC17" i="19"/>
  <c r="AB17" i="19"/>
  <c r="Z17" i="19"/>
  <c r="Y17" i="19"/>
  <c r="X17" i="19"/>
  <c r="W17" i="19"/>
  <c r="V17" i="19"/>
  <c r="U17" i="19"/>
  <c r="O17" i="19"/>
  <c r="N17" i="19"/>
  <c r="I17" i="19"/>
  <c r="H17" i="19"/>
  <c r="C17" i="19"/>
  <c r="AA17" i="19" s="1"/>
  <c r="B17" i="19"/>
  <c r="AE16" i="19"/>
  <c r="AD16" i="19"/>
  <c r="AC16" i="19"/>
  <c r="AB16" i="19"/>
  <c r="Y16" i="19"/>
  <c r="X16" i="19"/>
  <c r="W16" i="19"/>
  <c r="V16" i="19"/>
  <c r="O16" i="19"/>
  <c r="N16" i="19"/>
  <c r="I16" i="19"/>
  <c r="H16" i="19"/>
  <c r="C16" i="19"/>
  <c r="AA16" i="19" s="1"/>
  <c r="B16" i="19"/>
  <c r="Z16" i="19" s="1"/>
  <c r="AE15" i="19"/>
  <c r="AD15" i="19"/>
  <c r="AC15" i="19"/>
  <c r="AB15" i="19"/>
  <c r="Y15" i="19"/>
  <c r="X15" i="19"/>
  <c r="W15" i="19"/>
  <c r="V15" i="19"/>
  <c r="O15" i="19"/>
  <c r="N15" i="19"/>
  <c r="I15" i="19"/>
  <c r="H15" i="19"/>
  <c r="C15" i="19"/>
  <c r="B15" i="19"/>
  <c r="AE14" i="19"/>
  <c r="AD14" i="19"/>
  <c r="AC14" i="19"/>
  <c r="AB14" i="19"/>
  <c r="Y14" i="19"/>
  <c r="X14" i="19"/>
  <c r="W14" i="19"/>
  <c r="V14" i="19"/>
  <c r="O14" i="19"/>
  <c r="N14" i="19"/>
  <c r="I14" i="19"/>
  <c r="H14" i="19"/>
  <c r="C14" i="19"/>
  <c r="AA14" i="19" s="1"/>
  <c r="B14" i="19"/>
  <c r="Z14" i="19" s="1"/>
  <c r="AE13" i="19"/>
  <c r="AD13" i="19"/>
  <c r="AC13" i="19"/>
  <c r="AB13" i="19"/>
  <c r="AB34" i="19" s="1"/>
  <c r="AB40" i="19" s="1"/>
  <c r="Y13" i="19"/>
  <c r="X13" i="19"/>
  <c r="W13" i="19"/>
  <c r="W34" i="19" s="1"/>
  <c r="W40" i="19" s="1"/>
  <c r="V13" i="19"/>
  <c r="O13" i="19"/>
  <c r="N13" i="19"/>
  <c r="I13" i="19"/>
  <c r="I34" i="19" s="1"/>
  <c r="I40" i="19" s="1"/>
  <c r="H13" i="19"/>
  <c r="C13" i="19"/>
  <c r="B13" i="19"/>
  <c r="AE12" i="19"/>
  <c r="AD12" i="19"/>
  <c r="AC12" i="19"/>
  <c r="AB12" i="19"/>
  <c r="Y12" i="19"/>
  <c r="X12" i="19"/>
  <c r="W12" i="19"/>
  <c r="V12" i="19"/>
  <c r="O12" i="19"/>
  <c r="N12" i="19"/>
  <c r="I12" i="19"/>
  <c r="H12" i="19"/>
  <c r="C12" i="19"/>
  <c r="AA12" i="19" s="1"/>
  <c r="B12" i="19"/>
  <c r="Z12" i="19" s="1"/>
  <c r="AE11" i="19"/>
  <c r="AD11" i="19"/>
  <c r="AC11" i="19"/>
  <c r="AB11" i="19"/>
  <c r="Y11" i="19"/>
  <c r="X11" i="19"/>
  <c r="W11" i="19"/>
  <c r="V11" i="19"/>
  <c r="O11" i="19"/>
  <c r="N11" i="19"/>
  <c r="I11" i="19"/>
  <c r="H11" i="19"/>
  <c r="C11" i="19"/>
  <c r="B11" i="19"/>
  <c r="AE10" i="19"/>
  <c r="AE33" i="19" s="1"/>
  <c r="AE39" i="19" s="1"/>
  <c r="AD10" i="19"/>
  <c r="AC10" i="19"/>
  <c r="AB10" i="19"/>
  <c r="Y10" i="19"/>
  <c r="Y33" i="19" s="1"/>
  <c r="Y39" i="19" s="1"/>
  <c r="X10" i="19"/>
  <c r="W10" i="19"/>
  <c r="V10" i="19"/>
  <c r="O10" i="19"/>
  <c r="O33" i="19" s="1"/>
  <c r="O39" i="19" s="1"/>
  <c r="N10" i="19"/>
  <c r="I10" i="19"/>
  <c r="H10" i="19"/>
  <c r="C10" i="19"/>
  <c r="B10" i="19"/>
  <c r="AE30" i="18"/>
  <c r="AD30" i="18"/>
  <c r="AC30" i="18"/>
  <c r="AB30" i="18"/>
  <c r="Y30" i="18"/>
  <c r="X30" i="18"/>
  <c r="W30" i="18"/>
  <c r="V30" i="18"/>
  <c r="O30" i="18"/>
  <c r="N30" i="18"/>
  <c r="I30" i="18"/>
  <c r="U30" i="18" s="1"/>
  <c r="H30" i="18"/>
  <c r="C30" i="18"/>
  <c r="AA30" i="18" s="1"/>
  <c r="B30" i="18"/>
  <c r="Z30" i="18" s="1"/>
  <c r="AE29" i="18"/>
  <c r="AD29" i="18"/>
  <c r="AC29" i="18"/>
  <c r="AB29" i="18"/>
  <c r="Y29" i="18"/>
  <c r="X29" i="18"/>
  <c r="W29" i="18"/>
  <c r="V29" i="18"/>
  <c r="O29" i="18"/>
  <c r="N29" i="18"/>
  <c r="I29" i="18"/>
  <c r="H29" i="18"/>
  <c r="C29" i="18"/>
  <c r="U29" i="18" s="1"/>
  <c r="B29" i="18"/>
  <c r="AE28" i="18"/>
  <c r="AD28" i="18"/>
  <c r="AC28" i="18"/>
  <c r="AB28" i="18"/>
  <c r="Y28" i="18"/>
  <c r="X28" i="18"/>
  <c r="W28" i="18"/>
  <c r="V28" i="18"/>
  <c r="O28" i="18"/>
  <c r="N28" i="18"/>
  <c r="I28" i="18"/>
  <c r="U28" i="18" s="1"/>
  <c r="H28" i="18"/>
  <c r="C28" i="18"/>
  <c r="AA28" i="18" s="1"/>
  <c r="B28" i="18"/>
  <c r="Z28" i="18" s="1"/>
  <c r="AE27" i="18"/>
  <c r="AE37" i="18" s="1"/>
  <c r="AE43" i="18" s="1"/>
  <c r="AD27" i="18"/>
  <c r="AC27" i="18"/>
  <c r="AB27" i="18"/>
  <c r="Y27" i="18"/>
  <c r="Y37" i="18" s="1"/>
  <c r="Y43" i="18" s="1"/>
  <c r="X27" i="18"/>
  <c r="W27" i="18"/>
  <c r="V27" i="18"/>
  <c r="O27" i="18"/>
  <c r="O37" i="18" s="1"/>
  <c r="O43" i="18" s="1"/>
  <c r="N27" i="18"/>
  <c r="I27" i="18"/>
  <c r="H27" i="18"/>
  <c r="C27" i="18"/>
  <c r="B27" i="18"/>
  <c r="AE26" i="18"/>
  <c r="AD26" i="18"/>
  <c r="AC26" i="18"/>
  <c r="AB26" i="18"/>
  <c r="Y26" i="18"/>
  <c r="X26" i="18"/>
  <c r="W26" i="18"/>
  <c r="V26" i="18"/>
  <c r="O26" i="18"/>
  <c r="N26" i="18"/>
  <c r="I26" i="18"/>
  <c r="U26" i="18" s="1"/>
  <c r="H26" i="18"/>
  <c r="C26" i="18"/>
  <c r="AA26" i="18" s="1"/>
  <c r="B26" i="18"/>
  <c r="Z26" i="18" s="1"/>
  <c r="AE25" i="18"/>
  <c r="AE36" i="18" s="1"/>
  <c r="AE42" i="18" s="1"/>
  <c r="AD25" i="18"/>
  <c r="AC25" i="18"/>
  <c r="AB25" i="18"/>
  <c r="Y25" i="18"/>
  <c r="Y36" i="18" s="1"/>
  <c r="Y42" i="18" s="1"/>
  <c r="X25" i="18"/>
  <c r="W25" i="18"/>
  <c r="V25" i="18"/>
  <c r="O25" i="18"/>
  <c r="O36" i="18" s="1"/>
  <c r="O42" i="18" s="1"/>
  <c r="N25" i="18"/>
  <c r="I25" i="18"/>
  <c r="H25" i="18"/>
  <c r="C25" i="18"/>
  <c r="C36" i="18" s="1"/>
  <c r="C42" i="18" s="1"/>
  <c r="B25" i="18"/>
  <c r="AE24" i="18"/>
  <c r="AD24" i="18"/>
  <c r="AC24" i="18"/>
  <c r="AB24" i="18"/>
  <c r="Y24" i="18"/>
  <c r="X24" i="18"/>
  <c r="W24" i="18"/>
  <c r="V24" i="18"/>
  <c r="O24" i="18"/>
  <c r="N24" i="18"/>
  <c r="I24" i="18"/>
  <c r="U24" i="18" s="1"/>
  <c r="H24" i="18"/>
  <c r="C24" i="18"/>
  <c r="AA24" i="18" s="1"/>
  <c r="B24" i="18"/>
  <c r="Z24" i="18" s="1"/>
  <c r="AE23" i="18"/>
  <c r="AE35" i="18" s="1"/>
  <c r="AE41" i="18" s="1"/>
  <c r="AD23" i="18"/>
  <c r="AC23" i="18"/>
  <c r="AB23" i="18"/>
  <c r="Y23" i="18"/>
  <c r="Y35" i="18" s="1"/>
  <c r="Y41" i="18" s="1"/>
  <c r="X23" i="18"/>
  <c r="W23" i="18"/>
  <c r="V23" i="18"/>
  <c r="O23" i="18"/>
  <c r="O35" i="18" s="1"/>
  <c r="O41" i="18" s="1"/>
  <c r="N23" i="18"/>
  <c r="I23" i="18"/>
  <c r="H23" i="18"/>
  <c r="C23" i="18"/>
  <c r="B23" i="18"/>
  <c r="AE22" i="18"/>
  <c r="AD22" i="18"/>
  <c r="AC22" i="18"/>
  <c r="AB22" i="18"/>
  <c r="Y22" i="18"/>
  <c r="X22" i="18"/>
  <c r="W22" i="18"/>
  <c r="V22" i="18"/>
  <c r="O22" i="18"/>
  <c r="N22" i="18"/>
  <c r="I22" i="18"/>
  <c r="U22" i="18" s="1"/>
  <c r="H22" i="18"/>
  <c r="C22" i="18"/>
  <c r="AA22" i="18" s="1"/>
  <c r="B22" i="18"/>
  <c r="Z22" i="18" s="1"/>
  <c r="AE21" i="18"/>
  <c r="AD21" i="18"/>
  <c r="AC21" i="18"/>
  <c r="AB21" i="18"/>
  <c r="Y21" i="18"/>
  <c r="X21" i="18"/>
  <c r="W21" i="18"/>
  <c r="V21" i="18"/>
  <c r="O21" i="18"/>
  <c r="N21" i="18"/>
  <c r="I21" i="18"/>
  <c r="H21" i="18"/>
  <c r="C21" i="18"/>
  <c r="U21" i="18" s="1"/>
  <c r="B21" i="18"/>
  <c r="AE20" i="18"/>
  <c r="AD20" i="18"/>
  <c r="AC20" i="18"/>
  <c r="AB20" i="18"/>
  <c r="Y20" i="18"/>
  <c r="X20" i="18"/>
  <c r="W20" i="18"/>
  <c r="V20" i="18"/>
  <c r="O20" i="18"/>
  <c r="N20" i="18"/>
  <c r="I20" i="18"/>
  <c r="U20" i="18" s="1"/>
  <c r="H20" i="18"/>
  <c r="C20" i="18"/>
  <c r="AA20" i="18" s="1"/>
  <c r="B20" i="18"/>
  <c r="Z20" i="18" s="1"/>
  <c r="AE19" i="18"/>
  <c r="AD19" i="18"/>
  <c r="AC19" i="18"/>
  <c r="AB19" i="18"/>
  <c r="Y19" i="18"/>
  <c r="X19" i="18"/>
  <c r="W19" i="18"/>
  <c r="V19" i="18"/>
  <c r="O19" i="18"/>
  <c r="N19" i="18"/>
  <c r="I19" i="18"/>
  <c r="H19" i="18"/>
  <c r="C19" i="18"/>
  <c r="U19" i="18" s="1"/>
  <c r="B19" i="18"/>
  <c r="AE18" i="18"/>
  <c r="AD18" i="18"/>
  <c r="AC18" i="18"/>
  <c r="AB18" i="18"/>
  <c r="Y18" i="18"/>
  <c r="X18" i="18"/>
  <c r="W18" i="18"/>
  <c r="V18" i="18"/>
  <c r="O18" i="18"/>
  <c r="N18" i="18"/>
  <c r="I18" i="18"/>
  <c r="U18" i="18" s="1"/>
  <c r="H18" i="18"/>
  <c r="C18" i="18"/>
  <c r="AA18" i="18" s="1"/>
  <c r="B18" i="18"/>
  <c r="Z18" i="18" s="1"/>
  <c r="AE17" i="18"/>
  <c r="AD17" i="18"/>
  <c r="AC17" i="18"/>
  <c r="AB17" i="18"/>
  <c r="Y17" i="18"/>
  <c r="X17" i="18"/>
  <c r="W17" i="18"/>
  <c r="V17" i="18"/>
  <c r="O17" i="18"/>
  <c r="N17" i="18"/>
  <c r="I17" i="18"/>
  <c r="H17" i="18"/>
  <c r="C17" i="18"/>
  <c r="U17" i="18" s="1"/>
  <c r="B17" i="18"/>
  <c r="AE16" i="18"/>
  <c r="AD16" i="18"/>
  <c r="AC16" i="18"/>
  <c r="AB16" i="18"/>
  <c r="Y16" i="18"/>
  <c r="X16" i="18"/>
  <c r="W16" i="18"/>
  <c r="V16" i="18"/>
  <c r="O16" i="18"/>
  <c r="N16" i="18"/>
  <c r="I16" i="18"/>
  <c r="U16" i="18" s="1"/>
  <c r="H16" i="18"/>
  <c r="C16" i="18"/>
  <c r="AA16" i="18" s="1"/>
  <c r="B16" i="18"/>
  <c r="Z16" i="18" s="1"/>
  <c r="AE15" i="18"/>
  <c r="AD15" i="18"/>
  <c r="AC15" i="18"/>
  <c r="AB15" i="18"/>
  <c r="Y15" i="18"/>
  <c r="X15" i="18"/>
  <c r="W15" i="18"/>
  <c r="V15" i="18"/>
  <c r="O15" i="18"/>
  <c r="N15" i="18"/>
  <c r="I15" i="18"/>
  <c r="H15" i="18"/>
  <c r="C15" i="18"/>
  <c r="U15" i="18" s="1"/>
  <c r="B15" i="18"/>
  <c r="AE14" i="18"/>
  <c r="AD14" i="18"/>
  <c r="AC14" i="18"/>
  <c r="AB14" i="18"/>
  <c r="Y14" i="18"/>
  <c r="X14" i="18"/>
  <c r="W14" i="18"/>
  <c r="V14" i="18"/>
  <c r="O14" i="18"/>
  <c r="N14" i="18"/>
  <c r="I14" i="18"/>
  <c r="H14" i="18"/>
  <c r="C14" i="18"/>
  <c r="AA14" i="18" s="1"/>
  <c r="B14" i="18"/>
  <c r="Z14" i="18" s="1"/>
  <c r="AE13" i="18"/>
  <c r="AE34" i="18" s="1"/>
  <c r="AE40" i="18" s="1"/>
  <c r="AD13" i="18"/>
  <c r="AC13" i="18"/>
  <c r="AB13" i="18"/>
  <c r="Y13" i="18"/>
  <c r="Y34" i="18" s="1"/>
  <c r="Y40" i="18" s="1"/>
  <c r="X13" i="18"/>
  <c r="W13" i="18"/>
  <c r="V13" i="18"/>
  <c r="O13" i="18"/>
  <c r="O34" i="18" s="1"/>
  <c r="O40" i="18" s="1"/>
  <c r="N13" i="18"/>
  <c r="I13" i="18"/>
  <c r="H13" i="18"/>
  <c r="C13" i="18"/>
  <c r="C34" i="18" s="1"/>
  <c r="C40" i="18" s="1"/>
  <c r="B13" i="18"/>
  <c r="AE12" i="18"/>
  <c r="AD12" i="18"/>
  <c r="AC12" i="18"/>
  <c r="AB12" i="18"/>
  <c r="Y12" i="18"/>
  <c r="X12" i="18"/>
  <c r="W12" i="18"/>
  <c r="V12" i="18"/>
  <c r="O12" i="18"/>
  <c r="N12" i="18"/>
  <c r="I12" i="18"/>
  <c r="U12" i="18" s="1"/>
  <c r="H12" i="18"/>
  <c r="C12" i="18"/>
  <c r="AA12" i="18" s="1"/>
  <c r="B12" i="18"/>
  <c r="Z12" i="18" s="1"/>
  <c r="AE11" i="18"/>
  <c r="AD11" i="18"/>
  <c r="AC11" i="18"/>
  <c r="AB11" i="18"/>
  <c r="Y11" i="18"/>
  <c r="X11" i="18"/>
  <c r="W11" i="18"/>
  <c r="V11" i="18"/>
  <c r="O11" i="18"/>
  <c r="N11" i="18"/>
  <c r="I11" i="18"/>
  <c r="H11" i="18"/>
  <c r="C11" i="18"/>
  <c r="U11" i="18" s="1"/>
  <c r="B11" i="18"/>
  <c r="AE10" i="18"/>
  <c r="AD10" i="18"/>
  <c r="AC10" i="18"/>
  <c r="AC33" i="18" s="1"/>
  <c r="AC39" i="18" s="1"/>
  <c r="AB10" i="18"/>
  <c r="Y10" i="18"/>
  <c r="X10" i="18"/>
  <c r="W10" i="18"/>
  <c r="W33" i="18" s="1"/>
  <c r="W39" i="18" s="1"/>
  <c r="V10" i="18"/>
  <c r="O10" i="18"/>
  <c r="N10" i="18"/>
  <c r="I10" i="18"/>
  <c r="I33" i="18" s="1"/>
  <c r="I39" i="18" s="1"/>
  <c r="H10" i="18"/>
  <c r="C10" i="18"/>
  <c r="B10" i="18"/>
  <c r="AE30" i="17"/>
  <c r="AD30" i="17"/>
  <c r="AC30" i="17"/>
  <c r="AB30" i="17"/>
  <c r="Y30" i="17"/>
  <c r="X30" i="17"/>
  <c r="W30" i="17"/>
  <c r="V30" i="17"/>
  <c r="O30" i="17"/>
  <c r="N30" i="17"/>
  <c r="I30" i="17"/>
  <c r="H30" i="17"/>
  <c r="C30" i="17"/>
  <c r="AA30" i="17" s="1"/>
  <c r="B30" i="17"/>
  <c r="AE29" i="17"/>
  <c r="AD29" i="17"/>
  <c r="AC29" i="17"/>
  <c r="AB29" i="17"/>
  <c r="Y29" i="17"/>
  <c r="X29" i="17"/>
  <c r="W29" i="17"/>
  <c r="V29" i="17"/>
  <c r="O29" i="17"/>
  <c r="N29" i="17"/>
  <c r="I29" i="17"/>
  <c r="H29" i="17"/>
  <c r="C29" i="17"/>
  <c r="B29" i="17"/>
  <c r="AE28" i="17"/>
  <c r="AD28" i="17"/>
  <c r="AC28" i="17"/>
  <c r="AB28" i="17"/>
  <c r="Y28" i="17"/>
  <c r="X28" i="17"/>
  <c r="W28" i="17"/>
  <c r="V28" i="17"/>
  <c r="O28" i="17"/>
  <c r="N28" i="17"/>
  <c r="I28" i="17"/>
  <c r="H28" i="17"/>
  <c r="C28" i="17"/>
  <c r="AA28" i="17" s="1"/>
  <c r="B28" i="17"/>
  <c r="Z28" i="17" s="1"/>
  <c r="AE27" i="17"/>
  <c r="AD27" i="17"/>
  <c r="AC27" i="17"/>
  <c r="AC37" i="17" s="1"/>
  <c r="AC43" i="17" s="1"/>
  <c r="AB27" i="17"/>
  <c r="Y27" i="17"/>
  <c r="X27" i="17"/>
  <c r="W27" i="17"/>
  <c r="W37" i="17" s="1"/>
  <c r="W43" i="17" s="1"/>
  <c r="V27" i="17"/>
  <c r="O27" i="17"/>
  <c r="N27" i="17"/>
  <c r="I27" i="17"/>
  <c r="I37" i="17" s="1"/>
  <c r="I43" i="17" s="1"/>
  <c r="H27" i="17"/>
  <c r="C27" i="17"/>
  <c r="B27" i="17"/>
  <c r="AE26" i="17"/>
  <c r="AD26" i="17"/>
  <c r="AC26" i="17"/>
  <c r="AB26" i="17"/>
  <c r="Y26" i="17"/>
  <c r="X26" i="17"/>
  <c r="W26" i="17"/>
  <c r="V26" i="17"/>
  <c r="O26" i="17"/>
  <c r="N26" i="17"/>
  <c r="I26" i="17"/>
  <c r="H26" i="17"/>
  <c r="C26" i="17"/>
  <c r="AA26" i="17" s="1"/>
  <c r="B26" i="17"/>
  <c r="Z26" i="17" s="1"/>
  <c r="AE25" i="17"/>
  <c r="AD25" i="17"/>
  <c r="AC25" i="17"/>
  <c r="AC36" i="17" s="1"/>
  <c r="AC42" i="17" s="1"/>
  <c r="AB25" i="17"/>
  <c r="Y25" i="17"/>
  <c r="X25" i="17"/>
  <c r="W25" i="17"/>
  <c r="W36" i="17" s="1"/>
  <c r="W42" i="17" s="1"/>
  <c r="V25" i="17"/>
  <c r="O25" i="17"/>
  <c r="N25" i="17"/>
  <c r="I25" i="17"/>
  <c r="I36" i="17" s="1"/>
  <c r="I42" i="17" s="1"/>
  <c r="H25" i="17"/>
  <c r="C25" i="17"/>
  <c r="B25" i="17"/>
  <c r="AE24" i="17"/>
  <c r="AD24" i="17"/>
  <c r="AC24" i="17"/>
  <c r="AB24" i="17"/>
  <c r="Y24" i="17"/>
  <c r="X24" i="17"/>
  <c r="W24" i="17"/>
  <c r="V24" i="17"/>
  <c r="O24" i="17"/>
  <c r="N24" i="17"/>
  <c r="I24" i="17"/>
  <c r="H24" i="17"/>
  <c r="C24" i="17"/>
  <c r="AA24" i="17" s="1"/>
  <c r="B24" i="17"/>
  <c r="Z24" i="17" s="1"/>
  <c r="AE23" i="17"/>
  <c r="AD23" i="17"/>
  <c r="AC23" i="17"/>
  <c r="AC35" i="17" s="1"/>
  <c r="AC41" i="17" s="1"/>
  <c r="AB23" i="17"/>
  <c r="Y23" i="17"/>
  <c r="X23" i="17"/>
  <c r="W23" i="17"/>
  <c r="W35" i="17" s="1"/>
  <c r="W41" i="17" s="1"/>
  <c r="V23" i="17"/>
  <c r="O23" i="17"/>
  <c r="N23" i="17"/>
  <c r="I23" i="17"/>
  <c r="I35" i="17" s="1"/>
  <c r="I41" i="17" s="1"/>
  <c r="H23" i="17"/>
  <c r="C23" i="17"/>
  <c r="B23" i="17"/>
  <c r="AE22" i="17"/>
  <c r="AD22" i="17"/>
  <c r="AC22" i="17"/>
  <c r="AB22" i="17"/>
  <c r="Y22" i="17"/>
  <c r="X22" i="17"/>
  <c r="W22" i="17"/>
  <c r="V22" i="17"/>
  <c r="O22" i="17"/>
  <c r="N22" i="17"/>
  <c r="I22" i="17"/>
  <c r="H22" i="17"/>
  <c r="C22" i="17"/>
  <c r="AA22" i="17" s="1"/>
  <c r="B22" i="17"/>
  <c r="Z22" i="17" s="1"/>
  <c r="AE21" i="17"/>
  <c r="AD21" i="17"/>
  <c r="AC21" i="17"/>
  <c r="AB21" i="17"/>
  <c r="Y21" i="17"/>
  <c r="X21" i="17"/>
  <c r="W21" i="17"/>
  <c r="V21" i="17"/>
  <c r="O21" i="17"/>
  <c r="N21" i="17"/>
  <c r="I21" i="17"/>
  <c r="H21" i="17"/>
  <c r="C21" i="17"/>
  <c r="B21" i="17"/>
  <c r="AE20" i="17"/>
  <c r="AD20" i="17"/>
  <c r="AC20" i="17"/>
  <c r="AB20" i="17"/>
  <c r="Y20" i="17"/>
  <c r="X20" i="17"/>
  <c r="W20" i="17"/>
  <c r="V20" i="17"/>
  <c r="O20" i="17"/>
  <c r="N20" i="17"/>
  <c r="I20" i="17"/>
  <c r="H20" i="17"/>
  <c r="C20" i="17"/>
  <c r="AA20" i="17" s="1"/>
  <c r="B20" i="17"/>
  <c r="Z20" i="17" s="1"/>
  <c r="AE19" i="17"/>
  <c r="AD19" i="17"/>
  <c r="AC19" i="17"/>
  <c r="AB19" i="17"/>
  <c r="Y19" i="17"/>
  <c r="X19" i="17"/>
  <c r="W19" i="17"/>
  <c r="V19" i="17"/>
  <c r="O19" i="17"/>
  <c r="N19" i="17"/>
  <c r="I19" i="17"/>
  <c r="H19" i="17"/>
  <c r="C19" i="17"/>
  <c r="B19" i="17"/>
  <c r="AE18" i="17"/>
  <c r="AD18" i="17"/>
  <c r="AC18" i="17"/>
  <c r="AB18" i="17"/>
  <c r="Y18" i="17"/>
  <c r="X18" i="17"/>
  <c r="W18" i="17"/>
  <c r="V18" i="17"/>
  <c r="O18" i="17"/>
  <c r="N18" i="17"/>
  <c r="I18" i="17"/>
  <c r="H18" i="17"/>
  <c r="C18" i="17"/>
  <c r="AA18" i="17" s="1"/>
  <c r="B18" i="17"/>
  <c r="Z18" i="17" s="1"/>
  <c r="AE17" i="17"/>
  <c r="AD17" i="17"/>
  <c r="AC17" i="17"/>
  <c r="AB17" i="17"/>
  <c r="Y17" i="17"/>
  <c r="X17" i="17"/>
  <c r="W17" i="17"/>
  <c r="V17" i="17"/>
  <c r="O17" i="17"/>
  <c r="N17" i="17"/>
  <c r="I17" i="17"/>
  <c r="H17" i="17"/>
  <c r="C17" i="17"/>
  <c r="B17" i="17"/>
  <c r="AE16" i="17"/>
  <c r="AD16" i="17"/>
  <c r="AC16" i="17"/>
  <c r="AB16" i="17"/>
  <c r="Y16" i="17"/>
  <c r="X16" i="17"/>
  <c r="W16" i="17"/>
  <c r="V16" i="17"/>
  <c r="O16" i="17"/>
  <c r="N16" i="17"/>
  <c r="I16" i="17"/>
  <c r="H16" i="17"/>
  <c r="C16" i="17"/>
  <c r="AA16" i="17" s="1"/>
  <c r="B16" i="17"/>
  <c r="Z16" i="17" s="1"/>
  <c r="AE15" i="17"/>
  <c r="AD15" i="17"/>
  <c r="AC15" i="17"/>
  <c r="AB15" i="17"/>
  <c r="Y15" i="17"/>
  <c r="X15" i="17"/>
  <c r="W15" i="17"/>
  <c r="V15" i="17"/>
  <c r="O15" i="17"/>
  <c r="N15" i="17"/>
  <c r="I15" i="17"/>
  <c r="H15" i="17"/>
  <c r="C15" i="17"/>
  <c r="B15" i="17"/>
  <c r="AE14" i="17"/>
  <c r="AD14" i="17"/>
  <c r="AC14" i="17"/>
  <c r="AB14" i="17"/>
  <c r="Y14" i="17"/>
  <c r="X14" i="17"/>
  <c r="W14" i="17"/>
  <c r="V14" i="17"/>
  <c r="O14" i="17"/>
  <c r="N14" i="17"/>
  <c r="I14" i="17"/>
  <c r="H14" i="17"/>
  <c r="C14" i="17"/>
  <c r="AA14" i="17" s="1"/>
  <c r="B14" i="17"/>
  <c r="Z14" i="17" s="1"/>
  <c r="AE13" i="17"/>
  <c r="AD13" i="17"/>
  <c r="AC13" i="17"/>
  <c r="AC34" i="17" s="1"/>
  <c r="AC40" i="17" s="1"/>
  <c r="AB13" i="17"/>
  <c r="Y13" i="17"/>
  <c r="X13" i="17"/>
  <c r="W13" i="17"/>
  <c r="W34" i="17" s="1"/>
  <c r="W40" i="17" s="1"/>
  <c r="V13" i="17"/>
  <c r="O13" i="17"/>
  <c r="N13" i="17"/>
  <c r="I13" i="17"/>
  <c r="I34" i="17" s="1"/>
  <c r="I40" i="17" s="1"/>
  <c r="H13" i="17"/>
  <c r="C13" i="17"/>
  <c r="B13" i="17"/>
  <c r="AE12" i="17"/>
  <c r="AD12" i="17"/>
  <c r="AC12" i="17"/>
  <c r="AB12" i="17"/>
  <c r="Y12" i="17"/>
  <c r="X12" i="17"/>
  <c r="W12" i="17"/>
  <c r="V12" i="17"/>
  <c r="O12" i="17"/>
  <c r="N12" i="17"/>
  <c r="I12" i="17"/>
  <c r="H12" i="17"/>
  <c r="C12" i="17"/>
  <c r="AA12" i="17" s="1"/>
  <c r="B12" i="17"/>
  <c r="Z12" i="17" s="1"/>
  <c r="AE11" i="17"/>
  <c r="AD11" i="17"/>
  <c r="AC11" i="17"/>
  <c r="AB11" i="17"/>
  <c r="Y11" i="17"/>
  <c r="X11" i="17"/>
  <c r="W11" i="17"/>
  <c r="V11" i="17"/>
  <c r="O11" i="17"/>
  <c r="N11" i="17"/>
  <c r="I11" i="17"/>
  <c r="H11" i="17"/>
  <c r="C11" i="17"/>
  <c r="B11" i="17"/>
  <c r="AE10" i="17"/>
  <c r="AE33" i="17" s="1"/>
  <c r="AE39" i="17" s="1"/>
  <c r="AD10" i="17"/>
  <c r="AC10" i="17"/>
  <c r="AB10" i="17"/>
  <c r="Y10" i="17"/>
  <c r="Y33" i="17" s="1"/>
  <c r="Y39" i="17" s="1"/>
  <c r="X10" i="17"/>
  <c r="W10" i="17"/>
  <c r="V10" i="17"/>
  <c r="O10" i="17"/>
  <c r="O33" i="17" s="1"/>
  <c r="O39" i="17" s="1"/>
  <c r="N10" i="17"/>
  <c r="I10" i="17"/>
  <c r="H10" i="17"/>
  <c r="C10" i="17"/>
  <c r="B10" i="17"/>
  <c r="AE30" i="16"/>
  <c r="AD30" i="16"/>
  <c r="AC30" i="16"/>
  <c r="AB30" i="16"/>
  <c r="Y30" i="16"/>
  <c r="X30" i="16"/>
  <c r="W30" i="16"/>
  <c r="V30" i="16"/>
  <c r="O30" i="16"/>
  <c r="N30" i="16"/>
  <c r="I30" i="16"/>
  <c r="H30" i="16"/>
  <c r="C30" i="16"/>
  <c r="AA30" i="16" s="1"/>
  <c r="B30" i="16"/>
  <c r="Z30" i="16" s="1"/>
  <c r="AE29" i="16"/>
  <c r="AD29" i="16"/>
  <c r="AC29" i="16"/>
  <c r="AB29" i="16"/>
  <c r="Z29" i="16"/>
  <c r="Y29" i="16"/>
  <c r="X29" i="16"/>
  <c r="W29" i="16"/>
  <c r="V29" i="16"/>
  <c r="O29" i="16"/>
  <c r="N29" i="16"/>
  <c r="I29" i="16"/>
  <c r="H29" i="16"/>
  <c r="C29" i="16"/>
  <c r="B29" i="16"/>
  <c r="AE28" i="16"/>
  <c r="AD28" i="16"/>
  <c r="AC28" i="16"/>
  <c r="AB28" i="16"/>
  <c r="Y28" i="16"/>
  <c r="X28" i="16"/>
  <c r="W28" i="16"/>
  <c r="V28" i="16"/>
  <c r="O28" i="16"/>
  <c r="N28" i="16"/>
  <c r="I28" i="16"/>
  <c r="H28" i="16"/>
  <c r="C28" i="16"/>
  <c r="AA28" i="16" s="1"/>
  <c r="B28" i="16"/>
  <c r="Z28" i="16" s="1"/>
  <c r="AE27" i="16"/>
  <c r="AD27" i="16"/>
  <c r="AC27" i="16"/>
  <c r="AB27" i="16"/>
  <c r="Y27" i="16"/>
  <c r="X27" i="16"/>
  <c r="W27" i="16"/>
  <c r="V27" i="16"/>
  <c r="O27" i="16"/>
  <c r="N27" i="16"/>
  <c r="I27" i="16"/>
  <c r="H27" i="16"/>
  <c r="C27" i="16"/>
  <c r="B27" i="16"/>
  <c r="AE26" i="16"/>
  <c r="AD26" i="16"/>
  <c r="AC26" i="16"/>
  <c r="AB26" i="16"/>
  <c r="Y26" i="16"/>
  <c r="X26" i="16"/>
  <c r="W26" i="16"/>
  <c r="V26" i="16"/>
  <c r="O26" i="16"/>
  <c r="N26" i="16"/>
  <c r="I26" i="16"/>
  <c r="H26" i="16"/>
  <c r="C26" i="16"/>
  <c r="AA26" i="16" s="1"/>
  <c r="B26" i="16"/>
  <c r="Z26" i="16" s="1"/>
  <c r="AE25" i="16"/>
  <c r="AD25" i="16"/>
  <c r="AC25" i="16"/>
  <c r="AB25" i="16"/>
  <c r="Y25" i="16"/>
  <c r="X25" i="16"/>
  <c r="W25" i="16"/>
  <c r="V25" i="16"/>
  <c r="O25" i="16"/>
  <c r="N25" i="16"/>
  <c r="I25" i="16"/>
  <c r="H25" i="16"/>
  <c r="C25" i="16"/>
  <c r="B25" i="16"/>
  <c r="AE24" i="16"/>
  <c r="AD24" i="16"/>
  <c r="AC24" i="16"/>
  <c r="AB24" i="16"/>
  <c r="Y24" i="16"/>
  <c r="X24" i="16"/>
  <c r="W24" i="16"/>
  <c r="V24" i="16"/>
  <c r="O24" i="16"/>
  <c r="N24" i="16"/>
  <c r="I24" i="16"/>
  <c r="H24" i="16"/>
  <c r="C24" i="16"/>
  <c r="AA24" i="16" s="1"/>
  <c r="B24" i="16"/>
  <c r="Z24" i="16" s="1"/>
  <c r="AE23" i="16"/>
  <c r="AD23" i="16"/>
  <c r="AC23" i="16"/>
  <c r="AB23" i="16"/>
  <c r="Y23" i="16"/>
  <c r="X23" i="16"/>
  <c r="W23" i="16"/>
  <c r="V23" i="16"/>
  <c r="O23" i="16"/>
  <c r="N23" i="16"/>
  <c r="I23" i="16"/>
  <c r="H23" i="16"/>
  <c r="C23" i="16"/>
  <c r="B23" i="16"/>
  <c r="AE22" i="16"/>
  <c r="AD22" i="16"/>
  <c r="AC22" i="16"/>
  <c r="AB22" i="16"/>
  <c r="Y22" i="16"/>
  <c r="X22" i="16"/>
  <c r="W22" i="16"/>
  <c r="V22" i="16"/>
  <c r="O22" i="16"/>
  <c r="N22" i="16"/>
  <c r="I22" i="16"/>
  <c r="H22" i="16"/>
  <c r="C22" i="16"/>
  <c r="AA22" i="16" s="1"/>
  <c r="B22" i="16"/>
  <c r="Z22" i="16" s="1"/>
  <c r="AE21" i="16"/>
  <c r="AD21" i="16"/>
  <c r="AC21" i="16"/>
  <c r="AB21" i="16"/>
  <c r="Y21" i="16"/>
  <c r="X21" i="16"/>
  <c r="W21" i="16"/>
  <c r="V21" i="16"/>
  <c r="O21" i="16"/>
  <c r="N21" i="16"/>
  <c r="I21" i="16"/>
  <c r="H21" i="16"/>
  <c r="C21" i="16"/>
  <c r="B21" i="16"/>
  <c r="AE20" i="16"/>
  <c r="AD20" i="16"/>
  <c r="AC20" i="16"/>
  <c r="AB20" i="16"/>
  <c r="Y20" i="16"/>
  <c r="X20" i="16"/>
  <c r="W20" i="16"/>
  <c r="V20" i="16"/>
  <c r="O20" i="16"/>
  <c r="N20" i="16"/>
  <c r="I20" i="16"/>
  <c r="H20" i="16"/>
  <c r="C20" i="16"/>
  <c r="AA20" i="16" s="1"/>
  <c r="B20" i="16"/>
  <c r="Z20" i="16" s="1"/>
  <c r="AE19" i="16"/>
  <c r="AD19" i="16"/>
  <c r="AC19" i="16"/>
  <c r="AB19" i="16"/>
  <c r="Y19" i="16"/>
  <c r="X19" i="16"/>
  <c r="W19" i="16"/>
  <c r="V19" i="16"/>
  <c r="O19" i="16"/>
  <c r="N19" i="16"/>
  <c r="I19" i="16"/>
  <c r="H19" i="16"/>
  <c r="C19" i="16"/>
  <c r="B19" i="16"/>
  <c r="Z19" i="16" s="1"/>
  <c r="AE18" i="16"/>
  <c r="AD18" i="16"/>
  <c r="AC18" i="16"/>
  <c r="AB18" i="16"/>
  <c r="Y18" i="16"/>
  <c r="X18" i="16"/>
  <c r="W18" i="16"/>
  <c r="V18" i="16"/>
  <c r="O18" i="16"/>
  <c r="N18" i="16"/>
  <c r="I18" i="16"/>
  <c r="H18" i="16"/>
  <c r="C18" i="16"/>
  <c r="AA18" i="16" s="1"/>
  <c r="B18" i="16"/>
  <c r="Z18" i="16" s="1"/>
  <c r="AE17" i="16"/>
  <c r="AD17" i="16"/>
  <c r="AC17" i="16"/>
  <c r="AB17" i="16"/>
  <c r="Y17" i="16"/>
  <c r="X17" i="16"/>
  <c r="W17" i="16"/>
  <c r="V17" i="16"/>
  <c r="O17" i="16"/>
  <c r="N17" i="16"/>
  <c r="I17" i="16"/>
  <c r="H17" i="16"/>
  <c r="C17" i="16"/>
  <c r="B17" i="16"/>
  <c r="AE16" i="16"/>
  <c r="AD16" i="16"/>
  <c r="AC16" i="16"/>
  <c r="AB16" i="16"/>
  <c r="Y16" i="16"/>
  <c r="X16" i="16"/>
  <c r="W16" i="16"/>
  <c r="V16" i="16"/>
  <c r="O16" i="16"/>
  <c r="N16" i="16"/>
  <c r="I16" i="16"/>
  <c r="H16" i="16"/>
  <c r="C16" i="16"/>
  <c r="B16" i="16"/>
  <c r="Z16" i="16" s="1"/>
  <c r="AE15" i="16"/>
  <c r="AD15" i="16"/>
  <c r="AC15" i="16"/>
  <c r="AB15" i="16"/>
  <c r="Y15" i="16"/>
  <c r="X15" i="16"/>
  <c r="W15" i="16"/>
  <c r="V15" i="16"/>
  <c r="O15" i="16"/>
  <c r="N15" i="16"/>
  <c r="I15" i="16"/>
  <c r="H15" i="16"/>
  <c r="C15" i="16"/>
  <c r="B15" i="16"/>
  <c r="Z15" i="16" s="1"/>
  <c r="AE14" i="16"/>
  <c r="AD14" i="16"/>
  <c r="AC14" i="16"/>
  <c r="AB14" i="16"/>
  <c r="AA14" i="16"/>
  <c r="Y14" i="16"/>
  <c r="X14" i="16"/>
  <c r="W14" i="16"/>
  <c r="V14" i="16"/>
  <c r="O14" i="16"/>
  <c r="N14" i="16"/>
  <c r="I14" i="16"/>
  <c r="H14" i="16"/>
  <c r="C14" i="16"/>
  <c r="B14" i="16"/>
  <c r="Z14" i="16" s="1"/>
  <c r="AE13" i="16"/>
  <c r="AD13" i="16"/>
  <c r="AC13" i="16"/>
  <c r="AB13" i="16"/>
  <c r="Y13" i="16"/>
  <c r="X13" i="16"/>
  <c r="W13" i="16"/>
  <c r="V13" i="16"/>
  <c r="O13" i="16"/>
  <c r="N13" i="16"/>
  <c r="I13" i="16"/>
  <c r="H13" i="16"/>
  <c r="C13" i="16"/>
  <c r="B13" i="16"/>
  <c r="AE12" i="16"/>
  <c r="AD12" i="16"/>
  <c r="AC12" i="16"/>
  <c r="AB12" i="16"/>
  <c r="Y12" i="16"/>
  <c r="X12" i="16"/>
  <c r="W12" i="16"/>
  <c r="V12" i="16"/>
  <c r="O12" i="16"/>
  <c r="N12" i="16"/>
  <c r="I12" i="16"/>
  <c r="H12" i="16"/>
  <c r="C12" i="16"/>
  <c r="AA12" i="16" s="1"/>
  <c r="B12" i="16"/>
  <c r="Z12" i="16" s="1"/>
  <c r="AE11" i="16"/>
  <c r="AD11" i="16"/>
  <c r="AC11" i="16"/>
  <c r="AB11" i="16"/>
  <c r="Z11" i="16"/>
  <c r="Y11" i="16"/>
  <c r="X11" i="16"/>
  <c r="W11" i="16"/>
  <c r="V11" i="16"/>
  <c r="O11" i="16"/>
  <c r="N11" i="16"/>
  <c r="I11" i="16"/>
  <c r="H11" i="16"/>
  <c r="C11" i="16"/>
  <c r="B11" i="16"/>
  <c r="AE10" i="16"/>
  <c r="AD10" i="16"/>
  <c r="AD33" i="16" s="1"/>
  <c r="AD39" i="16" s="1"/>
  <c r="AC10" i="16"/>
  <c r="AB10" i="16"/>
  <c r="Y10" i="16"/>
  <c r="X10" i="16"/>
  <c r="W10" i="16"/>
  <c r="V10" i="16"/>
  <c r="O10" i="16"/>
  <c r="O33" i="16" s="1"/>
  <c r="O39" i="16" s="1"/>
  <c r="N10" i="16"/>
  <c r="I10" i="16"/>
  <c r="H10" i="16"/>
  <c r="C10" i="16"/>
  <c r="C33" i="16" s="1"/>
  <c r="C39" i="16" s="1"/>
  <c r="B10" i="16"/>
  <c r="AE30" i="15"/>
  <c r="AD30" i="15"/>
  <c r="AC30" i="15"/>
  <c r="AB30" i="15"/>
  <c r="Y30" i="15"/>
  <c r="X30" i="15"/>
  <c r="W30" i="15"/>
  <c r="V30" i="15"/>
  <c r="O30" i="15"/>
  <c r="N30" i="15"/>
  <c r="I30" i="15"/>
  <c r="U30" i="15" s="1"/>
  <c r="H30" i="15"/>
  <c r="C30" i="15"/>
  <c r="AA30" i="15" s="1"/>
  <c r="B30" i="15"/>
  <c r="Z30" i="15" s="1"/>
  <c r="AE29" i="15"/>
  <c r="AD29" i="15"/>
  <c r="AC29" i="15"/>
  <c r="AB29" i="15"/>
  <c r="Y29" i="15"/>
  <c r="X29" i="15"/>
  <c r="W29" i="15"/>
  <c r="V29" i="15"/>
  <c r="O29" i="15"/>
  <c r="N29" i="15"/>
  <c r="I29" i="15"/>
  <c r="H29" i="15"/>
  <c r="C29" i="15"/>
  <c r="U29" i="15" s="1"/>
  <c r="B29" i="15"/>
  <c r="AE28" i="15"/>
  <c r="AD28" i="15"/>
  <c r="AC28" i="15"/>
  <c r="AB28" i="15"/>
  <c r="Y28" i="15"/>
  <c r="X28" i="15"/>
  <c r="W28" i="15"/>
  <c r="V28" i="15"/>
  <c r="O28" i="15"/>
  <c r="N28" i="15"/>
  <c r="I28" i="15"/>
  <c r="U28" i="15" s="1"/>
  <c r="H28" i="15"/>
  <c r="C28" i="15"/>
  <c r="AA28" i="15" s="1"/>
  <c r="B28" i="15"/>
  <c r="Z28" i="15" s="1"/>
  <c r="AE27" i="15"/>
  <c r="AE37" i="15" s="1"/>
  <c r="AE43" i="15" s="1"/>
  <c r="AD27" i="15"/>
  <c r="AD37" i="15" s="1"/>
  <c r="AD43" i="15" s="1"/>
  <c r="AC27" i="15"/>
  <c r="AB27" i="15"/>
  <c r="Y27" i="15"/>
  <c r="Y37" i="15" s="1"/>
  <c r="Y43" i="15" s="1"/>
  <c r="X27" i="15"/>
  <c r="X37" i="15" s="1"/>
  <c r="X43" i="15" s="1"/>
  <c r="W27" i="15"/>
  <c r="V27" i="15"/>
  <c r="O27" i="15"/>
  <c r="O37" i="15" s="1"/>
  <c r="O43" i="15" s="1"/>
  <c r="N27" i="15"/>
  <c r="N37" i="15" s="1"/>
  <c r="N43" i="15" s="1"/>
  <c r="I27" i="15"/>
  <c r="H27" i="15"/>
  <c r="C27" i="15"/>
  <c r="B27" i="15"/>
  <c r="B37" i="15" s="1"/>
  <c r="B43" i="15" s="1"/>
  <c r="AE26" i="15"/>
  <c r="AD26" i="15"/>
  <c r="AC26" i="15"/>
  <c r="AB26" i="15"/>
  <c r="Y26" i="15"/>
  <c r="X26" i="15"/>
  <c r="W26" i="15"/>
  <c r="V26" i="15"/>
  <c r="O26" i="15"/>
  <c r="N26" i="15"/>
  <c r="I26" i="15"/>
  <c r="H26" i="15"/>
  <c r="C26" i="15"/>
  <c r="AA26" i="15" s="1"/>
  <c r="B26" i="15"/>
  <c r="Z26" i="15" s="1"/>
  <c r="AE25" i="15"/>
  <c r="AE36" i="15" s="1"/>
  <c r="AE42" i="15" s="1"/>
  <c r="AD25" i="15"/>
  <c r="AD36" i="15" s="1"/>
  <c r="AD42" i="15" s="1"/>
  <c r="AC25" i="15"/>
  <c r="AB25" i="15"/>
  <c r="Y25" i="15"/>
  <c r="Y36" i="15" s="1"/>
  <c r="Y42" i="15" s="1"/>
  <c r="X25" i="15"/>
  <c r="X36" i="15" s="1"/>
  <c r="X42" i="15" s="1"/>
  <c r="W25" i="15"/>
  <c r="V25" i="15"/>
  <c r="O25" i="15"/>
  <c r="O36" i="15" s="1"/>
  <c r="O42" i="15" s="1"/>
  <c r="N25" i="15"/>
  <c r="N36" i="15" s="1"/>
  <c r="N42" i="15" s="1"/>
  <c r="I25" i="15"/>
  <c r="H25" i="15"/>
  <c r="C25" i="15"/>
  <c r="C36" i="15" s="1"/>
  <c r="C42" i="15" s="1"/>
  <c r="B25" i="15"/>
  <c r="B36" i="15" s="1"/>
  <c r="B42" i="15" s="1"/>
  <c r="AE24" i="15"/>
  <c r="AD24" i="15"/>
  <c r="AC24" i="15"/>
  <c r="AB24" i="15"/>
  <c r="Y24" i="15"/>
  <c r="X24" i="15"/>
  <c r="W24" i="15"/>
  <c r="V24" i="15"/>
  <c r="O24" i="15"/>
  <c r="N24" i="15"/>
  <c r="I24" i="15"/>
  <c r="U24" i="15" s="1"/>
  <c r="H24" i="15"/>
  <c r="C24" i="15"/>
  <c r="AA24" i="15" s="1"/>
  <c r="B24" i="15"/>
  <c r="Z24" i="15" s="1"/>
  <c r="AE23" i="15"/>
  <c r="AE35" i="15" s="1"/>
  <c r="AE41" i="15" s="1"/>
  <c r="AD23" i="15"/>
  <c r="AC23" i="15"/>
  <c r="AB23" i="15"/>
  <c r="Y23" i="15"/>
  <c r="Y35" i="15" s="1"/>
  <c r="Y41" i="15" s="1"/>
  <c r="X23" i="15"/>
  <c r="W23" i="15"/>
  <c r="V23" i="15"/>
  <c r="O23" i="15"/>
  <c r="O35" i="15" s="1"/>
  <c r="O41" i="15" s="1"/>
  <c r="N23" i="15"/>
  <c r="I23" i="15"/>
  <c r="H23" i="15"/>
  <c r="C23" i="15"/>
  <c r="B23" i="15"/>
  <c r="AE22" i="15"/>
  <c r="AD22" i="15"/>
  <c r="AC22" i="15"/>
  <c r="AB22" i="15"/>
  <c r="Y22" i="15"/>
  <c r="X22" i="15"/>
  <c r="W22" i="15"/>
  <c r="V22" i="15"/>
  <c r="O22" i="15"/>
  <c r="N22" i="15"/>
  <c r="I22" i="15"/>
  <c r="U22" i="15" s="1"/>
  <c r="H22" i="15"/>
  <c r="C22" i="15"/>
  <c r="AA22" i="15" s="1"/>
  <c r="B22" i="15"/>
  <c r="Z22" i="15" s="1"/>
  <c r="AE21" i="15"/>
  <c r="AD21" i="15"/>
  <c r="AC21" i="15"/>
  <c r="AB21" i="15"/>
  <c r="Y21" i="15"/>
  <c r="X21" i="15"/>
  <c r="W21" i="15"/>
  <c r="V21" i="15"/>
  <c r="O21" i="15"/>
  <c r="N21" i="15"/>
  <c r="I21" i="15"/>
  <c r="H21" i="15"/>
  <c r="C21" i="15"/>
  <c r="U21" i="15" s="1"/>
  <c r="B21" i="15"/>
  <c r="AE20" i="15"/>
  <c r="AD20" i="15"/>
  <c r="AC20" i="15"/>
  <c r="AB20" i="15"/>
  <c r="Y20" i="15"/>
  <c r="X20" i="15"/>
  <c r="W20" i="15"/>
  <c r="V20" i="15"/>
  <c r="O20" i="15"/>
  <c r="N20" i="15"/>
  <c r="I20" i="15"/>
  <c r="U20" i="15" s="1"/>
  <c r="H20" i="15"/>
  <c r="C20" i="15"/>
  <c r="AA20" i="15" s="1"/>
  <c r="B20" i="15"/>
  <c r="Z20" i="15" s="1"/>
  <c r="AE19" i="15"/>
  <c r="AD19" i="15"/>
  <c r="AC19" i="15"/>
  <c r="AB19" i="15"/>
  <c r="Y19" i="15"/>
  <c r="X19" i="15"/>
  <c r="W19" i="15"/>
  <c r="V19" i="15"/>
  <c r="O19" i="15"/>
  <c r="N19" i="15"/>
  <c r="I19" i="15"/>
  <c r="H19" i="15"/>
  <c r="C19" i="15"/>
  <c r="U19" i="15" s="1"/>
  <c r="B19" i="15"/>
  <c r="AE18" i="15"/>
  <c r="AD18" i="15"/>
  <c r="AC18" i="15"/>
  <c r="AB18" i="15"/>
  <c r="Y18" i="15"/>
  <c r="X18" i="15"/>
  <c r="W18" i="15"/>
  <c r="V18" i="15"/>
  <c r="O18" i="15"/>
  <c r="N18" i="15"/>
  <c r="I18" i="15"/>
  <c r="U18" i="15" s="1"/>
  <c r="H18" i="15"/>
  <c r="C18" i="15"/>
  <c r="AA18" i="15" s="1"/>
  <c r="B18" i="15"/>
  <c r="Z18" i="15" s="1"/>
  <c r="AE17" i="15"/>
  <c r="AD17" i="15"/>
  <c r="AC17" i="15"/>
  <c r="AB17" i="15"/>
  <c r="Y17" i="15"/>
  <c r="X17" i="15"/>
  <c r="W17" i="15"/>
  <c r="V17" i="15"/>
  <c r="O17" i="15"/>
  <c r="N17" i="15"/>
  <c r="I17" i="15"/>
  <c r="H17" i="15"/>
  <c r="C17" i="15"/>
  <c r="U17" i="15" s="1"/>
  <c r="B17" i="15"/>
  <c r="AE16" i="15"/>
  <c r="AD16" i="15"/>
  <c r="AC16" i="15"/>
  <c r="AB16" i="15"/>
  <c r="Y16" i="15"/>
  <c r="X16" i="15"/>
  <c r="W16" i="15"/>
  <c r="V16" i="15"/>
  <c r="O16" i="15"/>
  <c r="N16" i="15"/>
  <c r="I16" i="15"/>
  <c r="U16" i="15" s="1"/>
  <c r="H16" i="15"/>
  <c r="C16" i="15"/>
  <c r="AA16" i="15" s="1"/>
  <c r="B16" i="15"/>
  <c r="Z16" i="15" s="1"/>
  <c r="AE15" i="15"/>
  <c r="AD15" i="15"/>
  <c r="AC15" i="15"/>
  <c r="AB15" i="15"/>
  <c r="Y15" i="15"/>
  <c r="X15" i="15"/>
  <c r="W15" i="15"/>
  <c r="V15" i="15"/>
  <c r="O15" i="15"/>
  <c r="N15" i="15"/>
  <c r="I15" i="15"/>
  <c r="H15" i="15"/>
  <c r="C15" i="15"/>
  <c r="U15" i="15" s="1"/>
  <c r="B15" i="15"/>
  <c r="AE14" i="15"/>
  <c r="AD14" i="15"/>
  <c r="AC14" i="15"/>
  <c r="AB14" i="15"/>
  <c r="Y14" i="15"/>
  <c r="X14" i="15"/>
  <c r="W14" i="15"/>
  <c r="V14" i="15"/>
  <c r="O14" i="15"/>
  <c r="N14" i="15"/>
  <c r="I14" i="15"/>
  <c r="H14" i="15"/>
  <c r="C14" i="15"/>
  <c r="AA14" i="15" s="1"/>
  <c r="B14" i="15"/>
  <c r="Z14" i="15" s="1"/>
  <c r="AE13" i="15"/>
  <c r="AE34" i="15" s="1"/>
  <c r="AE40" i="15" s="1"/>
  <c r="AD13" i="15"/>
  <c r="AC13" i="15"/>
  <c r="AB13" i="15"/>
  <c r="Y13" i="15"/>
  <c r="Y34" i="15" s="1"/>
  <c r="Y40" i="15" s="1"/>
  <c r="X13" i="15"/>
  <c r="W13" i="15"/>
  <c r="V13" i="15"/>
  <c r="O13" i="15"/>
  <c r="O34" i="15" s="1"/>
  <c r="O40" i="15" s="1"/>
  <c r="N13" i="15"/>
  <c r="I13" i="15"/>
  <c r="H13" i="15"/>
  <c r="C13" i="15"/>
  <c r="C34" i="15" s="1"/>
  <c r="C40" i="15" s="1"/>
  <c r="B13" i="15"/>
  <c r="AE12" i="15"/>
  <c r="AD12" i="15"/>
  <c r="AC12" i="15"/>
  <c r="AB12" i="15"/>
  <c r="Y12" i="15"/>
  <c r="X12" i="15"/>
  <c r="W12" i="15"/>
  <c r="V12" i="15"/>
  <c r="O12" i="15"/>
  <c r="N12" i="15"/>
  <c r="I12" i="15"/>
  <c r="U12" i="15" s="1"/>
  <c r="H12" i="15"/>
  <c r="C12" i="15"/>
  <c r="AA12" i="15" s="1"/>
  <c r="B12" i="15"/>
  <c r="Z12" i="15" s="1"/>
  <c r="AE11" i="15"/>
  <c r="AD11" i="15"/>
  <c r="AC11" i="15"/>
  <c r="AB11" i="15"/>
  <c r="Y11" i="15"/>
  <c r="X11" i="15"/>
  <c r="W11" i="15"/>
  <c r="V11" i="15"/>
  <c r="O11" i="15"/>
  <c r="N11" i="15"/>
  <c r="I11" i="15"/>
  <c r="H11" i="15"/>
  <c r="C11" i="15"/>
  <c r="U11" i="15" s="1"/>
  <c r="B11" i="15"/>
  <c r="AE10" i="15"/>
  <c r="AD10" i="15"/>
  <c r="AC10" i="15"/>
  <c r="AC33" i="15" s="1"/>
  <c r="AC39" i="15" s="1"/>
  <c r="AB10" i="15"/>
  <c r="Y10" i="15"/>
  <c r="X10" i="15"/>
  <c r="W10" i="15"/>
  <c r="W33" i="15" s="1"/>
  <c r="W39" i="15" s="1"/>
  <c r="V10" i="15"/>
  <c r="O10" i="15"/>
  <c r="N10" i="15"/>
  <c r="I10" i="15"/>
  <c r="I33" i="15" s="1"/>
  <c r="I39" i="15" s="1"/>
  <c r="H10" i="15"/>
  <c r="C10" i="15"/>
  <c r="B10" i="15"/>
  <c r="AE30" i="14"/>
  <c r="AD30" i="14"/>
  <c r="AC30" i="14"/>
  <c r="AB30" i="14"/>
  <c r="Y30" i="14"/>
  <c r="X30" i="14"/>
  <c r="W30" i="14"/>
  <c r="V30" i="14"/>
  <c r="O30" i="14"/>
  <c r="N30" i="14"/>
  <c r="I30" i="14"/>
  <c r="H30" i="14"/>
  <c r="C30" i="14"/>
  <c r="AA30" i="14" s="1"/>
  <c r="B30" i="14"/>
  <c r="Z30" i="14" s="1"/>
  <c r="AE29" i="14"/>
  <c r="AD29" i="14"/>
  <c r="AC29" i="14"/>
  <c r="AB29" i="14"/>
  <c r="Y29" i="14"/>
  <c r="X29" i="14"/>
  <c r="W29" i="14"/>
  <c r="V29" i="14"/>
  <c r="O29" i="14"/>
  <c r="N29" i="14"/>
  <c r="I29" i="14"/>
  <c r="H29" i="14"/>
  <c r="C29" i="14"/>
  <c r="B29" i="14"/>
  <c r="AE28" i="14"/>
  <c r="AD28" i="14"/>
  <c r="AC28" i="14"/>
  <c r="AB28" i="14"/>
  <c r="Y28" i="14"/>
  <c r="X28" i="14"/>
  <c r="W28" i="14"/>
  <c r="V28" i="14"/>
  <c r="O28" i="14"/>
  <c r="N28" i="14"/>
  <c r="I28" i="14"/>
  <c r="H28" i="14"/>
  <c r="C28" i="14"/>
  <c r="AA28" i="14" s="1"/>
  <c r="B28" i="14"/>
  <c r="Z28" i="14" s="1"/>
  <c r="AE27" i="14"/>
  <c r="AD27" i="14"/>
  <c r="AC27" i="14"/>
  <c r="AC37" i="14" s="1"/>
  <c r="AC43" i="14" s="1"/>
  <c r="AB27" i="14"/>
  <c r="Y27" i="14"/>
  <c r="X27" i="14"/>
  <c r="W27" i="14"/>
  <c r="W37" i="14" s="1"/>
  <c r="W43" i="14" s="1"/>
  <c r="V27" i="14"/>
  <c r="O27" i="14"/>
  <c r="N27" i="14"/>
  <c r="I27" i="14"/>
  <c r="I37" i="14" s="1"/>
  <c r="I43" i="14" s="1"/>
  <c r="H27" i="14"/>
  <c r="C27" i="14"/>
  <c r="B27" i="14"/>
  <c r="AE26" i="14"/>
  <c r="AD26" i="14"/>
  <c r="AC26" i="14"/>
  <c r="AB26" i="14"/>
  <c r="Y26" i="14"/>
  <c r="X26" i="14"/>
  <c r="W26" i="14"/>
  <c r="V26" i="14"/>
  <c r="O26" i="14"/>
  <c r="N26" i="14"/>
  <c r="I26" i="14"/>
  <c r="H26" i="14"/>
  <c r="C26" i="14"/>
  <c r="AA26" i="14" s="1"/>
  <c r="B26" i="14"/>
  <c r="Z26" i="14" s="1"/>
  <c r="AE25" i="14"/>
  <c r="AD25" i="14"/>
  <c r="AC25" i="14"/>
  <c r="AC36" i="14" s="1"/>
  <c r="AC42" i="14" s="1"/>
  <c r="AB25" i="14"/>
  <c r="Y25" i="14"/>
  <c r="X25" i="14"/>
  <c r="W25" i="14"/>
  <c r="W36" i="14" s="1"/>
  <c r="W42" i="14" s="1"/>
  <c r="V25" i="14"/>
  <c r="O25" i="14"/>
  <c r="N25" i="14"/>
  <c r="I25" i="14"/>
  <c r="I36" i="14" s="1"/>
  <c r="I42" i="14" s="1"/>
  <c r="H25" i="14"/>
  <c r="C25" i="14"/>
  <c r="B25" i="14"/>
  <c r="AE24" i="14"/>
  <c r="AD24" i="14"/>
  <c r="AC24" i="14"/>
  <c r="AB24" i="14"/>
  <c r="Y24" i="14"/>
  <c r="X24" i="14"/>
  <c r="W24" i="14"/>
  <c r="V24" i="14"/>
  <c r="O24" i="14"/>
  <c r="N24" i="14"/>
  <c r="I24" i="14"/>
  <c r="H24" i="14"/>
  <c r="C24" i="14"/>
  <c r="AA24" i="14" s="1"/>
  <c r="B24" i="14"/>
  <c r="Z24" i="14" s="1"/>
  <c r="AE23" i="14"/>
  <c r="AD23" i="14"/>
  <c r="AC23" i="14"/>
  <c r="AC35" i="14" s="1"/>
  <c r="AC41" i="14" s="1"/>
  <c r="AB23" i="14"/>
  <c r="Y23" i="14"/>
  <c r="X23" i="14"/>
  <c r="W23" i="14"/>
  <c r="W35" i="14" s="1"/>
  <c r="W41" i="14" s="1"/>
  <c r="V23" i="14"/>
  <c r="O23" i="14"/>
  <c r="N23" i="14"/>
  <c r="I23" i="14"/>
  <c r="I35" i="14" s="1"/>
  <c r="I41" i="14" s="1"/>
  <c r="H23" i="14"/>
  <c r="C23" i="14"/>
  <c r="B23" i="14"/>
  <c r="AE22" i="14"/>
  <c r="AD22" i="14"/>
  <c r="AC22" i="14"/>
  <c r="AB22" i="14"/>
  <c r="Y22" i="14"/>
  <c r="X22" i="14"/>
  <c r="W22" i="14"/>
  <c r="V22" i="14"/>
  <c r="O22" i="14"/>
  <c r="N22" i="14"/>
  <c r="I22" i="14"/>
  <c r="H22" i="14"/>
  <c r="C22" i="14"/>
  <c r="AA22" i="14" s="1"/>
  <c r="B22" i="14"/>
  <c r="Z22" i="14" s="1"/>
  <c r="AE21" i="14"/>
  <c r="AD21" i="14"/>
  <c r="AC21" i="14"/>
  <c r="AB21" i="14"/>
  <c r="Y21" i="14"/>
  <c r="X21" i="14"/>
  <c r="W21" i="14"/>
  <c r="V21" i="14"/>
  <c r="O21" i="14"/>
  <c r="N21" i="14"/>
  <c r="I21" i="14"/>
  <c r="H21" i="14"/>
  <c r="C21" i="14"/>
  <c r="B21" i="14"/>
  <c r="AE20" i="14"/>
  <c r="AD20" i="14"/>
  <c r="AC20" i="14"/>
  <c r="AB20" i="14"/>
  <c r="Y20" i="14"/>
  <c r="X20" i="14"/>
  <c r="W20" i="14"/>
  <c r="V20" i="14"/>
  <c r="O20" i="14"/>
  <c r="N20" i="14"/>
  <c r="I20" i="14"/>
  <c r="H20" i="14"/>
  <c r="C20" i="14"/>
  <c r="AA20" i="14" s="1"/>
  <c r="B20" i="14"/>
  <c r="Z20" i="14" s="1"/>
  <c r="AE19" i="14"/>
  <c r="AD19" i="14"/>
  <c r="AC19" i="14"/>
  <c r="AB19" i="14"/>
  <c r="Y19" i="14"/>
  <c r="X19" i="14"/>
  <c r="W19" i="14"/>
  <c r="V19" i="14"/>
  <c r="O19" i="14"/>
  <c r="N19" i="14"/>
  <c r="I19" i="14"/>
  <c r="H19" i="14"/>
  <c r="C19" i="14"/>
  <c r="B19" i="14"/>
  <c r="AE18" i="14"/>
  <c r="AD18" i="14"/>
  <c r="AC18" i="14"/>
  <c r="AB18" i="14"/>
  <c r="Y18" i="14"/>
  <c r="X18" i="14"/>
  <c r="W18" i="14"/>
  <c r="V18" i="14"/>
  <c r="O18" i="14"/>
  <c r="N18" i="14"/>
  <c r="I18" i="14"/>
  <c r="H18" i="14"/>
  <c r="C18" i="14"/>
  <c r="AA18" i="14" s="1"/>
  <c r="B18" i="14"/>
  <c r="Z18" i="14" s="1"/>
  <c r="AE17" i="14"/>
  <c r="AD17" i="14"/>
  <c r="AC17" i="14"/>
  <c r="AB17" i="14"/>
  <c r="Y17" i="14"/>
  <c r="X17" i="14"/>
  <c r="W17" i="14"/>
  <c r="V17" i="14"/>
  <c r="O17" i="14"/>
  <c r="N17" i="14"/>
  <c r="I17" i="14"/>
  <c r="H17" i="14"/>
  <c r="C17" i="14"/>
  <c r="B17" i="14"/>
  <c r="AE16" i="14"/>
  <c r="AD16" i="14"/>
  <c r="AC16" i="14"/>
  <c r="AB16" i="14"/>
  <c r="Y16" i="14"/>
  <c r="X16" i="14"/>
  <c r="W16" i="14"/>
  <c r="V16" i="14"/>
  <c r="O16" i="14"/>
  <c r="N16" i="14"/>
  <c r="I16" i="14"/>
  <c r="H16" i="14"/>
  <c r="C16" i="14"/>
  <c r="AA16" i="14" s="1"/>
  <c r="B16" i="14"/>
  <c r="Z16" i="14" s="1"/>
  <c r="AE15" i="14"/>
  <c r="AD15" i="14"/>
  <c r="AC15" i="14"/>
  <c r="AB15" i="14"/>
  <c r="Y15" i="14"/>
  <c r="X15" i="14"/>
  <c r="W15" i="14"/>
  <c r="V15" i="14"/>
  <c r="O15" i="14"/>
  <c r="N15" i="14"/>
  <c r="I15" i="14"/>
  <c r="H15" i="14"/>
  <c r="C15" i="14"/>
  <c r="B15" i="14"/>
  <c r="AE14" i="14"/>
  <c r="AD14" i="14"/>
  <c r="AC14" i="14"/>
  <c r="AB14" i="14"/>
  <c r="Y14" i="14"/>
  <c r="X14" i="14"/>
  <c r="W14" i="14"/>
  <c r="V14" i="14"/>
  <c r="O14" i="14"/>
  <c r="N14" i="14"/>
  <c r="I14" i="14"/>
  <c r="H14" i="14"/>
  <c r="C14" i="14"/>
  <c r="AA14" i="14" s="1"/>
  <c r="B14" i="14"/>
  <c r="Z14" i="14" s="1"/>
  <c r="AE13" i="14"/>
  <c r="AD13" i="14"/>
  <c r="AC13" i="14"/>
  <c r="AC34" i="14" s="1"/>
  <c r="AC40" i="14" s="1"/>
  <c r="AB13" i="14"/>
  <c r="Y13" i="14"/>
  <c r="X13" i="14"/>
  <c r="W13" i="14"/>
  <c r="W34" i="14" s="1"/>
  <c r="W40" i="14" s="1"/>
  <c r="V13" i="14"/>
  <c r="O13" i="14"/>
  <c r="N13" i="14"/>
  <c r="I13" i="14"/>
  <c r="I34" i="14" s="1"/>
  <c r="I40" i="14" s="1"/>
  <c r="H13" i="14"/>
  <c r="C13" i="14"/>
  <c r="B13" i="14"/>
  <c r="AE12" i="14"/>
  <c r="AD12" i="14"/>
  <c r="AC12" i="14"/>
  <c r="AB12" i="14"/>
  <c r="Y12" i="14"/>
  <c r="X12" i="14"/>
  <c r="W12" i="14"/>
  <c r="V12" i="14"/>
  <c r="O12" i="14"/>
  <c r="N12" i="14"/>
  <c r="I12" i="14"/>
  <c r="H12" i="14"/>
  <c r="C12" i="14"/>
  <c r="AA12" i="14" s="1"/>
  <c r="B12" i="14"/>
  <c r="Z12" i="14" s="1"/>
  <c r="AE11" i="14"/>
  <c r="AD11" i="14"/>
  <c r="AC11" i="14"/>
  <c r="AB11" i="14"/>
  <c r="Y11" i="14"/>
  <c r="X11" i="14"/>
  <c r="W11" i="14"/>
  <c r="V11" i="14"/>
  <c r="O11" i="14"/>
  <c r="N11" i="14"/>
  <c r="I11" i="14"/>
  <c r="H11" i="14"/>
  <c r="C11" i="14"/>
  <c r="B11" i="14"/>
  <c r="AE10" i="14"/>
  <c r="AE33" i="14" s="1"/>
  <c r="AE39" i="14" s="1"/>
  <c r="AD10" i="14"/>
  <c r="AC10" i="14"/>
  <c r="AB10" i="14"/>
  <c r="Y10" i="14"/>
  <c r="Y33" i="14" s="1"/>
  <c r="Y39" i="14" s="1"/>
  <c r="X10" i="14"/>
  <c r="W10" i="14"/>
  <c r="V10" i="14"/>
  <c r="O10" i="14"/>
  <c r="O33" i="14" s="1"/>
  <c r="O39" i="14" s="1"/>
  <c r="N10" i="14"/>
  <c r="I10" i="14"/>
  <c r="H10" i="14"/>
  <c r="C10" i="14"/>
  <c r="B10" i="14"/>
  <c r="AE30" i="13"/>
  <c r="AD30" i="13"/>
  <c r="AC30" i="13"/>
  <c r="AB30" i="13"/>
  <c r="Y30" i="13"/>
  <c r="X30" i="13"/>
  <c r="W30" i="13"/>
  <c r="V30" i="13"/>
  <c r="O30" i="13"/>
  <c r="N30" i="13"/>
  <c r="I30" i="13"/>
  <c r="H30" i="13"/>
  <c r="C30" i="13"/>
  <c r="AA30" i="13" s="1"/>
  <c r="B30" i="13"/>
  <c r="Z30" i="13" s="1"/>
  <c r="AE29" i="13"/>
  <c r="AD29" i="13"/>
  <c r="AC29" i="13"/>
  <c r="AB29" i="13"/>
  <c r="Y29" i="13"/>
  <c r="X29" i="13"/>
  <c r="W29" i="13"/>
  <c r="V29" i="13"/>
  <c r="O29" i="13"/>
  <c r="N29" i="13"/>
  <c r="I29" i="13"/>
  <c r="H29" i="13"/>
  <c r="C29" i="13"/>
  <c r="B29" i="13"/>
  <c r="AE28" i="13"/>
  <c r="AD28" i="13"/>
  <c r="AC28" i="13"/>
  <c r="AB28" i="13"/>
  <c r="Y28" i="13"/>
  <c r="X28" i="13"/>
  <c r="W28" i="13"/>
  <c r="V28" i="13"/>
  <c r="O28" i="13"/>
  <c r="N28" i="13"/>
  <c r="I28" i="13"/>
  <c r="H28" i="13"/>
  <c r="C28" i="13"/>
  <c r="AA28" i="13" s="1"/>
  <c r="B28" i="13"/>
  <c r="Z28" i="13" s="1"/>
  <c r="AE27" i="13"/>
  <c r="AE37" i="13" s="1"/>
  <c r="AE43" i="13" s="1"/>
  <c r="AD27" i="13"/>
  <c r="AC27" i="13"/>
  <c r="AB27" i="13"/>
  <c r="AB37" i="13" s="1"/>
  <c r="AB43" i="13" s="1"/>
  <c r="Y27" i="13"/>
  <c r="Y37" i="13" s="1"/>
  <c r="Y43" i="13" s="1"/>
  <c r="X27" i="13"/>
  <c r="W27" i="13"/>
  <c r="V27" i="13"/>
  <c r="V37" i="13" s="1"/>
  <c r="V43" i="13" s="1"/>
  <c r="O27" i="13"/>
  <c r="O37" i="13" s="1"/>
  <c r="O43" i="13" s="1"/>
  <c r="N27" i="13"/>
  <c r="I27" i="13"/>
  <c r="H27" i="13"/>
  <c r="H37" i="13" s="1"/>
  <c r="H43" i="13" s="1"/>
  <c r="C27" i="13"/>
  <c r="B27" i="13"/>
  <c r="AE26" i="13"/>
  <c r="AD26" i="13"/>
  <c r="AC26" i="13"/>
  <c r="AB26" i="13"/>
  <c r="Y26" i="13"/>
  <c r="X26" i="13"/>
  <c r="W26" i="13"/>
  <c r="V26" i="13"/>
  <c r="O26" i="13"/>
  <c r="N26" i="13"/>
  <c r="I26" i="13"/>
  <c r="U26" i="13" s="1"/>
  <c r="H26" i="13"/>
  <c r="C26" i="13"/>
  <c r="AA26" i="13" s="1"/>
  <c r="B26" i="13"/>
  <c r="Z26" i="13" s="1"/>
  <c r="AE25" i="13"/>
  <c r="AE36" i="13" s="1"/>
  <c r="AE42" i="13" s="1"/>
  <c r="AD25" i="13"/>
  <c r="AC25" i="13"/>
  <c r="AB25" i="13"/>
  <c r="AB36" i="13" s="1"/>
  <c r="AB42" i="13" s="1"/>
  <c r="Y25" i="13"/>
  <c r="Y36" i="13" s="1"/>
  <c r="Y42" i="13" s="1"/>
  <c r="X25" i="13"/>
  <c r="W25" i="13"/>
  <c r="V25" i="13"/>
  <c r="V36" i="13" s="1"/>
  <c r="V42" i="13" s="1"/>
  <c r="O25" i="13"/>
  <c r="O36" i="13" s="1"/>
  <c r="O42" i="13" s="1"/>
  <c r="N25" i="13"/>
  <c r="I25" i="13"/>
  <c r="H25" i="13"/>
  <c r="H36" i="13" s="1"/>
  <c r="H42" i="13" s="1"/>
  <c r="C25" i="13"/>
  <c r="C36" i="13" s="1"/>
  <c r="C42" i="13" s="1"/>
  <c r="B25" i="13"/>
  <c r="AE24" i="13"/>
  <c r="AD24" i="13"/>
  <c r="AC24" i="13"/>
  <c r="AB24" i="13"/>
  <c r="Y24" i="13"/>
  <c r="X24" i="13"/>
  <c r="W24" i="13"/>
  <c r="V24" i="13"/>
  <c r="O24" i="13"/>
  <c r="N24" i="13"/>
  <c r="I24" i="13"/>
  <c r="U24" i="13" s="1"/>
  <c r="H24" i="13"/>
  <c r="C24" i="13"/>
  <c r="AA24" i="13" s="1"/>
  <c r="B24" i="13"/>
  <c r="Z24" i="13" s="1"/>
  <c r="AE23" i="13"/>
  <c r="AE35" i="13" s="1"/>
  <c r="AE41" i="13" s="1"/>
  <c r="AD23" i="13"/>
  <c r="AC23" i="13"/>
  <c r="AB23" i="13"/>
  <c r="AB35" i="13" s="1"/>
  <c r="AB41" i="13" s="1"/>
  <c r="Y23" i="13"/>
  <c r="Y35" i="13" s="1"/>
  <c r="Y41" i="13" s="1"/>
  <c r="X23" i="13"/>
  <c r="W23" i="13"/>
  <c r="V23" i="13"/>
  <c r="V35" i="13" s="1"/>
  <c r="V41" i="13" s="1"/>
  <c r="O23" i="13"/>
  <c r="O35" i="13" s="1"/>
  <c r="O41" i="13" s="1"/>
  <c r="N23" i="13"/>
  <c r="I23" i="13"/>
  <c r="H23" i="13"/>
  <c r="H35" i="13" s="1"/>
  <c r="H41" i="13" s="1"/>
  <c r="C23" i="13"/>
  <c r="B23" i="13"/>
  <c r="AE22" i="13"/>
  <c r="AD22" i="13"/>
  <c r="AC22" i="13"/>
  <c r="AB22" i="13"/>
  <c r="Y22" i="13"/>
  <c r="X22" i="13"/>
  <c r="W22" i="13"/>
  <c r="V22" i="13"/>
  <c r="O22" i="13"/>
  <c r="N22" i="13"/>
  <c r="I22" i="13"/>
  <c r="U22" i="13" s="1"/>
  <c r="H22" i="13"/>
  <c r="C22" i="13"/>
  <c r="AA22" i="13" s="1"/>
  <c r="B22" i="13"/>
  <c r="Z22" i="13" s="1"/>
  <c r="AE21" i="13"/>
  <c r="AD21" i="13"/>
  <c r="AC21" i="13"/>
  <c r="AB21" i="13"/>
  <c r="Y21" i="13"/>
  <c r="X21" i="13"/>
  <c r="W21" i="13"/>
  <c r="V21" i="13"/>
  <c r="O21" i="13"/>
  <c r="N21" i="13"/>
  <c r="I21" i="13"/>
  <c r="H21" i="13"/>
  <c r="C21" i="13"/>
  <c r="U21" i="13" s="1"/>
  <c r="B21" i="13"/>
  <c r="AE20" i="13"/>
  <c r="AD20" i="13"/>
  <c r="AC20" i="13"/>
  <c r="AB20" i="13"/>
  <c r="Y20" i="13"/>
  <c r="X20" i="13"/>
  <c r="W20" i="13"/>
  <c r="V20" i="13"/>
  <c r="O20" i="13"/>
  <c r="N20" i="13"/>
  <c r="I20" i="13"/>
  <c r="U20" i="13" s="1"/>
  <c r="H20" i="13"/>
  <c r="C20" i="13"/>
  <c r="AA20" i="13" s="1"/>
  <c r="B20" i="13"/>
  <c r="Z20" i="13" s="1"/>
  <c r="AE19" i="13"/>
  <c r="AD19" i="13"/>
  <c r="AC19" i="13"/>
  <c r="AB19" i="13"/>
  <c r="Y19" i="13"/>
  <c r="X19" i="13"/>
  <c r="W19" i="13"/>
  <c r="V19" i="13"/>
  <c r="O19" i="13"/>
  <c r="N19" i="13"/>
  <c r="I19" i="13"/>
  <c r="H19" i="13"/>
  <c r="C19" i="13"/>
  <c r="U19" i="13" s="1"/>
  <c r="B19" i="13"/>
  <c r="AE18" i="13"/>
  <c r="AD18" i="13"/>
  <c r="AC18" i="13"/>
  <c r="AB18" i="13"/>
  <c r="Y18" i="13"/>
  <c r="X18" i="13"/>
  <c r="W18" i="13"/>
  <c r="V18" i="13"/>
  <c r="O18" i="13"/>
  <c r="N18" i="13"/>
  <c r="I18" i="13"/>
  <c r="U18" i="13" s="1"/>
  <c r="H18" i="13"/>
  <c r="C18" i="13"/>
  <c r="AA18" i="13" s="1"/>
  <c r="B18" i="13"/>
  <c r="Z18" i="13" s="1"/>
  <c r="AE17" i="13"/>
  <c r="AD17" i="13"/>
  <c r="AC17" i="13"/>
  <c r="AB17" i="13"/>
  <c r="Y17" i="13"/>
  <c r="X17" i="13"/>
  <c r="W17" i="13"/>
  <c r="V17" i="13"/>
  <c r="O17" i="13"/>
  <c r="N17" i="13"/>
  <c r="I17" i="13"/>
  <c r="H17" i="13"/>
  <c r="C17" i="13"/>
  <c r="U17" i="13" s="1"/>
  <c r="B17" i="13"/>
  <c r="AE16" i="13"/>
  <c r="AD16" i="13"/>
  <c r="AC16" i="13"/>
  <c r="AB16" i="13"/>
  <c r="Y16" i="13"/>
  <c r="X16" i="13"/>
  <c r="W16" i="13"/>
  <c r="V16" i="13"/>
  <c r="O16" i="13"/>
  <c r="N16" i="13"/>
  <c r="I16" i="13"/>
  <c r="H16" i="13"/>
  <c r="C16" i="13"/>
  <c r="B16" i="13"/>
  <c r="Z16" i="13" s="1"/>
  <c r="AE15" i="13"/>
  <c r="AD15" i="13"/>
  <c r="AC15" i="13"/>
  <c r="AB15" i="13"/>
  <c r="Z15" i="13"/>
  <c r="Y15" i="13"/>
  <c r="X15" i="13"/>
  <c r="W15" i="13"/>
  <c r="V15" i="13"/>
  <c r="O15" i="13"/>
  <c r="N15" i="13"/>
  <c r="I15" i="13"/>
  <c r="H15" i="13"/>
  <c r="C15" i="13"/>
  <c r="B15" i="13"/>
  <c r="AE14" i="13"/>
  <c r="AD14" i="13"/>
  <c r="AC14" i="13"/>
  <c r="AB14" i="13"/>
  <c r="Y14" i="13"/>
  <c r="X14" i="13"/>
  <c r="W14" i="13"/>
  <c r="V14" i="13"/>
  <c r="O14" i="13"/>
  <c r="N14" i="13"/>
  <c r="I14" i="13"/>
  <c r="H14" i="13"/>
  <c r="C14" i="13"/>
  <c r="B14" i="13"/>
  <c r="Z14" i="13" s="1"/>
  <c r="AE13" i="13"/>
  <c r="AD13" i="13"/>
  <c r="AC13" i="13"/>
  <c r="AB13" i="13"/>
  <c r="AA13" i="13"/>
  <c r="Y13" i="13"/>
  <c r="X13" i="13"/>
  <c r="W13" i="13"/>
  <c r="V13" i="13"/>
  <c r="O13" i="13"/>
  <c r="N13" i="13"/>
  <c r="I13" i="13"/>
  <c r="H13" i="13"/>
  <c r="C13" i="13"/>
  <c r="B13" i="13"/>
  <c r="AE12" i="13"/>
  <c r="AD12" i="13"/>
  <c r="AC12" i="13"/>
  <c r="AB12" i="13"/>
  <c r="Y12" i="13"/>
  <c r="X12" i="13"/>
  <c r="W12" i="13"/>
  <c r="V12" i="13"/>
  <c r="O12" i="13"/>
  <c r="N12" i="13"/>
  <c r="I12" i="13"/>
  <c r="H12" i="13"/>
  <c r="T12" i="13" s="1"/>
  <c r="C12" i="13"/>
  <c r="B12" i="13"/>
  <c r="Z12" i="13" s="1"/>
  <c r="AE11" i="13"/>
  <c r="AD11" i="13"/>
  <c r="AC11" i="13"/>
  <c r="AB11" i="13"/>
  <c r="Y11" i="13"/>
  <c r="X11" i="13"/>
  <c r="W11" i="13"/>
  <c r="V11" i="13"/>
  <c r="O11" i="13"/>
  <c r="N11" i="13"/>
  <c r="I11" i="13"/>
  <c r="H11" i="13"/>
  <c r="C11" i="13"/>
  <c r="B11" i="13"/>
  <c r="AE10" i="13"/>
  <c r="AE33" i="13" s="1"/>
  <c r="AE39" i="13" s="1"/>
  <c r="AD10" i="13"/>
  <c r="AC10" i="13"/>
  <c r="AB10" i="13"/>
  <c r="Y10" i="13"/>
  <c r="Y33" i="13" s="1"/>
  <c r="Y39" i="13" s="1"/>
  <c r="X10" i="13"/>
  <c r="W10" i="13"/>
  <c r="V10" i="13"/>
  <c r="V33" i="13" s="1"/>
  <c r="V39" i="13" s="1"/>
  <c r="O10" i="13"/>
  <c r="O33" i="13" s="1"/>
  <c r="O39" i="13" s="1"/>
  <c r="N10" i="13"/>
  <c r="I10" i="13"/>
  <c r="H10" i="13"/>
  <c r="H33" i="13" s="1"/>
  <c r="H39" i="13" s="1"/>
  <c r="C10" i="13"/>
  <c r="B10" i="13"/>
  <c r="AE30" i="12"/>
  <c r="AD30" i="12"/>
  <c r="AC30" i="12"/>
  <c r="AB30" i="12"/>
  <c r="Y30" i="12"/>
  <c r="X30" i="12"/>
  <c r="W30" i="12"/>
  <c r="V30" i="12"/>
  <c r="O30" i="12"/>
  <c r="N30" i="12"/>
  <c r="I30" i="12"/>
  <c r="H30" i="12"/>
  <c r="C30" i="12"/>
  <c r="AA30" i="12" s="1"/>
  <c r="B30" i="12"/>
  <c r="Z30" i="12" s="1"/>
  <c r="AE29" i="12"/>
  <c r="AD29" i="12"/>
  <c r="AC29" i="12"/>
  <c r="AB29" i="12"/>
  <c r="Y29" i="12"/>
  <c r="X29" i="12"/>
  <c r="W29" i="12"/>
  <c r="V29" i="12"/>
  <c r="O29" i="12"/>
  <c r="N29" i="12"/>
  <c r="I29" i="12"/>
  <c r="H29" i="12"/>
  <c r="C29" i="12"/>
  <c r="B29" i="12"/>
  <c r="AE28" i="12"/>
  <c r="AD28" i="12"/>
  <c r="AC28" i="12"/>
  <c r="AB28" i="12"/>
  <c r="Y28" i="12"/>
  <c r="X28" i="12"/>
  <c r="W28" i="12"/>
  <c r="V28" i="12"/>
  <c r="O28" i="12"/>
  <c r="N28" i="12"/>
  <c r="I28" i="12"/>
  <c r="H28" i="12"/>
  <c r="C28" i="12"/>
  <c r="AA28" i="12" s="1"/>
  <c r="B28" i="12"/>
  <c r="Z28" i="12" s="1"/>
  <c r="AE27" i="12"/>
  <c r="AE37" i="12" s="1"/>
  <c r="AE43" i="12" s="1"/>
  <c r="AD27" i="12"/>
  <c r="AC27" i="12"/>
  <c r="AB27" i="12"/>
  <c r="AB37" i="12" s="1"/>
  <c r="AB43" i="12" s="1"/>
  <c r="Y27" i="12"/>
  <c r="Y37" i="12" s="1"/>
  <c r="Y43" i="12" s="1"/>
  <c r="X27" i="12"/>
  <c r="W27" i="12"/>
  <c r="V27" i="12"/>
  <c r="V37" i="12" s="1"/>
  <c r="V43" i="12" s="1"/>
  <c r="O27" i="12"/>
  <c r="O37" i="12" s="1"/>
  <c r="O43" i="12" s="1"/>
  <c r="N27" i="12"/>
  <c r="I27" i="12"/>
  <c r="H27" i="12"/>
  <c r="H37" i="12" s="1"/>
  <c r="H43" i="12" s="1"/>
  <c r="C27" i="12"/>
  <c r="C37" i="12" s="1"/>
  <c r="C43" i="12" s="1"/>
  <c r="B27" i="12"/>
  <c r="AE26" i="12"/>
  <c r="AD26" i="12"/>
  <c r="AC26" i="12"/>
  <c r="AB26" i="12"/>
  <c r="Y26" i="12"/>
  <c r="X26" i="12"/>
  <c r="W26" i="12"/>
  <c r="V26" i="12"/>
  <c r="O26" i="12"/>
  <c r="N26" i="12"/>
  <c r="I26" i="12"/>
  <c r="H26" i="12"/>
  <c r="C26" i="12"/>
  <c r="AA26" i="12" s="1"/>
  <c r="B26" i="12"/>
  <c r="Z26" i="12" s="1"/>
  <c r="AE25" i="12"/>
  <c r="AE36" i="12" s="1"/>
  <c r="AE42" i="12" s="1"/>
  <c r="AD25" i="12"/>
  <c r="AC25" i="12"/>
  <c r="AB25" i="12"/>
  <c r="AB36" i="12" s="1"/>
  <c r="AB42" i="12" s="1"/>
  <c r="Y25" i="12"/>
  <c r="Y36" i="12" s="1"/>
  <c r="Y42" i="12" s="1"/>
  <c r="X25" i="12"/>
  <c r="W25" i="12"/>
  <c r="V25" i="12"/>
  <c r="V36" i="12" s="1"/>
  <c r="V42" i="12" s="1"/>
  <c r="O25" i="12"/>
  <c r="O36" i="12" s="1"/>
  <c r="O42" i="12" s="1"/>
  <c r="N25" i="12"/>
  <c r="I25" i="12"/>
  <c r="H25" i="12"/>
  <c r="H36" i="12" s="1"/>
  <c r="H42" i="12" s="1"/>
  <c r="C25" i="12"/>
  <c r="C36" i="12" s="1"/>
  <c r="C42" i="12" s="1"/>
  <c r="B25" i="12"/>
  <c r="AE24" i="12"/>
  <c r="AD24" i="12"/>
  <c r="AC24" i="12"/>
  <c r="AB24" i="12"/>
  <c r="Y24" i="12"/>
  <c r="X24" i="12"/>
  <c r="W24" i="12"/>
  <c r="V24" i="12"/>
  <c r="O24" i="12"/>
  <c r="N24" i="12"/>
  <c r="I24" i="12"/>
  <c r="H24" i="12"/>
  <c r="C24" i="12"/>
  <c r="AA24" i="12" s="1"/>
  <c r="B24" i="12"/>
  <c r="Z24" i="12" s="1"/>
  <c r="AE23" i="12"/>
  <c r="AE35" i="12" s="1"/>
  <c r="AE41" i="12" s="1"/>
  <c r="AD23" i="12"/>
  <c r="AC23" i="12"/>
  <c r="AB23" i="12"/>
  <c r="AB35" i="12" s="1"/>
  <c r="AB41" i="12" s="1"/>
  <c r="Y23" i="12"/>
  <c r="Y35" i="12" s="1"/>
  <c r="Y41" i="12" s="1"/>
  <c r="X23" i="12"/>
  <c r="W23" i="12"/>
  <c r="V23" i="12"/>
  <c r="V35" i="12" s="1"/>
  <c r="V41" i="12" s="1"/>
  <c r="O23" i="12"/>
  <c r="O35" i="12" s="1"/>
  <c r="O41" i="12" s="1"/>
  <c r="N23" i="12"/>
  <c r="I23" i="12"/>
  <c r="H23" i="12"/>
  <c r="H35" i="12" s="1"/>
  <c r="H41" i="12" s="1"/>
  <c r="C23" i="12"/>
  <c r="C35" i="12" s="1"/>
  <c r="C41" i="12" s="1"/>
  <c r="B23" i="12"/>
  <c r="AE22" i="12"/>
  <c r="AD22" i="12"/>
  <c r="AC22" i="12"/>
  <c r="AB22" i="12"/>
  <c r="Y22" i="12"/>
  <c r="X22" i="12"/>
  <c r="W22" i="12"/>
  <c r="V22" i="12"/>
  <c r="O22" i="12"/>
  <c r="N22" i="12"/>
  <c r="I22" i="12"/>
  <c r="H22" i="12"/>
  <c r="C22" i="12"/>
  <c r="AA22" i="12" s="1"/>
  <c r="B22" i="12"/>
  <c r="Z22" i="12" s="1"/>
  <c r="AE21" i="12"/>
  <c r="AD21" i="12"/>
  <c r="AC21" i="12"/>
  <c r="AB21" i="12"/>
  <c r="Y21" i="12"/>
  <c r="X21" i="12"/>
  <c r="W21" i="12"/>
  <c r="V21" i="12"/>
  <c r="O21" i="12"/>
  <c r="N21" i="12"/>
  <c r="I21" i="12"/>
  <c r="H21" i="12"/>
  <c r="C21" i="12"/>
  <c r="B21" i="12"/>
  <c r="AE20" i="12"/>
  <c r="AD20" i="12"/>
  <c r="AC20" i="12"/>
  <c r="AB20" i="12"/>
  <c r="Y20" i="12"/>
  <c r="X20" i="12"/>
  <c r="W20" i="12"/>
  <c r="V20" i="12"/>
  <c r="O20" i="12"/>
  <c r="N20" i="12"/>
  <c r="I20" i="12"/>
  <c r="H20" i="12"/>
  <c r="C20" i="12"/>
  <c r="AA20" i="12" s="1"/>
  <c r="B20" i="12"/>
  <c r="Z20" i="12" s="1"/>
  <c r="AE19" i="12"/>
  <c r="AD19" i="12"/>
  <c r="AC19" i="12"/>
  <c r="AB19" i="12"/>
  <c r="Y19" i="12"/>
  <c r="X19" i="12"/>
  <c r="W19" i="12"/>
  <c r="V19" i="12"/>
  <c r="O19" i="12"/>
  <c r="N19" i="12"/>
  <c r="I19" i="12"/>
  <c r="H19" i="12"/>
  <c r="C19" i="12"/>
  <c r="B19" i="12"/>
  <c r="AE18" i="12"/>
  <c r="AD18" i="12"/>
  <c r="AC18" i="12"/>
  <c r="AB18" i="12"/>
  <c r="Y18" i="12"/>
  <c r="X18" i="12"/>
  <c r="W18" i="12"/>
  <c r="V18" i="12"/>
  <c r="O18" i="12"/>
  <c r="N18" i="12"/>
  <c r="I18" i="12"/>
  <c r="H18" i="12"/>
  <c r="C18" i="12"/>
  <c r="AA18" i="12" s="1"/>
  <c r="B18" i="12"/>
  <c r="Z18" i="12" s="1"/>
  <c r="AE17" i="12"/>
  <c r="AD17" i="12"/>
  <c r="AC17" i="12"/>
  <c r="AB17" i="12"/>
  <c r="Y17" i="12"/>
  <c r="X17" i="12"/>
  <c r="W17" i="12"/>
  <c r="V17" i="12"/>
  <c r="O17" i="12"/>
  <c r="N17" i="12"/>
  <c r="I17" i="12"/>
  <c r="H17" i="12"/>
  <c r="C17" i="12"/>
  <c r="AA17" i="12" s="1"/>
  <c r="B17" i="12"/>
  <c r="AE16" i="12"/>
  <c r="AD16" i="12"/>
  <c r="AC16" i="12"/>
  <c r="AB16" i="12"/>
  <c r="Y16" i="12"/>
  <c r="X16" i="12"/>
  <c r="W16" i="12"/>
  <c r="V16" i="12"/>
  <c r="O16" i="12"/>
  <c r="N16" i="12"/>
  <c r="I16" i="12"/>
  <c r="H16" i="12"/>
  <c r="C16" i="12"/>
  <c r="AA16" i="12" s="1"/>
  <c r="B16" i="12"/>
  <c r="Z16" i="12" s="1"/>
  <c r="AE15" i="12"/>
  <c r="AD15" i="12"/>
  <c r="AC15" i="12"/>
  <c r="AB15" i="12"/>
  <c r="Y15" i="12"/>
  <c r="X15" i="12"/>
  <c r="W15" i="12"/>
  <c r="V15" i="12"/>
  <c r="O15" i="12"/>
  <c r="N15" i="12"/>
  <c r="I15" i="12"/>
  <c r="H15" i="12"/>
  <c r="C15" i="12"/>
  <c r="AA15" i="12" s="1"/>
  <c r="B15" i="12"/>
  <c r="AE14" i="12"/>
  <c r="AD14" i="12"/>
  <c r="AC14" i="12"/>
  <c r="AB14" i="12"/>
  <c r="Y14" i="12"/>
  <c r="X14" i="12"/>
  <c r="W14" i="12"/>
  <c r="V14" i="12"/>
  <c r="O14" i="12"/>
  <c r="N14" i="12"/>
  <c r="I14" i="12"/>
  <c r="H14" i="12"/>
  <c r="C14" i="12"/>
  <c r="AA14" i="12" s="1"/>
  <c r="B14" i="12"/>
  <c r="Z14" i="12" s="1"/>
  <c r="AE13" i="12"/>
  <c r="AD13" i="12"/>
  <c r="AC13" i="12"/>
  <c r="AB13" i="12"/>
  <c r="Y13" i="12"/>
  <c r="X13" i="12"/>
  <c r="W13" i="12"/>
  <c r="V13" i="12"/>
  <c r="O13" i="12"/>
  <c r="N13" i="12"/>
  <c r="I13" i="12"/>
  <c r="H13" i="12"/>
  <c r="C13" i="12"/>
  <c r="B13" i="12"/>
  <c r="AE12" i="12"/>
  <c r="AD12" i="12"/>
  <c r="AC12" i="12"/>
  <c r="AB12" i="12"/>
  <c r="Y12" i="12"/>
  <c r="X12" i="12"/>
  <c r="W12" i="12"/>
  <c r="V12" i="12"/>
  <c r="O12" i="12"/>
  <c r="N12" i="12"/>
  <c r="I12" i="12"/>
  <c r="H12" i="12"/>
  <c r="C12" i="12"/>
  <c r="AA12" i="12" s="1"/>
  <c r="B12" i="12"/>
  <c r="Z12" i="12" s="1"/>
  <c r="AE11" i="12"/>
  <c r="AD11" i="12"/>
  <c r="AC11" i="12"/>
  <c r="AB11" i="12"/>
  <c r="Y11" i="12"/>
  <c r="X11" i="12"/>
  <c r="W11" i="12"/>
  <c r="V11" i="12"/>
  <c r="O11" i="12"/>
  <c r="N11" i="12"/>
  <c r="I11" i="12"/>
  <c r="H11" i="12"/>
  <c r="C11" i="12"/>
  <c r="AA11" i="12" s="1"/>
  <c r="B11" i="12"/>
  <c r="Z11" i="12" s="1"/>
  <c r="AE10" i="12"/>
  <c r="AD10" i="12"/>
  <c r="AC10" i="12"/>
  <c r="AB10" i="12"/>
  <c r="Y10" i="12"/>
  <c r="X10" i="12"/>
  <c r="W10" i="12"/>
  <c r="W33" i="12" s="1"/>
  <c r="W39" i="12" s="1"/>
  <c r="V10" i="12"/>
  <c r="O10" i="12"/>
  <c r="N10" i="12"/>
  <c r="I10" i="12"/>
  <c r="I33" i="12" s="1"/>
  <c r="I39" i="12" s="1"/>
  <c r="H10" i="12"/>
  <c r="C10" i="12"/>
  <c r="B10" i="12"/>
  <c r="AE30" i="11"/>
  <c r="AD30" i="11"/>
  <c r="AC30" i="11"/>
  <c r="AB30" i="11"/>
  <c r="Y30" i="11"/>
  <c r="X30" i="11"/>
  <c r="W30" i="11"/>
  <c r="V30" i="11"/>
  <c r="O30" i="11"/>
  <c r="N30" i="11"/>
  <c r="I30" i="11"/>
  <c r="H30" i="11"/>
  <c r="C30" i="11"/>
  <c r="AA30" i="11" s="1"/>
  <c r="B30" i="11"/>
  <c r="Z30" i="11" s="1"/>
  <c r="AE29" i="11"/>
  <c r="AD29" i="11"/>
  <c r="AC29" i="11"/>
  <c r="AB29" i="11"/>
  <c r="Y29" i="11"/>
  <c r="X29" i="11"/>
  <c r="W29" i="11"/>
  <c r="V29" i="11"/>
  <c r="O29" i="11"/>
  <c r="N29" i="11"/>
  <c r="I29" i="11"/>
  <c r="H29" i="11"/>
  <c r="C29" i="11"/>
  <c r="AA29" i="11" s="1"/>
  <c r="B29" i="11"/>
  <c r="Z29" i="11" s="1"/>
  <c r="AE28" i="11"/>
  <c r="AD28" i="11"/>
  <c r="AC28" i="11"/>
  <c r="AB28" i="11"/>
  <c r="Y28" i="11"/>
  <c r="X28" i="11"/>
  <c r="W28" i="11"/>
  <c r="V28" i="11"/>
  <c r="O28" i="11"/>
  <c r="N28" i="11"/>
  <c r="I28" i="11"/>
  <c r="H28" i="11"/>
  <c r="C28" i="11"/>
  <c r="AA28" i="11" s="1"/>
  <c r="B28" i="11"/>
  <c r="Z28" i="11" s="1"/>
  <c r="AE27" i="11"/>
  <c r="AD27" i="11"/>
  <c r="AC27" i="11"/>
  <c r="AC37" i="11" s="1"/>
  <c r="AC43" i="11" s="1"/>
  <c r="AB27" i="11"/>
  <c r="Y27" i="11"/>
  <c r="X27" i="11"/>
  <c r="W27" i="11"/>
  <c r="W37" i="11" s="1"/>
  <c r="W43" i="11" s="1"/>
  <c r="V27" i="11"/>
  <c r="O27" i="11"/>
  <c r="N27" i="11"/>
  <c r="I27" i="11"/>
  <c r="I37" i="11" s="1"/>
  <c r="I43" i="11" s="1"/>
  <c r="H27" i="11"/>
  <c r="C27" i="11"/>
  <c r="B27" i="11"/>
  <c r="AE26" i="11"/>
  <c r="AD26" i="11"/>
  <c r="AC26" i="11"/>
  <c r="AB26" i="11"/>
  <c r="Y26" i="11"/>
  <c r="X26" i="11"/>
  <c r="W26" i="11"/>
  <c r="V26" i="11"/>
  <c r="O26" i="11"/>
  <c r="N26" i="11"/>
  <c r="I26" i="11"/>
  <c r="H26" i="11"/>
  <c r="C26" i="11"/>
  <c r="AA26" i="11" s="1"/>
  <c r="B26" i="11"/>
  <c r="Z26" i="11" s="1"/>
  <c r="AE25" i="11"/>
  <c r="AD25" i="11"/>
  <c r="AC25" i="11"/>
  <c r="AC36" i="11" s="1"/>
  <c r="AC42" i="11" s="1"/>
  <c r="AB25" i="11"/>
  <c r="Y25" i="11"/>
  <c r="X25" i="11"/>
  <c r="W25" i="11"/>
  <c r="W36" i="11" s="1"/>
  <c r="W42" i="11" s="1"/>
  <c r="V25" i="11"/>
  <c r="O25" i="11"/>
  <c r="N25" i="11"/>
  <c r="I25" i="11"/>
  <c r="I36" i="11" s="1"/>
  <c r="I42" i="11" s="1"/>
  <c r="H25" i="11"/>
  <c r="C25" i="11"/>
  <c r="B25" i="11"/>
  <c r="AE24" i="11"/>
  <c r="AD24" i="11"/>
  <c r="AC24" i="11"/>
  <c r="AB24" i="11"/>
  <c r="Y24" i="11"/>
  <c r="X24" i="11"/>
  <c r="W24" i="11"/>
  <c r="V24" i="11"/>
  <c r="O24" i="11"/>
  <c r="N24" i="11"/>
  <c r="I24" i="11"/>
  <c r="H24" i="11"/>
  <c r="C24" i="11"/>
  <c r="AA24" i="11" s="1"/>
  <c r="B24" i="11"/>
  <c r="Z24" i="11" s="1"/>
  <c r="AE23" i="11"/>
  <c r="AD23" i="11"/>
  <c r="AC23" i="11"/>
  <c r="AC35" i="11" s="1"/>
  <c r="AC41" i="11" s="1"/>
  <c r="AB23" i="11"/>
  <c r="Y23" i="11"/>
  <c r="X23" i="11"/>
  <c r="W23" i="11"/>
  <c r="W35" i="11" s="1"/>
  <c r="W41" i="11" s="1"/>
  <c r="V23" i="11"/>
  <c r="O23" i="11"/>
  <c r="N23" i="11"/>
  <c r="I23" i="11"/>
  <c r="I35" i="11" s="1"/>
  <c r="I41" i="11" s="1"/>
  <c r="H23" i="11"/>
  <c r="C23" i="11"/>
  <c r="B23" i="11"/>
  <c r="AE22" i="11"/>
  <c r="AD22" i="11"/>
  <c r="AC22" i="11"/>
  <c r="AB22" i="11"/>
  <c r="Y22" i="11"/>
  <c r="X22" i="11"/>
  <c r="W22" i="11"/>
  <c r="V22" i="11"/>
  <c r="O22" i="11"/>
  <c r="N22" i="11"/>
  <c r="I22" i="11"/>
  <c r="H22" i="11"/>
  <c r="C22" i="11"/>
  <c r="AA22" i="11" s="1"/>
  <c r="B22" i="11"/>
  <c r="Z22" i="11" s="1"/>
  <c r="AE21" i="11"/>
  <c r="AD21" i="11"/>
  <c r="AC21" i="11"/>
  <c r="AB21" i="11"/>
  <c r="Y21" i="11"/>
  <c r="X21" i="11"/>
  <c r="W21" i="11"/>
  <c r="V21" i="11"/>
  <c r="O21" i="11"/>
  <c r="N21" i="11"/>
  <c r="I21" i="11"/>
  <c r="H21" i="11"/>
  <c r="C21" i="11"/>
  <c r="AA21" i="11" s="1"/>
  <c r="B21" i="11"/>
  <c r="Z21" i="11" s="1"/>
  <c r="AE20" i="11"/>
  <c r="AD20" i="11"/>
  <c r="AC20" i="11"/>
  <c r="AB20" i="11"/>
  <c r="Y20" i="11"/>
  <c r="X20" i="11"/>
  <c r="W20" i="11"/>
  <c r="V20" i="11"/>
  <c r="O20" i="11"/>
  <c r="N20" i="11"/>
  <c r="I20" i="11"/>
  <c r="H20" i="11"/>
  <c r="C20" i="11"/>
  <c r="B20" i="11"/>
  <c r="AE19" i="11"/>
  <c r="AD19" i="11"/>
  <c r="AC19" i="11"/>
  <c r="AB19" i="11"/>
  <c r="Y19" i="11"/>
  <c r="X19" i="11"/>
  <c r="W19" i="11"/>
  <c r="V19" i="11"/>
  <c r="O19" i="11"/>
  <c r="N19" i="11"/>
  <c r="I19" i="11"/>
  <c r="H19" i="11"/>
  <c r="C19" i="11"/>
  <c r="AA19" i="11" s="1"/>
  <c r="B19" i="11"/>
  <c r="AE18" i="11"/>
  <c r="AD18" i="11"/>
  <c r="AC18" i="11"/>
  <c r="AB18" i="11"/>
  <c r="Y18" i="11"/>
  <c r="X18" i="11"/>
  <c r="W18" i="11"/>
  <c r="V18" i="11"/>
  <c r="O18" i="11"/>
  <c r="N18" i="11"/>
  <c r="I18" i="11"/>
  <c r="H18" i="11"/>
  <c r="C18" i="11"/>
  <c r="B18" i="11"/>
  <c r="Z18" i="11" s="1"/>
  <c r="AE17" i="11"/>
  <c r="AD17" i="11"/>
  <c r="AC17" i="11"/>
  <c r="AB17" i="11"/>
  <c r="Y17" i="11"/>
  <c r="X17" i="11"/>
  <c r="W17" i="11"/>
  <c r="V17" i="11"/>
  <c r="O17" i="11"/>
  <c r="N17" i="11"/>
  <c r="I17" i="11"/>
  <c r="U17" i="11" s="1"/>
  <c r="H17" i="11"/>
  <c r="C17" i="11"/>
  <c r="AA17" i="11" s="1"/>
  <c r="B17" i="11"/>
  <c r="Z17" i="11" s="1"/>
  <c r="AE16" i="11"/>
  <c r="AD16" i="11"/>
  <c r="AC16" i="11"/>
  <c r="AB16" i="11"/>
  <c r="Z16" i="11"/>
  <c r="Y16" i="11"/>
  <c r="X16" i="11"/>
  <c r="W16" i="11"/>
  <c r="V16" i="11"/>
  <c r="O16" i="11"/>
  <c r="N16" i="11"/>
  <c r="I16" i="11"/>
  <c r="H16" i="11"/>
  <c r="C16" i="11"/>
  <c r="B16" i="11"/>
  <c r="AE15" i="11"/>
  <c r="AD15" i="11"/>
  <c r="AC15" i="11"/>
  <c r="AB15" i="11"/>
  <c r="Y15" i="11"/>
  <c r="X15" i="11"/>
  <c r="W15" i="11"/>
  <c r="V15" i="11"/>
  <c r="O15" i="11"/>
  <c r="N15" i="11"/>
  <c r="I15" i="11"/>
  <c r="H15" i="11"/>
  <c r="C15" i="11"/>
  <c r="AA15" i="11" s="1"/>
  <c r="B15" i="11"/>
  <c r="T15" i="11" s="1"/>
  <c r="AE14" i="11"/>
  <c r="AD14" i="11"/>
  <c r="AC14" i="11"/>
  <c r="AB14" i="11"/>
  <c r="Y14" i="11"/>
  <c r="X14" i="11"/>
  <c r="W14" i="11"/>
  <c r="V14" i="11"/>
  <c r="O14" i="11"/>
  <c r="N14" i="11"/>
  <c r="I14" i="11"/>
  <c r="H14" i="11"/>
  <c r="C14" i="11"/>
  <c r="B14" i="11"/>
  <c r="Z14" i="11" s="1"/>
  <c r="AE13" i="11"/>
  <c r="AD13" i="11"/>
  <c r="AC13" i="11"/>
  <c r="AB13" i="11"/>
  <c r="Y13" i="11"/>
  <c r="X13" i="11"/>
  <c r="W13" i="11"/>
  <c r="V13" i="11"/>
  <c r="O13" i="11"/>
  <c r="N13" i="11"/>
  <c r="I13" i="11"/>
  <c r="H13" i="11"/>
  <c r="C13" i="11"/>
  <c r="B13" i="11"/>
  <c r="AE12" i="11"/>
  <c r="AD12" i="11"/>
  <c r="AC12" i="11"/>
  <c r="AB12" i="11"/>
  <c r="Y12" i="11"/>
  <c r="X12" i="11"/>
  <c r="W12" i="11"/>
  <c r="V12" i="11"/>
  <c r="O12" i="11"/>
  <c r="N12" i="11"/>
  <c r="I12" i="11"/>
  <c r="H12" i="11"/>
  <c r="C12" i="11"/>
  <c r="B12" i="11"/>
  <c r="AE11" i="11"/>
  <c r="AD11" i="11"/>
  <c r="AC11" i="11"/>
  <c r="AB11" i="11"/>
  <c r="Y11" i="11"/>
  <c r="X11" i="11"/>
  <c r="W11" i="11"/>
  <c r="V11" i="11"/>
  <c r="O11" i="11"/>
  <c r="N11" i="11"/>
  <c r="I11" i="11"/>
  <c r="H11" i="11"/>
  <c r="C11" i="11"/>
  <c r="AA11" i="11" s="1"/>
  <c r="B11" i="11"/>
  <c r="Z11" i="11" s="1"/>
  <c r="AE10" i="11"/>
  <c r="AD10" i="11"/>
  <c r="AC10" i="11"/>
  <c r="AC33" i="11" s="1"/>
  <c r="AC39" i="11" s="1"/>
  <c r="AB10" i="11"/>
  <c r="Y10" i="11"/>
  <c r="X10" i="11"/>
  <c r="W10" i="11"/>
  <c r="W33" i="11" s="1"/>
  <c r="W39" i="11" s="1"/>
  <c r="V10" i="11"/>
  <c r="O10" i="11"/>
  <c r="N10" i="11"/>
  <c r="I10" i="11"/>
  <c r="I33" i="11" s="1"/>
  <c r="I39" i="11" s="1"/>
  <c r="H10" i="11"/>
  <c r="C10" i="11"/>
  <c r="B10" i="11"/>
  <c r="AE30" i="10"/>
  <c r="AD30" i="10"/>
  <c r="AC30" i="10"/>
  <c r="AB30" i="10"/>
  <c r="Y30" i="10"/>
  <c r="X30" i="10"/>
  <c r="W30" i="10"/>
  <c r="V30" i="10"/>
  <c r="O30" i="10"/>
  <c r="N30" i="10"/>
  <c r="I30" i="10"/>
  <c r="H30" i="10"/>
  <c r="C30" i="10"/>
  <c r="AA30" i="10" s="1"/>
  <c r="B30" i="10"/>
  <c r="Z30" i="10" s="1"/>
  <c r="AE29" i="10"/>
  <c r="AD29" i="10"/>
  <c r="AC29" i="10"/>
  <c r="AB29" i="10"/>
  <c r="Y29" i="10"/>
  <c r="X29" i="10"/>
  <c r="W29" i="10"/>
  <c r="V29" i="10"/>
  <c r="O29" i="10"/>
  <c r="N29" i="10"/>
  <c r="I29" i="10"/>
  <c r="U29" i="10" s="1"/>
  <c r="H29" i="10"/>
  <c r="C29" i="10"/>
  <c r="AA29" i="10" s="1"/>
  <c r="B29" i="10"/>
  <c r="Z29" i="10" s="1"/>
  <c r="AE28" i="10"/>
  <c r="AD28" i="10"/>
  <c r="AC28" i="10"/>
  <c r="AB28" i="10"/>
  <c r="Y28" i="10"/>
  <c r="X28" i="10"/>
  <c r="W28" i="10"/>
  <c r="V28" i="10"/>
  <c r="O28" i="10"/>
  <c r="N28" i="10"/>
  <c r="I28" i="10"/>
  <c r="H28" i="10"/>
  <c r="C28" i="10"/>
  <c r="AA28" i="10" s="1"/>
  <c r="B28" i="10"/>
  <c r="Z28" i="10" s="1"/>
  <c r="AE27" i="10"/>
  <c r="AD27" i="10"/>
  <c r="AC27" i="10"/>
  <c r="AC37" i="10" s="1"/>
  <c r="AC43" i="10" s="1"/>
  <c r="AB27" i="10"/>
  <c r="Y27" i="10"/>
  <c r="X27" i="10"/>
  <c r="W27" i="10"/>
  <c r="W37" i="10" s="1"/>
  <c r="W43" i="10" s="1"/>
  <c r="V27" i="10"/>
  <c r="O27" i="10"/>
  <c r="N27" i="10"/>
  <c r="I27" i="10"/>
  <c r="I37" i="10" s="1"/>
  <c r="I43" i="10" s="1"/>
  <c r="H27" i="10"/>
  <c r="C27" i="10"/>
  <c r="B27" i="10"/>
  <c r="AE26" i="10"/>
  <c r="AD26" i="10"/>
  <c r="AC26" i="10"/>
  <c r="AB26" i="10"/>
  <c r="Y26" i="10"/>
  <c r="X26" i="10"/>
  <c r="W26" i="10"/>
  <c r="V26" i="10"/>
  <c r="O26" i="10"/>
  <c r="N26" i="10"/>
  <c r="I26" i="10"/>
  <c r="H26" i="10"/>
  <c r="C26" i="10"/>
  <c r="AA26" i="10" s="1"/>
  <c r="B26" i="10"/>
  <c r="Z26" i="10" s="1"/>
  <c r="AE25" i="10"/>
  <c r="AD25" i="10"/>
  <c r="AC25" i="10"/>
  <c r="AC36" i="10" s="1"/>
  <c r="AC42" i="10" s="1"/>
  <c r="AB25" i="10"/>
  <c r="Y25" i="10"/>
  <c r="X25" i="10"/>
  <c r="W25" i="10"/>
  <c r="W36" i="10" s="1"/>
  <c r="W42" i="10" s="1"/>
  <c r="V25" i="10"/>
  <c r="O25" i="10"/>
  <c r="N25" i="10"/>
  <c r="I25" i="10"/>
  <c r="H25" i="10"/>
  <c r="C25" i="10"/>
  <c r="B25" i="10"/>
  <c r="AE24" i="10"/>
  <c r="AD24" i="10"/>
  <c r="AC24" i="10"/>
  <c r="AB24" i="10"/>
  <c r="Y24" i="10"/>
  <c r="X24" i="10"/>
  <c r="W24" i="10"/>
  <c r="V24" i="10"/>
  <c r="O24" i="10"/>
  <c r="N24" i="10"/>
  <c r="I24" i="10"/>
  <c r="H24" i="10"/>
  <c r="C24" i="10"/>
  <c r="AA24" i="10" s="1"/>
  <c r="B24" i="10"/>
  <c r="Z24" i="10" s="1"/>
  <c r="AE23" i="10"/>
  <c r="AD23" i="10"/>
  <c r="AC23" i="10"/>
  <c r="AC35" i="10" s="1"/>
  <c r="AC41" i="10" s="1"/>
  <c r="AB23" i="10"/>
  <c r="Y23" i="10"/>
  <c r="X23" i="10"/>
  <c r="W23" i="10"/>
  <c r="W35" i="10" s="1"/>
  <c r="W41" i="10" s="1"/>
  <c r="V23" i="10"/>
  <c r="O23" i="10"/>
  <c r="N23" i="10"/>
  <c r="I23" i="10"/>
  <c r="I35" i="10" s="1"/>
  <c r="I41" i="10" s="1"/>
  <c r="H23" i="10"/>
  <c r="C23" i="10"/>
  <c r="B23" i="10"/>
  <c r="AE22" i="10"/>
  <c r="AD22" i="10"/>
  <c r="AC22" i="10"/>
  <c r="AB22" i="10"/>
  <c r="Y22" i="10"/>
  <c r="X22" i="10"/>
  <c r="W22" i="10"/>
  <c r="V22" i="10"/>
  <c r="O22" i="10"/>
  <c r="N22" i="10"/>
  <c r="I22" i="10"/>
  <c r="H22" i="10"/>
  <c r="C22" i="10"/>
  <c r="AA22" i="10" s="1"/>
  <c r="B22" i="10"/>
  <c r="Z22" i="10" s="1"/>
  <c r="AE21" i="10"/>
  <c r="AD21" i="10"/>
  <c r="AC21" i="10"/>
  <c r="AB21" i="10"/>
  <c r="Y21" i="10"/>
  <c r="X21" i="10"/>
  <c r="W21" i="10"/>
  <c r="V21" i="10"/>
  <c r="O21" i="10"/>
  <c r="N21" i="10"/>
  <c r="I21" i="10"/>
  <c r="U21" i="10" s="1"/>
  <c r="H21" i="10"/>
  <c r="C21" i="10"/>
  <c r="AA21" i="10" s="1"/>
  <c r="B21" i="10"/>
  <c r="Z21" i="10" s="1"/>
  <c r="AE20" i="10"/>
  <c r="AD20" i="10"/>
  <c r="AC20" i="10"/>
  <c r="AB20" i="10"/>
  <c r="Y20" i="10"/>
  <c r="X20" i="10"/>
  <c r="W20" i="10"/>
  <c r="V20" i="10"/>
  <c r="O20" i="10"/>
  <c r="N20" i="10"/>
  <c r="I20" i="10"/>
  <c r="H20" i="10"/>
  <c r="C20" i="10"/>
  <c r="AA20" i="10" s="1"/>
  <c r="B20" i="10"/>
  <c r="Z20" i="10" s="1"/>
  <c r="AE19" i="10"/>
  <c r="AD19" i="10"/>
  <c r="AC19" i="10"/>
  <c r="AB19" i="10"/>
  <c r="Y19" i="10"/>
  <c r="X19" i="10"/>
  <c r="W19" i="10"/>
  <c r="V19" i="10"/>
  <c r="O19" i="10"/>
  <c r="N19" i="10"/>
  <c r="I19" i="10"/>
  <c r="U19" i="10" s="1"/>
  <c r="H19" i="10"/>
  <c r="C19" i="10"/>
  <c r="AA19" i="10" s="1"/>
  <c r="B19" i="10"/>
  <c r="Z19" i="10" s="1"/>
  <c r="AE18" i="10"/>
  <c r="AD18" i="10"/>
  <c r="AC18" i="10"/>
  <c r="AB18" i="10"/>
  <c r="Z18" i="10"/>
  <c r="Y18" i="10"/>
  <c r="X18" i="10"/>
  <c r="W18" i="10"/>
  <c r="V18" i="10"/>
  <c r="O18" i="10"/>
  <c r="N18" i="10"/>
  <c r="I18" i="10"/>
  <c r="H18" i="10"/>
  <c r="C18" i="10"/>
  <c r="B18" i="10"/>
  <c r="AE17" i="10"/>
  <c r="AD17" i="10"/>
  <c r="AC17" i="10"/>
  <c r="AB17" i="10"/>
  <c r="Y17" i="10"/>
  <c r="X17" i="10"/>
  <c r="W17" i="10"/>
  <c r="V17" i="10"/>
  <c r="O17" i="10"/>
  <c r="N17" i="10"/>
  <c r="I17" i="10"/>
  <c r="H17" i="10"/>
  <c r="C17" i="10"/>
  <c r="AA17" i="10" s="1"/>
  <c r="B17" i="10"/>
  <c r="Z17" i="10" s="1"/>
  <c r="AE16" i="10"/>
  <c r="AD16" i="10"/>
  <c r="AC16" i="10"/>
  <c r="AB16" i="10"/>
  <c r="Y16" i="10"/>
  <c r="X16" i="10"/>
  <c r="W16" i="10"/>
  <c r="V16" i="10"/>
  <c r="O16" i="10"/>
  <c r="N16" i="10"/>
  <c r="I16" i="10"/>
  <c r="H16" i="10"/>
  <c r="C16" i="10"/>
  <c r="B16" i="10"/>
  <c r="Z16" i="10" s="1"/>
  <c r="AE15" i="10"/>
  <c r="AD15" i="10"/>
  <c r="AC15" i="10"/>
  <c r="AB15" i="10"/>
  <c r="Y15" i="10"/>
  <c r="X15" i="10"/>
  <c r="W15" i="10"/>
  <c r="V15" i="10"/>
  <c r="O15" i="10"/>
  <c r="N15" i="10"/>
  <c r="I15" i="10"/>
  <c r="H15" i="10"/>
  <c r="C15" i="10"/>
  <c r="AA15" i="10" s="1"/>
  <c r="B15" i="10"/>
  <c r="Z15" i="10" s="1"/>
  <c r="AE14" i="10"/>
  <c r="AD14" i="10"/>
  <c r="AC14" i="10"/>
  <c r="AB14" i="10"/>
  <c r="Y14" i="10"/>
  <c r="X14" i="10"/>
  <c r="W14" i="10"/>
  <c r="V14" i="10"/>
  <c r="O14" i="10"/>
  <c r="N14" i="10"/>
  <c r="I14" i="10"/>
  <c r="H14" i="10"/>
  <c r="C14" i="10"/>
  <c r="B14" i="10"/>
  <c r="Z14" i="10" s="1"/>
  <c r="AE13" i="10"/>
  <c r="AD13" i="10"/>
  <c r="AC13" i="10"/>
  <c r="AB13" i="10"/>
  <c r="Y13" i="10"/>
  <c r="X13" i="10"/>
  <c r="W13" i="10"/>
  <c r="V13" i="10"/>
  <c r="O13" i="10"/>
  <c r="N13" i="10"/>
  <c r="I13" i="10"/>
  <c r="H13" i="10"/>
  <c r="C13" i="10"/>
  <c r="B13" i="10"/>
  <c r="AE12" i="10"/>
  <c r="AD12" i="10"/>
  <c r="AC12" i="10"/>
  <c r="AB12" i="10"/>
  <c r="Y12" i="10"/>
  <c r="X12" i="10"/>
  <c r="W12" i="10"/>
  <c r="V12" i="10"/>
  <c r="O12" i="10"/>
  <c r="N12" i="10"/>
  <c r="I12" i="10"/>
  <c r="H12" i="10"/>
  <c r="C12" i="10"/>
  <c r="B12" i="10"/>
  <c r="Z12" i="10" s="1"/>
  <c r="AE11" i="10"/>
  <c r="AD11" i="10"/>
  <c r="AC11" i="10"/>
  <c r="AB11" i="10"/>
  <c r="Y11" i="10"/>
  <c r="X11" i="10"/>
  <c r="W11" i="10"/>
  <c r="V11" i="10"/>
  <c r="O11" i="10"/>
  <c r="N11" i="10"/>
  <c r="I11" i="10"/>
  <c r="H11" i="10"/>
  <c r="C11" i="10"/>
  <c r="AA11" i="10" s="1"/>
  <c r="B11" i="10"/>
  <c r="AE10" i="10"/>
  <c r="AD10" i="10"/>
  <c r="AC10" i="10"/>
  <c r="AC33" i="10" s="1"/>
  <c r="AC39" i="10" s="1"/>
  <c r="AB10" i="10"/>
  <c r="Y10" i="10"/>
  <c r="X10" i="10"/>
  <c r="W10" i="10"/>
  <c r="W33" i="10" s="1"/>
  <c r="W39" i="10" s="1"/>
  <c r="V10" i="10"/>
  <c r="O10" i="10"/>
  <c r="N10" i="10"/>
  <c r="I10" i="10"/>
  <c r="I33" i="10" s="1"/>
  <c r="I39" i="10" s="1"/>
  <c r="H10" i="10"/>
  <c r="C10" i="10"/>
  <c r="B10" i="10"/>
  <c r="AE30" i="9"/>
  <c r="AD30" i="9"/>
  <c r="AC30" i="9"/>
  <c r="AB30" i="9"/>
  <c r="Y30" i="9"/>
  <c r="X30" i="9"/>
  <c r="W30" i="9"/>
  <c r="V30" i="9"/>
  <c r="O30" i="9"/>
  <c r="N30" i="9"/>
  <c r="I30" i="9"/>
  <c r="H30" i="9"/>
  <c r="C30" i="9"/>
  <c r="AA30" i="9" s="1"/>
  <c r="B30" i="9"/>
  <c r="Z30" i="9" s="1"/>
  <c r="AE29" i="9"/>
  <c r="AD29" i="9"/>
  <c r="AC29" i="9"/>
  <c r="AB29" i="9"/>
  <c r="Y29" i="9"/>
  <c r="X29" i="9"/>
  <c r="W29" i="9"/>
  <c r="V29" i="9"/>
  <c r="O29" i="9"/>
  <c r="N29" i="9"/>
  <c r="I29" i="9"/>
  <c r="H29" i="9"/>
  <c r="C29" i="9"/>
  <c r="B29" i="9"/>
  <c r="AE28" i="9"/>
  <c r="AD28" i="9"/>
  <c r="AC28" i="9"/>
  <c r="AB28" i="9"/>
  <c r="Y28" i="9"/>
  <c r="X28" i="9"/>
  <c r="W28" i="9"/>
  <c r="V28" i="9"/>
  <c r="O28" i="9"/>
  <c r="N28" i="9"/>
  <c r="I28" i="9"/>
  <c r="H28" i="9"/>
  <c r="C28" i="9"/>
  <c r="AA28" i="9" s="1"/>
  <c r="B28" i="9"/>
  <c r="Z28" i="9" s="1"/>
  <c r="AE27" i="9"/>
  <c r="AD27" i="9"/>
  <c r="AC27" i="9"/>
  <c r="AC37" i="9" s="1"/>
  <c r="AC43" i="9" s="1"/>
  <c r="AB27" i="9"/>
  <c r="Y27" i="9"/>
  <c r="X27" i="9"/>
  <c r="W27" i="9"/>
  <c r="W37" i="9" s="1"/>
  <c r="W43" i="9" s="1"/>
  <c r="V27" i="9"/>
  <c r="O27" i="9"/>
  <c r="N27" i="9"/>
  <c r="I27" i="9"/>
  <c r="I37" i="9" s="1"/>
  <c r="I43" i="9" s="1"/>
  <c r="H27" i="9"/>
  <c r="C27" i="9"/>
  <c r="B27" i="9"/>
  <c r="AE26" i="9"/>
  <c r="AD26" i="9"/>
  <c r="AC26" i="9"/>
  <c r="AB26" i="9"/>
  <c r="Y26" i="9"/>
  <c r="X26" i="9"/>
  <c r="W26" i="9"/>
  <c r="V26" i="9"/>
  <c r="O26" i="9"/>
  <c r="N26" i="9"/>
  <c r="I26" i="9"/>
  <c r="H26" i="9"/>
  <c r="C26" i="9"/>
  <c r="AA26" i="9" s="1"/>
  <c r="B26" i="9"/>
  <c r="Z26" i="9" s="1"/>
  <c r="AE25" i="9"/>
  <c r="AD25" i="9"/>
  <c r="AC25" i="9"/>
  <c r="AC36" i="9" s="1"/>
  <c r="AC42" i="9" s="1"/>
  <c r="AB25" i="9"/>
  <c r="Y25" i="9"/>
  <c r="X25" i="9"/>
  <c r="W25" i="9"/>
  <c r="W36" i="9" s="1"/>
  <c r="W42" i="9" s="1"/>
  <c r="V25" i="9"/>
  <c r="O25" i="9"/>
  <c r="N25" i="9"/>
  <c r="I25" i="9"/>
  <c r="I36" i="9" s="1"/>
  <c r="I42" i="9" s="1"/>
  <c r="H25" i="9"/>
  <c r="C25" i="9"/>
  <c r="B25" i="9"/>
  <c r="AE24" i="9"/>
  <c r="AD24" i="9"/>
  <c r="AC24" i="9"/>
  <c r="AB24" i="9"/>
  <c r="Y24" i="9"/>
  <c r="X24" i="9"/>
  <c r="W24" i="9"/>
  <c r="V24" i="9"/>
  <c r="O24" i="9"/>
  <c r="N24" i="9"/>
  <c r="I24" i="9"/>
  <c r="H24" i="9"/>
  <c r="C24" i="9"/>
  <c r="AA24" i="9" s="1"/>
  <c r="B24" i="9"/>
  <c r="Z24" i="9" s="1"/>
  <c r="AE23" i="9"/>
  <c r="AD23" i="9"/>
  <c r="AC23" i="9"/>
  <c r="AC35" i="9" s="1"/>
  <c r="AC41" i="9" s="1"/>
  <c r="AB23" i="9"/>
  <c r="Y23" i="9"/>
  <c r="X23" i="9"/>
  <c r="W23" i="9"/>
  <c r="W35" i="9" s="1"/>
  <c r="W41" i="9" s="1"/>
  <c r="V23" i="9"/>
  <c r="O23" i="9"/>
  <c r="N23" i="9"/>
  <c r="I23" i="9"/>
  <c r="I35" i="9" s="1"/>
  <c r="I41" i="9" s="1"/>
  <c r="H23" i="9"/>
  <c r="C23" i="9"/>
  <c r="B23" i="9"/>
  <c r="AE22" i="9"/>
  <c r="AD22" i="9"/>
  <c r="AC22" i="9"/>
  <c r="AB22" i="9"/>
  <c r="Y22" i="9"/>
  <c r="X22" i="9"/>
  <c r="W22" i="9"/>
  <c r="V22" i="9"/>
  <c r="O22" i="9"/>
  <c r="N22" i="9"/>
  <c r="I22" i="9"/>
  <c r="H22" i="9"/>
  <c r="C22" i="9"/>
  <c r="AA22" i="9" s="1"/>
  <c r="B22" i="9"/>
  <c r="Z22" i="9" s="1"/>
  <c r="AE21" i="9"/>
  <c r="AD21" i="9"/>
  <c r="AC21" i="9"/>
  <c r="AB21" i="9"/>
  <c r="Y21" i="9"/>
  <c r="X21" i="9"/>
  <c r="W21" i="9"/>
  <c r="V21" i="9"/>
  <c r="O21" i="9"/>
  <c r="N21" i="9"/>
  <c r="I21" i="9"/>
  <c r="H21" i="9"/>
  <c r="C21" i="9"/>
  <c r="B21" i="9"/>
  <c r="AE20" i="9"/>
  <c r="AD20" i="9"/>
  <c r="AC20" i="9"/>
  <c r="AB20" i="9"/>
  <c r="Y20" i="9"/>
  <c r="X20" i="9"/>
  <c r="W20" i="9"/>
  <c r="V20" i="9"/>
  <c r="O20" i="9"/>
  <c r="N20" i="9"/>
  <c r="I20" i="9"/>
  <c r="H20" i="9"/>
  <c r="C20" i="9"/>
  <c r="AA20" i="9" s="1"/>
  <c r="B20" i="9"/>
  <c r="Z20" i="9" s="1"/>
  <c r="AE19" i="9"/>
  <c r="AD19" i="9"/>
  <c r="AC19" i="9"/>
  <c r="AB19" i="9"/>
  <c r="Y19" i="9"/>
  <c r="X19" i="9"/>
  <c r="W19" i="9"/>
  <c r="V19" i="9"/>
  <c r="O19" i="9"/>
  <c r="N19" i="9"/>
  <c r="I19" i="9"/>
  <c r="H19" i="9"/>
  <c r="C19" i="9"/>
  <c r="B19" i="9"/>
  <c r="AE18" i="9"/>
  <c r="AD18" i="9"/>
  <c r="AC18" i="9"/>
  <c r="AB18" i="9"/>
  <c r="Y18" i="9"/>
  <c r="X18" i="9"/>
  <c r="W18" i="9"/>
  <c r="V18" i="9"/>
  <c r="O18" i="9"/>
  <c r="N18" i="9"/>
  <c r="I18" i="9"/>
  <c r="H18" i="9"/>
  <c r="C18" i="9"/>
  <c r="AA18" i="9" s="1"/>
  <c r="B18" i="9"/>
  <c r="Z18" i="9" s="1"/>
  <c r="AE17" i="9"/>
  <c r="AD17" i="9"/>
  <c r="AC17" i="9"/>
  <c r="AB17" i="9"/>
  <c r="Y17" i="9"/>
  <c r="X17" i="9"/>
  <c r="W17" i="9"/>
  <c r="V17" i="9"/>
  <c r="O17" i="9"/>
  <c r="N17" i="9"/>
  <c r="I17" i="9"/>
  <c r="H17" i="9"/>
  <c r="C17" i="9"/>
  <c r="AA17" i="9" s="1"/>
  <c r="B17" i="9"/>
  <c r="AE16" i="9"/>
  <c r="AD16" i="9"/>
  <c r="AC16" i="9"/>
  <c r="AB16" i="9"/>
  <c r="Y16" i="9"/>
  <c r="X16" i="9"/>
  <c r="W16" i="9"/>
  <c r="V16" i="9"/>
  <c r="O16" i="9"/>
  <c r="N16" i="9"/>
  <c r="I16" i="9"/>
  <c r="H16" i="9"/>
  <c r="C16" i="9"/>
  <c r="AA16" i="9" s="1"/>
  <c r="B16" i="9"/>
  <c r="Z16" i="9" s="1"/>
  <c r="AE15" i="9"/>
  <c r="AD15" i="9"/>
  <c r="AC15" i="9"/>
  <c r="AB15" i="9"/>
  <c r="Y15" i="9"/>
  <c r="X15" i="9"/>
  <c r="W15" i="9"/>
  <c r="V15" i="9"/>
  <c r="O15" i="9"/>
  <c r="N15" i="9"/>
  <c r="I15" i="9"/>
  <c r="H15" i="9"/>
  <c r="C15" i="9"/>
  <c r="AA15" i="9" s="1"/>
  <c r="B15" i="9"/>
  <c r="AE14" i="9"/>
  <c r="AD14" i="9"/>
  <c r="AC14" i="9"/>
  <c r="AB14" i="9"/>
  <c r="Y14" i="9"/>
  <c r="X14" i="9"/>
  <c r="W14" i="9"/>
  <c r="V14" i="9"/>
  <c r="O14" i="9"/>
  <c r="N14" i="9"/>
  <c r="I14" i="9"/>
  <c r="H14" i="9"/>
  <c r="C14" i="9"/>
  <c r="B14" i="9"/>
  <c r="Z14" i="9" s="1"/>
  <c r="AE13" i="9"/>
  <c r="AD13" i="9"/>
  <c r="AC13" i="9"/>
  <c r="AB13" i="9"/>
  <c r="Y13" i="9"/>
  <c r="X13" i="9"/>
  <c r="W13" i="9"/>
  <c r="W34" i="9" s="1"/>
  <c r="W40" i="9" s="1"/>
  <c r="V13" i="9"/>
  <c r="O13" i="9"/>
  <c r="N13" i="9"/>
  <c r="I13" i="9"/>
  <c r="I34" i="9" s="1"/>
  <c r="I40" i="9" s="1"/>
  <c r="H13" i="9"/>
  <c r="C13" i="9"/>
  <c r="B13" i="9"/>
  <c r="AE12" i="9"/>
  <c r="AD12" i="9"/>
  <c r="AC12" i="9"/>
  <c r="AB12" i="9"/>
  <c r="Y12" i="9"/>
  <c r="X12" i="9"/>
  <c r="W12" i="9"/>
  <c r="V12" i="9"/>
  <c r="O12" i="9"/>
  <c r="N12" i="9"/>
  <c r="I12" i="9"/>
  <c r="H12" i="9"/>
  <c r="C12" i="9"/>
  <c r="AA12" i="9" s="1"/>
  <c r="B12" i="9"/>
  <c r="Z12" i="9" s="1"/>
  <c r="AE11" i="9"/>
  <c r="AD11" i="9"/>
  <c r="AC11" i="9"/>
  <c r="AB11" i="9"/>
  <c r="Y11" i="9"/>
  <c r="X11" i="9"/>
  <c r="W11" i="9"/>
  <c r="V11" i="9"/>
  <c r="O11" i="9"/>
  <c r="N11" i="9"/>
  <c r="I11" i="9"/>
  <c r="H11" i="9"/>
  <c r="C11" i="9"/>
  <c r="AA11" i="9" s="1"/>
  <c r="B11" i="9"/>
  <c r="AE10" i="9"/>
  <c r="AD10" i="9"/>
  <c r="AC10" i="9"/>
  <c r="AB10" i="9"/>
  <c r="Y10" i="9"/>
  <c r="X10" i="9"/>
  <c r="W10" i="9"/>
  <c r="V10" i="9"/>
  <c r="O10" i="9"/>
  <c r="N10" i="9"/>
  <c r="I10" i="9"/>
  <c r="H10" i="9"/>
  <c r="C10" i="9"/>
  <c r="AA10" i="9" s="1"/>
  <c r="B10" i="9"/>
  <c r="AE30" i="8"/>
  <c r="AD30" i="8"/>
  <c r="AC30" i="8"/>
  <c r="AB30" i="8"/>
  <c r="Y30" i="8"/>
  <c r="X30" i="8"/>
  <c r="W30" i="8"/>
  <c r="V30" i="8"/>
  <c r="O30" i="8"/>
  <c r="N30" i="8"/>
  <c r="I30" i="8"/>
  <c r="H30" i="8"/>
  <c r="C30" i="8"/>
  <c r="AA30" i="8" s="1"/>
  <c r="B30" i="8"/>
  <c r="Z30" i="8" s="1"/>
  <c r="AE29" i="8"/>
  <c r="AD29" i="8"/>
  <c r="AC29" i="8"/>
  <c r="AB29" i="8"/>
  <c r="Y29" i="8"/>
  <c r="X29" i="8"/>
  <c r="W29" i="8"/>
  <c r="V29" i="8"/>
  <c r="O29" i="8"/>
  <c r="N29" i="8"/>
  <c r="I29" i="8"/>
  <c r="H29" i="8"/>
  <c r="C29" i="8"/>
  <c r="B29" i="8"/>
  <c r="AE28" i="8"/>
  <c r="AD28" i="8"/>
  <c r="AC28" i="8"/>
  <c r="AB28" i="8"/>
  <c r="Y28" i="8"/>
  <c r="X28" i="8"/>
  <c r="W28" i="8"/>
  <c r="V28" i="8"/>
  <c r="O28" i="8"/>
  <c r="N28" i="8"/>
  <c r="I28" i="8"/>
  <c r="H28" i="8"/>
  <c r="C28" i="8"/>
  <c r="AA28" i="8" s="1"/>
  <c r="B28" i="8"/>
  <c r="Z28" i="8" s="1"/>
  <c r="AE27" i="8"/>
  <c r="AD27" i="8"/>
  <c r="AC27" i="8"/>
  <c r="AB27" i="8"/>
  <c r="Y27" i="8"/>
  <c r="X27" i="8"/>
  <c r="W27" i="8"/>
  <c r="V27" i="8"/>
  <c r="O27" i="8"/>
  <c r="N27" i="8"/>
  <c r="I27" i="8"/>
  <c r="H27" i="8"/>
  <c r="C27" i="8"/>
  <c r="B27" i="8"/>
  <c r="AE26" i="8"/>
  <c r="AD26" i="8"/>
  <c r="AC26" i="8"/>
  <c r="AB26" i="8"/>
  <c r="Y26" i="8"/>
  <c r="X26" i="8"/>
  <c r="W26" i="8"/>
  <c r="V26" i="8"/>
  <c r="O26" i="8"/>
  <c r="N26" i="8"/>
  <c r="I26" i="8"/>
  <c r="H26" i="8"/>
  <c r="C26" i="8"/>
  <c r="AA26" i="8" s="1"/>
  <c r="B26" i="8"/>
  <c r="Z26" i="8" s="1"/>
  <c r="AE25" i="8"/>
  <c r="AD25" i="8"/>
  <c r="AC25" i="8"/>
  <c r="AB25" i="8"/>
  <c r="Y25" i="8"/>
  <c r="X25" i="8"/>
  <c r="W25" i="8"/>
  <c r="V25" i="8"/>
  <c r="O25" i="8"/>
  <c r="N25" i="8"/>
  <c r="I25" i="8"/>
  <c r="H25" i="8"/>
  <c r="C25" i="8"/>
  <c r="B25" i="8"/>
  <c r="AE24" i="8"/>
  <c r="AD24" i="8"/>
  <c r="AC24" i="8"/>
  <c r="AB24" i="8"/>
  <c r="Y24" i="8"/>
  <c r="X24" i="8"/>
  <c r="W24" i="8"/>
  <c r="V24" i="8"/>
  <c r="O24" i="8"/>
  <c r="N24" i="8"/>
  <c r="I24" i="8"/>
  <c r="H24" i="8"/>
  <c r="C24" i="8"/>
  <c r="AA24" i="8" s="1"/>
  <c r="B24" i="8"/>
  <c r="Z24" i="8" s="1"/>
  <c r="AE23" i="8"/>
  <c r="AD23" i="8"/>
  <c r="AC23" i="8"/>
  <c r="AB23" i="8"/>
  <c r="Y23" i="8"/>
  <c r="X23" i="8"/>
  <c r="W23" i="8"/>
  <c r="V23" i="8"/>
  <c r="O23" i="8"/>
  <c r="N23" i="8"/>
  <c r="I23" i="8"/>
  <c r="H23" i="8"/>
  <c r="C23" i="8"/>
  <c r="B23" i="8"/>
  <c r="AE22" i="8"/>
  <c r="AD22" i="8"/>
  <c r="AC22" i="8"/>
  <c r="AB22" i="8"/>
  <c r="Y22" i="8"/>
  <c r="X22" i="8"/>
  <c r="W22" i="8"/>
  <c r="V22" i="8"/>
  <c r="O22" i="8"/>
  <c r="N22" i="8"/>
  <c r="I22" i="8"/>
  <c r="H22" i="8"/>
  <c r="C22" i="8"/>
  <c r="AA22" i="8" s="1"/>
  <c r="B22" i="8"/>
  <c r="Z22" i="8" s="1"/>
  <c r="AE21" i="8"/>
  <c r="AD21" i="8"/>
  <c r="AC21" i="8"/>
  <c r="AB21" i="8"/>
  <c r="Y21" i="8"/>
  <c r="X21" i="8"/>
  <c r="W21" i="8"/>
  <c r="V21" i="8"/>
  <c r="O21" i="8"/>
  <c r="N21" i="8"/>
  <c r="I21" i="8"/>
  <c r="H21" i="8"/>
  <c r="C21" i="8"/>
  <c r="B21" i="8"/>
  <c r="AE20" i="8"/>
  <c r="AD20" i="8"/>
  <c r="AC20" i="8"/>
  <c r="AB20" i="8"/>
  <c r="Y20" i="8"/>
  <c r="X20" i="8"/>
  <c r="W20" i="8"/>
  <c r="V20" i="8"/>
  <c r="O20" i="8"/>
  <c r="N20" i="8"/>
  <c r="I20" i="8"/>
  <c r="H20" i="8"/>
  <c r="C20" i="8"/>
  <c r="AA20" i="8" s="1"/>
  <c r="B20" i="8"/>
  <c r="Z20" i="8" s="1"/>
  <c r="AE19" i="8"/>
  <c r="AD19" i="8"/>
  <c r="AC19" i="8"/>
  <c r="AB19" i="8"/>
  <c r="Y19" i="8"/>
  <c r="X19" i="8"/>
  <c r="W19" i="8"/>
  <c r="V19" i="8"/>
  <c r="O19" i="8"/>
  <c r="N19" i="8"/>
  <c r="I19" i="8"/>
  <c r="H19" i="8"/>
  <c r="C19" i="8"/>
  <c r="B19" i="8"/>
  <c r="AE18" i="8"/>
  <c r="AD18" i="8"/>
  <c r="AC18" i="8"/>
  <c r="AB18" i="8"/>
  <c r="Y18" i="8"/>
  <c r="X18" i="8"/>
  <c r="W18" i="8"/>
  <c r="V18" i="8"/>
  <c r="O18" i="8"/>
  <c r="N18" i="8"/>
  <c r="I18" i="8"/>
  <c r="H18" i="8"/>
  <c r="C18" i="8"/>
  <c r="AA18" i="8" s="1"/>
  <c r="B18" i="8"/>
  <c r="Z18" i="8" s="1"/>
  <c r="AE17" i="8"/>
  <c r="AD17" i="8"/>
  <c r="AC17" i="8"/>
  <c r="AB17" i="8"/>
  <c r="Y17" i="8"/>
  <c r="X17" i="8"/>
  <c r="W17" i="8"/>
  <c r="V17" i="8"/>
  <c r="O17" i="8"/>
  <c r="N17" i="8"/>
  <c r="I17" i="8"/>
  <c r="H17" i="8"/>
  <c r="C17" i="8"/>
  <c r="AA17" i="8" s="1"/>
  <c r="B17" i="8"/>
  <c r="AE16" i="8"/>
  <c r="AD16" i="8"/>
  <c r="AC16" i="8"/>
  <c r="AB16" i="8"/>
  <c r="Y16" i="8"/>
  <c r="X16" i="8"/>
  <c r="W16" i="8"/>
  <c r="V16" i="8"/>
  <c r="O16" i="8"/>
  <c r="N16" i="8"/>
  <c r="I16" i="8"/>
  <c r="H16" i="8"/>
  <c r="C16" i="8"/>
  <c r="AA16" i="8" s="1"/>
  <c r="B16" i="8"/>
  <c r="Z16" i="8" s="1"/>
  <c r="AE15" i="8"/>
  <c r="AD15" i="8"/>
  <c r="AC15" i="8"/>
  <c r="AB15" i="8"/>
  <c r="Y15" i="8"/>
  <c r="X15" i="8"/>
  <c r="W15" i="8"/>
  <c r="V15" i="8"/>
  <c r="O15" i="8"/>
  <c r="N15" i="8"/>
  <c r="I15" i="8"/>
  <c r="H15" i="8"/>
  <c r="C15" i="8"/>
  <c r="AA15" i="8" s="1"/>
  <c r="B15" i="8"/>
  <c r="AE14" i="8"/>
  <c r="AD14" i="8"/>
  <c r="AC14" i="8"/>
  <c r="AB14" i="8"/>
  <c r="Y14" i="8"/>
  <c r="X14" i="8"/>
  <c r="W14" i="8"/>
  <c r="V14" i="8"/>
  <c r="O14" i="8"/>
  <c r="N14" i="8"/>
  <c r="I14" i="8"/>
  <c r="H14" i="8"/>
  <c r="C14" i="8"/>
  <c r="AA14" i="8" s="1"/>
  <c r="B14" i="8"/>
  <c r="Z14" i="8" s="1"/>
  <c r="AE13" i="8"/>
  <c r="AD13" i="8"/>
  <c r="AC13" i="8"/>
  <c r="AB13" i="8"/>
  <c r="AB34" i="8" s="1"/>
  <c r="AB40" i="8" s="1"/>
  <c r="Y13" i="8"/>
  <c r="X13" i="8"/>
  <c r="W13" i="8"/>
  <c r="V13" i="8"/>
  <c r="V34" i="8" s="1"/>
  <c r="V40" i="8" s="1"/>
  <c r="O13" i="8"/>
  <c r="N13" i="8"/>
  <c r="I13" i="8"/>
  <c r="H13" i="8"/>
  <c r="H34" i="8" s="1"/>
  <c r="H40" i="8" s="1"/>
  <c r="C13" i="8"/>
  <c r="B13" i="8"/>
  <c r="AE12" i="8"/>
  <c r="AD12" i="8"/>
  <c r="AC12" i="8"/>
  <c r="AB12" i="8"/>
  <c r="Y12" i="8"/>
  <c r="X12" i="8"/>
  <c r="W12" i="8"/>
  <c r="V12" i="8"/>
  <c r="O12" i="8"/>
  <c r="N12" i="8"/>
  <c r="I12" i="8"/>
  <c r="H12" i="8"/>
  <c r="C12" i="8"/>
  <c r="AA12" i="8" s="1"/>
  <c r="B12" i="8"/>
  <c r="Z12" i="8" s="1"/>
  <c r="AE11" i="8"/>
  <c r="AD11" i="8"/>
  <c r="AC11" i="8"/>
  <c r="AB11" i="8"/>
  <c r="Y11" i="8"/>
  <c r="X11" i="8"/>
  <c r="W11" i="8"/>
  <c r="V11" i="8"/>
  <c r="O11" i="8"/>
  <c r="N11" i="8"/>
  <c r="I11" i="8"/>
  <c r="U11" i="8" s="1"/>
  <c r="H11" i="8"/>
  <c r="C11" i="8"/>
  <c r="AA11" i="8" s="1"/>
  <c r="B11" i="8"/>
  <c r="Z11" i="8" s="1"/>
  <c r="AE10" i="8"/>
  <c r="AE33" i="8" s="1"/>
  <c r="AE39" i="8" s="1"/>
  <c r="AD10" i="8"/>
  <c r="AC10" i="8"/>
  <c r="AB10" i="8"/>
  <c r="AB33" i="8" s="1"/>
  <c r="AB39" i="8" s="1"/>
  <c r="Y10" i="8"/>
  <c r="Y33" i="8" s="1"/>
  <c r="Y39" i="8" s="1"/>
  <c r="X10" i="8"/>
  <c r="W10" i="8"/>
  <c r="V10" i="8"/>
  <c r="V33" i="8" s="1"/>
  <c r="V39" i="8" s="1"/>
  <c r="O10" i="8"/>
  <c r="O33" i="8" s="1"/>
  <c r="O39" i="8" s="1"/>
  <c r="N10" i="8"/>
  <c r="I10" i="8"/>
  <c r="H10" i="8"/>
  <c r="H33" i="8" s="1"/>
  <c r="H39" i="8" s="1"/>
  <c r="C10" i="8"/>
  <c r="B10" i="8"/>
  <c r="AE30" i="7"/>
  <c r="AD30" i="7"/>
  <c r="AC30" i="7"/>
  <c r="AB30" i="7"/>
  <c r="Y30" i="7"/>
  <c r="X30" i="7"/>
  <c r="W30" i="7"/>
  <c r="V30" i="7"/>
  <c r="O30" i="7"/>
  <c r="N30" i="7"/>
  <c r="I30" i="7"/>
  <c r="H30" i="7"/>
  <c r="C30" i="7"/>
  <c r="AA30" i="7" s="1"/>
  <c r="B30" i="7"/>
  <c r="Z30" i="7" s="1"/>
  <c r="AE29" i="7"/>
  <c r="AD29" i="7"/>
  <c r="AC29" i="7"/>
  <c r="AB29" i="7"/>
  <c r="Y29" i="7"/>
  <c r="X29" i="7"/>
  <c r="W29" i="7"/>
  <c r="V29" i="7"/>
  <c r="O29" i="7"/>
  <c r="N29" i="7"/>
  <c r="I29" i="7"/>
  <c r="H29" i="7"/>
  <c r="T29" i="7" s="1"/>
  <c r="C29" i="7"/>
  <c r="AA29" i="7" s="1"/>
  <c r="B29" i="7"/>
  <c r="Z29" i="7" s="1"/>
  <c r="AE28" i="7"/>
  <c r="AD28" i="7"/>
  <c r="AC28" i="7"/>
  <c r="AB28" i="7"/>
  <c r="Y28" i="7"/>
  <c r="X28" i="7"/>
  <c r="W28" i="7"/>
  <c r="V28" i="7"/>
  <c r="O28" i="7"/>
  <c r="N28" i="7"/>
  <c r="I28" i="7"/>
  <c r="H28" i="7"/>
  <c r="C28" i="7"/>
  <c r="AA28" i="7" s="1"/>
  <c r="B28" i="7"/>
  <c r="Z28" i="7" s="1"/>
  <c r="AE27" i="7"/>
  <c r="AE37" i="7" s="1"/>
  <c r="AE43" i="7" s="1"/>
  <c r="AD27" i="7"/>
  <c r="AC27" i="7"/>
  <c r="AB27" i="7"/>
  <c r="AB37" i="7" s="1"/>
  <c r="AB43" i="7" s="1"/>
  <c r="Y27" i="7"/>
  <c r="Y37" i="7" s="1"/>
  <c r="Y43" i="7" s="1"/>
  <c r="X27" i="7"/>
  <c r="W27" i="7"/>
  <c r="V27" i="7"/>
  <c r="V37" i="7" s="1"/>
  <c r="V43" i="7" s="1"/>
  <c r="O27" i="7"/>
  <c r="O37" i="7" s="1"/>
  <c r="O43" i="7" s="1"/>
  <c r="N27" i="7"/>
  <c r="I27" i="7"/>
  <c r="H27" i="7"/>
  <c r="H37" i="7" s="1"/>
  <c r="H43" i="7" s="1"/>
  <c r="C27" i="7"/>
  <c r="C37" i="7" s="1"/>
  <c r="C43" i="7" s="1"/>
  <c r="B27" i="7"/>
  <c r="AE26" i="7"/>
  <c r="AD26" i="7"/>
  <c r="AC26" i="7"/>
  <c r="AB26" i="7"/>
  <c r="Y26" i="7"/>
  <c r="X26" i="7"/>
  <c r="W26" i="7"/>
  <c r="V26" i="7"/>
  <c r="O26" i="7"/>
  <c r="N26" i="7"/>
  <c r="I26" i="7"/>
  <c r="H26" i="7"/>
  <c r="C26" i="7"/>
  <c r="AA26" i="7" s="1"/>
  <c r="B26" i="7"/>
  <c r="Z26" i="7" s="1"/>
  <c r="AE25" i="7"/>
  <c r="AE36" i="7" s="1"/>
  <c r="AE42" i="7" s="1"/>
  <c r="AD25" i="7"/>
  <c r="AC25" i="7"/>
  <c r="AB25" i="7"/>
  <c r="AB36" i="7" s="1"/>
  <c r="AB42" i="7" s="1"/>
  <c r="Y25" i="7"/>
  <c r="Y36" i="7" s="1"/>
  <c r="Y42" i="7" s="1"/>
  <c r="X25" i="7"/>
  <c r="W25" i="7"/>
  <c r="V25" i="7"/>
  <c r="V36" i="7" s="1"/>
  <c r="V42" i="7" s="1"/>
  <c r="O25" i="7"/>
  <c r="O36" i="7" s="1"/>
  <c r="O42" i="7" s="1"/>
  <c r="N25" i="7"/>
  <c r="I25" i="7"/>
  <c r="H25" i="7"/>
  <c r="H36" i="7" s="1"/>
  <c r="H42" i="7" s="1"/>
  <c r="C25" i="7"/>
  <c r="C36" i="7" s="1"/>
  <c r="C42" i="7" s="1"/>
  <c r="B25" i="7"/>
  <c r="AE24" i="7"/>
  <c r="AD24" i="7"/>
  <c r="AC24" i="7"/>
  <c r="AB24" i="7"/>
  <c r="Y24" i="7"/>
  <c r="X24" i="7"/>
  <c r="W24" i="7"/>
  <c r="V24" i="7"/>
  <c r="O24" i="7"/>
  <c r="N24" i="7"/>
  <c r="I24" i="7"/>
  <c r="H24" i="7"/>
  <c r="C24" i="7"/>
  <c r="AA24" i="7" s="1"/>
  <c r="B24" i="7"/>
  <c r="Z24" i="7" s="1"/>
  <c r="AE23" i="7"/>
  <c r="AE35" i="7" s="1"/>
  <c r="AE41" i="7" s="1"/>
  <c r="AD23" i="7"/>
  <c r="AC23" i="7"/>
  <c r="AB23" i="7"/>
  <c r="AB35" i="7" s="1"/>
  <c r="AB41" i="7" s="1"/>
  <c r="Y23" i="7"/>
  <c r="Y35" i="7" s="1"/>
  <c r="Y41" i="7" s="1"/>
  <c r="X23" i="7"/>
  <c r="W23" i="7"/>
  <c r="V23" i="7"/>
  <c r="V35" i="7" s="1"/>
  <c r="V41" i="7" s="1"/>
  <c r="O23" i="7"/>
  <c r="O35" i="7" s="1"/>
  <c r="O41" i="7" s="1"/>
  <c r="N23" i="7"/>
  <c r="I23" i="7"/>
  <c r="H23" i="7"/>
  <c r="H35" i="7" s="1"/>
  <c r="H41" i="7" s="1"/>
  <c r="C23" i="7"/>
  <c r="C35" i="7" s="1"/>
  <c r="C41" i="7" s="1"/>
  <c r="B23" i="7"/>
  <c r="AE22" i="7"/>
  <c r="AD22" i="7"/>
  <c r="AC22" i="7"/>
  <c r="AB22" i="7"/>
  <c r="Y22" i="7"/>
  <c r="X22" i="7"/>
  <c r="W22" i="7"/>
  <c r="V22" i="7"/>
  <c r="O22" i="7"/>
  <c r="N22" i="7"/>
  <c r="I22" i="7"/>
  <c r="H22" i="7"/>
  <c r="C22" i="7"/>
  <c r="AA22" i="7" s="1"/>
  <c r="B22" i="7"/>
  <c r="Z22" i="7" s="1"/>
  <c r="AE21" i="7"/>
  <c r="AD21" i="7"/>
  <c r="AC21" i="7"/>
  <c r="AB21" i="7"/>
  <c r="Y21" i="7"/>
  <c r="X21" i="7"/>
  <c r="W21" i="7"/>
  <c r="V21" i="7"/>
  <c r="O21" i="7"/>
  <c r="N21" i="7"/>
  <c r="I21" i="7"/>
  <c r="H21" i="7"/>
  <c r="T21" i="7" s="1"/>
  <c r="C21" i="7"/>
  <c r="AA21" i="7" s="1"/>
  <c r="B21" i="7"/>
  <c r="Z21" i="7" s="1"/>
  <c r="AE20" i="7"/>
  <c r="AD20" i="7"/>
  <c r="AC20" i="7"/>
  <c r="AB20" i="7"/>
  <c r="Y20" i="7"/>
  <c r="X20" i="7"/>
  <c r="W20" i="7"/>
  <c r="V20" i="7"/>
  <c r="O20" i="7"/>
  <c r="N20" i="7"/>
  <c r="I20" i="7"/>
  <c r="H20" i="7"/>
  <c r="C20" i="7"/>
  <c r="AA20" i="7" s="1"/>
  <c r="B20" i="7"/>
  <c r="Z20" i="7" s="1"/>
  <c r="AE19" i="7"/>
  <c r="AD19" i="7"/>
  <c r="AC19" i="7"/>
  <c r="AB19" i="7"/>
  <c r="Y19" i="7"/>
  <c r="X19" i="7"/>
  <c r="W19" i="7"/>
  <c r="V19" i="7"/>
  <c r="O19" i="7"/>
  <c r="N19" i="7"/>
  <c r="I19" i="7"/>
  <c r="H19" i="7"/>
  <c r="T19" i="7" s="1"/>
  <c r="C19" i="7"/>
  <c r="AA19" i="7" s="1"/>
  <c r="B19" i="7"/>
  <c r="Z19" i="7" s="1"/>
  <c r="AE18" i="7"/>
  <c r="AD18" i="7"/>
  <c r="AC18" i="7"/>
  <c r="AB18" i="7"/>
  <c r="Y18" i="7"/>
  <c r="X18" i="7"/>
  <c r="W18" i="7"/>
  <c r="V18" i="7"/>
  <c r="O18" i="7"/>
  <c r="N18" i="7"/>
  <c r="I18" i="7"/>
  <c r="H18" i="7"/>
  <c r="C18" i="7"/>
  <c r="AA18" i="7" s="1"/>
  <c r="B18" i="7"/>
  <c r="Z18" i="7" s="1"/>
  <c r="AE17" i="7"/>
  <c r="AD17" i="7"/>
  <c r="AC17" i="7"/>
  <c r="AB17" i="7"/>
  <c r="Y17" i="7"/>
  <c r="X17" i="7"/>
  <c r="W17" i="7"/>
  <c r="V17" i="7"/>
  <c r="O17" i="7"/>
  <c r="N17" i="7"/>
  <c r="I17" i="7"/>
  <c r="H17" i="7"/>
  <c r="T17" i="7" s="1"/>
  <c r="C17" i="7"/>
  <c r="AA17" i="7" s="1"/>
  <c r="B17" i="7"/>
  <c r="Z17" i="7" s="1"/>
  <c r="AE16" i="7"/>
  <c r="AD16" i="7"/>
  <c r="AC16" i="7"/>
  <c r="AB16" i="7"/>
  <c r="Y16" i="7"/>
  <c r="X16" i="7"/>
  <c r="W16" i="7"/>
  <c r="V16" i="7"/>
  <c r="O16" i="7"/>
  <c r="N16" i="7"/>
  <c r="I16" i="7"/>
  <c r="H16" i="7"/>
  <c r="C16" i="7"/>
  <c r="B16" i="7"/>
  <c r="Z16" i="7" s="1"/>
  <c r="AE15" i="7"/>
  <c r="AD15" i="7"/>
  <c r="AC15" i="7"/>
  <c r="AB15" i="7"/>
  <c r="Y15" i="7"/>
  <c r="X15" i="7"/>
  <c r="W15" i="7"/>
  <c r="V15" i="7"/>
  <c r="O15" i="7"/>
  <c r="N15" i="7"/>
  <c r="I15" i="7"/>
  <c r="H15" i="7"/>
  <c r="C15" i="7"/>
  <c r="AA15" i="7" s="1"/>
  <c r="B15" i="7"/>
  <c r="AE14" i="7"/>
  <c r="AD14" i="7"/>
  <c r="AC14" i="7"/>
  <c r="AB14" i="7"/>
  <c r="Y14" i="7"/>
  <c r="X14" i="7"/>
  <c r="W14" i="7"/>
  <c r="V14" i="7"/>
  <c r="O14" i="7"/>
  <c r="N14" i="7"/>
  <c r="I14" i="7"/>
  <c r="H14" i="7"/>
  <c r="C14" i="7"/>
  <c r="B14" i="7"/>
  <c r="Z14" i="7" s="1"/>
  <c r="AE13" i="7"/>
  <c r="AD13" i="7"/>
  <c r="AC13" i="7"/>
  <c r="AB13" i="7"/>
  <c r="AB34" i="7" s="1"/>
  <c r="AB40" i="7" s="1"/>
  <c r="Y13" i="7"/>
  <c r="X13" i="7"/>
  <c r="W13" i="7"/>
  <c r="V13" i="7"/>
  <c r="V34" i="7" s="1"/>
  <c r="V40" i="7" s="1"/>
  <c r="O13" i="7"/>
  <c r="N13" i="7"/>
  <c r="I13" i="7"/>
  <c r="H13" i="7"/>
  <c r="H34" i="7" s="1"/>
  <c r="H40" i="7" s="1"/>
  <c r="C13" i="7"/>
  <c r="B13" i="7"/>
  <c r="AE12" i="7"/>
  <c r="AD12" i="7"/>
  <c r="AC12" i="7"/>
  <c r="AB12" i="7"/>
  <c r="Y12" i="7"/>
  <c r="X12" i="7"/>
  <c r="W12" i="7"/>
  <c r="V12" i="7"/>
  <c r="O12" i="7"/>
  <c r="N12" i="7"/>
  <c r="I12" i="7"/>
  <c r="H12" i="7"/>
  <c r="C12" i="7"/>
  <c r="B12" i="7"/>
  <c r="T12" i="7" s="1"/>
  <c r="AE11" i="7"/>
  <c r="AD11" i="7"/>
  <c r="AC11" i="7"/>
  <c r="AB11" i="7"/>
  <c r="Y11" i="7"/>
  <c r="X11" i="7"/>
  <c r="W11" i="7"/>
  <c r="V11" i="7"/>
  <c r="O11" i="7"/>
  <c r="N11" i="7"/>
  <c r="I11" i="7"/>
  <c r="H11" i="7"/>
  <c r="C11" i="7"/>
  <c r="AA11" i="7" s="1"/>
  <c r="B11" i="7"/>
  <c r="AE10" i="7"/>
  <c r="AD10" i="7"/>
  <c r="AD33" i="7" s="1"/>
  <c r="AD39" i="7" s="1"/>
  <c r="AC10" i="7"/>
  <c r="AB10" i="7"/>
  <c r="Y10" i="7"/>
  <c r="Y33" i="7" s="1"/>
  <c r="Y39" i="7" s="1"/>
  <c r="X10" i="7"/>
  <c r="W10" i="7"/>
  <c r="V10" i="7"/>
  <c r="O10" i="7"/>
  <c r="O33" i="7" s="1"/>
  <c r="O39" i="7" s="1"/>
  <c r="N10" i="7"/>
  <c r="I10" i="7"/>
  <c r="H10" i="7"/>
  <c r="C10" i="7"/>
  <c r="C33" i="7" s="1"/>
  <c r="C39" i="7" s="1"/>
  <c r="B10" i="7"/>
  <c r="Z10" i="7" s="1"/>
  <c r="AE30" i="6"/>
  <c r="AD30" i="6"/>
  <c r="AC30" i="6"/>
  <c r="AB30" i="6"/>
  <c r="Y30" i="6"/>
  <c r="X30" i="6"/>
  <c r="W30" i="6"/>
  <c r="V30" i="6"/>
  <c r="O30" i="6"/>
  <c r="N30" i="6"/>
  <c r="I30" i="6"/>
  <c r="U30" i="6" s="1"/>
  <c r="H30" i="6"/>
  <c r="C30" i="6"/>
  <c r="AA30" i="6" s="1"/>
  <c r="B30" i="6"/>
  <c r="Z30" i="6" s="1"/>
  <c r="AE29" i="6"/>
  <c r="AD29" i="6"/>
  <c r="AC29" i="6"/>
  <c r="AB29" i="6"/>
  <c r="Y29" i="6"/>
  <c r="X29" i="6"/>
  <c r="W29" i="6"/>
  <c r="V29" i="6"/>
  <c r="O29" i="6"/>
  <c r="N29" i="6"/>
  <c r="I29" i="6"/>
  <c r="H29" i="6"/>
  <c r="C29" i="6"/>
  <c r="U29" i="6" s="1"/>
  <c r="B29" i="6"/>
  <c r="AE28" i="6"/>
  <c r="AD28" i="6"/>
  <c r="AC28" i="6"/>
  <c r="AB28" i="6"/>
  <c r="Y28" i="6"/>
  <c r="X28" i="6"/>
  <c r="W28" i="6"/>
  <c r="V28" i="6"/>
  <c r="O28" i="6"/>
  <c r="N28" i="6"/>
  <c r="I28" i="6"/>
  <c r="U28" i="6" s="1"/>
  <c r="H28" i="6"/>
  <c r="C28" i="6"/>
  <c r="AA28" i="6" s="1"/>
  <c r="B28" i="6"/>
  <c r="Z28" i="6" s="1"/>
  <c r="AE27" i="6"/>
  <c r="AE37" i="6" s="1"/>
  <c r="AE43" i="6" s="1"/>
  <c r="AD27" i="6"/>
  <c r="AC27" i="6"/>
  <c r="AB27" i="6"/>
  <c r="Y27" i="6"/>
  <c r="Y37" i="6" s="1"/>
  <c r="Y43" i="6" s="1"/>
  <c r="X27" i="6"/>
  <c r="W27" i="6"/>
  <c r="V27" i="6"/>
  <c r="O27" i="6"/>
  <c r="O37" i="6" s="1"/>
  <c r="O43" i="6" s="1"/>
  <c r="N27" i="6"/>
  <c r="I27" i="6"/>
  <c r="H27" i="6"/>
  <c r="C27" i="6"/>
  <c r="B27" i="6"/>
  <c r="AE26" i="6"/>
  <c r="AD26" i="6"/>
  <c r="AC26" i="6"/>
  <c r="AB26" i="6"/>
  <c r="Y26" i="6"/>
  <c r="X26" i="6"/>
  <c r="W26" i="6"/>
  <c r="V26" i="6"/>
  <c r="O26" i="6"/>
  <c r="N26" i="6"/>
  <c r="I26" i="6"/>
  <c r="U26" i="6" s="1"/>
  <c r="H26" i="6"/>
  <c r="C26" i="6"/>
  <c r="AA26" i="6" s="1"/>
  <c r="B26" i="6"/>
  <c r="Z26" i="6" s="1"/>
  <c r="AE25" i="6"/>
  <c r="AE36" i="6" s="1"/>
  <c r="AE42" i="6" s="1"/>
  <c r="AD25" i="6"/>
  <c r="AC25" i="6"/>
  <c r="AB25" i="6"/>
  <c r="Y25" i="6"/>
  <c r="Y36" i="6" s="1"/>
  <c r="Y42" i="6" s="1"/>
  <c r="X25" i="6"/>
  <c r="W25" i="6"/>
  <c r="V25" i="6"/>
  <c r="O25" i="6"/>
  <c r="O36" i="6" s="1"/>
  <c r="O42" i="6" s="1"/>
  <c r="N25" i="6"/>
  <c r="I25" i="6"/>
  <c r="H25" i="6"/>
  <c r="C25" i="6"/>
  <c r="C36" i="6" s="1"/>
  <c r="C42" i="6" s="1"/>
  <c r="B25" i="6"/>
  <c r="AE24" i="6"/>
  <c r="AD24" i="6"/>
  <c r="AC24" i="6"/>
  <c r="AB24" i="6"/>
  <c r="Y24" i="6"/>
  <c r="X24" i="6"/>
  <c r="W24" i="6"/>
  <c r="V24" i="6"/>
  <c r="O24" i="6"/>
  <c r="N24" i="6"/>
  <c r="I24" i="6"/>
  <c r="U24" i="6" s="1"/>
  <c r="H24" i="6"/>
  <c r="C24" i="6"/>
  <c r="AA24" i="6" s="1"/>
  <c r="B24" i="6"/>
  <c r="Z24" i="6" s="1"/>
  <c r="AE23" i="6"/>
  <c r="AE35" i="6" s="1"/>
  <c r="AE41" i="6" s="1"/>
  <c r="AD23" i="6"/>
  <c r="AC23" i="6"/>
  <c r="AB23" i="6"/>
  <c r="Y23" i="6"/>
  <c r="Y35" i="6" s="1"/>
  <c r="Y41" i="6" s="1"/>
  <c r="X23" i="6"/>
  <c r="W23" i="6"/>
  <c r="V23" i="6"/>
  <c r="O23" i="6"/>
  <c r="O35" i="6" s="1"/>
  <c r="O41" i="6" s="1"/>
  <c r="N23" i="6"/>
  <c r="I23" i="6"/>
  <c r="H23" i="6"/>
  <c r="C23" i="6"/>
  <c r="B23" i="6"/>
  <c r="AE22" i="6"/>
  <c r="AD22" i="6"/>
  <c r="AC22" i="6"/>
  <c r="AB22" i="6"/>
  <c r="Y22" i="6"/>
  <c r="X22" i="6"/>
  <c r="W22" i="6"/>
  <c r="V22" i="6"/>
  <c r="O22" i="6"/>
  <c r="N22" i="6"/>
  <c r="I22" i="6"/>
  <c r="U22" i="6" s="1"/>
  <c r="H22" i="6"/>
  <c r="C22" i="6"/>
  <c r="AA22" i="6" s="1"/>
  <c r="B22" i="6"/>
  <c r="Z22" i="6" s="1"/>
  <c r="AE21" i="6"/>
  <c r="AD21" i="6"/>
  <c r="AC21" i="6"/>
  <c r="AB21" i="6"/>
  <c r="Y21" i="6"/>
  <c r="X21" i="6"/>
  <c r="W21" i="6"/>
  <c r="V21" i="6"/>
  <c r="O21" i="6"/>
  <c r="N21" i="6"/>
  <c r="I21" i="6"/>
  <c r="H21" i="6"/>
  <c r="C21" i="6"/>
  <c r="U21" i="6" s="1"/>
  <c r="B21" i="6"/>
  <c r="AE20" i="6"/>
  <c r="AD20" i="6"/>
  <c r="AC20" i="6"/>
  <c r="AB20" i="6"/>
  <c r="Y20" i="6"/>
  <c r="X20" i="6"/>
  <c r="W20" i="6"/>
  <c r="V20" i="6"/>
  <c r="O20" i="6"/>
  <c r="N20" i="6"/>
  <c r="I20" i="6"/>
  <c r="U20" i="6" s="1"/>
  <c r="H20" i="6"/>
  <c r="C20" i="6"/>
  <c r="AA20" i="6" s="1"/>
  <c r="B20" i="6"/>
  <c r="Z20" i="6" s="1"/>
  <c r="AE19" i="6"/>
  <c r="AD19" i="6"/>
  <c r="AC19" i="6"/>
  <c r="AB19" i="6"/>
  <c r="Y19" i="6"/>
  <c r="X19" i="6"/>
  <c r="W19" i="6"/>
  <c r="V19" i="6"/>
  <c r="O19" i="6"/>
  <c r="N19" i="6"/>
  <c r="I19" i="6"/>
  <c r="H19" i="6"/>
  <c r="C19" i="6"/>
  <c r="AA19" i="6" s="1"/>
  <c r="B19" i="6"/>
  <c r="AE18" i="6"/>
  <c r="AD18" i="6"/>
  <c r="AC18" i="6"/>
  <c r="AB18" i="6"/>
  <c r="Y18" i="6"/>
  <c r="X18" i="6"/>
  <c r="W18" i="6"/>
  <c r="V18" i="6"/>
  <c r="O18" i="6"/>
  <c r="N18" i="6"/>
  <c r="I18" i="6"/>
  <c r="H18" i="6"/>
  <c r="C18" i="6"/>
  <c r="AA18" i="6" s="1"/>
  <c r="B18" i="6"/>
  <c r="Z18" i="6" s="1"/>
  <c r="AE17" i="6"/>
  <c r="AD17" i="6"/>
  <c r="AC17" i="6"/>
  <c r="AB17" i="6"/>
  <c r="Y17" i="6"/>
  <c r="X17" i="6"/>
  <c r="W17" i="6"/>
  <c r="V17" i="6"/>
  <c r="O17" i="6"/>
  <c r="N17" i="6"/>
  <c r="I17" i="6"/>
  <c r="H17" i="6"/>
  <c r="C17" i="6"/>
  <c r="AA17" i="6" s="1"/>
  <c r="B17" i="6"/>
  <c r="AE16" i="6"/>
  <c r="AD16" i="6"/>
  <c r="AC16" i="6"/>
  <c r="AB16" i="6"/>
  <c r="Y16" i="6"/>
  <c r="X16" i="6"/>
  <c r="W16" i="6"/>
  <c r="V16" i="6"/>
  <c r="O16" i="6"/>
  <c r="N16" i="6"/>
  <c r="I16" i="6"/>
  <c r="H16" i="6"/>
  <c r="C16" i="6"/>
  <c r="AA16" i="6" s="1"/>
  <c r="B16" i="6"/>
  <c r="Z16" i="6" s="1"/>
  <c r="AE15" i="6"/>
  <c r="AD15" i="6"/>
  <c r="AC15" i="6"/>
  <c r="AB15" i="6"/>
  <c r="Y15" i="6"/>
  <c r="X15" i="6"/>
  <c r="W15" i="6"/>
  <c r="V15" i="6"/>
  <c r="O15" i="6"/>
  <c r="N15" i="6"/>
  <c r="I15" i="6"/>
  <c r="H15" i="6"/>
  <c r="C15" i="6"/>
  <c r="AA15" i="6" s="1"/>
  <c r="B15" i="6"/>
  <c r="AE14" i="6"/>
  <c r="AD14" i="6"/>
  <c r="AC14" i="6"/>
  <c r="AB14" i="6"/>
  <c r="Y14" i="6"/>
  <c r="X14" i="6"/>
  <c r="W14" i="6"/>
  <c r="V14" i="6"/>
  <c r="O14" i="6"/>
  <c r="N14" i="6"/>
  <c r="I14" i="6"/>
  <c r="H14" i="6"/>
  <c r="C14" i="6"/>
  <c r="AA14" i="6" s="1"/>
  <c r="B14" i="6"/>
  <c r="Z14" i="6" s="1"/>
  <c r="AE13" i="6"/>
  <c r="AD13" i="6"/>
  <c r="AC13" i="6"/>
  <c r="AB13" i="6"/>
  <c r="Z13" i="6"/>
  <c r="Y13" i="6"/>
  <c r="X13" i="6"/>
  <c r="W13" i="6"/>
  <c r="V13" i="6"/>
  <c r="O13" i="6"/>
  <c r="N13" i="6"/>
  <c r="I13" i="6"/>
  <c r="H13" i="6"/>
  <c r="C13" i="6"/>
  <c r="B13" i="6"/>
  <c r="AE12" i="6"/>
  <c r="AD12" i="6"/>
  <c r="AC12" i="6"/>
  <c r="AB12" i="6"/>
  <c r="Y12" i="6"/>
  <c r="X12" i="6"/>
  <c r="W12" i="6"/>
  <c r="V12" i="6"/>
  <c r="O12" i="6"/>
  <c r="N12" i="6"/>
  <c r="I12" i="6"/>
  <c r="H12" i="6"/>
  <c r="C12" i="6"/>
  <c r="B12" i="6"/>
  <c r="Z12" i="6" s="1"/>
  <c r="AE11" i="6"/>
  <c r="AD11" i="6"/>
  <c r="AC11" i="6"/>
  <c r="AB11" i="6"/>
  <c r="Y11" i="6"/>
  <c r="X11" i="6"/>
  <c r="W11" i="6"/>
  <c r="V11" i="6"/>
  <c r="O11" i="6"/>
  <c r="N11" i="6"/>
  <c r="I11" i="6"/>
  <c r="H11" i="6"/>
  <c r="C11" i="6"/>
  <c r="AA11" i="6" s="1"/>
  <c r="B11" i="6"/>
  <c r="AE10" i="6"/>
  <c r="AD10" i="6"/>
  <c r="AD33" i="6" s="1"/>
  <c r="AD39" i="6" s="1"/>
  <c r="AC10" i="6"/>
  <c r="AB10" i="6"/>
  <c r="Y10" i="6"/>
  <c r="X10" i="6"/>
  <c r="X33" i="6" s="1"/>
  <c r="X39" i="6" s="1"/>
  <c r="W10" i="6"/>
  <c r="V10" i="6"/>
  <c r="O10" i="6"/>
  <c r="N10" i="6"/>
  <c r="N33" i="6" s="1"/>
  <c r="N39" i="6" s="1"/>
  <c r="I10" i="6"/>
  <c r="H10" i="6"/>
  <c r="C10" i="6"/>
  <c r="B10" i="6"/>
  <c r="AE30" i="5"/>
  <c r="AD30" i="5"/>
  <c r="AC30" i="5"/>
  <c r="AB30" i="5"/>
  <c r="Y30" i="5"/>
  <c r="X30" i="5"/>
  <c r="W30" i="5"/>
  <c r="V30" i="5"/>
  <c r="O30" i="5"/>
  <c r="N30" i="5"/>
  <c r="I30" i="5"/>
  <c r="H30" i="5"/>
  <c r="T30" i="5" s="1"/>
  <c r="C30" i="5"/>
  <c r="AA30" i="5" s="1"/>
  <c r="B30" i="5"/>
  <c r="Z30" i="5" s="1"/>
  <c r="AE29" i="5"/>
  <c r="AD29" i="5"/>
  <c r="AC29" i="5"/>
  <c r="AB29" i="5"/>
  <c r="Y29" i="5"/>
  <c r="X29" i="5"/>
  <c r="W29" i="5"/>
  <c r="V29" i="5"/>
  <c r="O29" i="5"/>
  <c r="N29" i="5"/>
  <c r="I29" i="5"/>
  <c r="H29" i="5"/>
  <c r="C29" i="5"/>
  <c r="B29" i="5"/>
  <c r="T29" i="5" s="1"/>
  <c r="AE28" i="5"/>
  <c r="AD28" i="5"/>
  <c r="AC28" i="5"/>
  <c r="AB28" i="5"/>
  <c r="Y28" i="5"/>
  <c r="X28" i="5"/>
  <c r="W28" i="5"/>
  <c r="V28" i="5"/>
  <c r="O28" i="5"/>
  <c r="N28" i="5"/>
  <c r="I28" i="5"/>
  <c r="H28" i="5"/>
  <c r="T28" i="5" s="1"/>
  <c r="C28" i="5"/>
  <c r="AA28" i="5" s="1"/>
  <c r="B28" i="5"/>
  <c r="Z28" i="5" s="1"/>
  <c r="AE27" i="5"/>
  <c r="AD27" i="5"/>
  <c r="AD37" i="5" s="1"/>
  <c r="AD43" i="5" s="1"/>
  <c r="AC27" i="5"/>
  <c r="AB27" i="5"/>
  <c r="Y27" i="5"/>
  <c r="X27" i="5"/>
  <c r="X37" i="5" s="1"/>
  <c r="X43" i="5" s="1"/>
  <c r="W27" i="5"/>
  <c r="V27" i="5"/>
  <c r="O27" i="5"/>
  <c r="N27" i="5"/>
  <c r="N37" i="5" s="1"/>
  <c r="N43" i="5" s="1"/>
  <c r="I27" i="5"/>
  <c r="H27" i="5"/>
  <c r="C27" i="5"/>
  <c r="B27" i="5"/>
  <c r="AE26" i="5"/>
  <c r="AD26" i="5"/>
  <c r="AC26" i="5"/>
  <c r="AB26" i="5"/>
  <c r="Y26" i="5"/>
  <c r="X26" i="5"/>
  <c r="W26" i="5"/>
  <c r="V26" i="5"/>
  <c r="O26" i="5"/>
  <c r="N26" i="5"/>
  <c r="I26" i="5"/>
  <c r="H26" i="5"/>
  <c r="T26" i="5" s="1"/>
  <c r="C26" i="5"/>
  <c r="AA26" i="5" s="1"/>
  <c r="B26" i="5"/>
  <c r="Z26" i="5" s="1"/>
  <c r="AE25" i="5"/>
  <c r="AD25" i="5"/>
  <c r="AD36" i="5" s="1"/>
  <c r="AD42" i="5" s="1"/>
  <c r="AC25" i="5"/>
  <c r="AB25" i="5"/>
  <c r="Y25" i="5"/>
  <c r="X25" i="5"/>
  <c r="X36" i="5" s="1"/>
  <c r="X42" i="5" s="1"/>
  <c r="W25" i="5"/>
  <c r="V25" i="5"/>
  <c r="O25" i="5"/>
  <c r="N25" i="5"/>
  <c r="N36" i="5" s="1"/>
  <c r="N42" i="5" s="1"/>
  <c r="I25" i="5"/>
  <c r="H25" i="5"/>
  <c r="C25" i="5"/>
  <c r="B25" i="5"/>
  <c r="B36" i="5" s="1"/>
  <c r="B42" i="5" s="1"/>
  <c r="AE24" i="5"/>
  <c r="AD24" i="5"/>
  <c r="AC24" i="5"/>
  <c r="AB24" i="5"/>
  <c r="Y24" i="5"/>
  <c r="X24" i="5"/>
  <c r="W24" i="5"/>
  <c r="V24" i="5"/>
  <c r="O24" i="5"/>
  <c r="N24" i="5"/>
  <c r="I24" i="5"/>
  <c r="H24" i="5"/>
  <c r="T24" i="5" s="1"/>
  <c r="C24" i="5"/>
  <c r="B24" i="5"/>
  <c r="Z24" i="5" s="1"/>
  <c r="AE23" i="5"/>
  <c r="AD23" i="5"/>
  <c r="AD35" i="5" s="1"/>
  <c r="AD41" i="5" s="1"/>
  <c r="AC23" i="5"/>
  <c r="AB23" i="5"/>
  <c r="Y23" i="5"/>
  <c r="X23" i="5"/>
  <c r="X35" i="5" s="1"/>
  <c r="X41" i="5" s="1"/>
  <c r="W23" i="5"/>
  <c r="V23" i="5"/>
  <c r="O23" i="5"/>
  <c r="N23" i="5"/>
  <c r="N35" i="5" s="1"/>
  <c r="N41" i="5" s="1"/>
  <c r="I23" i="5"/>
  <c r="H23" i="5"/>
  <c r="C23" i="5"/>
  <c r="B23" i="5"/>
  <c r="AE22" i="5"/>
  <c r="AD22" i="5"/>
  <c r="AC22" i="5"/>
  <c r="AB22" i="5"/>
  <c r="Y22" i="5"/>
  <c r="X22" i="5"/>
  <c r="W22" i="5"/>
  <c r="V22" i="5"/>
  <c r="O22" i="5"/>
  <c r="N22" i="5"/>
  <c r="I22" i="5"/>
  <c r="H22" i="5"/>
  <c r="T22" i="5" s="1"/>
  <c r="C22" i="5"/>
  <c r="AA22" i="5" s="1"/>
  <c r="B22" i="5"/>
  <c r="Z22" i="5" s="1"/>
  <c r="AE21" i="5"/>
  <c r="AD21" i="5"/>
  <c r="AC21" i="5"/>
  <c r="AB21" i="5"/>
  <c r="Y21" i="5"/>
  <c r="X21" i="5"/>
  <c r="W21" i="5"/>
  <c r="V21" i="5"/>
  <c r="O21" i="5"/>
  <c r="N21" i="5"/>
  <c r="I21" i="5"/>
  <c r="H21" i="5"/>
  <c r="C21" i="5"/>
  <c r="B21" i="5"/>
  <c r="T21" i="5" s="1"/>
  <c r="AE20" i="5"/>
  <c r="AD20" i="5"/>
  <c r="AC20" i="5"/>
  <c r="AB20" i="5"/>
  <c r="Y20" i="5"/>
  <c r="X20" i="5"/>
  <c r="W20" i="5"/>
  <c r="V20" i="5"/>
  <c r="O20" i="5"/>
  <c r="N20" i="5"/>
  <c r="I20" i="5"/>
  <c r="H20" i="5"/>
  <c r="T20" i="5" s="1"/>
  <c r="C20" i="5"/>
  <c r="AA20" i="5" s="1"/>
  <c r="B20" i="5"/>
  <c r="Z20" i="5" s="1"/>
  <c r="AE19" i="5"/>
  <c r="AD19" i="5"/>
  <c r="AC19" i="5"/>
  <c r="AB19" i="5"/>
  <c r="Y19" i="5"/>
  <c r="X19" i="5"/>
  <c r="W19" i="5"/>
  <c r="V19" i="5"/>
  <c r="O19" i="5"/>
  <c r="N19" i="5"/>
  <c r="I19" i="5"/>
  <c r="H19" i="5"/>
  <c r="C19" i="5"/>
  <c r="AA19" i="5" s="1"/>
  <c r="B19" i="5"/>
  <c r="Z19" i="5" s="1"/>
  <c r="AE18" i="5"/>
  <c r="AD18" i="5"/>
  <c r="AC18" i="5"/>
  <c r="AB18" i="5"/>
  <c r="Y18" i="5"/>
  <c r="X18" i="5"/>
  <c r="W18" i="5"/>
  <c r="V18" i="5"/>
  <c r="O18" i="5"/>
  <c r="N18" i="5"/>
  <c r="I18" i="5"/>
  <c r="H18" i="5"/>
  <c r="C18" i="5"/>
  <c r="AA18" i="5" s="1"/>
  <c r="B18" i="5"/>
  <c r="Z18" i="5" s="1"/>
  <c r="AE17" i="5"/>
  <c r="AD17" i="5"/>
  <c r="AC17" i="5"/>
  <c r="AB17" i="5"/>
  <c r="Y17" i="5"/>
  <c r="X17" i="5"/>
  <c r="W17" i="5"/>
  <c r="V17" i="5"/>
  <c r="O17" i="5"/>
  <c r="N17" i="5"/>
  <c r="I17" i="5"/>
  <c r="H17" i="5"/>
  <c r="C17" i="5"/>
  <c r="B17" i="5"/>
  <c r="T17" i="5" s="1"/>
  <c r="AE16" i="5"/>
  <c r="AD16" i="5"/>
  <c r="AC16" i="5"/>
  <c r="AB16" i="5"/>
  <c r="Y16" i="5"/>
  <c r="X16" i="5"/>
  <c r="W16" i="5"/>
  <c r="V16" i="5"/>
  <c r="O16" i="5"/>
  <c r="N16" i="5"/>
  <c r="I16" i="5"/>
  <c r="H16" i="5"/>
  <c r="T16" i="5" s="1"/>
  <c r="C16" i="5"/>
  <c r="AA16" i="5" s="1"/>
  <c r="B16" i="5"/>
  <c r="Z16" i="5" s="1"/>
  <c r="AE15" i="5"/>
  <c r="AD15" i="5"/>
  <c r="AC15" i="5"/>
  <c r="AB15" i="5"/>
  <c r="Y15" i="5"/>
  <c r="X15" i="5"/>
  <c r="W15" i="5"/>
  <c r="V15" i="5"/>
  <c r="O15" i="5"/>
  <c r="N15" i="5"/>
  <c r="I15" i="5"/>
  <c r="H15" i="5"/>
  <c r="C15" i="5"/>
  <c r="AA15" i="5" s="1"/>
  <c r="B15" i="5"/>
  <c r="Z15" i="5" s="1"/>
  <c r="AE14" i="5"/>
  <c r="AD14" i="5"/>
  <c r="AC14" i="5"/>
  <c r="AB14" i="5"/>
  <c r="Y14" i="5"/>
  <c r="X14" i="5"/>
  <c r="W14" i="5"/>
  <c r="V14" i="5"/>
  <c r="O14" i="5"/>
  <c r="N14" i="5"/>
  <c r="I14" i="5"/>
  <c r="H14" i="5"/>
  <c r="C14" i="5"/>
  <c r="AA14" i="5" s="1"/>
  <c r="B14" i="5"/>
  <c r="Z14" i="5" s="1"/>
  <c r="AE13" i="5"/>
  <c r="AD13" i="5"/>
  <c r="AD34" i="5" s="1"/>
  <c r="AD40" i="5" s="1"/>
  <c r="AC13" i="5"/>
  <c r="AB13" i="5"/>
  <c r="Y13" i="5"/>
  <c r="X13" i="5"/>
  <c r="X34" i="5" s="1"/>
  <c r="X40" i="5" s="1"/>
  <c r="W13" i="5"/>
  <c r="V13" i="5"/>
  <c r="O13" i="5"/>
  <c r="N13" i="5"/>
  <c r="N34" i="5" s="1"/>
  <c r="N40" i="5" s="1"/>
  <c r="I13" i="5"/>
  <c r="H13" i="5"/>
  <c r="C13" i="5"/>
  <c r="B13" i="5"/>
  <c r="B34" i="5" s="1"/>
  <c r="B40" i="5" s="1"/>
  <c r="AE12" i="5"/>
  <c r="AD12" i="5"/>
  <c r="AC12" i="5"/>
  <c r="AB12" i="5"/>
  <c r="Y12" i="5"/>
  <c r="X12" i="5"/>
  <c r="W12" i="5"/>
  <c r="V12" i="5"/>
  <c r="O12" i="5"/>
  <c r="N12" i="5"/>
  <c r="I12" i="5"/>
  <c r="H12" i="5"/>
  <c r="T12" i="5" s="1"/>
  <c r="C12" i="5"/>
  <c r="AA12" i="5" s="1"/>
  <c r="B12" i="5"/>
  <c r="Z12" i="5" s="1"/>
  <c r="AE11" i="5"/>
  <c r="AD11" i="5"/>
  <c r="AC11" i="5"/>
  <c r="AB11" i="5"/>
  <c r="Z11" i="5"/>
  <c r="Y11" i="5"/>
  <c r="X11" i="5"/>
  <c r="W11" i="5"/>
  <c r="V11" i="5"/>
  <c r="O11" i="5"/>
  <c r="N11" i="5"/>
  <c r="I11" i="5"/>
  <c r="H11" i="5"/>
  <c r="C11" i="5"/>
  <c r="AA11" i="5" s="1"/>
  <c r="B11" i="5"/>
  <c r="AE10" i="5"/>
  <c r="AD10" i="5"/>
  <c r="AC10" i="5"/>
  <c r="AC33" i="5" s="1"/>
  <c r="AC39" i="5" s="1"/>
  <c r="AB10" i="5"/>
  <c r="Y10" i="5"/>
  <c r="X10" i="5"/>
  <c r="X33" i="5" s="1"/>
  <c r="X39" i="5" s="1"/>
  <c r="W10" i="5"/>
  <c r="W33" i="5" s="1"/>
  <c r="W39" i="5" s="1"/>
  <c r="V10" i="5"/>
  <c r="O10" i="5"/>
  <c r="N10" i="5"/>
  <c r="N33" i="5" s="1"/>
  <c r="N39" i="5" s="1"/>
  <c r="I10" i="5"/>
  <c r="I33" i="5" s="1"/>
  <c r="I39" i="5" s="1"/>
  <c r="H10" i="5"/>
  <c r="C10" i="5"/>
  <c r="B10" i="5"/>
  <c r="AE30" i="4"/>
  <c r="AD30" i="4"/>
  <c r="AC30" i="4"/>
  <c r="AB30" i="4"/>
  <c r="Y30" i="4"/>
  <c r="X30" i="4"/>
  <c r="W30" i="4"/>
  <c r="V30" i="4"/>
  <c r="U30" i="4"/>
  <c r="O30" i="4"/>
  <c r="N30" i="4"/>
  <c r="I30" i="4"/>
  <c r="H30" i="4"/>
  <c r="T30" i="4" s="1"/>
  <c r="C30" i="4"/>
  <c r="AA30" i="4" s="1"/>
  <c r="B30" i="4"/>
  <c r="AE29" i="4"/>
  <c r="AD29" i="4"/>
  <c r="AC29" i="4"/>
  <c r="AB29" i="4"/>
  <c r="Z29" i="4"/>
  <c r="Y29" i="4"/>
  <c r="X29" i="4"/>
  <c r="W29" i="4"/>
  <c r="V29" i="4"/>
  <c r="O29" i="4"/>
  <c r="N29" i="4"/>
  <c r="I29" i="4"/>
  <c r="H29" i="4"/>
  <c r="C29" i="4"/>
  <c r="U29" i="4" s="1"/>
  <c r="B29" i="4"/>
  <c r="AE28" i="4"/>
  <c r="AD28" i="4"/>
  <c r="AC28" i="4"/>
  <c r="AB28" i="4"/>
  <c r="Y28" i="4"/>
  <c r="X28" i="4"/>
  <c r="W28" i="4"/>
  <c r="V28" i="4"/>
  <c r="O28" i="4"/>
  <c r="N28" i="4"/>
  <c r="I28" i="4"/>
  <c r="H28" i="4"/>
  <c r="C28" i="4"/>
  <c r="B28" i="4"/>
  <c r="Z28" i="4" s="1"/>
  <c r="AE27" i="4"/>
  <c r="AD27" i="4"/>
  <c r="AC27" i="4"/>
  <c r="AB27" i="4"/>
  <c r="AB37" i="4" s="1"/>
  <c r="AB43" i="4" s="1"/>
  <c r="AA27" i="4"/>
  <c r="Y27" i="4"/>
  <c r="X27" i="4"/>
  <c r="W27" i="4"/>
  <c r="V27" i="4"/>
  <c r="O27" i="4"/>
  <c r="N27" i="4"/>
  <c r="I27" i="4"/>
  <c r="H27" i="4"/>
  <c r="C27" i="4"/>
  <c r="B27" i="4"/>
  <c r="AE26" i="4"/>
  <c r="AD26" i="4"/>
  <c r="AC26" i="4"/>
  <c r="AB26" i="4"/>
  <c r="Y26" i="4"/>
  <c r="X26" i="4"/>
  <c r="W26" i="4"/>
  <c r="V26" i="4"/>
  <c r="O26" i="4"/>
  <c r="N26" i="4"/>
  <c r="I26" i="4"/>
  <c r="H26" i="4"/>
  <c r="C26" i="4"/>
  <c r="AA26" i="4" s="1"/>
  <c r="B26" i="4"/>
  <c r="Z26" i="4" s="1"/>
  <c r="AE25" i="4"/>
  <c r="AD25" i="4"/>
  <c r="AC25" i="4"/>
  <c r="AB25" i="4"/>
  <c r="Y25" i="4"/>
  <c r="X25" i="4"/>
  <c r="W25" i="4"/>
  <c r="V25" i="4"/>
  <c r="O25" i="4"/>
  <c r="N25" i="4"/>
  <c r="I25" i="4"/>
  <c r="H25" i="4"/>
  <c r="C25" i="4"/>
  <c r="AA25" i="4" s="1"/>
  <c r="B25" i="4"/>
  <c r="AE24" i="4"/>
  <c r="AD24" i="4"/>
  <c r="AC24" i="4"/>
  <c r="AB24" i="4"/>
  <c r="Y24" i="4"/>
  <c r="X24" i="4"/>
  <c r="W24" i="4"/>
  <c r="V24" i="4"/>
  <c r="O24" i="4"/>
  <c r="N24" i="4"/>
  <c r="I24" i="4"/>
  <c r="H24" i="4"/>
  <c r="C24" i="4"/>
  <c r="AA24" i="4" s="1"/>
  <c r="B24" i="4"/>
  <c r="Z24" i="4" s="1"/>
  <c r="AE23" i="4"/>
  <c r="AD23" i="4"/>
  <c r="AC23" i="4"/>
  <c r="AB23" i="4"/>
  <c r="Y23" i="4"/>
  <c r="X23" i="4"/>
  <c r="W23" i="4"/>
  <c r="V23" i="4"/>
  <c r="O23" i="4"/>
  <c r="N23" i="4"/>
  <c r="I23" i="4"/>
  <c r="H23" i="4"/>
  <c r="C23" i="4"/>
  <c r="B23" i="4"/>
  <c r="AE22" i="4"/>
  <c r="AD22" i="4"/>
  <c r="AC22" i="4"/>
  <c r="AB22" i="4"/>
  <c r="Y22" i="4"/>
  <c r="X22" i="4"/>
  <c r="W22" i="4"/>
  <c r="V22" i="4"/>
  <c r="O22" i="4"/>
  <c r="N22" i="4"/>
  <c r="I22" i="4"/>
  <c r="H22" i="4"/>
  <c r="C22" i="4"/>
  <c r="AA22" i="4" s="1"/>
  <c r="B22" i="4"/>
  <c r="Z22" i="4" s="1"/>
  <c r="AE21" i="4"/>
  <c r="AD21" i="4"/>
  <c r="AC21" i="4"/>
  <c r="AB21" i="4"/>
  <c r="Y21" i="4"/>
  <c r="X21" i="4"/>
  <c r="W21" i="4"/>
  <c r="V21" i="4"/>
  <c r="O21" i="4"/>
  <c r="N21" i="4"/>
  <c r="I21" i="4"/>
  <c r="H21" i="4"/>
  <c r="C21" i="4"/>
  <c r="B21" i="4"/>
  <c r="Z21" i="4" s="1"/>
  <c r="AE20" i="4"/>
  <c r="AD20" i="4"/>
  <c r="AC20" i="4"/>
  <c r="AB20" i="4"/>
  <c r="Y20" i="4"/>
  <c r="X20" i="4"/>
  <c r="W20" i="4"/>
  <c r="V20" i="4"/>
  <c r="O20" i="4"/>
  <c r="N20" i="4"/>
  <c r="I20" i="4"/>
  <c r="H20" i="4"/>
  <c r="C20" i="4"/>
  <c r="B20" i="4"/>
  <c r="Z20" i="4" s="1"/>
  <c r="AE19" i="4"/>
  <c r="AD19" i="4"/>
  <c r="AC19" i="4"/>
  <c r="AB19" i="4"/>
  <c r="Y19" i="4"/>
  <c r="X19" i="4"/>
  <c r="W19" i="4"/>
  <c r="V19" i="4"/>
  <c r="O19" i="4"/>
  <c r="N19" i="4"/>
  <c r="I19" i="4"/>
  <c r="H19" i="4"/>
  <c r="C19" i="4"/>
  <c r="B19" i="4"/>
  <c r="AE18" i="4"/>
  <c r="AD18" i="4"/>
  <c r="AC18" i="4"/>
  <c r="AB18" i="4"/>
  <c r="Y18" i="4"/>
  <c r="X18" i="4"/>
  <c r="W18" i="4"/>
  <c r="V18" i="4"/>
  <c r="O18" i="4"/>
  <c r="N18" i="4"/>
  <c r="I18" i="4"/>
  <c r="H18" i="4"/>
  <c r="C18" i="4"/>
  <c r="B18" i="4"/>
  <c r="Z18" i="4" s="1"/>
  <c r="AE17" i="4"/>
  <c r="AD17" i="4"/>
  <c r="AC17" i="4"/>
  <c r="AB17" i="4"/>
  <c r="Y17" i="4"/>
  <c r="X17" i="4"/>
  <c r="W17" i="4"/>
  <c r="V17" i="4"/>
  <c r="O17" i="4"/>
  <c r="N17" i="4"/>
  <c r="I17" i="4"/>
  <c r="H17" i="4"/>
  <c r="C17" i="4"/>
  <c r="AA17" i="4" s="1"/>
  <c r="B17" i="4"/>
  <c r="Z17" i="4" s="1"/>
  <c r="AE16" i="4"/>
  <c r="AD16" i="4"/>
  <c r="AC16" i="4"/>
  <c r="AB16" i="4"/>
  <c r="Y16" i="4"/>
  <c r="X16" i="4"/>
  <c r="W16" i="4"/>
  <c r="V16" i="4"/>
  <c r="O16" i="4"/>
  <c r="N16" i="4"/>
  <c r="I16" i="4"/>
  <c r="H16" i="4"/>
  <c r="C16" i="4"/>
  <c r="AA16" i="4" s="1"/>
  <c r="B16" i="4"/>
  <c r="Z16" i="4" s="1"/>
  <c r="AE15" i="4"/>
  <c r="AD15" i="4"/>
  <c r="AC15" i="4"/>
  <c r="AB15" i="4"/>
  <c r="Y15" i="4"/>
  <c r="X15" i="4"/>
  <c r="W15" i="4"/>
  <c r="V15" i="4"/>
  <c r="O15" i="4"/>
  <c r="N15" i="4"/>
  <c r="I15" i="4"/>
  <c r="H15" i="4"/>
  <c r="C15" i="4"/>
  <c r="B15" i="4"/>
  <c r="AE14" i="4"/>
  <c r="AD14" i="4"/>
  <c r="AC14" i="4"/>
  <c r="AB14" i="4"/>
  <c r="Y14" i="4"/>
  <c r="X14" i="4"/>
  <c r="W14" i="4"/>
  <c r="V14" i="4"/>
  <c r="O14" i="4"/>
  <c r="N14" i="4"/>
  <c r="I14" i="4"/>
  <c r="H14" i="4"/>
  <c r="C14" i="4"/>
  <c r="AA14" i="4" s="1"/>
  <c r="B14" i="4"/>
  <c r="Z14" i="4" s="1"/>
  <c r="AE13" i="4"/>
  <c r="AD13" i="4"/>
  <c r="AC13" i="4"/>
  <c r="AB13" i="4"/>
  <c r="Y13" i="4"/>
  <c r="X13" i="4"/>
  <c r="X34" i="4" s="1"/>
  <c r="X40" i="4" s="1"/>
  <c r="W13" i="4"/>
  <c r="V13" i="4"/>
  <c r="O13" i="4"/>
  <c r="N13" i="4"/>
  <c r="N34" i="4" s="1"/>
  <c r="N40" i="4" s="1"/>
  <c r="I13" i="4"/>
  <c r="H13" i="4"/>
  <c r="C13" i="4"/>
  <c r="B13" i="4"/>
  <c r="B34" i="4" s="1"/>
  <c r="B40" i="4" s="1"/>
  <c r="AE12" i="4"/>
  <c r="AD12" i="4"/>
  <c r="AC12" i="4"/>
  <c r="AB12" i="4"/>
  <c r="Y12" i="4"/>
  <c r="X12" i="4"/>
  <c r="W12" i="4"/>
  <c r="V12" i="4"/>
  <c r="O12" i="4"/>
  <c r="N12" i="4"/>
  <c r="I12" i="4"/>
  <c r="H12" i="4"/>
  <c r="C12" i="4"/>
  <c r="AA12" i="4" s="1"/>
  <c r="B12" i="4"/>
  <c r="Z12" i="4" s="1"/>
  <c r="AE11" i="4"/>
  <c r="AD11" i="4"/>
  <c r="AC11" i="4"/>
  <c r="AB11" i="4"/>
  <c r="AA11" i="4"/>
  <c r="Y11" i="4"/>
  <c r="X11" i="4"/>
  <c r="W11" i="4"/>
  <c r="V11" i="4"/>
  <c r="O11" i="4"/>
  <c r="N11" i="4"/>
  <c r="I11" i="4"/>
  <c r="H11" i="4"/>
  <c r="C11" i="4"/>
  <c r="B11" i="4"/>
  <c r="AE10" i="4"/>
  <c r="AD10" i="4"/>
  <c r="AD33" i="4" s="1"/>
  <c r="AD39" i="4" s="1"/>
  <c r="AC10" i="4"/>
  <c r="AB10" i="4"/>
  <c r="Y10" i="4"/>
  <c r="Y33" i="4" s="1"/>
  <c r="Y39" i="4" s="1"/>
  <c r="X10" i="4"/>
  <c r="W10" i="4"/>
  <c r="V10" i="4"/>
  <c r="O10" i="4"/>
  <c r="O33" i="4" s="1"/>
  <c r="O39" i="4" s="1"/>
  <c r="N10" i="4"/>
  <c r="I10" i="4"/>
  <c r="H10" i="4"/>
  <c r="C10" i="4"/>
  <c r="C33" i="4" s="1"/>
  <c r="C39" i="4" s="1"/>
  <c r="B10" i="4"/>
  <c r="AA15" i="4" l="1"/>
  <c r="W37" i="4"/>
  <c r="W43" i="4" s="1"/>
  <c r="C34" i="11"/>
  <c r="C40" i="11" s="1"/>
  <c r="AE34" i="11"/>
  <c r="AE40" i="11" s="1"/>
  <c r="AB33" i="13"/>
  <c r="AB39" i="13" s="1"/>
  <c r="N34" i="13"/>
  <c r="N40" i="13" s="1"/>
  <c r="X34" i="13"/>
  <c r="X40" i="13" s="1"/>
  <c r="AC34" i="13"/>
  <c r="AC40" i="13" s="1"/>
  <c r="H37" i="16"/>
  <c r="H43" i="16" s="1"/>
  <c r="Z30" i="17"/>
  <c r="Y34" i="4"/>
  <c r="Y40" i="4" s="1"/>
  <c r="Y34" i="11"/>
  <c r="Y40" i="11" s="1"/>
  <c r="AB34" i="4"/>
  <c r="AB40" i="4" s="1"/>
  <c r="O35" i="4"/>
  <c r="O41" i="4" s="1"/>
  <c r="AE35" i="4"/>
  <c r="AE41" i="4" s="1"/>
  <c r="Y36" i="4"/>
  <c r="Y42" i="4" s="1"/>
  <c r="AC34" i="6"/>
  <c r="AC40" i="6" s="1"/>
  <c r="AC34" i="9"/>
  <c r="AC40" i="9" s="1"/>
  <c r="O34" i="4"/>
  <c r="O40" i="4" s="1"/>
  <c r="AD36" i="4"/>
  <c r="AD42" i="4" s="1"/>
  <c r="I37" i="4"/>
  <c r="I43" i="4" s="1"/>
  <c r="O34" i="11"/>
  <c r="O40" i="11" s="1"/>
  <c r="B34" i="13"/>
  <c r="B40" i="13" s="1"/>
  <c r="Y35" i="4"/>
  <c r="Y41" i="4" s="1"/>
  <c r="O36" i="4"/>
  <c r="O42" i="4" s="1"/>
  <c r="U28" i="4"/>
  <c r="Z30" i="4"/>
  <c r="I35" i="5"/>
  <c r="I41" i="5" s="1"/>
  <c r="W35" i="5"/>
  <c r="W41" i="5" s="1"/>
  <c r="AC35" i="5"/>
  <c r="AC41" i="5" s="1"/>
  <c r="I36" i="5"/>
  <c r="I42" i="5" s="1"/>
  <c r="W36" i="5"/>
  <c r="W42" i="5" s="1"/>
  <c r="AC36" i="5"/>
  <c r="AC42" i="5" s="1"/>
  <c r="I37" i="5"/>
  <c r="I43" i="5" s="1"/>
  <c r="V37" i="16"/>
  <c r="V43" i="16" s="1"/>
  <c r="U17" i="6"/>
  <c r="H35" i="6"/>
  <c r="H41" i="6" s="1"/>
  <c r="V35" i="6"/>
  <c r="V41" i="6" s="1"/>
  <c r="AB35" i="6"/>
  <c r="AB41" i="6" s="1"/>
  <c r="H36" i="6"/>
  <c r="H42" i="6" s="1"/>
  <c r="V36" i="6"/>
  <c r="V42" i="6" s="1"/>
  <c r="AB36" i="6"/>
  <c r="AB42" i="6" s="1"/>
  <c r="H37" i="6"/>
  <c r="H43" i="6" s="1"/>
  <c r="V37" i="6"/>
  <c r="V43" i="6" s="1"/>
  <c r="AB37" i="6"/>
  <c r="AB43" i="6" s="1"/>
  <c r="AE33" i="7"/>
  <c r="AE39" i="7" s="1"/>
  <c r="U11" i="7"/>
  <c r="I34" i="7"/>
  <c r="I40" i="7" s="1"/>
  <c r="W34" i="7"/>
  <c r="W40" i="7" s="1"/>
  <c r="AC34" i="7"/>
  <c r="AC40" i="7" s="1"/>
  <c r="U16" i="7"/>
  <c r="I35" i="8"/>
  <c r="I41" i="8" s="1"/>
  <c r="W35" i="8"/>
  <c r="W41" i="8" s="1"/>
  <c r="AC35" i="8"/>
  <c r="AC41" i="8" s="1"/>
  <c r="I36" i="8"/>
  <c r="I42" i="8" s="1"/>
  <c r="W36" i="8"/>
  <c r="W42" i="8" s="1"/>
  <c r="AC36" i="8"/>
  <c r="AC42" i="8" s="1"/>
  <c r="I37" i="8"/>
  <c r="I43" i="8" s="1"/>
  <c r="W37" i="8"/>
  <c r="W43" i="8" s="1"/>
  <c r="AC37" i="8"/>
  <c r="AC43" i="8" s="1"/>
  <c r="I33" i="9"/>
  <c r="I39" i="9" s="1"/>
  <c r="W33" i="9"/>
  <c r="W39" i="9" s="1"/>
  <c r="AB33" i="9"/>
  <c r="AB39" i="9" s="1"/>
  <c r="N34" i="9"/>
  <c r="N40" i="9" s="1"/>
  <c r="X34" i="9"/>
  <c r="X40" i="9" s="1"/>
  <c r="AD34" i="9"/>
  <c r="AD40" i="9" s="1"/>
  <c r="B35" i="9"/>
  <c r="B41" i="9" s="1"/>
  <c r="N35" i="9"/>
  <c r="N41" i="9" s="1"/>
  <c r="X35" i="9"/>
  <c r="X41" i="9" s="1"/>
  <c r="AD35" i="9"/>
  <c r="AD41" i="9" s="1"/>
  <c r="B36" i="9"/>
  <c r="B42" i="9" s="1"/>
  <c r="N36" i="9"/>
  <c r="N42" i="9" s="1"/>
  <c r="X36" i="9"/>
  <c r="X42" i="9" s="1"/>
  <c r="AD36" i="9"/>
  <c r="AD42" i="9" s="1"/>
  <c r="B37" i="9"/>
  <c r="B43" i="9" s="1"/>
  <c r="N37" i="9"/>
  <c r="N43" i="9" s="1"/>
  <c r="X37" i="9"/>
  <c r="X43" i="9" s="1"/>
  <c r="AD37" i="9"/>
  <c r="AD43" i="9" s="1"/>
  <c r="B33" i="10"/>
  <c r="B39" i="10" s="1"/>
  <c r="N33" i="10"/>
  <c r="N39" i="10" s="1"/>
  <c r="X33" i="10"/>
  <c r="X39" i="10" s="1"/>
  <c r="AD33" i="10"/>
  <c r="AD39" i="10" s="1"/>
  <c r="T11" i="10"/>
  <c r="AB34" i="10"/>
  <c r="AB40" i="10" s="1"/>
  <c r="I34" i="12"/>
  <c r="I40" i="12" s="1"/>
  <c r="W34" i="12"/>
  <c r="W40" i="12" s="1"/>
  <c r="AC34" i="12"/>
  <c r="AC40" i="12" s="1"/>
  <c r="W37" i="5"/>
  <c r="W43" i="5" s="1"/>
  <c r="AC37" i="5"/>
  <c r="AC43" i="5" s="1"/>
  <c r="I33" i="6"/>
  <c r="I39" i="6" s="1"/>
  <c r="W33" i="6"/>
  <c r="W39" i="6" s="1"/>
  <c r="AC33" i="6"/>
  <c r="AC39" i="6" s="1"/>
  <c r="C34" i="6"/>
  <c r="C40" i="6" s="1"/>
  <c r="O34" i="6"/>
  <c r="O40" i="6" s="1"/>
  <c r="Y34" i="6"/>
  <c r="Y40" i="6" s="1"/>
  <c r="T15" i="6"/>
  <c r="T16" i="6"/>
  <c r="U12" i="8"/>
  <c r="T15" i="8"/>
  <c r="B35" i="8"/>
  <c r="B41" i="8" s="1"/>
  <c r="N35" i="8"/>
  <c r="N41" i="8" s="1"/>
  <c r="X35" i="8"/>
  <c r="X41" i="8" s="1"/>
  <c r="AD35" i="8"/>
  <c r="AD41" i="8" s="1"/>
  <c r="B36" i="8"/>
  <c r="B42" i="8" s="1"/>
  <c r="N36" i="8"/>
  <c r="N42" i="8" s="1"/>
  <c r="X36" i="8"/>
  <c r="X42" i="8" s="1"/>
  <c r="AD36" i="8"/>
  <c r="AD42" i="8" s="1"/>
  <c r="B37" i="8"/>
  <c r="B43" i="8" s="1"/>
  <c r="N37" i="8"/>
  <c r="N43" i="8" s="1"/>
  <c r="X37" i="8"/>
  <c r="X43" i="8" s="1"/>
  <c r="AD37" i="8"/>
  <c r="AD43" i="8" s="1"/>
  <c r="H35" i="10"/>
  <c r="H41" i="10" s="1"/>
  <c r="V35" i="10"/>
  <c r="V41" i="10" s="1"/>
  <c r="AB35" i="10"/>
  <c r="AB41" i="10" s="1"/>
  <c r="H36" i="10"/>
  <c r="H42" i="10" s="1"/>
  <c r="V36" i="10"/>
  <c r="V42" i="10" s="1"/>
  <c r="AB36" i="10"/>
  <c r="AB42" i="10" s="1"/>
  <c r="H37" i="10"/>
  <c r="H43" i="10" s="1"/>
  <c r="V37" i="10"/>
  <c r="V43" i="10" s="1"/>
  <c r="AB37" i="10"/>
  <c r="AB43" i="10" s="1"/>
  <c r="H33" i="11"/>
  <c r="H39" i="11" s="1"/>
  <c r="V33" i="11"/>
  <c r="V39" i="11" s="1"/>
  <c r="AB33" i="11"/>
  <c r="AB39" i="11" s="1"/>
  <c r="T14" i="11"/>
  <c r="U15" i="11"/>
  <c r="U16" i="11"/>
  <c r="T17" i="11"/>
  <c r="T21" i="11"/>
  <c r="H35" i="11"/>
  <c r="H41" i="11" s="1"/>
  <c r="V35" i="11"/>
  <c r="V41" i="11" s="1"/>
  <c r="AB35" i="11"/>
  <c r="AB41" i="11" s="1"/>
  <c r="H36" i="11"/>
  <c r="H42" i="11" s="1"/>
  <c r="V36" i="11"/>
  <c r="V42" i="11" s="1"/>
  <c r="AB36" i="11"/>
  <c r="AB42" i="11" s="1"/>
  <c r="H37" i="11"/>
  <c r="H43" i="11" s="1"/>
  <c r="V37" i="11"/>
  <c r="V43" i="11" s="1"/>
  <c r="AB37" i="11"/>
  <c r="AB43" i="11" s="1"/>
  <c r="T29" i="11"/>
  <c r="H33" i="12"/>
  <c r="H39" i="12" s="1"/>
  <c r="V33" i="12"/>
  <c r="V39" i="12" s="1"/>
  <c r="AB33" i="12"/>
  <c r="AB39" i="12" s="1"/>
  <c r="N33" i="14"/>
  <c r="N39" i="14" s="1"/>
  <c r="X33" i="14"/>
  <c r="X39" i="14" s="1"/>
  <c r="AD33" i="14"/>
  <c r="AD39" i="14" s="1"/>
  <c r="H34" i="14"/>
  <c r="H40" i="14" s="1"/>
  <c r="V34" i="14"/>
  <c r="V40" i="14" s="1"/>
  <c r="AB34" i="14"/>
  <c r="AB40" i="14" s="1"/>
  <c r="H35" i="14"/>
  <c r="H41" i="14" s="1"/>
  <c r="V35" i="14"/>
  <c r="V41" i="14" s="1"/>
  <c r="AB35" i="14"/>
  <c r="AB41" i="14" s="1"/>
  <c r="H36" i="14"/>
  <c r="H42" i="14" s="1"/>
  <c r="V36" i="14"/>
  <c r="V42" i="14" s="1"/>
  <c r="AB36" i="14"/>
  <c r="AB42" i="14" s="1"/>
  <c r="H37" i="14"/>
  <c r="H43" i="14" s="1"/>
  <c r="V37" i="14"/>
  <c r="V43" i="14" s="1"/>
  <c r="AB37" i="14"/>
  <c r="AB43" i="14" s="1"/>
  <c r="H33" i="15"/>
  <c r="H39" i="15" s="1"/>
  <c r="V33" i="15"/>
  <c r="V39" i="15" s="1"/>
  <c r="AB33" i="15"/>
  <c r="AB39" i="15" s="1"/>
  <c r="N34" i="15"/>
  <c r="N40" i="15" s="1"/>
  <c r="X34" i="15"/>
  <c r="X40" i="15" s="1"/>
  <c r="AD34" i="15"/>
  <c r="AD40" i="15" s="1"/>
  <c r="B35" i="15"/>
  <c r="B41" i="15" s="1"/>
  <c r="N35" i="15"/>
  <c r="N41" i="15" s="1"/>
  <c r="X35" i="15"/>
  <c r="X41" i="15" s="1"/>
  <c r="AD35" i="15"/>
  <c r="AD41" i="15" s="1"/>
  <c r="C34" i="16"/>
  <c r="C40" i="16" s="1"/>
  <c r="O34" i="16"/>
  <c r="O40" i="16" s="1"/>
  <c r="Y34" i="16"/>
  <c r="Y40" i="16" s="1"/>
  <c r="AE34" i="16"/>
  <c r="AE40" i="16" s="1"/>
  <c r="Y33" i="16"/>
  <c r="Y39" i="16" s="1"/>
  <c r="AE33" i="16"/>
  <c r="AE39" i="16" s="1"/>
  <c r="AC36" i="16"/>
  <c r="AC42" i="16" s="1"/>
  <c r="I37" i="16"/>
  <c r="I43" i="16" s="1"/>
  <c r="W37" i="16"/>
  <c r="W43" i="16" s="1"/>
  <c r="AC37" i="16"/>
  <c r="AC43" i="16" s="1"/>
  <c r="H33" i="17"/>
  <c r="H39" i="17" s="1"/>
  <c r="V33" i="17"/>
  <c r="V39" i="17" s="1"/>
  <c r="AB33" i="17"/>
  <c r="AB39" i="17" s="1"/>
  <c r="T12" i="17"/>
  <c r="B34" i="17"/>
  <c r="B40" i="17" s="1"/>
  <c r="N34" i="17"/>
  <c r="N40" i="17" s="1"/>
  <c r="X34" i="17"/>
  <c r="X40" i="17" s="1"/>
  <c r="AD34" i="17"/>
  <c r="AD40" i="17" s="1"/>
  <c r="T16" i="17"/>
  <c r="T18" i="17"/>
  <c r="T20" i="17"/>
  <c r="T22" i="17"/>
  <c r="B35" i="17"/>
  <c r="B41" i="17" s="1"/>
  <c r="N35" i="17"/>
  <c r="N41" i="17" s="1"/>
  <c r="X35" i="17"/>
  <c r="X41" i="17" s="1"/>
  <c r="AD35" i="17"/>
  <c r="AD41" i="17" s="1"/>
  <c r="T24" i="17"/>
  <c r="B36" i="17"/>
  <c r="B42" i="17" s="1"/>
  <c r="N36" i="17"/>
  <c r="N42" i="17" s="1"/>
  <c r="X36" i="17"/>
  <c r="X42" i="17" s="1"/>
  <c r="AD36" i="17"/>
  <c r="AD42" i="17" s="1"/>
  <c r="T26" i="17"/>
  <c r="B37" i="17"/>
  <c r="B43" i="17" s="1"/>
  <c r="N37" i="17"/>
  <c r="N43" i="17" s="1"/>
  <c r="X37" i="17"/>
  <c r="X43" i="17" s="1"/>
  <c r="AD37" i="17"/>
  <c r="AD43" i="17" s="1"/>
  <c r="T28" i="17"/>
  <c r="T30" i="17"/>
  <c r="N33" i="18"/>
  <c r="N39" i="18" s="1"/>
  <c r="X33" i="18"/>
  <c r="X39" i="18" s="1"/>
  <c r="AD33" i="18"/>
  <c r="AD39" i="18" s="1"/>
  <c r="H34" i="18"/>
  <c r="H40" i="18" s="1"/>
  <c r="V34" i="18"/>
  <c r="V40" i="18" s="1"/>
  <c r="AB34" i="18"/>
  <c r="AB40" i="18" s="1"/>
  <c r="H35" i="18"/>
  <c r="H41" i="18" s="1"/>
  <c r="V35" i="18"/>
  <c r="V41" i="18" s="1"/>
  <c r="AB35" i="18"/>
  <c r="AB41" i="18" s="1"/>
  <c r="H36" i="18"/>
  <c r="H42" i="18" s="1"/>
  <c r="V36" i="18"/>
  <c r="V42" i="18" s="1"/>
  <c r="AB36" i="18"/>
  <c r="AB42" i="18" s="1"/>
  <c r="H37" i="18"/>
  <c r="H43" i="18" s="1"/>
  <c r="V37" i="18"/>
  <c r="V43" i="18" s="1"/>
  <c r="AB37" i="18"/>
  <c r="AB43" i="18" s="1"/>
  <c r="H33" i="19"/>
  <c r="H39" i="19" s="1"/>
  <c r="V33" i="19"/>
  <c r="V39" i="19" s="1"/>
  <c r="AB33" i="19"/>
  <c r="AB39" i="19" s="1"/>
  <c r="T11" i="19"/>
  <c r="T12" i="19"/>
  <c r="B34" i="19"/>
  <c r="B40" i="19" s="1"/>
  <c r="N34" i="19"/>
  <c r="N40" i="19" s="1"/>
  <c r="I35" i="20"/>
  <c r="I41" i="20" s="1"/>
  <c r="W35" i="20"/>
  <c r="W41" i="20" s="1"/>
  <c r="AC35" i="20"/>
  <c r="AC41" i="20" s="1"/>
  <c r="I36" i="20"/>
  <c r="I42" i="20" s="1"/>
  <c r="W36" i="20"/>
  <c r="W42" i="20" s="1"/>
  <c r="AC36" i="20"/>
  <c r="AC42" i="20" s="1"/>
  <c r="I37" i="20"/>
  <c r="I43" i="20" s="1"/>
  <c r="W37" i="20"/>
  <c r="W43" i="20" s="1"/>
  <c r="AC37" i="20"/>
  <c r="AC43" i="20" s="1"/>
  <c r="I33" i="21"/>
  <c r="I39" i="21" s="1"/>
  <c r="W33" i="21"/>
  <c r="W39" i="21" s="1"/>
  <c r="AC33" i="21"/>
  <c r="AC39" i="21" s="1"/>
  <c r="C34" i="21"/>
  <c r="C40" i="21" s="1"/>
  <c r="O34" i="21"/>
  <c r="O40" i="21" s="1"/>
  <c r="Y34" i="21"/>
  <c r="Y40" i="21" s="1"/>
  <c r="AE34" i="21"/>
  <c r="AE40" i="21" s="1"/>
  <c r="C35" i="21"/>
  <c r="C41" i="21" s="1"/>
  <c r="O35" i="21"/>
  <c r="O41" i="21" s="1"/>
  <c r="Y35" i="21"/>
  <c r="Y41" i="21" s="1"/>
  <c r="AE35" i="21"/>
  <c r="AE41" i="21" s="1"/>
  <c r="C36" i="21"/>
  <c r="C42" i="21" s="1"/>
  <c r="O36" i="21"/>
  <c r="O42" i="21" s="1"/>
  <c r="Y36" i="21"/>
  <c r="Y42" i="21" s="1"/>
  <c r="AE36" i="21"/>
  <c r="AE42" i="21" s="1"/>
  <c r="C37" i="21"/>
  <c r="C43" i="21" s="1"/>
  <c r="O37" i="21"/>
  <c r="O43" i="21" s="1"/>
  <c r="Y37" i="21"/>
  <c r="Y43" i="21" s="1"/>
  <c r="AE37" i="21"/>
  <c r="AE43" i="21" s="1"/>
  <c r="T21" i="16"/>
  <c r="T22" i="16"/>
  <c r="B35" i="16"/>
  <c r="B41" i="16" s="1"/>
  <c r="N35" i="16"/>
  <c r="N41" i="16" s="1"/>
  <c r="X35" i="16"/>
  <c r="X41" i="16" s="1"/>
  <c r="AD35" i="16"/>
  <c r="AD41" i="16" s="1"/>
  <c r="B36" i="16"/>
  <c r="B42" i="16" s="1"/>
  <c r="N36" i="16"/>
  <c r="N42" i="16" s="1"/>
  <c r="X36" i="16"/>
  <c r="X42" i="16" s="1"/>
  <c r="AE34" i="19"/>
  <c r="AE40" i="19" s="1"/>
  <c r="U15" i="19"/>
  <c r="I35" i="19"/>
  <c r="I41" i="19" s="1"/>
  <c r="W35" i="19"/>
  <c r="W41" i="19" s="1"/>
  <c r="AC35" i="19"/>
  <c r="AC41" i="19" s="1"/>
  <c r="I36" i="19"/>
  <c r="I42" i="19" s="1"/>
  <c r="W36" i="19"/>
  <c r="W42" i="19" s="1"/>
  <c r="AC36" i="19"/>
  <c r="AC42" i="19" s="1"/>
  <c r="I37" i="19"/>
  <c r="I43" i="19" s="1"/>
  <c r="W37" i="19"/>
  <c r="W43" i="19" s="1"/>
  <c r="AC37" i="19"/>
  <c r="AC43" i="19" s="1"/>
  <c r="I33" i="20"/>
  <c r="I39" i="20" s="1"/>
  <c r="W33" i="20"/>
  <c r="W39" i="20" s="1"/>
  <c r="AC33" i="20"/>
  <c r="AC39" i="20" s="1"/>
  <c r="AD34" i="20"/>
  <c r="AD40" i="20" s="1"/>
  <c r="T15" i="20"/>
  <c r="T16" i="20"/>
  <c r="B36" i="20"/>
  <c r="B42" i="20" s="1"/>
  <c r="N36" i="20"/>
  <c r="N42" i="20" s="1"/>
  <c r="X36" i="20"/>
  <c r="X42" i="20" s="1"/>
  <c r="AD36" i="20"/>
  <c r="AD42" i="20" s="1"/>
  <c r="T26" i="20"/>
  <c r="N37" i="20"/>
  <c r="N43" i="20" s="1"/>
  <c r="X37" i="20"/>
  <c r="X43" i="20" s="1"/>
  <c r="AD37" i="20"/>
  <c r="AD43" i="20" s="1"/>
  <c r="T28" i="20"/>
  <c r="T29" i="20"/>
  <c r="T30" i="20"/>
  <c r="N33" i="21"/>
  <c r="N39" i="21" s="1"/>
  <c r="X33" i="21"/>
  <c r="X39" i="21" s="1"/>
  <c r="AD33" i="21"/>
  <c r="AD39" i="21" s="1"/>
  <c r="H34" i="21"/>
  <c r="H40" i="21" s="1"/>
  <c r="V34" i="21"/>
  <c r="V40" i="21" s="1"/>
  <c r="AB34" i="21"/>
  <c r="AB40" i="21" s="1"/>
  <c r="H35" i="21"/>
  <c r="H41" i="21" s="1"/>
  <c r="V35" i="21"/>
  <c r="V41" i="21" s="1"/>
  <c r="AB35" i="21"/>
  <c r="AB41" i="21" s="1"/>
  <c r="H36" i="21"/>
  <c r="H42" i="21" s="1"/>
  <c r="V36" i="21"/>
  <c r="V42" i="21" s="1"/>
  <c r="AB36" i="21"/>
  <c r="AB42" i="21" s="1"/>
  <c r="H37" i="21"/>
  <c r="H43" i="21" s="1"/>
  <c r="V37" i="21"/>
  <c r="V43" i="21" s="1"/>
  <c r="AB37" i="21"/>
  <c r="AB43" i="21" s="1"/>
  <c r="H33" i="4"/>
  <c r="H39" i="4" s="1"/>
  <c r="AA10" i="4"/>
  <c r="AA33" i="4" s="1"/>
  <c r="AA39" i="4" s="1"/>
  <c r="AB35" i="4"/>
  <c r="AB41" i="4" s="1"/>
  <c r="H36" i="4"/>
  <c r="H42" i="4" s="1"/>
  <c r="N37" i="4"/>
  <c r="N43" i="4" s="1"/>
  <c r="Y34" i="5"/>
  <c r="Y40" i="5" s="1"/>
  <c r="T27" i="5"/>
  <c r="T37" i="5" s="1"/>
  <c r="B37" i="5"/>
  <c r="B43" i="5" s="1"/>
  <c r="Z10" i="6"/>
  <c r="B33" i="6"/>
  <c r="B39" i="6" s="1"/>
  <c r="H34" i="6"/>
  <c r="H40" i="6" s="1"/>
  <c r="T10" i="7"/>
  <c r="H33" i="7"/>
  <c r="H39" i="7" s="1"/>
  <c r="V33" i="7"/>
  <c r="V39" i="7" s="1"/>
  <c r="Z13" i="9"/>
  <c r="B34" i="9"/>
  <c r="B40" i="9" s="1"/>
  <c r="H34" i="10"/>
  <c r="H40" i="10" s="1"/>
  <c r="V34" i="10"/>
  <c r="V40" i="10" s="1"/>
  <c r="AA23" i="4"/>
  <c r="C35" i="4"/>
  <c r="C41" i="4" s="1"/>
  <c r="AA24" i="5"/>
  <c r="U23" i="6"/>
  <c r="C35" i="6"/>
  <c r="C41" i="6" s="1"/>
  <c r="U27" i="6"/>
  <c r="U37" i="6" s="1"/>
  <c r="C37" i="6"/>
  <c r="C43" i="6" s="1"/>
  <c r="H35" i="4"/>
  <c r="H41" i="4" s="1"/>
  <c r="V36" i="4"/>
  <c r="V42" i="4" s="1"/>
  <c r="X37" i="4"/>
  <c r="X43" i="4" s="1"/>
  <c r="Z10" i="5"/>
  <c r="Z33" i="5" s="1"/>
  <c r="Z39" i="5" s="1"/>
  <c r="B33" i="5"/>
  <c r="B39" i="5" s="1"/>
  <c r="AD33" i="5"/>
  <c r="AD39" i="5" s="1"/>
  <c r="O34" i="5"/>
  <c r="O40" i="5" s="1"/>
  <c r="T23" i="5"/>
  <c r="B35" i="5"/>
  <c r="B41" i="5" s="1"/>
  <c r="V34" i="6"/>
  <c r="V40" i="6" s="1"/>
  <c r="AD34" i="6"/>
  <c r="AD40" i="6" s="1"/>
  <c r="I33" i="4"/>
  <c r="I39" i="4" s="1"/>
  <c r="W33" i="4"/>
  <c r="W39" i="4" s="1"/>
  <c r="AB33" i="4"/>
  <c r="AB39" i="4" s="1"/>
  <c r="T11" i="4"/>
  <c r="U12" i="4"/>
  <c r="H34" i="4"/>
  <c r="H40" i="4" s="1"/>
  <c r="V34" i="4"/>
  <c r="V40" i="4" s="1"/>
  <c r="Z13" i="4"/>
  <c r="AD34" i="4"/>
  <c r="AD40" i="4" s="1"/>
  <c r="U14" i="4"/>
  <c r="U15" i="4"/>
  <c r="T16" i="4"/>
  <c r="U16" i="4"/>
  <c r="U17" i="4"/>
  <c r="T18" i="4"/>
  <c r="T20" i="4"/>
  <c r="I35" i="4"/>
  <c r="I41" i="4" s="1"/>
  <c r="W35" i="4"/>
  <c r="W41" i="4" s="1"/>
  <c r="AC35" i="4"/>
  <c r="AC41" i="4" s="1"/>
  <c r="I36" i="4"/>
  <c r="I42" i="4" s="1"/>
  <c r="W36" i="4"/>
  <c r="W42" i="4" s="1"/>
  <c r="AB36" i="4"/>
  <c r="AB42" i="4" s="1"/>
  <c r="U27" i="4"/>
  <c r="U37" i="4" s="1"/>
  <c r="C37" i="4"/>
  <c r="C43" i="4" s="1"/>
  <c r="O37" i="4"/>
  <c r="O43" i="4" s="1"/>
  <c r="Y37" i="4"/>
  <c r="Y43" i="4" s="1"/>
  <c r="AD37" i="4"/>
  <c r="AD43" i="4" s="1"/>
  <c r="AA28" i="4"/>
  <c r="AA10" i="5"/>
  <c r="AA33" i="5" s="1"/>
  <c r="AA39" i="5" s="1"/>
  <c r="C33" i="5"/>
  <c r="C39" i="5" s="1"/>
  <c r="O33" i="5"/>
  <c r="O39" i="5" s="1"/>
  <c r="Y33" i="5"/>
  <c r="Y39" i="5" s="1"/>
  <c r="AE33" i="5"/>
  <c r="AE39" i="5" s="1"/>
  <c r="H34" i="5"/>
  <c r="H40" i="5" s="1"/>
  <c r="V34" i="5"/>
  <c r="V40" i="5" s="1"/>
  <c r="AB34" i="5"/>
  <c r="AB40" i="5" s="1"/>
  <c r="C35" i="5"/>
  <c r="C41" i="5" s="1"/>
  <c r="O35" i="5"/>
  <c r="O41" i="5" s="1"/>
  <c r="Y35" i="5"/>
  <c r="Y41" i="5" s="1"/>
  <c r="AE35" i="5"/>
  <c r="AE41" i="5" s="1"/>
  <c r="C36" i="5"/>
  <c r="C42" i="5" s="1"/>
  <c r="O36" i="5"/>
  <c r="O42" i="5" s="1"/>
  <c r="Y36" i="5"/>
  <c r="Y42" i="5" s="1"/>
  <c r="AE36" i="5"/>
  <c r="AE42" i="5" s="1"/>
  <c r="C37" i="5"/>
  <c r="C43" i="5" s="1"/>
  <c r="O37" i="5"/>
  <c r="O43" i="5" s="1"/>
  <c r="Y37" i="5"/>
  <c r="Y43" i="5" s="1"/>
  <c r="AE37" i="5"/>
  <c r="AE43" i="5" s="1"/>
  <c r="AA10" i="6"/>
  <c r="C33" i="6"/>
  <c r="C39" i="6" s="1"/>
  <c r="O33" i="6"/>
  <c r="O39" i="6" s="1"/>
  <c r="Y33" i="6"/>
  <c r="Y39" i="6" s="1"/>
  <c r="AE33" i="6"/>
  <c r="AE39" i="6" s="1"/>
  <c r="U12" i="6"/>
  <c r="I34" i="6"/>
  <c r="I40" i="6" s="1"/>
  <c r="W34" i="6"/>
  <c r="W40" i="6" s="1"/>
  <c r="AA13" i="6"/>
  <c r="AE34" i="6"/>
  <c r="AE40" i="6" s="1"/>
  <c r="U14" i="6"/>
  <c r="T17" i="6"/>
  <c r="I35" i="6"/>
  <c r="I41" i="6" s="1"/>
  <c r="W35" i="6"/>
  <c r="W41" i="6" s="1"/>
  <c r="AC35" i="6"/>
  <c r="AC41" i="6" s="1"/>
  <c r="I36" i="6"/>
  <c r="I42" i="6" s="1"/>
  <c r="W36" i="6"/>
  <c r="W42" i="6" s="1"/>
  <c r="AC36" i="6"/>
  <c r="AC42" i="6" s="1"/>
  <c r="I37" i="6"/>
  <c r="I43" i="6" s="1"/>
  <c r="W37" i="6"/>
  <c r="W43" i="6" s="1"/>
  <c r="AC37" i="6"/>
  <c r="AC43" i="6" s="1"/>
  <c r="C34" i="8"/>
  <c r="C40" i="8" s="1"/>
  <c r="O34" i="8"/>
  <c r="O40" i="8" s="1"/>
  <c r="Y34" i="8"/>
  <c r="Y40" i="8" s="1"/>
  <c r="AE34" i="8"/>
  <c r="AE40" i="8" s="1"/>
  <c r="Z10" i="9"/>
  <c r="B33" i="9"/>
  <c r="B39" i="9" s="1"/>
  <c r="N33" i="9"/>
  <c r="N39" i="9" s="1"/>
  <c r="X33" i="9"/>
  <c r="X39" i="9" s="1"/>
  <c r="AC33" i="9"/>
  <c r="AC39" i="9" s="1"/>
  <c r="U25" i="4"/>
  <c r="C36" i="4"/>
  <c r="C42" i="4" s="1"/>
  <c r="V33" i="4"/>
  <c r="V39" i="4" s="1"/>
  <c r="AE33" i="4"/>
  <c r="AE39" i="4" s="1"/>
  <c r="U13" i="4"/>
  <c r="C34" i="4"/>
  <c r="C40" i="4" s="1"/>
  <c r="AC34" i="4"/>
  <c r="AC40" i="4" s="1"/>
  <c r="V35" i="4"/>
  <c r="V41" i="4" s="1"/>
  <c r="AE36" i="4"/>
  <c r="AE42" i="4" s="1"/>
  <c r="T27" i="4"/>
  <c r="B37" i="4"/>
  <c r="B43" i="4" s="1"/>
  <c r="AC37" i="4"/>
  <c r="AC43" i="4" s="1"/>
  <c r="C34" i="5"/>
  <c r="C40" i="5" s="1"/>
  <c r="AE34" i="5"/>
  <c r="AE40" i="5" s="1"/>
  <c r="Z10" i="4"/>
  <c r="B33" i="4"/>
  <c r="B39" i="4" s="1"/>
  <c r="N33" i="4"/>
  <c r="N39" i="4" s="1"/>
  <c r="X33" i="4"/>
  <c r="X39" i="4" s="1"/>
  <c r="AC33" i="4"/>
  <c r="AC39" i="4" s="1"/>
  <c r="I34" i="4"/>
  <c r="I40" i="4" s="1"/>
  <c r="W34" i="4"/>
  <c r="W40" i="4" s="1"/>
  <c r="AA13" i="4"/>
  <c r="AE34" i="4"/>
  <c r="AE40" i="4" s="1"/>
  <c r="T23" i="4"/>
  <c r="B35" i="4"/>
  <c r="B41" i="4" s="1"/>
  <c r="N35" i="4"/>
  <c r="N41" i="4" s="1"/>
  <c r="X35" i="4"/>
  <c r="X41" i="4" s="1"/>
  <c r="AD35" i="4"/>
  <c r="AD41" i="4" s="1"/>
  <c r="Z25" i="4"/>
  <c r="B36" i="4"/>
  <c r="B42" i="4" s="1"/>
  <c r="N36" i="4"/>
  <c r="N42" i="4" s="1"/>
  <c r="X36" i="4"/>
  <c r="X42" i="4" s="1"/>
  <c r="AC36" i="4"/>
  <c r="AC42" i="4" s="1"/>
  <c r="U26" i="4"/>
  <c r="H37" i="4"/>
  <c r="H43" i="4" s="1"/>
  <c r="V37" i="4"/>
  <c r="V43" i="4" s="1"/>
  <c r="AE37" i="4"/>
  <c r="AE43" i="4" s="1"/>
  <c r="T29" i="4"/>
  <c r="H33" i="5"/>
  <c r="H39" i="5" s="1"/>
  <c r="V33" i="5"/>
  <c r="V39" i="5" s="1"/>
  <c r="AB33" i="5"/>
  <c r="AB39" i="5" s="1"/>
  <c r="I34" i="5"/>
  <c r="I40" i="5" s="1"/>
  <c r="W34" i="5"/>
  <c r="W40" i="5" s="1"/>
  <c r="AC34" i="5"/>
  <c r="AC40" i="5" s="1"/>
  <c r="H35" i="5"/>
  <c r="H41" i="5" s="1"/>
  <c r="V35" i="5"/>
  <c r="V41" i="5" s="1"/>
  <c r="AB35" i="5"/>
  <c r="AB41" i="5" s="1"/>
  <c r="H36" i="5"/>
  <c r="H42" i="5" s="1"/>
  <c r="V36" i="5"/>
  <c r="V42" i="5" s="1"/>
  <c r="AB36" i="5"/>
  <c r="AB42" i="5" s="1"/>
  <c r="H37" i="5"/>
  <c r="H43" i="5" s="1"/>
  <c r="V37" i="5"/>
  <c r="V43" i="5" s="1"/>
  <c r="AB37" i="5"/>
  <c r="AB43" i="5" s="1"/>
  <c r="H33" i="6"/>
  <c r="H39" i="6" s="1"/>
  <c r="V33" i="6"/>
  <c r="V39" i="6" s="1"/>
  <c r="AB33" i="6"/>
  <c r="AB39" i="6" s="1"/>
  <c r="T11" i="6"/>
  <c r="T12" i="6"/>
  <c r="B34" i="6"/>
  <c r="B40" i="6" s="1"/>
  <c r="N34" i="6"/>
  <c r="N40" i="6" s="1"/>
  <c r="X34" i="6"/>
  <c r="X40" i="6" s="1"/>
  <c r="AB34" i="6"/>
  <c r="AB40" i="6" s="1"/>
  <c r="T19" i="6"/>
  <c r="T20" i="6"/>
  <c r="T21" i="6"/>
  <c r="T22" i="6"/>
  <c r="T23" i="6"/>
  <c r="B35" i="6"/>
  <c r="B41" i="6" s="1"/>
  <c r="U10" i="8"/>
  <c r="U33" i="8" s="1"/>
  <c r="C33" i="8"/>
  <c r="C39" i="8" s="1"/>
  <c r="U25" i="10"/>
  <c r="I36" i="10"/>
  <c r="I42" i="10" s="1"/>
  <c r="AC33" i="12"/>
  <c r="AC39" i="12" s="1"/>
  <c r="H33" i="14"/>
  <c r="H39" i="14" s="1"/>
  <c r="V33" i="14"/>
  <c r="V39" i="14" s="1"/>
  <c r="AB33" i="14"/>
  <c r="AB39" i="14" s="1"/>
  <c r="T11" i="14"/>
  <c r="T12" i="14"/>
  <c r="Z13" i="14"/>
  <c r="B34" i="14"/>
  <c r="B40" i="14" s="1"/>
  <c r="N34" i="14"/>
  <c r="N40" i="14" s="1"/>
  <c r="X34" i="14"/>
  <c r="X40" i="14" s="1"/>
  <c r="AD34" i="14"/>
  <c r="AD40" i="14" s="1"/>
  <c r="T15" i="14"/>
  <c r="T16" i="14"/>
  <c r="T17" i="14"/>
  <c r="T18" i="14"/>
  <c r="T19" i="14"/>
  <c r="T20" i="14"/>
  <c r="T21" i="14"/>
  <c r="T22" i="14"/>
  <c r="T23" i="14"/>
  <c r="B35" i="14"/>
  <c r="B41" i="14" s="1"/>
  <c r="N35" i="14"/>
  <c r="N41" i="14" s="1"/>
  <c r="X35" i="14"/>
  <c r="X41" i="14" s="1"/>
  <c r="AD35" i="14"/>
  <c r="AD41" i="14" s="1"/>
  <c r="T24" i="14"/>
  <c r="B36" i="14"/>
  <c r="B42" i="14" s="1"/>
  <c r="N36" i="14"/>
  <c r="N42" i="14" s="1"/>
  <c r="X36" i="14"/>
  <c r="X42" i="14" s="1"/>
  <c r="AD36" i="14"/>
  <c r="AD42" i="14" s="1"/>
  <c r="T27" i="14"/>
  <c r="B37" i="14"/>
  <c r="B43" i="14" s="1"/>
  <c r="N37" i="14"/>
  <c r="N43" i="14" s="1"/>
  <c r="X37" i="14"/>
  <c r="X43" i="14" s="1"/>
  <c r="AD37" i="14"/>
  <c r="AD43" i="14" s="1"/>
  <c r="T28" i="14"/>
  <c r="T29" i="14"/>
  <c r="T30" i="14"/>
  <c r="Z10" i="15"/>
  <c r="B33" i="15"/>
  <c r="B39" i="15" s="1"/>
  <c r="N33" i="15"/>
  <c r="N39" i="15" s="1"/>
  <c r="X33" i="15"/>
  <c r="X39" i="15" s="1"/>
  <c r="AD33" i="15"/>
  <c r="AD39" i="15" s="1"/>
  <c r="H34" i="15"/>
  <c r="H40" i="15" s="1"/>
  <c r="V34" i="15"/>
  <c r="V40" i="15" s="1"/>
  <c r="AB34" i="15"/>
  <c r="AB40" i="15" s="1"/>
  <c r="H35" i="15"/>
  <c r="H41" i="15" s="1"/>
  <c r="V35" i="15"/>
  <c r="V41" i="15" s="1"/>
  <c r="AB35" i="15"/>
  <c r="AB41" i="15" s="1"/>
  <c r="H36" i="15"/>
  <c r="H42" i="15" s="1"/>
  <c r="V36" i="15"/>
  <c r="V42" i="15" s="1"/>
  <c r="AB36" i="15"/>
  <c r="AB42" i="15" s="1"/>
  <c r="H37" i="15"/>
  <c r="H43" i="15" s="1"/>
  <c r="V37" i="15"/>
  <c r="V43" i="15" s="1"/>
  <c r="AB37" i="15"/>
  <c r="AB43" i="15" s="1"/>
  <c r="H33" i="16"/>
  <c r="H39" i="16" s="1"/>
  <c r="V33" i="16"/>
  <c r="V39" i="16" s="1"/>
  <c r="AB33" i="16"/>
  <c r="AB39" i="16" s="1"/>
  <c r="H34" i="16"/>
  <c r="H40" i="16" s="1"/>
  <c r="V34" i="16"/>
  <c r="V40" i="16" s="1"/>
  <c r="AB34" i="16"/>
  <c r="AB40" i="16" s="1"/>
  <c r="T17" i="16"/>
  <c r="T18" i="16"/>
  <c r="U22" i="16"/>
  <c r="U23" i="16"/>
  <c r="C35" i="16"/>
  <c r="C41" i="16" s="1"/>
  <c r="O35" i="16"/>
  <c r="O41" i="16" s="1"/>
  <c r="Y35" i="16"/>
  <c r="Y41" i="16" s="1"/>
  <c r="AE35" i="16"/>
  <c r="AE41" i="16" s="1"/>
  <c r="AA25" i="16"/>
  <c r="C36" i="16"/>
  <c r="C42" i="16" s="1"/>
  <c r="O36" i="16"/>
  <c r="O42" i="16" s="1"/>
  <c r="Y36" i="16"/>
  <c r="Y42" i="16" s="1"/>
  <c r="AD36" i="16"/>
  <c r="AD42" i="16" s="1"/>
  <c r="B37" i="16"/>
  <c r="B43" i="16" s="1"/>
  <c r="N37" i="16"/>
  <c r="N43" i="16" s="1"/>
  <c r="X37" i="16"/>
  <c r="X43" i="16" s="1"/>
  <c r="AD37" i="16"/>
  <c r="AD43" i="16" s="1"/>
  <c r="I33" i="17"/>
  <c r="I39" i="17" s="1"/>
  <c r="W33" i="17"/>
  <c r="W39" i="17" s="1"/>
  <c r="AC33" i="17"/>
  <c r="AC39" i="17" s="1"/>
  <c r="U11" i="17"/>
  <c r="U12" i="17"/>
  <c r="C34" i="17"/>
  <c r="C40" i="17" s="1"/>
  <c r="O34" i="17"/>
  <c r="O40" i="17" s="1"/>
  <c r="Y34" i="17"/>
  <c r="Y40" i="17" s="1"/>
  <c r="AE34" i="17"/>
  <c r="AE40" i="17" s="1"/>
  <c r="U15" i="17"/>
  <c r="U16" i="17"/>
  <c r="U17" i="17"/>
  <c r="U18" i="17"/>
  <c r="U19" i="17"/>
  <c r="U20" i="17"/>
  <c r="U21" i="17"/>
  <c r="U22" i="17"/>
  <c r="U23" i="17"/>
  <c r="C35" i="17"/>
  <c r="C41" i="17" s="1"/>
  <c r="O35" i="17"/>
  <c r="O41" i="17" s="1"/>
  <c r="Y35" i="17"/>
  <c r="Y41" i="17" s="1"/>
  <c r="AE35" i="17"/>
  <c r="AE41" i="17" s="1"/>
  <c r="U24" i="17"/>
  <c r="C36" i="17"/>
  <c r="C42" i="17" s="1"/>
  <c r="O36" i="17"/>
  <c r="O42" i="17" s="1"/>
  <c r="Y36" i="17"/>
  <c r="Y42" i="17" s="1"/>
  <c r="AE36" i="17"/>
  <c r="AE42" i="17" s="1"/>
  <c r="U26" i="17"/>
  <c r="U27" i="17"/>
  <c r="C37" i="17"/>
  <c r="C43" i="17" s="1"/>
  <c r="O37" i="17"/>
  <c r="O43" i="17" s="1"/>
  <c r="Y37" i="17"/>
  <c r="Y43" i="17" s="1"/>
  <c r="AE37" i="17"/>
  <c r="AE43" i="17" s="1"/>
  <c r="U28" i="17"/>
  <c r="U29" i="17"/>
  <c r="U30" i="17"/>
  <c r="AA10" i="18"/>
  <c r="C33" i="18"/>
  <c r="C39" i="18" s="1"/>
  <c r="O33" i="18"/>
  <c r="O39" i="18" s="1"/>
  <c r="Y33" i="18"/>
  <c r="Y39" i="18" s="1"/>
  <c r="AE33" i="18"/>
  <c r="AE39" i="18" s="1"/>
  <c r="I34" i="18"/>
  <c r="I40" i="18" s="1"/>
  <c r="W34" i="18"/>
  <c r="W40" i="18" s="1"/>
  <c r="AC34" i="18"/>
  <c r="AC40" i="18" s="1"/>
  <c r="I35" i="18"/>
  <c r="I41" i="18" s="1"/>
  <c r="W35" i="18"/>
  <c r="W41" i="18" s="1"/>
  <c r="AC35" i="18"/>
  <c r="AC41" i="18" s="1"/>
  <c r="I36" i="18"/>
  <c r="I42" i="18" s="1"/>
  <c r="W36" i="18"/>
  <c r="W42" i="18" s="1"/>
  <c r="AC36" i="18"/>
  <c r="AC42" i="18" s="1"/>
  <c r="I37" i="18"/>
  <c r="I43" i="18" s="1"/>
  <c r="W37" i="18"/>
  <c r="W43" i="18" s="1"/>
  <c r="AC37" i="18"/>
  <c r="AC43" i="18" s="1"/>
  <c r="I33" i="19"/>
  <c r="I39" i="19" s="1"/>
  <c r="W33" i="19"/>
  <c r="W39" i="19" s="1"/>
  <c r="AC33" i="19"/>
  <c r="AC39" i="19" s="1"/>
  <c r="U11" i="19"/>
  <c r="AA13" i="19"/>
  <c r="C34" i="19"/>
  <c r="C40" i="19" s="1"/>
  <c r="O34" i="19"/>
  <c r="O40" i="19" s="1"/>
  <c r="X34" i="19"/>
  <c r="X40" i="19" s="1"/>
  <c r="AC34" i="19"/>
  <c r="AC40" i="19" s="1"/>
  <c r="U19" i="19"/>
  <c r="U20" i="19"/>
  <c r="U21" i="19"/>
  <c r="U22" i="19"/>
  <c r="U23" i="19"/>
  <c r="C35" i="19"/>
  <c r="C41" i="19" s="1"/>
  <c r="O35" i="19"/>
  <c r="O41" i="19" s="1"/>
  <c r="Y35" i="19"/>
  <c r="Y41" i="19" s="1"/>
  <c r="AE35" i="19"/>
  <c r="AE41" i="19" s="1"/>
  <c r="U24" i="19"/>
  <c r="C36" i="19"/>
  <c r="C42" i="19" s="1"/>
  <c r="O36" i="19"/>
  <c r="O42" i="19" s="1"/>
  <c r="Y36" i="19"/>
  <c r="Y42" i="19" s="1"/>
  <c r="AE36" i="19"/>
  <c r="AE42" i="19" s="1"/>
  <c r="U26" i="19"/>
  <c r="U27" i="19"/>
  <c r="C37" i="19"/>
  <c r="C43" i="19" s="1"/>
  <c r="O37" i="19"/>
  <c r="O43" i="19" s="1"/>
  <c r="Y37" i="19"/>
  <c r="Y43" i="19" s="1"/>
  <c r="AE37" i="19"/>
  <c r="AE43" i="19" s="1"/>
  <c r="U28" i="19"/>
  <c r="U29" i="19"/>
  <c r="AA10" i="20"/>
  <c r="C33" i="20"/>
  <c r="C39" i="20" s="1"/>
  <c r="O33" i="20"/>
  <c r="O39" i="20" s="1"/>
  <c r="Y33" i="20"/>
  <c r="Y39" i="20" s="1"/>
  <c r="AE33" i="20"/>
  <c r="AE39" i="20" s="1"/>
  <c r="U12" i="20"/>
  <c r="I34" i="20"/>
  <c r="I40" i="20" s="1"/>
  <c r="W34" i="20"/>
  <c r="W40" i="20" s="1"/>
  <c r="AB34" i="20"/>
  <c r="AB40" i="20" s="1"/>
  <c r="T18" i="20"/>
  <c r="T19" i="20"/>
  <c r="T20" i="20"/>
  <c r="T21" i="20"/>
  <c r="T22" i="20"/>
  <c r="T23" i="20"/>
  <c r="B35" i="20"/>
  <c r="B41" i="20" s="1"/>
  <c r="N35" i="20"/>
  <c r="N41" i="20" s="1"/>
  <c r="X35" i="20"/>
  <c r="X41" i="20" s="1"/>
  <c r="AD35" i="20"/>
  <c r="AD41" i="20" s="1"/>
  <c r="T24" i="20"/>
  <c r="T27" i="20"/>
  <c r="B37" i="20"/>
  <c r="B43" i="20" s="1"/>
  <c r="Z10" i="21"/>
  <c r="B33" i="21"/>
  <c r="B39" i="21" s="1"/>
  <c r="I33" i="7"/>
  <c r="I39" i="7" s="1"/>
  <c r="W33" i="7"/>
  <c r="W39" i="7" s="1"/>
  <c r="AB33" i="7"/>
  <c r="AB39" i="7" s="1"/>
  <c r="B34" i="7"/>
  <c r="B40" i="7" s="1"/>
  <c r="N34" i="7"/>
  <c r="N40" i="7" s="1"/>
  <c r="X34" i="7"/>
  <c r="X40" i="7" s="1"/>
  <c r="AD34" i="7"/>
  <c r="AD40" i="7" s="1"/>
  <c r="T15" i="7"/>
  <c r="U17" i="7"/>
  <c r="U19" i="7"/>
  <c r="U21" i="7"/>
  <c r="I35" i="7"/>
  <c r="I41" i="7" s="1"/>
  <c r="W35" i="7"/>
  <c r="W41" i="7" s="1"/>
  <c r="AC35" i="7"/>
  <c r="AC41" i="7" s="1"/>
  <c r="U25" i="7"/>
  <c r="I36" i="7"/>
  <c r="I42" i="7" s="1"/>
  <c r="W36" i="7"/>
  <c r="W42" i="7" s="1"/>
  <c r="AC36" i="7"/>
  <c r="AC42" i="7" s="1"/>
  <c r="I37" i="7"/>
  <c r="I43" i="7" s="1"/>
  <c r="W37" i="7"/>
  <c r="W43" i="7" s="1"/>
  <c r="AC37" i="7"/>
  <c r="AC43" i="7" s="1"/>
  <c r="U29" i="7"/>
  <c r="I33" i="8"/>
  <c r="I39" i="8" s="1"/>
  <c r="W33" i="8"/>
  <c r="W39" i="8" s="1"/>
  <c r="AC33" i="8"/>
  <c r="AC39" i="8" s="1"/>
  <c r="I34" i="8"/>
  <c r="I40" i="8" s="1"/>
  <c r="W34" i="8"/>
  <c r="W40" i="8" s="1"/>
  <c r="AC34" i="8"/>
  <c r="AC40" i="8" s="1"/>
  <c r="U16" i="8"/>
  <c r="U18" i="8"/>
  <c r="U19" i="8"/>
  <c r="U20" i="8"/>
  <c r="U21" i="8"/>
  <c r="U22" i="8"/>
  <c r="U23" i="8"/>
  <c r="C35" i="8"/>
  <c r="C41" i="8" s="1"/>
  <c r="O35" i="8"/>
  <c r="O41" i="8" s="1"/>
  <c r="Y35" i="8"/>
  <c r="Y41" i="8" s="1"/>
  <c r="AE35" i="8"/>
  <c r="AE41" i="8" s="1"/>
  <c r="U24" i="8"/>
  <c r="C36" i="8"/>
  <c r="C42" i="8" s="1"/>
  <c r="O36" i="8"/>
  <c r="O42" i="8" s="1"/>
  <c r="Y36" i="8"/>
  <c r="Y42" i="8" s="1"/>
  <c r="AE36" i="8"/>
  <c r="AE42" i="8" s="1"/>
  <c r="U26" i="8"/>
  <c r="U27" i="8"/>
  <c r="C37" i="8"/>
  <c r="C43" i="8" s="1"/>
  <c r="O37" i="8"/>
  <c r="O43" i="8" s="1"/>
  <c r="Y37" i="8"/>
  <c r="Y43" i="8" s="1"/>
  <c r="AE37" i="8"/>
  <c r="AE43" i="8" s="1"/>
  <c r="U28" i="8"/>
  <c r="C33" i="9"/>
  <c r="C39" i="9" s="1"/>
  <c r="O33" i="9"/>
  <c r="O39" i="9" s="1"/>
  <c r="Y33" i="9"/>
  <c r="Y39" i="9" s="1"/>
  <c r="AD33" i="9"/>
  <c r="AD39" i="9" s="1"/>
  <c r="U12" i="9"/>
  <c r="C34" i="9"/>
  <c r="C40" i="9" s="1"/>
  <c r="O34" i="9"/>
  <c r="O40" i="9" s="1"/>
  <c r="Y34" i="9"/>
  <c r="Y40" i="9" s="1"/>
  <c r="AE34" i="9"/>
  <c r="AE40" i="9" s="1"/>
  <c r="C35" i="9"/>
  <c r="C41" i="9" s="1"/>
  <c r="O35" i="9"/>
  <c r="O41" i="9" s="1"/>
  <c r="Y35" i="9"/>
  <c r="Y41" i="9" s="1"/>
  <c r="AE35" i="9"/>
  <c r="AE41" i="9" s="1"/>
  <c r="C36" i="9"/>
  <c r="C42" i="9" s="1"/>
  <c r="O36" i="9"/>
  <c r="O42" i="9" s="1"/>
  <c r="Y36" i="9"/>
  <c r="Y42" i="9" s="1"/>
  <c r="AE36" i="9"/>
  <c r="AE42" i="9" s="1"/>
  <c r="C37" i="9"/>
  <c r="C43" i="9" s="1"/>
  <c r="O37" i="9"/>
  <c r="O43" i="9" s="1"/>
  <c r="Y37" i="9"/>
  <c r="Y43" i="9" s="1"/>
  <c r="AE37" i="9"/>
  <c r="AE43" i="9" s="1"/>
  <c r="C33" i="10"/>
  <c r="C39" i="10" s="1"/>
  <c r="O33" i="10"/>
  <c r="O39" i="10" s="1"/>
  <c r="Y33" i="10"/>
  <c r="Y39" i="10" s="1"/>
  <c r="AE33" i="10"/>
  <c r="AE39" i="10" s="1"/>
  <c r="I34" i="10"/>
  <c r="I40" i="10" s="1"/>
  <c r="W34" i="10"/>
  <c r="W40" i="10" s="1"/>
  <c r="AC34" i="10"/>
  <c r="AC40" i="10" s="1"/>
  <c r="U14" i="10"/>
  <c r="T20" i="10"/>
  <c r="T22" i="10"/>
  <c r="B35" i="10"/>
  <c r="B41" i="10" s="1"/>
  <c r="N35" i="10"/>
  <c r="N41" i="10" s="1"/>
  <c r="X35" i="10"/>
  <c r="X41" i="10" s="1"/>
  <c r="AD35" i="10"/>
  <c r="AD41" i="10" s="1"/>
  <c r="T24" i="10"/>
  <c r="B36" i="10"/>
  <c r="B42" i="10" s="1"/>
  <c r="N36" i="10"/>
  <c r="N42" i="10" s="1"/>
  <c r="X36" i="10"/>
  <c r="X42" i="10" s="1"/>
  <c r="AD36" i="10"/>
  <c r="AD42" i="10" s="1"/>
  <c r="T26" i="10"/>
  <c r="Z27" i="10"/>
  <c r="Z37" i="10" s="1"/>
  <c r="Z43" i="10" s="1"/>
  <c r="B37" i="10"/>
  <c r="B43" i="10" s="1"/>
  <c r="N37" i="10"/>
  <c r="N43" i="10" s="1"/>
  <c r="X37" i="10"/>
  <c r="X43" i="10" s="1"/>
  <c r="AD37" i="10"/>
  <c r="AD43" i="10" s="1"/>
  <c r="T28" i="10"/>
  <c r="T30" i="10"/>
  <c r="Z10" i="11"/>
  <c r="B33" i="11"/>
  <c r="B39" i="11" s="1"/>
  <c r="N33" i="11"/>
  <c r="N39" i="11" s="1"/>
  <c r="X33" i="11"/>
  <c r="X39" i="11" s="1"/>
  <c r="AD33" i="11"/>
  <c r="AD39" i="11" s="1"/>
  <c r="H34" i="11"/>
  <c r="H40" i="11" s="1"/>
  <c r="V34" i="11"/>
  <c r="V40" i="11" s="1"/>
  <c r="AB34" i="11"/>
  <c r="AB40" i="11" s="1"/>
  <c r="Z23" i="11"/>
  <c r="B35" i="11"/>
  <c r="B41" i="11" s="1"/>
  <c r="N35" i="11"/>
  <c r="N41" i="11" s="1"/>
  <c r="X35" i="11"/>
  <c r="X41" i="11" s="1"/>
  <c r="AD35" i="11"/>
  <c r="AD41" i="11" s="1"/>
  <c r="B36" i="11"/>
  <c r="B42" i="11" s="1"/>
  <c r="N36" i="11"/>
  <c r="N42" i="11" s="1"/>
  <c r="X36" i="11"/>
  <c r="X42" i="11" s="1"/>
  <c r="AD36" i="11"/>
  <c r="AD42" i="11" s="1"/>
  <c r="Z27" i="11"/>
  <c r="Z37" i="11" s="1"/>
  <c r="B37" i="11"/>
  <c r="B43" i="11" s="1"/>
  <c r="N37" i="11"/>
  <c r="N43" i="11" s="1"/>
  <c r="X37" i="11"/>
  <c r="X43" i="11" s="1"/>
  <c r="AD37" i="11"/>
  <c r="AD43" i="11" s="1"/>
  <c r="Z10" i="12"/>
  <c r="Z33" i="12" s="1"/>
  <c r="Z39" i="12" s="1"/>
  <c r="B33" i="12"/>
  <c r="B39" i="12" s="1"/>
  <c r="N33" i="12"/>
  <c r="N39" i="12" s="1"/>
  <c r="X33" i="12"/>
  <c r="X39" i="12" s="1"/>
  <c r="AD33" i="12"/>
  <c r="AD39" i="12" s="1"/>
  <c r="T12" i="12"/>
  <c r="Z13" i="12"/>
  <c r="B34" i="12"/>
  <c r="B40" i="12" s="1"/>
  <c r="N34" i="12"/>
  <c r="N40" i="12" s="1"/>
  <c r="X34" i="12"/>
  <c r="X40" i="12" s="1"/>
  <c r="AD34" i="12"/>
  <c r="AD40" i="12" s="1"/>
  <c r="U15" i="12"/>
  <c r="I35" i="12"/>
  <c r="I41" i="12" s="1"/>
  <c r="W35" i="12"/>
  <c r="W41" i="12" s="1"/>
  <c r="AC35" i="12"/>
  <c r="AC41" i="12" s="1"/>
  <c r="I36" i="12"/>
  <c r="I42" i="12" s="1"/>
  <c r="W36" i="12"/>
  <c r="W42" i="12" s="1"/>
  <c r="AC36" i="12"/>
  <c r="AC42" i="12" s="1"/>
  <c r="I37" i="12"/>
  <c r="I43" i="12" s="1"/>
  <c r="W37" i="12"/>
  <c r="W43" i="12" s="1"/>
  <c r="AC37" i="12"/>
  <c r="AC43" i="12" s="1"/>
  <c r="I33" i="13"/>
  <c r="I39" i="13" s="1"/>
  <c r="W33" i="13"/>
  <c r="W39" i="13" s="1"/>
  <c r="AC33" i="13"/>
  <c r="AC39" i="13" s="1"/>
  <c r="C34" i="13"/>
  <c r="C40" i="13" s="1"/>
  <c r="O34" i="13"/>
  <c r="O40" i="13" s="1"/>
  <c r="Y34" i="13"/>
  <c r="Y40" i="13" s="1"/>
  <c r="AD34" i="13"/>
  <c r="AD40" i="13" s="1"/>
  <c r="T15" i="13"/>
  <c r="I35" i="13"/>
  <c r="I41" i="13" s="1"/>
  <c r="W35" i="13"/>
  <c r="W41" i="13" s="1"/>
  <c r="AC35" i="13"/>
  <c r="AC41" i="13" s="1"/>
  <c r="I36" i="13"/>
  <c r="I42" i="13" s="1"/>
  <c r="W36" i="13"/>
  <c r="W42" i="13" s="1"/>
  <c r="AC36" i="13"/>
  <c r="AC42" i="13" s="1"/>
  <c r="I37" i="13"/>
  <c r="I43" i="13" s="1"/>
  <c r="W37" i="13"/>
  <c r="W43" i="13" s="1"/>
  <c r="AC37" i="13"/>
  <c r="AC43" i="13" s="1"/>
  <c r="I33" i="14"/>
  <c r="I39" i="14" s="1"/>
  <c r="W33" i="14"/>
  <c r="W39" i="14" s="1"/>
  <c r="AC33" i="14"/>
  <c r="AC39" i="14" s="1"/>
  <c r="U11" i="14"/>
  <c r="U12" i="14"/>
  <c r="C34" i="14"/>
  <c r="C40" i="14" s="1"/>
  <c r="O34" i="14"/>
  <c r="O40" i="14" s="1"/>
  <c r="Y34" i="14"/>
  <c r="Y40" i="14" s="1"/>
  <c r="AE34" i="14"/>
  <c r="AE40" i="14" s="1"/>
  <c r="U15" i="14"/>
  <c r="U16" i="14"/>
  <c r="U17" i="14"/>
  <c r="U18" i="14"/>
  <c r="U19" i="14"/>
  <c r="U20" i="14"/>
  <c r="U21" i="14"/>
  <c r="U22" i="14"/>
  <c r="U23" i="14"/>
  <c r="C35" i="14"/>
  <c r="C41" i="14" s="1"/>
  <c r="O35" i="14"/>
  <c r="O41" i="14" s="1"/>
  <c r="Y35" i="14"/>
  <c r="Y41" i="14" s="1"/>
  <c r="AE35" i="14"/>
  <c r="AE41" i="14" s="1"/>
  <c r="U24" i="14"/>
  <c r="C36" i="14"/>
  <c r="C42" i="14" s="1"/>
  <c r="O36" i="14"/>
  <c r="O42" i="14" s="1"/>
  <c r="Y36" i="14"/>
  <c r="Y42" i="14" s="1"/>
  <c r="AE36" i="14"/>
  <c r="AE42" i="14" s="1"/>
  <c r="U27" i="14"/>
  <c r="C37" i="14"/>
  <c r="C43" i="14" s="1"/>
  <c r="O37" i="14"/>
  <c r="O43" i="14" s="1"/>
  <c r="Y37" i="14"/>
  <c r="Y43" i="14" s="1"/>
  <c r="AE37" i="14"/>
  <c r="AE43" i="14" s="1"/>
  <c r="U28" i="14"/>
  <c r="U29" i="14"/>
  <c r="U30" i="14"/>
  <c r="AA10" i="15"/>
  <c r="C33" i="15"/>
  <c r="C39" i="15" s="1"/>
  <c r="O33" i="15"/>
  <c r="O39" i="15" s="1"/>
  <c r="Y33" i="15"/>
  <c r="Y39" i="15" s="1"/>
  <c r="AE33" i="15"/>
  <c r="AE39" i="15" s="1"/>
  <c r="I34" i="15"/>
  <c r="I40" i="15" s="1"/>
  <c r="W34" i="15"/>
  <c r="W40" i="15" s="1"/>
  <c r="AC34" i="15"/>
  <c r="AC40" i="15" s="1"/>
  <c r="I35" i="15"/>
  <c r="I41" i="15" s="1"/>
  <c r="W35" i="15"/>
  <c r="W41" i="15" s="1"/>
  <c r="AC35" i="15"/>
  <c r="AC41" i="15" s="1"/>
  <c r="I36" i="15"/>
  <c r="I42" i="15" s="1"/>
  <c r="W36" i="15"/>
  <c r="W42" i="15" s="1"/>
  <c r="AC36" i="15"/>
  <c r="AC42" i="15" s="1"/>
  <c r="I37" i="15"/>
  <c r="I43" i="15" s="1"/>
  <c r="W37" i="15"/>
  <c r="W43" i="15" s="1"/>
  <c r="AC37" i="15"/>
  <c r="AC43" i="15" s="1"/>
  <c r="I33" i="16"/>
  <c r="I39" i="16" s="1"/>
  <c r="W33" i="16"/>
  <c r="W39" i="16" s="1"/>
  <c r="AC33" i="16"/>
  <c r="AC39" i="16" s="1"/>
  <c r="I34" i="16"/>
  <c r="I40" i="16" s="1"/>
  <c r="W34" i="16"/>
  <c r="W40" i="16" s="1"/>
  <c r="AC34" i="16"/>
  <c r="AC40" i="16" s="1"/>
  <c r="H35" i="16"/>
  <c r="H41" i="16" s="1"/>
  <c r="V35" i="16"/>
  <c r="V41" i="16" s="1"/>
  <c r="AB35" i="16"/>
  <c r="AB41" i="16" s="1"/>
  <c r="H36" i="16"/>
  <c r="H42" i="16" s="1"/>
  <c r="V36" i="16"/>
  <c r="V42" i="16" s="1"/>
  <c r="Z25" i="16"/>
  <c r="AE36" i="16"/>
  <c r="AE42" i="16" s="1"/>
  <c r="AA27" i="16"/>
  <c r="C37" i="16"/>
  <c r="C43" i="16" s="1"/>
  <c r="O37" i="16"/>
  <c r="O43" i="16" s="1"/>
  <c r="Y37" i="16"/>
  <c r="Y43" i="16" s="1"/>
  <c r="AE37" i="16"/>
  <c r="AE43" i="16" s="1"/>
  <c r="U28" i="16"/>
  <c r="U29" i="16"/>
  <c r="T30" i="16"/>
  <c r="Z10" i="17"/>
  <c r="B33" i="17"/>
  <c r="B39" i="17" s="1"/>
  <c r="N33" i="17"/>
  <c r="N39" i="17" s="1"/>
  <c r="X33" i="17"/>
  <c r="X39" i="17" s="1"/>
  <c r="AD33" i="17"/>
  <c r="AD39" i="17" s="1"/>
  <c r="H34" i="17"/>
  <c r="H40" i="17" s="1"/>
  <c r="V34" i="17"/>
  <c r="V40" i="17" s="1"/>
  <c r="AB34" i="17"/>
  <c r="AB40" i="17" s="1"/>
  <c r="H35" i="17"/>
  <c r="H41" i="17" s="1"/>
  <c r="V35" i="17"/>
  <c r="V41" i="17" s="1"/>
  <c r="AB35" i="17"/>
  <c r="AB41" i="17" s="1"/>
  <c r="H36" i="17"/>
  <c r="H42" i="17" s="1"/>
  <c r="V36" i="17"/>
  <c r="V42" i="17" s="1"/>
  <c r="AB36" i="17"/>
  <c r="AB42" i="17" s="1"/>
  <c r="H37" i="17"/>
  <c r="H43" i="17" s="1"/>
  <c r="V37" i="17"/>
  <c r="V43" i="17" s="1"/>
  <c r="AB37" i="17"/>
  <c r="AB43" i="17" s="1"/>
  <c r="H33" i="18"/>
  <c r="H39" i="18" s="1"/>
  <c r="V33" i="18"/>
  <c r="V39" i="18" s="1"/>
  <c r="AB33" i="18"/>
  <c r="AB39" i="18" s="1"/>
  <c r="T12" i="18"/>
  <c r="B34" i="18"/>
  <c r="B40" i="18" s="1"/>
  <c r="N34" i="18"/>
  <c r="N40" i="18" s="1"/>
  <c r="X34" i="18"/>
  <c r="X40" i="18" s="1"/>
  <c r="AD34" i="18"/>
  <c r="AD40" i="18" s="1"/>
  <c r="T16" i="18"/>
  <c r="T18" i="18"/>
  <c r="T20" i="18"/>
  <c r="T22" i="18"/>
  <c r="B35" i="18"/>
  <c r="B41" i="18" s="1"/>
  <c r="N35" i="18"/>
  <c r="N41" i="18" s="1"/>
  <c r="X35" i="18"/>
  <c r="X41" i="18" s="1"/>
  <c r="AD35" i="18"/>
  <c r="AD41" i="18" s="1"/>
  <c r="T24" i="18"/>
  <c r="B36" i="18"/>
  <c r="B42" i="18" s="1"/>
  <c r="N36" i="18"/>
  <c r="N42" i="18" s="1"/>
  <c r="X36" i="18"/>
  <c r="X42" i="18" s="1"/>
  <c r="AD36" i="18"/>
  <c r="AD42" i="18" s="1"/>
  <c r="B37" i="18"/>
  <c r="B43" i="18" s="1"/>
  <c r="N37" i="18"/>
  <c r="N43" i="18" s="1"/>
  <c r="X37" i="18"/>
  <c r="X43" i="18" s="1"/>
  <c r="AD37" i="18"/>
  <c r="AD43" i="18" s="1"/>
  <c r="T28" i="18"/>
  <c r="T30" i="18"/>
  <c r="Z10" i="19"/>
  <c r="B33" i="19"/>
  <c r="B39" i="19" s="1"/>
  <c r="N33" i="19"/>
  <c r="N39" i="19" s="1"/>
  <c r="X33" i="19"/>
  <c r="X39" i="19" s="1"/>
  <c r="AD33" i="19"/>
  <c r="AD39" i="19" s="1"/>
  <c r="H34" i="19"/>
  <c r="H40" i="19" s="1"/>
  <c r="U13" i="19"/>
  <c r="Y34" i="19"/>
  <c r="Y40" i="19" s="1"/>
  <c r="AD34" i="19"/>
  <c r="AD40" i="19" s="1"/>
  <c r="T15" i="19"/>
  <c r="T16" i="19"/>
  <c r="H35" i="19"/>
  <c r="H41" i="19" s="1"/>
  <c r="V35" i="19"/>
  <c r="V41" i="19" s="1"/>
  <c r="AB35" i="19"/>
  <c r="AB41" i="19" s="1"/>
  <c r="H36" i="19"/>
  <c r="H42" i="19" s="1"/>
  <c r="V36" i="19"/>
  <c r="V42" i="19" s="1"/>
  <c r="AB36" i="19"/>
  <c r="AB42" i="19" s="1"/>
  <c r="H37" i="19"/>
  <c r="H43" i="19" s="1"/>
  <c r="V37" i="19"/>
  <c r="V43" i="19" s="1"/>
  <c r="AB37" i="19"/>
  <c r="AB43" i="19" s="1"/>
  <c r="H33" i="20"/>
  <c r="H39" i="20" s="1"/>
  <c r="V33" i="20"/>
  <c r="V39" i="20" s="1"/>
  <c r="AB33" i="20"/>
  <c r="AB39" i="20" s="1"/>
  <c r="B34" i="20"/>
  <c r="B40" i="20" s="1"/>
  <c r="N34" i="20"/>
  <c r="N40" i="20" s="1"/>
  <c r="X34" i="20"/>
  <c r="X40" i="20" s="1"/>
  <c r="AC34" i="20"/>
  <c r="AC40" i="20" s="1"/>
  <c r="U17" i="20"/>
  <c r="U18" i="20"/>
  <c r="U20" i="20"/>
  <c r="U21" i="20"/>
  <c r="U22" i="20"/>
  <c r="U23" i="20"/>
  <c r="C35" i="20"/>
  <c r="C41" i="20" s="1"/>
  <c r="O35" i="20"/>
  <c r="O41" i="20" s="1"/>
  <c r="Y35" i="20"/>
  <c r="Y41" i="20" s="1"/>
  <c r="AE35" i="20"/>
  <c r="AE41" i="20" s="1"/>
  <c r="U24" i="20"/>
  <c r="C36" i="20"/>
  <c r="C42" i="20" s="1"/>
  <c r="O36" i="20"/>
  <c r="O42" i="20" s="1"/>
  <c r="Y36" i="20"/>
  <c r="Y42" i="20" s="1"/>
  <c r="AE36" i="20"/>
  <c r="AE42" i="20" s="1"/>
  <c r="U26" i="20"/>
  <c r="U27" i="20"/>
  <c r="C37" i="20"/>
  <c r="C43" i="20" s="1"/>
  <c r="O37" i="20"/>
  <c r="O43" i="20" s="1"/>
  <c r="Y37" i="20"/>
  <c r="Y43" i="20" s="1"/>
  <c r="AE37" i="20"/>
  <c r="AE43" i="20" s="1"/>
  <c r="C33" i="21"/>
  <c r="C39" i="21" s="1"/>
  <c r="O33" i="21"/>
  <c r="O39" i="21" s="1"/>
  <c r="Y33" i="21"/>
  <c r="Y39" i="21" s="1"/>
  <c r="AE33" i="21"/>
  <c r="AE39" i="21" s="1"/>
  <c r="N35" i="6"/>
  <c r="N41" i="6" s="1"/>
  <c r="X35" i="6"/>
  <c r="X41" i="6" s="1"/>
  <c r="AD35" i="6"/>
  <c r="AD41" i="6" s="1"/>
  <c r="T24" i="6"/>
  <c r="Z25" i="6"/>
  <c r="B36" i="6"/>
  <c r="B42" i="6" s="1"/>
  <c r="N36" i="6"/>
  <c r="N42" i="6" s="1"/>
  <c r="X36" i="6"/>
  <c r="X42" i="6" s="1"/>
  <c r="AD36" i="6"/>
  <c r="AD42" i="6" s="1"/>
  <c r="T26" i="6"/>
  <c r="T27" i="6"/>
  <c r="B37" i="6"/>
  <c r="B43" i="6" s="1"/>
  <c r="N37" i="6"/>
  <c r="N43" i="6" s="1"/>
  <c r="X37" i="6"/>
  <c r="X43" i="6" s="1"/>
  <c r="AD37" i="6"/>
  <c r="AD43" i="6" s="1"/>
  <c r="T28" i="6"/>
  <c r="T29" i="6"/>
  <c r="T30" i="6"/>
  <c r="B33" i="7"/>
  <c r="B39" i="7" s="1"/>
  <c r="N33" i="7"/>
  <c r="N39" i="7" s="1"/>
  <c r="X33" i="7"/>
  <c r="X39" i="7" s="1"/>
  <c r="AC33" i="7"/>
  <c r="AC39" i="7" s="1"/>
  <c r="C34" i="7"/>
  <c r="C40" i="7" s="1"/>
  <c r="O34" i="7"/>
  <c r="O40" i="7" s="1"/>
  <c r="Y34" i="7"/>
  <c r="Y40" i="7" s="1"/>
  <c r="AE34" i="7"/>
  <c r="AE40" i="7" s="1"/>
  <c r="Z23" i="7"/>
  <c r="B35" i="7"/>
  <c r="B41" i="7" s="1"/>
  <c r="N35" i="7"/>
  <c r="N41" i="7" s="1"/>
  <c r="X35" i="7"/>
  <c r="X41" i="7" s="1"/>
  <c r="AD35" i="7"/>
  <c r="AD41" i="7" s="1"/>
  <c r="B36" i="7"/>
  <c r="B42" i="7" s="1"/>
  <c r="N36" i="7"/>
  <c r="N42" i="7" s="1"/>
  <c r="X36" i="7"/>
  <c r="X42" i="7" s="1"/>
  <c r="AD36" i="7"/>
  <c r="AD42" i="7" s="1"/>
  <c r="Z27" i="7"/>
  <c r="Z37" i="7" s="1"/>
  <c r="B37" i="7"/>
  <c r="B43" i="7" s="1"/>
  <c r="N37" i="7"/>
  <c r="N43" i="7" s="1"/>
  <c r="X37" i="7"/>
  <c r="X43" i="7" s="1"/>
  <c r="AD37" i="7"/>
  <c r="AD43" i="7" s="1"/>
  <c r="Z10" i="8"/>
  <c r="Z33" i="8" s="1"/>
  <c r="Z39" i="8" s="1"/>
  <c r="B33" i="8"/>
  <c r="B39" i="8" s="1"/>
  <c r="N33" i="8"/>
  <c r="N39" i="8" s="1"/>
  <c r="X33" i="8"/>
  <c r="X39" i="8" s="1"/>
  <c r="AD33" i="8"/>
  <c r="AD39" i="8" s="1"/>
  <c r="T12" i="8"/>
  <c r="Z13" i="8"/>
  <c r="B34" i="8"/>
  <c r="B40" i="8" s="1"/>
  <c r="N34" i="8"/>
  <c r="N40" i="8" s="1"/>
  <c r="X34" i="8"/>
  <c r="X40" i="8" s="1"/>
  <c r="AD34" i="8"/>
  <c r="AD40" i="8" s="1"/>
  <c r="U15" i="8"/>
  <c r="H35" i="8"/>
  <c r="H41" i="8" s="1"/>
  <c r="V35" i="8"/>
  <c r="V41" i="8" s="1"/>
  <c r="AB35" i="8"/>
  <c r="AB41" i="8" s="1"/>
  <c r="H36" i="8"/>
  <c r="H42" i="8" s="1"/>
  <c r="V36" i="8"/>
  <c r="V42" i="8" s="1"/>
  <c r="AB36" i="8"/>
  <c r="AB42" i="8" s="1"/>
  <c r="H37" i="8"/>
  <c r="H43" i="8" s="1"/>
  <c r="V37" i="8"/>
  <c r="V43" i="8" s="1"/>
  <c r="AB37" i="8"/>
  <c r="AB43" i="8" s="1"/>
  <c r="H33" i="9"/>
  <c r="H39" i="9" s="1"/>
  <c r="V33" i="9"/>
  <c r="V39" i="9" s="1"/>
  <c r="AA33" i="9"/>
  <c r="AE33" i="9"/>
  <c r="AE39" i="9" s="1"/>
  <c r="U11" i="9"/>
  <c r="H34" i="9"/>
  <c r="H40" i="9" s="1"/>
  <c r="V34" i="9"/>
  <c r="V40" i="9" s="1"/>
  <c r="AB34" i="9"/>
  <c r="AB40" i="9" s="1"/>
  <c r="H35" i="9"/>
  <c r="H41" i="9" s="1"/>
  <c r="V35" i="9"/>
  <c r="V41" i="9" s="1"/>
  <c r="AB35" i="9"/>
  <c r="AB41" i="9" s="1"/>
  <c r="H36" i="9"/>
  <c r="H42" i="9" s="1"/>
  <c r="V36" i="9"/>
  <c r="V42" i="9" s="1"/>
  <c r="AB36" i="9"/>
  <c r="AB42" i="9" s="1"/>
  <c r="H37" i="9"/>
  <c r="H43" i="9" s="1"/>
  <c r="V37" i="9"/>
  <c r="V43" i="9" s="1"/>
  <c r="AB37" i="9"/>
  <c r="AB43" i="9" s="1"/>
  <c r="H33" i="10"/>
  <c r="H39" i="10" s="1"/>
  <c r="V33" i="10"/>
  <c r="V39" i="10" s="1"/>
  <c r="AB33" i="10"/>
  <c r="AB39" i="10" s="1"/>
  <c r="Z13" i="10"/>
  <c r="Z34" i="10" s="1"/>
  <c r="Z40" i="10" s="1"/>
  <c r="B34" i="10"/>
  <c r="B40" i="10" s="1"/>
  <c r="N34" i="10"/>
  <c r="N40" i="10" s="1"/>
  <c r="X34" i="10"/>
  <c r="X40" i="10" s="1"/>
  <c r="AD34" i="10"/>
  <c r="AD40" i="10" s="1"/>
  <c r="U15" i="10"/>
  <c r="C35" i="10"/>
  <c r="C41" i="10" s="1"/>
  <c r="O35" i="10"/>
  <c r="O41" i="10" s="1"/>
  <c r="Y35" i="10"/>
  <c r="Y41" i="10" s="1"/>
  <c r="AE35" i="10"/>
  <c r="AE41" i="10" s="1"/>
  <c r="C36" i="10"/>
  <c r="C42" i="10" s="1"/>
  <c r="O36" i="10"/>
  <c r="O42" i="10" s="1"/>
  <c r="Y36" i="10"/>
  <c r="Y42" i="10" s="1"/>
  <c r="AE36" i="10"/>
  <c r="AE42" i="10" s="1"/>
  <c r="C37" i="10"/>
  <c r="C43" i="10" s="1"/>
  <c r="O37" i="10"/>
  <c r="O43" i="10" s="1"/>
  <c r="Y37" i="10"/>
  <c r="Y43" i="10" s="1"/>
  <c r="AE37" i="10"/>
  <c r="AE43" i="10" s="1"/>
  <c r="C33" i="11"/>
  <c r="C39" i="11" s="1"/>
  <c r="O33" i="11"/>
  <c r="O39" i="11" s="1"/>
  <c r="Y33" i="11"/>
  <c r="Y39" i="11" s="1"/>
  <c r="AE33" i="11"/>
  <c r="AE39" i="11" s="1"/>
  <c r="I34" i="11"/>
  <c r="I40" i="11" s="1"/>
  <c r="W34" i="11"/>
  <c r="W40" i="11" s="1"/>
  <c r="AC34" i="11"/>
  <c r="AC40" i="11" s="1"/>
  <c r="C35" i="11"/>
  <c r="C41" i="11" s="1"/>
  <c r="O35" i="11"/>
  <c r="O41" i="11" s="1"/>
  <c r="Y35" i="11"/>
  <c r="Y41" i="11" s="1"/>
  <c r="AE35" i="11"/>
  <c r="AE41" i="11" s="1"/>
  <c r="C36" i="11"/>
  <c r="C42" i="11" s="1"/>
  <c r="O36" i="11"/>
  <c r="O42" i="11" s="1"/>
  <c r="Y36" i="11"/>
  <c r="Y42" i="11" s="1"/>
  <c r="AE36" i="11"/>
  <c r="AE42" i="11" s="1"/>
  <c r="C37" i="11"/>
  <c r="C43" i="11" s="1"/>
  <c r="O37" i="11"/>
  <c r="O43" i="11" s="1"/>
  <c r="Y37" i="11"/>
  <c r="Y43" i="11" s="1"/>
  <c r="AE37" i="11"/>
  <c r="AE43" i="11" s="1"/>
  <c r="C33" i="12"/>
  <c r="C39" i="12" s="1"/>
  <c r="O33" i="12"/>
  <c r="O39" i="12" s="1"/>
  <c r="Y33" i="12"/>
  <c r="Y39" i="12" s="1"/>
  <c r="AE33" i="12"/>
  <c r="AE39" i="12" s="1"/>
  <c r="U11" i="12"/>
  <c r="U12" i="12"/>
  <c r="C34" i="12"/>
  <c r="C40" i="12" s="1"/>
  <c r="O34" i="12"/>
  <c r="O40" i="12" s="1"/>
  <c r="Y34" i="12"/>
  <c r="Y40" i="12" s="1"/>
  <c r="AE34" i="12"/>
  <c r="AE40" i="12" s="1"/>
  <c r="B35" i="12"/>
  <c r="B41" i="12" s="1"/>
  <c r="N35" i="12"/>
  <c r="N41" i="12" s="1"/>
  <c r="X35" i="12"/>
  <c r="X41" i="12" s="1"/>
  <c r="AD35" i="12"/>
  <c r="AD41" i="12" s="1"/>
  <c r="B36" i="12"/>
  <c r="B42" i="12" s="1"/>
  <c r="N36" i="12"/>
  <c r="N42" i="12" s="1"/>
  <c r="X36" i="12"/>
  <c r="X42" i="12" s="1"/>
  <c r="AD36" i="12"/>
  <c r="AD42" i="12" s="1"/>
  <c r="B37" i="12"/>
  <c r="B43" i="12" s="1"/>
  <c r="N37" i="12"/>
  <c r="N43" i="12" s="1"/>
  <c r="X37" i="12"/>
  <c r="X43" i="12" s="1"/>
  <c r="AD37" i="12"/>
  <c r="AD43" i="12" s="1"/>
  <c r="B33" i="13"/>
  <c r="B39" i="13" s="1"/>
  <c r="N33" i="13"/>
  <c r="N39" i="13" s="1"/>
  <c r="X33" i="13"/>
  <c r="X39" i="13" s="1"/>
  <c r="AD33" i="13"/>
  <c r="AD39" i="13" s="1"/>
  <c r="H34" i="13"/>
  <c r="H40" i="13" s="1"/>
  <c r="V34" i="13"/>
  <c r="V40" i="13" s="1"/>
  <c r="AE34" i="13"/>
  <c r="AE40" i="13" s="1"/>
  <c r="B35" i="13"/>
  <c r="B41" i="13" s="1"/>
  <c r="N35" i="13"/>
  <c r="N41" i="13" s="1"/>
  <c r="X35" i="13"/>
  <c r="X41" i="13" s="1"/>
  <c r="AD35" i="13"/>
  <c r="AD41" i="13" s="1"/>
  <c r="B36" i="13"/>
  <c r="B42" i="13" s="1"/>
  <c r="N36" i="13"/>
  <c r="N42" i="13" s="1"/>
  <c r="X36" i="13"/>
  <c r="X42" i="13" s="1"/>
  <c r="AD36" i="13"/>
  <c r="AD42" i="13" s="1"/>
  <c r="B37" i="13"/>
  <c r="B43" i="13" s="1"/>
  <c r="N37" i="13"/>
  <c r="N43" i="13" s="1"/>
  <c r="X37" i="13"/>
  <c r="X43" i="13" s="1"/>
  <c r="AD37" i="13"/>
  <c r="AD43" i="13" s="1"/>
  <c r="Z10" i="14"/>
  <c r="B33" i="14"/>
  <c r="B39" i="14" s="1"/>
  <c r="Z13" i="15"/>
  <c r="B34" i="15"/>
  <c r="B40" i="15" s="1"/>
  <c r="Z10" i="16"/>
  <c r="Z33" i="16" s="1"/>
  <c r="Z39" i="16" s="1"/>
  <c r="B33" i="16"/>
  <c r="B39" i="16" s="1"/>
  <c r="N33" i="16"/>
  <c r="N39" i="16" s="1"/>
  <c r="X33" i="16"/>
  <c r="X39" i="16" s="1"/>
  <c r="Z13" i="16"/>
  <c r="B34" i="16"/>
  <c r="B40" i="16" s="1"/>
  <c r="N34" i="16"/>
  <c r="N40" i="16" s="1"/>
  <c r="X34" i="16"/>
  <c r="X40" i="16" s="1"/>
  <c r="AD34" i="16"/>
  <c r="AD40" i="16" s="1"/>
  <c r="I35" i="16"/>
  <c r="I41" i="16" s="1"/>
  <c r="W35" i="16"/>
  <c r="W41" i="16" s="1"/>
  <c r="AC35" i="16"/>
  <c r="AC41" i="16" s="1"/>
  <c r="I36" i="16"/>
  <c r="I42" i="16" s="1"/>
  <c r="W36" i="16"/>
  <c r="W42" i="16" s="1"/>
  <c r="AB36" i="16"/>
  <c r="AB42" i="16" s="1"/>
  <c r="AB37" i="16"/>
  <c r="AB43" i="16" s="1"/>
  <c r="AA10" i="17"/>
  <c r="C33" i="17"/>
  <c r="C39" i="17" s="1"/>
  <c r="U23" i="18"/>
  <c r="C35" i="18"/>
  <c r="C41" i="18" s="1"/>
  <c r="U27" i="18"/>
  <c r="U37" i="18" s="1"/>
  <c r="U43" i="18" s="1"/>
  <c r="C37" i="18"/>
  <c r="C43" i="18" s="1"/>
  <c r="AA10" i="19"/>
  <c r="AA33" i="19" s="1"/>
  <c r="AA39" i="19" s="1"/>
  <c r="C33" i="19"/>
  <c r="C39" i="19" s="1"/>
  <c r="V34" i="19"/>
  <c r="V40" i="19" s="1"/>
  <c r="Z13" i="19"/>
  <c r="AA13" i="20"/>
  <c r="AA34" i="20" s="1"/>
  <c r="AA40" i="20" s="1"/>
  <c r="C34" i="20"/>
  <c r="C40" i="20" s="1"/>
  <c r="O34" i="20"/>
  <c r="O40" i="20" s="1"/>
  <c r="Y34" i="20"/>
  <c r="Y40" i="20" s="1"/>
  <c r="C34" i="10"/>
  <c r="C40" i="10" s="1"/>
  <c r="O34" i="10"/>
  <c r="O40" i="10" s="1"/>
  <c r="Y34" i="10"/>
  <c r="Y40" i="10" s="1"/>
  <c r="AE34" i="10"/>
  <c r="AE40" i="10" s="1"/>
  <c r="B34" i="11"/>
  <c r="B40" i="11" s="1"/>
  <c r="N34" i="11"/>
  <c r="N40" i="11" s="1"/>
  <c r="X34" i="11"/>
  <c r="X40" i="11" s="1"/>
  <c r="AD34" i="11"/>
  <c r="AD40" i="11" s="1"/>
  <c r="H34" i="12"/>
  <c r="H40" i="12" s="1"/>
  <c r="V34" i="12"/>
  <c r="V40" i="12" s="1"/>
  <c r="AB34" i="12"/>
  <c r="AB40" i="12" s="1"/>
  <c r="AA10" i="13"/>
  <c r="C33" i="13"/>
  <c r="C39" i="13" s="1"/>
  <c r="I34" i="13"/>
  <c r="I40" i="13" s="1"/>
  <c r="W34" i="13"/>
  <c r="W40" i="13" s="1"/>
  <c r="AB34" i="13"/>
  <c r="AB40" i="13" s="1"/>
  <c r="U23" i="13"/>
  <c r="C35" i="13"/>
  <c r="C41" i="13" s="1"/>
  <c r="U27" i="13"/>
  <c r="C37" i="13"/>
  <c r="C43" i="13" s="1"/>
  <c r="AA10" i="14"/>
  <c r="C33" i="14"/>
  <c r="C39" i="14" s="1"/>
  <c r="U23" i="15"/>
  <c r="C35" i="15"/>
  <c r="C41" i="15" s="1"/>
  <c r="U27" i="15"/>
  <c r="U37" i="15" s="1"/>
  <c r="U43" i="15" s="1"/>
  <c r="C37" i="15"/>
  <c r="C43" i="15" s="1"/>
  <c r="Z10" i="18"/>
  <c r="B33" i="18"/>
  <c r="B39" i="18" s="1"/>
  <c r="T23" i="19"/>
  <c r="B35" i="19"/>
  <c r="B41" i="19" s="1"/>
  <c r="Z10" i="20"/>
  <c r="B33" i="20"/>
  <c r="B39" i="20" s="1"/>
  <c r="W34" i="21"/>
  <c r="W40" i="21" s="1"/>
  <c r="AC34" i="21"/>
  <c r="AC40" i="21" s="1"/>
  <c r="W35" i="21"/>
  <c r="W41" i="21" s="1"/>
  <c r="AC35" i="21"/>
  <c r="AC41" i="21" s="1"/>
  <c r="AA39" i="12"/>
  <c r="V36" i="20"/>
  <c r="V42" i="20" s="1"/>
  <c r="AB36" i="20"/>
  <c r="AB42" i="20" s="1"/>
  <c r="H37" i="20"/>
  <c r="H43" i="20" s="1"/>
  <c r="V37" i="20"/>
  <c r="V43" i="20" s="1"/>
  <c r="AB37" i="20"/>
  <c r="AB43" i="20" s="1"/>
  <c r="H33" i="21"/>
  <c r="H39" i="21" s="1"/>
  <c r="V33" i="21"/>
  <c r="V39" i="21" s="1"/>
  <c r="AB33" i="21"/>
  <c r="AB39" i="21" s="1"/>
  <c r="T12" i="21"/>
  <c r="B34" i="21"/>
  <c r="B40" i="21" s="1"/>
  <c r="N34" i="21"/>
  <c r="N40" i="21" s="1"/>
  <c r="X34" i="21"/>
  <c r="X40" i="21" s="1"/>
  <c r="AD34" i="21"/>
  <c r="AD40" i="21" s="1"/>
  <c r="T16" i="21"/>
  <c r="T18" i="21"/>
  <c r="T20" i="21"/>
  <c r="T22" i="21"/>
  <c r="B35" i="21"/>
  <c r="B41" i="21" s="1"/>
  <c r="N35" i="21"/>
  <c r="N41" i="21" s="1"/>
  <c r="X35" i="21"/>
  <c r="X41" i="21" s="1"/>
  <c r="AD35" i="21"/>
  <c r="AD41" i="21" s="1"/>
  <c r="T24" i="21"/>
  <c r="B36" i="21"/>
  <c r="B42" i="21" s="1"/>
  <c r="N36" i="21"/>
  <c r="N42" i="21" s="1"/>
  <c r="X36" i="21"/>
  <c r="X42" i="21" s="1"/>
  <c r="AD36" i="21"/>
  <c r="AD42" i="21" s="1"/>
  <c r="T26" i="21"/>
  <c r="N37" i="21"/>
  <c r="N43" i="21" s="1"/>
  <c r="X37" i="21"/>
  <c r="X43" i="21" s="1"/>
  <c r="AD37" i="21"/>
  <c r="AD43" i="21" s="1"/>
  <c r="T28" i="21"/>
  <c r="Z43" i="11"/>
  <c r="U43" i="6"/>
  <c r="AA39" i="9"/>
  <c r="U39" i="8"/>
  <c r="Z43" i="7"/>
  <c r="T43" i="5"/>
  <c r="U43" i="4"/>
  <c r="U11" i="4"/>
  <c r="AA19" i="4"/>
  <c r="U19" i="4"/>
  <c r="AA21" i="4"/>
  <c r="U21" i="4"/>
  <c r="U10" i="4"/>
  <c r="AA18" i="4"/>
  <c r="U18" i="4"/>
  <c r="AA20" i="4"/>
  <c r="U20" i="4"/>
  <c r="T11" i="9"/>
  <c r="Z11" i="9"/>
  <c r="AA10" i="16"/>
  <c r="AA29" i="4"/>
  <c r="AA37" i="4" s="1"/>
  <c r="AA43" i="4" s="1"/>
  <c r="U11" i="5"/>
  <c r="U15" i="5"/>
  <c r="U19" i="5"/>
  <c r="AA12" i="6"/>
  <c r="AA10" i="8"/>
  <c r="AA33" i="8" s="1"/>
  <c r="AA39" i="8" s="1"/>
  <c r="T15" i="9"/>
  <c r="Z15" i="9"/>
  <c r="T10" i="10"/>
  <c r="Z10" i="10"/>
  <c r="U10" i="12"/>
  <c r="U33" i="12" s="1"/>
  <c r="U39" i="12" s="1"/>
  <c r="AA10" i="12"/>
  <c r="AA33" i="12" s="1"/>
  <c r="U14" i="13"/>
  <c r="AA14" i="13"/>
  <c r="U26" i="15"/>
  <c r="T15" i="4"/>
  <c r="T17" i="4"/>
  <c r="T22" i="4"/>
  <c r="U22" i="4"/>
  <c r="U23" i="4"/>
  <c r="T24" i="4"/>
  <c r="U24" i="4"/>
  <c r="U13" i="5"/>
  <c r="T14" i="5"/>
  <c r="U17" i="5"/>
  <c r="T18" i="5"/>
  <c r="U21" i="5"/>
  <c r="U22" i="5"/>
  <c r="U23" i="5"/>
  <c r="U24" i="5"/>
  <c r="U26" i="5"/>
  <c r="U27" i="5"/>
  <c r="U28" i="5"/>
  <c r="U29" i="5"/>
  <c r="U30" i="5"/>
  <c r="Z12" i="7"/>
  <c r="Z15" i="7"/>
  <c r="T18" i="7"/>
  <c r="T20" i="7"/>
  <c r="T22" i="7"/>
  <c r="T24" i="7"/>
  <c r="T26" i="7"/>
  <c r="T28" i="7"/>
  <c r="T30" i="7"/>
  <c r="T11" i="8"/>
  <c r="Z23" i="10"/>
  <c r="AA11" i="13"/>
  <c r="U11" i="13"/>
  <c r="T12" i="4"/>
  <c r="T19" i="4"/>
  <c r="T21" i="4"/>
  <c r="T26" i="4"/>
  <c r="T28" i="4"/>
  <c r="T11" i="5"/>
  <c r="AA13" i="5"/>
  <c r="AA34" i="5" s="1"/>
  <c r="AA40" i="5" s="1"/>
  <c r="U14" i="5"/>
  <c r="T15" i="5"/>
  <c r="AA17" i="5"/>
  <c r="U18" i="5"/>
  <c r="T19" i="5"/>
  <c r="U16" i="6"/>
  <c r="Z17" i="6"/>
  <c r="T18" i="6"/>
  <c r="U18" i="6"/>
  <c r="Z11" i="7"/>
  <c r="T14" i="7"/>
  <c r="U15" i="7"/>
  <c r="T16" i="7"/>
  <c r="U14" i="8"/>
  <c r="Z15" i="8"/>
  <c r="T16" i="8"/>
  <c r="T17" i="8"/>
  <c r="T18" i="8"/>
  <c r="T19" i="8"/>
  <c r="T20" i="8"/>
  <c r="T21" i="8"/>
  <c r="T22" i="8"/>
  <c r="T23" i="8"/>
  <c r="T24" i="8"/>
  <c r="T26" i="8"/>
  <c r="T27" i="8"/>
  <c r="T28" i="8"/>
  <c r="T29" i="8"/>
  <c r="T30" i="8"/>
  <c r="Z10" i="13"/>
  <c r="U26" i="14"/>
  <c r="T20" i="11"/>
  <c r="Z20" i="11"/>
  <c r="T15" i="12"/>
  <c r="Z15" i="12"/>
  <c r="T23" i="16"/>
  <c r="Z23" i="16"/>
  <c r="T26" i="18"/>
  <c r="U14" i="9"/>
  <c r="T16" i="9"/>
  <c r="T17" i="9"/>
  <c r="T18" i="9"/>
  <c r="T19" i="9"/>
  <c r="T20" i="9"/>
  <c r="T21" i="9"/>
  <c r="T22" i="9"/>
  <c r="T23" i="9"/>
  <c r="T24" i="9"/>
  <c r="T26" i="9"/>
  <c r="T27" i="9"/>
  <c r="T28" i="9"/>
  <c r="T29" i="9"/>
  <c r="T30" i="9"/>
  <c r="U11" i="10"/>
  <c r="T16" i="10"/>
  <c r="U17" i="10"/>
  <c r="T18" i="10"/>
  <c r="T12" i="11"/>
  <c r="Z12" i="11"/>
  <c r="T18" i="11"/>
  <c r="U19" i="11"/>
  <c r="U20" i="11"/>
  <c r="T11" i="12"/>
  <c r="U10" i="13"/>
  <c r="U29" i="8"/>
  <c r="U30" i="8"/>
  <c r="U10" i="9"/>
  <c r="U33" i="9" s="1"/>
  <c r="U39" i="9" s="1"/>
  <c r="T12" i="9"/>
  <c r="AA14" i="9"/>
  <c r="U15" i="9"/>
  <c r="U16" i="9"/>
  <c r="U18" i="9"/>
  <c r="U19" i="9"/>
  <c r="U20" i="9"/>
  <c r="U21" i="9"/>
  <c r="U22" i="9"/>
  <c r="U23" i="9"/>
  <c r="U24" i="9"/>
  <c r="U26" i="9"/>
  <c r="U27" i="9"/>
  <c r="U37" i="9" s="1"/>
  <c r="U43" i="9" s="1"/>
  <c r="U28" i="9"/>
  <c r="U29" i="9"/>
  <c r="U30" i="9"/>
  <c r="T12" i="10"/>
  <c r="T14" i="10"/>
  <c r="T17" i="10"/>
  <c r="U18" i="10"/>
  <c r="T19" i="10"/>
  <c r="T21" i="10"/>
  <c r="T29" i="10"/>
  <c r="T10" i="11"/>
  <c r="U11" i="11"/>
  <c r="U12" i="11"/>
  <c r="T22" i="11"/>
  <c r="T24" i="11"/>
  <c r="T26" i="11"/>
  <c r="T28" i="11"/>
  <c r="T30" i="11"/>
  <c r="U16" i="12"/>
  <c r="U19" i="12"/>
  <c r="U20" i="12"/>
  <c r="U21" i="12"/>
  <c r="U22" i="12"/>
  <c r="U23" i="12"/>
  <c r="U24" i="12"/>
  <c r="U26" i="12"/>
  <c r="U27" i="12"/>
  <c r="U28" i="12"/>
  <c r="U29" i="12"/>
  <c r="U30" i="12"/>
  <c r="T11" i="13"/>
  <c r="Z11" i="13"/>
  <c r="AA15" i="13"/>
  <c r="U15" i="13"/>
  <c r="T26" i="14"/>
  <c r="T16" i="11"/>
  <c r="T19" i="11"/>
  <c r="U21" i="11"/>
  <c r="U25" i="11"/>
  <c r="U29" i="11"/>
  <c r="U14" i="12"/>
  <c r="T16" i="12"/>
  <c r="T17" i="12"/>
  <c r="T18" i="12"/>
  <c r="T19" i="12"/>
  <c r="T20" i="12"/>
  <c r="T21" i="12"/>
  <c r="T22" i="12"/>
  <c r="T23" i="12"/>
  <c r="T24" i="12"/>
  <c r="T26" i="12"/>
  <c r="T27" i="12"/>
  <c r="T37" i="12" s="1"/>
  <c r="T43" i="12" s="1"/>
  <c r="T28" i="12"/>
  <c r="T29" i="12"/>
  <c r="T30" i="12"/>
  <c r="U13" i="13"/>
  <c r="U34" i="13" s="1"/>
  <c r="U40" i="13" s="1"/>
  <c r="T14" i="13"/>
  <c r="T16" i="13"/>
  <c r="T18" i="13"/>
  <c r="T20" i="13"/>
  <c r="T22" i="13"/>
  <c r="T24" i="13"/>
  <c r="T26" i="13"/>
  <c r="T28" i="13"/>
  <c r="T30" i="13"/>
  <c r="T27" i="16"/>
  <c r="Z27" i="16"/>
  <c r="Z37" i="16" s="1"/>
  <c r="Z43" i="16" s="1"/>
  <c r="U28" i="13"/>
  <c r="U29" i="13"/>
  <c r="U30" i="13"/>
  <c r="T11" i="15"/>
  <c r="T12" i="15"/>
  <c r="T15" i="15"/>
  <c r="T16" i="15"/>
  <c r="T17" i="15"/>
  <c r="T18" i="15"/>
  <c r="T19" i="15"/>
  <c r="T20" i="15"/>
  <c r="T21" i="15"/>
  <c r="T22" i="15"/>
  <c r="T23" i="15"/>
  <c r="T24" i="15"/>
  <c r="T26" i="15"/>
  <c r="T27" i="15"/>
  <c r="T37" i="15" s="1"/>
  <c r="T43" i="15" s="1"/>
  <c r="T28" i="15"/>
  <c r="T29" i="15"/>
  <c r="T30" i="15"/>
  <c r="AA23" i="16"/>
  <c r="AA35" i="16" s="1"/>
  <c r="AA41" i="16" s="1"/>
  <c r="U24" i="16"/>
  <c r="T11" i="16"/>
  <c r="U12" i="16"/>
  <c r="U14" i="16"/>
  <c r="T15" i="16"/>
  <c r="U16" i="16"/>
  <c r="Z17" i="16"/>
  <c r="U18" i="16"/>
  <c r="T19" i="16"/>
  <c r="U20" i="16"/>
  <c r="Z21" i="16"/>
  <c r="U26" i="16"/>
  <c r="U27" i="16"/>
  <c r="AA29" i="16"/>
  <c r="U30" i="16"/>
  <c r="U16" i="20"/>
  <c r="AA16" i="20"/>
  <c r="T12" i="16"/>
  <c r="T16" i="16"/>
  <c r="AA16" i="16"/>
  <c r="T20" i="16"/>
  <c r="T24" i="16"/>
  <c r="T28" i="16"/>
  <c r="T29" i="16"/>
  <c r="AA11" i="19"/>
  <c r="U12" i="19"/>
  <c r="AA15" i="19"/>
  <c r="U16" i="19"/>
  <c r="T17" i="19"/>
  <c r="U28" i="20"/>
  <c r="U29" i="20"/>
  <c r="U30" i="20"/>
  <c r="T30" i="21"/>
  <c r="T26" i="19"/>
  <c r="T27" i="19"/>
  <c r="T28" i="19"/>
  <c r="T29" i="19"/>
  <c r="T30" i="19"/>
  <c r="T11" i="20"/>
  <c r="T12" i="20"/>
  <c r="AA12" i="20"/>
  <c r="U14" i="20"/>
  <c r="T17" i="20"/>
  <c r="U11" i="21"/>
  <c r="U12" i="21"/>
  <c r="U15" i="21"/>
  <c r="U16" i="21"/>
  <c r="U17" i="21"/>
  <c r="U18" i="21"/>
  <c r="U19" i="21"/>
  <c r="U20" i="21"/>
  <c r="U21" i="21"/>
  <c r="U22" i="21"/>
  <c r="U23" i="21"/>
  <c r="U24" i="21"/>
  <c r="U26" i="21"/>
  <c r="U27" i="21"/>
  <c r="U28" i="21"/>
  <c r="U29" i="21"/>
  <c r="U30" i="21"/>
  <c r="U30" i="19"/>
  <c r="T19" i="21"/>
  <c r="Z19" i="21"/>
  <c r="T21" i="21"/>
  <c r="Z21" i="21"/>
  <c r="T23" i="21"/>
  <c r="Z23" i="21"/>
  <c r="T25" i="21"/>
  <c r="Z25" i="21"/>
  <c r="AA10" i="21"/>
  <c r="U10" i="21"/>
  <c r="T11" i="21"/>
  <c r="Z11" i="21"/>
  <c r="T13" i="21"/>
  <c r="Z13" i="21"/>
  <c r="T15" i="21"/>
  <c r="Z15" i="21"/>
  <c r="T17" i="21"/>
  <c r="Z17" i="21"/>
  <c r="T27" i="21"/>
  <c r="T37" i="21" s="1"/>
  <c r="T43" i="21" s="1"/>
  <c r="Z27" i="21"/>
  <c r="T29" i="21"/>
  <c r="Z29" i="21"/>
  <c r="U13" i="21"/>
  <c r="U34" i="21" s="1"/>
  <c r="U40" i="21" s="1"/>
  <c r="U25" i="21"/>
  <c r="T14" i="21"/>
  <c r="T10" i="21"/>
  <c r="AA11" i="21"/>
  <c r="AA13" i="21"/>
  <c r="U14" i="21"/>
  <c r="AA15" i="21"/>
  <c r="AA17" i="21"/>
  <c r="AA19" i="21"/>
  <c r="AA21" i="21"/>
  <c r="AA23" i="21"/>
  <c r="AA25" i="21"/>
  <c r="AA36" i="21" s="1"/>
  <c r="AA42" i="21" s="1"/>
  <c r="AA27" i="21"/>
  <c r="AA29" i="21"/>
  <c r="T10" i="20"/>
  <c r="T14" i="20"/>
  <c r="T25" i="20"/>
  <c r="U10" i="20"/>
  <c r="U11" i="20"/>
  <c r="T13" i="20"/>
  <c r="T34" i="20" s="1"/>
  <c r="T40" i="20" s="1"/>
  <c r="U15" i="20"/>
  <c r="U19" i="20"/>
  <c r="U25" i="20"/>
  <c r="Z11" i="20"/>
  <c r="Z15" i="20"/>
  <c r="Z19" i="20"/>
  <c r="Z21" i="20"/>
  <c r="Z23" i="20"/>
  <c r="Z35" i="20" s="1"/>
  <c r="Z41" i="20" s="1"/>
  <c r="Z25" i="20"/>
  <c r="Z27" i="20"/>
  <c r="Z29" i="20"/>
  <c r="U13" i="20"/>
  <c r="U34" i="20" s="1"/>
  <c r="U40" i="20" s="1"/>
  <c r="AA21" i="20"/>
  <c r="AA23" i="20"/>
  <c r="AA25" i="20"/>
  <c r="AA27" i="20"/>
  <c r="AA37" i="20" s="1"/>
  <c r="AA43" i="20" s="1"/>
  <c r="AA29" i="20"/>
  <c r="T25" i="19"/>
  <c r="T10" i="19"/>
  <c r="T14" i="19"/>
  <c r="U10" i="19"/>
  <c r="T13" i="19"/>
  <c r="U14" i="19"/>
  <c r="U18" i="19"/>
  <c r="Z19" i="19"/>
  <c r="Z21" i="19"/>
  <c r="Z23" i="19"/>
  <c r="Z25" i="19"/>
  <c r="Z36" i="19" s="1"/>
  <c r="Z42" i="19" s="1"/>
  <c r="Z27" i="19"/>
  <c r="Z29" i="19"/>
  <c r="U25" i="19"/>
  <c r="Z11" i="19"/>
  <c r="Z15" i="19"/>
  <c r="AA19" i="19"/>
  <c r="AA21" i="19"/>
  <c r="AA23" i="19"/>
  <c r="AA35" i="19" s="1"/>
  <c r="AA41" i="19" s="1"/>
  <c r="AA25" i="19"/>
  <c r="AA27" i="19"/>
  <c r="AA29" i="19"/>
  <c r="T17" i="18"/>
  <c r="Z17" i="18"/>
  <c r="T19" i="18"/>
  <c r="Z19" i="18"/>
  <c r="T21" i="18"/>
  <c r="Z21" i="18"/>
  <c r="T23" i="18"/>
  <c r="Z23" i="18"/>
  <c r="T29" i="18"/>
  <c r="Z29" i="18"/>
  <c r="T11" i="18"/>
  <c r="Z11" i="18"/>
  <c r="T13" i="18"/>
  <c r="T34" i="18" s="1"/>
  <c r="T40" i="18" s="1"/>
  <c r="Z13" i="18"/>
  <c r="T15" i="18"/>
  <c r="Z15" i="18"/>
  <c r="T25" i="18"/>
  <c r="T36" i="18" s="1"/>
  <c r="T42" i="18" s="1"/>
  <c r="Z25" i="18"/>
  <c r="T27" i="18"/>
  <c r="Z27" i="18"/>
  <c r="Z37" i="18" s="1"/>
  <c r="Z43" i="18" s="1"/>
  <c r="U25" i="18"/>
  <c r="U36" i="18" s="1"/>
  <c r="U42" i="18" s="1"/>
  <c r="T10" i="18"/>
  <c r="T14" i="18"/>
  <c r="U13" i="18"/>
  <c r="U10" i="18"/>
  <c r="U33" i="18" s="1"/>
  <c r="U39" i="18" s="1"/>
  <c r="AA11" i="18"/>
  <c r="AA13" i="18"/>
  <c r="U14" i="18"/>
  <c r="AA15" i="18"/>
  <c r="AA17" i="18"/>
  <c r="AA19" i="18"/>
  <c r="AA21" i="18"/>
  <c r="AA23" i="18"/>
  <c r="AA35" i="18" s="1"/>
  <c r="AA41" i="18" s="1"/>
  <c r="AA25" i="18"/>
  <c r="AA27" i="18"/>
  <c r="AA29" i="18"/>
  <c r="T11" i="17"/>
  <c r="Z11" i="17"/>
  <c r="T13" i="17"/>
  <c r="Z13" i="17"/>
  <c r="T15" i="17"/>
  <c r="Z15" i="17"/>
  <c r="T17" i="17"/>
  <c r="Z17" i="17"/>
  <c r="T19" i="17"/>
  <c r="Z19" i="17"/>
  <c r="T21" i="17"/>
  <c r="Z21" i="17"/>
  <c r="T23" i="17"/>
  <c r="T35" i="17" s="1"/>
  <c r="T41" i="17" s="1"/>
  <c r="Z23" i="17"/>
  <c r="T25" i="17"/>
  <c r="Z25" i="17"/>
  <c r="T27" i="17"/>
  <c r="T37" i="17" s="1"/>
  <c r="T43" i="17" s="1"/>
  <c r="Z27" i="17"/>
  <c r="T29" i="17"/>
  <c r="Z29" i="17"/>
  <c r="T10" i="17"/>
  <c r="T33" i="17" s="1"/>
  <c r="T39" i="17" s="1"/>
  <c r="T14" i="17"/>
  <c r="U13" i="17"/>
  <c r="U25" i="17"/>
  <c r="U10" i="17"/>
  <c r="U33" i="17" s="1"/>
  <c r="U39" i="17" s="1"/>
  <c r="AA11" i="17"/>
  <c r="AA13" i="17"/>
  <c r="U14" i="17"/>
  <c r="AA15" i="17"/>
  <c r="AA17" i="17"/>
  <c r="AA19" i="17"/>
  <c r="AA21" i="17"/>
  <c r="AA23" i="17"/>
  <c r="AA35" i="17" s="1"/>
  <c r="AA41" i="17" s="1"/>
  <c r="AA25" i="17"/>
  <c r="AA27" i="17"/>
  <c r="AA29" i="17"/>
  <c r="AA13" i="16"/>
  <c r="U13" i="16"/>
  <c r="T14" i="16"/>
  <c r="AA21" i="16"/>
  <c r="U21" i="16"/>
  <c r="U11" i="16"/>
  <c r="AA11" i="16"/>
  <c r="U19" i="16"/>
  <c r="AA19" i="16"/>
  <c r="T10" i="16"/>
  <c r="AA17" i="16"/>
  <c r="U17" i="16"/>
  <c r="T26" i="16"/>
  <c r="U15" i="16"/>
  <c r="AA15" i="16"/>
  <c r="T25" i="16"/>
  <c r="U25" i="16"/>
  <c r="U36" i="16" s="1"/>
  <c r="U42" i="16" s="1"/>
  <c r="U10" i="16"/>
  <c r="T13" i="16"/>
  <c r="T25" i="15"/>
  <c r="U13" i="15"/>
  <c r="U34" i="15" s="1"/>
  <c r="U40" i="15" s="1"/>
  <c r="T10" i="15"/>
  <c r="Z11" i="15"/>
  <c r="T14" i="15"/>
  <c r="Z15" i="15"/>
  <c r="Z17" i="15"/>
  <c r="Z19" i="15"/>
  <c r="Z21" i="15"/>
  <c r="Z23" i="15"/>
  <c r="Z35" i="15" s="1"/>
  <c r="Z41" i="15" s="1"/>
  <c r="Z25" i="15"/>
  <c r="Z27" i="15"/>
  <c r="Z29" i="15"/>
  <c r="T13" i="15"/>
  <c r="T34" i="15" s="1"/>
  <c r="T40" i="15" s="1"/>
  <c r="U25" i="15"/>
  <c r="U10" i="15"/>
  <c r="U33" i="15" s="1"/>
  <c r="U39" i="15" s="1"/>
  <c r="AA11" i="15"/>
  <c r="AA13" i="15"/>
  <c r="U14" i="15"/>
  <c r="AA15" i="15"/>
  <c r="AA17" i="15"/>
  <c r="AA19" i="15"/>
  <c r="AA21" i="15"/>
  <c r="AA23" i="15"/>
  <c r="AA25" i="15"/>
  <c r="AA27" i="15"/>
  <c r="AA37" i="15" s="1"/>
  <c r="AA43" i="15" s="1"/>
  <c r="AA29" i="15"/>
  <c r="T25" i="14"/>
  <c r="U13" i="14"/>
  <c r="U25" i="14"/>
  <c r="U36" i="14" s="1"/>
  <c r="U42" i="14" s="1"/>
  <c r="U10" i="14"/>
  <c r="Z11" i="14"/>
  <c r="T14" i="14"/>
  <c r="Z15" i="14"/>
  <c r="Z17" i="14"/>
  <c r="Z19" i="14"/>
  <c r="Z21" i="14"/>
  <c r="Z23" i="14"/>
  <c r="Z35" i="14" s="1"/>
  <c r="Z41" i="14" s="1"/>
  <c r="Z25" i="14"/>
  <c r="Z27" i="14"/>
  <c r="Z29" i="14"/>
  <c r="T13" i="14"/>
  <c r="T34" i="14" s="1"/>
  <c r="T40" i="14" s="1"/>
  <c r="T10" i="14"/>
  <c r="T33" i="14" s="1"/>
  <c r="T39" i="14" s="1"/>
  <c r="AA11" i="14"/>
  <c r="AA13" i="14"/>
  <c r="U14" i="14"/>
  <c r="AA15" i="14"/>
  <c r="AA17" i="14"/>
  <c r="AA19" i="14"/>
  <c r="AA21" i="14"/>
  <c r="AA23" i="14"/>
  <c r="AA25" i="14"/>
  <c r="AA27" i="14"/>
  <c r="AA29" i="14"/>
  <c r="T13" i="13"/>
  <c r="Z13" i="13"/>
  <c r="T17" i="13"/>
  <c r="Z17" i="13"/>
  <c r="T19" i="13"/>
  <c r="Z19" i="13"/>
  <c r="T21" i="13"/>
  <c r="Z21" i="13"/>
  <c r="T23" i="13"/>
  <c r="Z23" i="13"/>
  <c r="T25" i="13"/>
  <c r="Z25" i="13"/>
  <c r="T27" i="13"/>
  <c r="Z27" i="13"/>
  <c r="T29" i="13"/>
  <c r="Z29" i="13"/>
  <c r="AA16" i="13"/>
  <c r="U16" i="13"/>
  <c r="AA12" i="13"/>
  <c r="U12" i="13"/>
  <c r="U25" i="13"/>
  <c r="T10" i="13"/>
  <c r="AA17" i="13"/>
  <c r="AA19" i="13"/>
  <c r="AA21" i="13"/>
  <c r="AA23" i="13"/>
  <c r="AA25" i="13"/>
  <c r="AA27" i="13"/>
  <c r="AA37" i="13" s="1"/>
  <c r="AA43" i="13" s="1"/>
  <c r="AA29" i="13"/>
  <c r="T25" i="12"/>
  <c r="U17" i="12"/>
  <c r="U25" i="12"/>
  <c r="U36" i="12" s="1"/>
  <c r="U42" i="12" s="1"/>
  <c r="T10" i="12"/>
  <c r="T14" i="12"/>
  <c r="Z17" i="12"/>
  <c r="Z19" i="12"/>
  <c r="Z21" i="12"/>
  <c r="Z23" i="12"/>
  <c r="Z25" i="12"/>
  <c r="Z27" i="12"/>
  <c r="Z37" i="12" s="1"/>
  <c r="Z43" i="12" s="1"/>
  <c r="Z29" i="12"/>
  <c r="U13" i="12"/>
  <c r="T13" i="12"/>
  <c r="AA13" i="12"/>
  <c r="AA34" i="12" s="1"/>
  <c r="AA40" i="12" s="1"/>
  <c r="U18" i="12"/>
  <c r="AA19" i="12"/>
  <c r="AA21" i="12"/>
  <c r="AA23" i="12"/>
  <c r="AA35" i="12" s="1"/>
  <c r="AA41" i="12" s="1"/>
  <c r="AA25" i="12"/>
  <c r="AA27" i="12"/>
  <c r="AA29" i="12"/>
  <c r="U10" i="11"/>
  <c r="U33" i="11" s="1"/>
  <c r="U39" i="11" s="1"/>
  <c r="AA10" i="11"/>
  <c r="U14" i="11"/>
  <c r="AA14" i="11"/>
  <c r="Z15" i="11"/>
  <c r="U18" i="11"/>
  <c r="AA18" i="11"/>
  <c r="Z19" i="11"/>
  <c r="T23" i="11"/>
  <c r="T27" i="11"/>
  <c r="T11" i="11"/>
  <c r="T13" i="11"/>
  <c r="T25" i="11"/>
  <c r="T36" i="11" s="1"/>
  <c r="T42" i="11" s="1"/>
  <c r="Z13" i="11"/>
  <c r="AA12" i="11"/>
  <c r="U13" i="11"/>
  <c r="AA16" i="11"/>
  <c r="AA20" i="11"/>
  <c r="Z25" i="11"/>
  <c r="Z36" i="11" s="1"/>
  <c r="Z42" i="11" s="1"/>
  <c r="AA13" i="11"/>
  <c r="U22" i="11"/>
  <c r="AA23" i="11"/>
  <c r="U24" i="11"/>
  <c r="AA25" i="11"/>
  <c r="AA36" i="11" s="1"/>
  <c r="AA42" i="11" s="1"/>
  <c r="U26" i="11"/>
  <c r="AA27" i="11"/>
  <c r="AA37" i="11" s="1"/>
  <c r="AA43" i="11" s="1"/>
  <c r="U28" i="11"/>
  <c r="U30" i="11"/>
  <c r="U23" i="11"/>
  <c r="U35" i="11" s="1"/>
  <c r="U41" i="11" s="1"/>
  <c r="U27" i="11"/>
  <c r="T13" i="10"/>
  <c r="T15" i="10"/>
  <c r="T23" i="10"/>
  <c r="T35" i="10" s="1"/>
  <c r="T41" i="10" s="1"/>
  <c r="T27" i="10"/>
  <c r="U12" i="10"/>
  <c r="AA12" i="10"/>
  <c r="U16" i="10"/>
  <c r="AA16" i="10"/>
  <c r="T25" i="10"/>
  <c r="U10" i="10"/>
  <c r="Z11" i="10"/>
  <c r="U13" i="10"/>
  <c r="AA10" i="10"/>
  <c r="AA14" i="10"/>
  <c r="AA18" i="10"/>
  <c r="Z25" i="10"/>
  <c r="AA13" i="10"/>
  <c r="U20" i="10"/>
  <c r="U22" i="10"/>
  <c r="AA23" i="10"/>
  <c r="U24" i="10"/>
  <c r="AA25" i="10"/>
  <c r="AA36" i="10" s="1"/>
  <c r="AA42" i="10" s="1"/>
  <c r="U26" i="10"/>
  <c r="AA27" i="10"/>
  <c r="AA37" i="10" s="1"/>
  <c r="AA43" i="10" s="1"/>
  <c r="U28" i="10"/>
  <c r="U30" i="10"/>
  <c r="U23" i="10"/>
  <c r="U35" i="10" s="1"/>
  <c r="U41" i="10" s="1"/>
  <c r="U27" i="10"/>
  <c r="T25" i="9"/>
  <c r="U17" i="9"/>
  <c r="U25" i="9"/>
  <c r="U36" i="9" s="1"/>
  <c r="U42" i="9" s="1"/>
  <c r="T10" i="9"/>
  <c r="T14" i="9"/>
  <c r="Z17" i="9"/>
  <c r="Z19" i="9"/>
  <c r="Z21" i="9"/>
  <c r="Z23" i="9"/>
  <c r="Z25" i="9"/>
  <c r="Z27" i="9"/>
  <c r="Z37" i="9" s="1"/>
  <c r="Z43" i="9" s="1"/>
  <c r="Z29" i="9"/>
  <c r="U13" i="9"/>
  <c r="T13" i="9"/>
  <c r="AA13" i="9"/>
  <c r="AA34" i="9" s="1"/>
  <c r="AA40" i="9" s="1"/>
  <c r="AA19" i="9"/>
  <c r="AA21" i="9"/>
  <c r="AA23" i="9"/>
  <c r="AA25" i="9"/>
  <c r="AA36" i="9" s="1"/>
  <c r="AA42" i="9" s="1"/>
  <c r="AA27" i="9"/>
  <c r="AA29" i="9"/>
  <c r="T25" i="8"/>
  <c r="U13" i="8"/>
  <c r="U34" i="8" s="1"/>
  <c r="U40" i="8" s="1"/>
  <c r="U17" i="8"/>
  <c r="U25" i="8"/>
  <c r="T10" i="8"/>
  <c r="T14" i="8"/>
  <c r="Z17" i="8"/>
  <c r="Z19" i="8"/>
  <c r="Z21" i="8"/>
  <c r="Z23" i="8"/>
  <c r="Z35" i="8" s="1"/>
  <c r="Z41" i="8" s="1"/>
  <c r="Z25" i="8"/>
  <c r="Z27" i="8"/>
  <c r="Z29" i="8"/>
  <c r="T13" i="8"/>
  <c r="T34" i="8" s="1"/>
  <c r="T40" i="8" s="1"/>
  <c r="AA13" i="8"/>
  <c r="AA19" i="8"/>
  <c r="AA21" i="8"/>
  <c r="AA23" i="8"/>
  <c r="AA35" i="8" s="1"/>
  <c r="AA41" i="8" s="1"/>
  <c r="AA25" i="8"/>
  <c r="AA27" i="8"/>
  <c r="AA29" i="8"/>
  <c r="U12" i="7"/>
  <c r="AA12" i="7"/>
  <c r="T13" i="7"/>
  <c r="U10" i="7"/>
  <c r="AA10" i="7"/>
  <c r="AA33" i="7" s="1"/>
  <c r="AA39" i="7" s="1"/>
  <c r="T11" i="7"/>
  <c r="Z13" i="7"/>
  <c r="Z34" i="7" s="1"/>
  <c r="Z40" i="7" s="1"/>
  <c r="T25" i="7"/>
  <c r="U14" i="7"/>
  <c r="AA14" i="7"/>
  <c r="T23" i="7"/>
  <c r="T27" i="7"/>
  <c r="U13" i="7"/>
  <c r="AA16" i="7"/>
  <c r="Z25" i="7"/>
  <c r="Z36" i="7" s="1"/>
  <c r="Z42" i="7" s="1"/>
  <c r="AA13" i="7"/>
  <c r="AA34" i="7" s="1"/>
  <c r="AA40" i="7" s="1"/>
  <c r="U18" i="7"/>
  <c r="U20" i="7"/>
  <c r="U22" i="7"/>
  <c r="AA23" i="7"/>
  <c r="U24" i="7"/>
  <c r="AA25" i="7"/>
  <c r="U26" i="7"/>
  <c r="AA27" i="7"/>
  <c r="AA37" i="7" s="1"/>
  <c r="AA43" i="7" s="1"/>
  <c r="U28" i="7"/>
  <c r="U30" i="7"/>
  <c r="U23" i="7"/>
  <c r="U27" i="7"/>
  <c r="T10" i="6"/>
  <c r="T33" i="6" s="1"/>
  <c r="T39" i="6" s="1"/>
  <c r="T14" i="6"/>
  <c r="U19" i="6"/>
  <c r="U25" i="6"/>
  <c r="U36" i="6" s="1"/>
  <c r="U42" i="6" s="1"/>
  <c r="Z11" i="6"/>
  <c r="Z15" i="6"/>
  <c r="Z19" i="6"/>
  <c r="Z21" i="6"/>
  <c r="Z23" i="6"/>
  <c r="Z35" i="6" s="1"/>
  <c r="Z41" i="6" s="1"/>
  <c r="Z27" i="6"/>
  <c r="Z29" i="6"/>
  <c r="T25" i="6"/>
  <c r="U10" i="6"/>
  <c r="U33" i="6" s="1"/>
  <c r="U39" i="6" s="1"/>
  <c r="U11" i="6"/>
  <c r="T13" i="6"/>
  <c r="U15" i="6"/>
  <c r="U13" i="6"/>
  <c r="U34" i="6" s="1"/>
  <c r="U40" i="6" s="1"/>
  <c r="AA21" i="6"/>
  <c r="AA23" i="6"/>
  <c r="AA25" i="6"/>
  <c r="AA27" i="6"/>
  <c r="AA37" i="6" s="1"/>
  <c r="AA43" i="6" s="1"/>
  <c r="AA29" i="6"/>
  <c r="U10" i="5"/>
  <c r="T13" i="5"/>
  <c r="T25" i="5"/>
  <c r="T36" i="5" s="1"/>
  <c r="T42" i="5" s="1"/>
  <c r="U25" i="5"/>
  <c r="U12" i="5"/>
  <c r="U16" i="5"/>
  <c r="U20" i="5"/>
  <c r="Z21" i="5"/>
  <c r="Z23" i="5"/>
  <c r="Z25" i="5"/>
  <c r="Z27" i="5"/>
  <c r="Z37" i="5" s="1"/>
  <c r="Z43" i="5" s="1"/>
  <c r="Z29" i="5"/>
  <c r="T10" i="5"/>
  <c r="Z13" i="5"/>
  <c r="Z17" i="5"/>
  <c r="AA21" i="5"/>
  <c r="AA23" i="5"/>
  <c r="AA25" i="5"/>
  <c r="AA27" i="5"/>
  <c r="AA37" i="5" s="1"/>
  <c r="AA43" i="5" s="1"/>
  <c r="AA29" i="5"/>
  <c r="T10" i="4"/>
  <c r="T33" i="4" s="1"/>
  <c r="T39" i="4" s="1"/>
  <c r="T13" i="4"/>
  <c r="T25" i="4"/>
  <c r="T36" i="4" s="1"/>
  <c r="T42" i="4" s="1"/>
  <c r="T14" i="4"/>
  <c r="Z11" i="4"/>
  <c r="Z15" i="4"/>
  <c r="Z19" i="4"/>
  <c r="Z23" i="4"/>
  <c r="Z27" i="4"/>
  <c r="Z37" i="4" s="1"/>
  <c r="Z43" i="4" s="1"/>
  <c r="AE30" i="3"/>
  <c r="AD30" i="3"/>
  <c r="AC30" i="3"/>
  <c r="AB30" i="3"/>
  <c r="Y30" i="3"/>
  <c r="X30" i="3"/>
  <c r="W30" i="3"/>
  <c r="V30" i="3"/>
  <c r="O30" i="3"/>
  <c r="N30" i="3"/>
  <c r="I30" i="3"/>
  <c r="H30" i="3"/>
  <c r="T30" i="3"/>
  <c r="C30" i="3"/>
  <c r="U30" i="3" s="1"/>
  <c r="B30" i="3"/>
  <c r="Z30" i="3"/>
  <c r="AE29" i="3"/>
  <c r="AD29" i="3"/>
  <c r="AC29" i="3"/>
  <c r="AB29" i="3"/>
  <c r="Y29" i="3"/>
  <c r="X29" i="3"/>
  <c r="W29" i="3"/>
  <c r="V29" i="3"/>
  <c r="O29" i="3"/>
  <c r="N29" i="3"/>
  <c r="I29" i="3"/>
  <c r="H29" i="3"/>
  <c r="T29" i="3" s="1"/>
  <c r="C29" i="3"/>
  <c r="U29" i="3" s="1"/>
  <c r="B29" i="3"/>
  <c r="Z29" i="3" s="1"/>
  <c r="AE28" i="3"/>
  <c r="AD28" i="3"/>
  <c r="AC28" i="3"/>
  <c r="AB28" i="3"/>
  <c r="Y28" i="3"/>
  <c r="X28" i="3"/>
  <c r="W28" i="3"/>
  <c r="V28" i="3"/>
  <c r="O28" i="3"/>
  <c r="AA28" i="3" s="1"/>
  <c r="N28" i="3"/>
  <c r="I28" i="3"/>
  <c r="U28" i="3"/>
  <c r="H28" i="3"/>
  <c r="C28" i="3"/>
  <c r="B28" i="3"/>
  <c r="T28" i="3" s="1"/>
  <c r="AE27" i="3"/>
  <c r="AD27" i="3"/>
  <c r="AC27" i="3"/>
  <c r="AB27" i="3"/>
  <c r="Y27" i="3"/>
  <c r="X27" i="3"/>
  <c r="W27" i="3"/>
  <c r="V27" i="3"/>
  <c r="O27" i="3"/>
  <c r="N27" i="3"/>
  <c r="I27" i="3"/>
  <c r="H27" i="3"/>
  <c r="C27" i="3"/>
  <c r="C37" i="3" s="1"/>
  <c r="C43" i="3" s="1"/>
  <c r="B27" i="3"/>
  <c r="AE26" i="3"/>
  <c r="AD26" i="3"/>
  <c r="AC26" i="3"/>
  <c r="AB26" i="3"/>
  <c r="Y26" i="3"/>
  <c r="X26" i="3"/>
  <c r="W26" i="3"/>
  <c r="V26" i="3"/>
  <c r="O26" i="3"/>
  <c r="N26" i="3"/>
  <c r="I26" i="3"/>
  <c r="H26" i="3"/>
  <c r="C26" i="3"/>
  <c r="B26" i="3"/>
  <c r="AE25" i="3"/>
  <c r="AD25" i="3"/>
  <c r="AC25" i="3"/>
  <c r="AB25" i="3"/>
  <c r="Y25" i="3"/>
  <c r="X25" i="3"/>
  <c r="W25" i="3"/>
  <c r="V25" i="3"/>
  <c r="O25" i="3"/>
  <c r="N25" i="3"/>
  <c r="I25" i="3"/>
  <c r="H25" i="3"/>
  <c r="C25" i="3"/>
  <c r="B25" i="3"/>
  <c r="AE24" i="3"/>
  <c r="AD24" i="3"/>
  <c r="AC24" i="3"/>
  <c r="AB24" i="3"/>
  <c r="Y24" i="3"/>
  <c r="X24" i="3"/>
  <c r="W24" i="3"/>
  <c r="V24" i="3"/>
  <c r="O24" i="3"/>
  <c r="N24" i="3"/>
  <c r="I24" i="3"/>
  <c r="H24" i="3"/>
  <c r="C24" i="3"/>
  <c r="B24" i="3"/>
  <c r="AE23" i="3"/>
  <c r="AD23" i="3"/>
  <c r="AC23" i="3"/>
  <c r="AB23" i="3"/>
  <c r="Y23" i="3"/>
  <c r="X23" i="3"/>
  <c r="W23" i="3"/>
  <c r="V23" i="3"/>
  <c r="O23" i="3"/>
  <c r="N23" i="3"/>
  <c r="I23" i="3"/>
  <c r="H23" i="3"/>
  <c r="T23" i="3" s="1"/>
  <c r="C23" i="3"/>
  <c r="U23" i="3" s="1"/>
  <c r="B23" i="3"/>
  <c r="AE22" i="3"/>
  <c r="AD22" i="3"/>
  <c r="AC22" i="3"/>
  <c r="AB22" i="3"/>
  <c r="Y22" i="3"/>
  <c r="X22" i="3"/>
  <c r="W22" i="3"/>
  <c r="V22" i="3"/>
  <c r="O22" i="3"/>
  <c r="AA22" i="3" s="1"/>
  <c r="N22" i="3"/>
  <c r="I22" i="3"/>
  <c r="U22" i="3"/>
  <c r="H22" i="3"/>
  <c r="C22" i="3"/>
  <c r="B22" i="3"/>
  <c r="T22" i="3" s="1"/>
  <c r="AE21" i="3"/>
  <c r="AD21" i="3"/>
  <c r="AC21" i="3"/>
  <c r="AB21" i="3"/>
  <c r="Y21" i="3"/>
  <c r="X21" i="3"/>
  <c r="W21" i="3"/>
  <c r="V21" i="3"/>
  <c r="O21" i="3"/>
  <c r="N21" i="3"/>
  <c r="I21" i="3"/>
  <c r="U21" i="3" s="1"/>
  <c r="H21" i="3"/>
  <c r="C21" i="3"/>
  <c r="B21" i="3"/>
  <c r="T21" i="3" s="1"/>
  <c r="AE20" i="3"/>
  <c r="AD20" i="3"/>
  <c r="AC20" i="3"/>
  <c r="AB20" i="3"/>
  <c r="Y20" i="3"/>
  <c r="X20" i="3"/>
  <c r="W20" i="3"/>
  <c r="V20" i="3"/>
  <c r="O20" i="3"/>
  <c r="N20" i="3"/>
  <c r="I20" i="3"/>
  <c r="H20" i="3"/>
  <c r="T20" i="3"/>
  <c r="C20" i="3"/>
  <c r="U20" i="3" s="1"/>
  <c r="B20" i="3"/>
  <c r="Z20" i="3"/>
  <c r="AE19" i="3"/>
  <c r="AD19" i="3"/>
  <c r="AC19" i="3"/>
  <c r="AB19" i="3"/>
  <c r="Y19" i="3"/>
  <c r="X19" i="3"/>
  <c r="W19" i="3"/>
  <c r="V19" i="3"/>
  <c r="O19" i="3"/>
  <c r="N19" i="3"/>
  <c r="Z19" i="3" s="1"/>
  <c r="I19" i="3"/>
  <c r="H19" i="3"/>
  <c r="T19" i="3" s="1"/>
  <c r="C19" i="3"/>
  <c r="U19" i="3" s="1"/>
  <c r="B19" i="3"/>
  <c r="AE18" i="3"/>
  <c r="AD18" i="3"/>
  <c r="AC18" i="3"/>
  <c r="AB18" i="3"/>
  <c r="Y18" i="3"/>
  <c r="X18" i="3"/>
  <c r="W18" i="3"/>
  <c r="V18" i="3"/>
  <c r="O18" i="3"/>
  <c r="AA18" i="3" s="1"/>
  <c r="N18" i="3"/>
  <c r="I18" i="3"/>
  <c r="U18" i="3"/>
  <c r="H18" i="3"/>
  <c r="C18" i="3"/>
  <c r="B18" i="3"/>
  <c r="T18" i="3" s="1"/>
  <c r="AE17" i="3"/>
  <c r="AD17" i="3"/>
  <c r="AC17" i="3"/>
  <c r="AB17" i="3"/>
  <c r="Y17" i="3"/>
  <c r="X17" i="3"/>
  <c r="W17" i="3"/>
  <c r="V17" i="3"/>
  <c r="O17" i="3"/>
  <c r="N17" i="3"/>
  <c r="I17" i="3"/>
  <c r="H17" i="3"/>
  <c r="C17" i="3"/>
  <c r="AA17" i="3" s="1"/>
  <c r="B17" i="3"/>
  <c r="T17" i="3"/>
  <c r="AE16" i="3"/>
  <c r="AD16" i="3"/>
  <c r="AC16" i="3"/>
  <c r="AB16" i="3"/>
  <c r="Y16" i="3"/>
  <c r="X16" i="3"/>
  <c r="W16" i="3"/>
  <c r="V16" i="3"/>
  <c r="O16" i="3"/>
  <c r="N16" i="3"/>
  <c r="I16" i="3"/>
  <c r="U16" i="3"/>
  <c r="H16" i="3"/>
  <c r="C16" i="3"/>
  <c r="AA16" i="3"/>
  <c r="B16" i="3"/>
  <c r="T16" i="3" s="1"/>
  <c r="AE15" i="3"/>
  <c r="AD15" i="3"/>
  <c r="AC15" i="3"/>
  <c r="AB15" i="3"/>
  <c r="Y15" i="3"/>
  <c r="X15" i="3"/>
  <c r="W15" i="3"/>
  <c r="V15" i="3"/>
  <c r="O15" i="3"/>
  <c r="N15" i="3"/>
  <c r="I15" i="3"/>
  <c r="H15" i="3"/>
  <c r="C15" i="3"/>
  <c r="U15" i="3"/>
  <c r="B15" i="3"/>
  <c r="T15" i="3" s="1"/>
  <c r="AE14" i="3"/>
  <c r="AD14" i="3"/>
  <c r="AC14" i="3"/>
  <c r="AB14" i="3"/>
  <c r="Y14" i="3"/>
  <c r="X14" i="3"/>
  <c r="W14" i="3"/>
  <c r="V14" i="3"/>
  <c r="O14" i="3"/>
  <c r="N14" i="3"/>
  <c r="Z14" i="3" s="1"/>
  <c r="I14" i="3"/>
  <c r="H14" i="3"/>
  <c r="C14" i="3"/>
  <c r="U14" i="3" s="1"/>
  <c r="AA14" i="3"/>
  <c r="B14" i="3"/>
  <c r="AE13" i="3"/>
  <c r="AD13" i="3"/>
  <c r="AC13" i="3"/>
  <c r="AB13" i="3"/>
  <c r="Y13" i="3"/>
  <c r="X13" i="3"/>
  <c r="W13" i="3"/>
  <c r="V13" i="3"/>
  <c r="O13" i="3"/>
  <c r="N13" i="3"/>
  <c r="I13" i="3"/>
  <c r="H13" i="3"/>
  <c r="C13" i="3"/>
  <c r="B13" i="3"/>
  <c r="AE12" i="3"/>
  <c r="AD12" i="3"/>
  <c r="AC12" i="3"/>
  <c r="AB12" i="3"/>
  <c r="Y12" i="3"/>
  <c r="X12" i="3"/>
  <c r="W12" i="3"/>
  <c r="V12" i="3"/>
  <c r="O12" i="3"/>
  <c r="N12" i="3"/>
  <c r="I12" i="3"/>
  <c r="H12" i="3"/>
  <c r="C12" i="3"/>
  <c r="B12" i="3"/>
  <c r="AE11" i="3"/>
  <c r="AD11" i="3"/>
  <c r="AC11" i="3"/>
  <c r="AB11" i="3"/>
  <c r="Y11" i="3"/>
  <c r="X11" i="3"/>
  <c r="W11" i="3"/>
  <c r="V11" i="3"/>
  <c r="O11" i="3"/>
  <c r="N11" i="3"/>
  <c r="I11" i="3"/>
  <c r="U11" i="3" s="1"/>
  <c r="H11" i="3"/>
  <c r="C11" i="3"/>
  <c r="B11" i="3"/>
  <c r="T11" i="3" s="1"/>
  <c r="AE10" i="3"/>
  <c r="AD10" i="3"/>
  <c r="AD33" i="3" s="1"/>
  <c r="AD39" i="3" s="1"/>
  <c r="AC10" i="3"/>
  <c r="AB10" i="3"/>
  <c r="Y10" i="3"/>
  <c r="X10" i="3"/>
  <c r="X33" i="3" s="1"/>
  <c r="X39" i="3" s="1"/>
  <c r="W10" i="3"/>
  <c r="V10" i="3"/>
  <c r="O10" i="3"/>
  <c r="N10" i="3"/>
  <c r="N33" i="3" s="1"/>
  <c r="N39" i="3" s="1"/>
  <c r="I10" i="3"/>
  <c r="H10" i="3"/>
  <c r="C10" i="3"/>
  <c r="AA10" i="3"/>
  <c r="B10" i="3"/>
  <c r="T10" i="3" s="1"/>
  <c r="Y9" i="1"/>
  <c r="V9" i="1"/>
  <c r="S37" i="1"/>
  <c r="S43" i="1" s="1"/>
  <c r="R37" i="1"/>
  <c r="R43" i="1" s="1"/>
  <c r="Q37" i="1"/>
  <c r="Q43" i="1" s="1"/>
  <c r="P37" i="1"/>
  <c r="P43" i="1" s="1"/>
  <c r="M37" i="1"/>
  <c r="M43" i="1" s="1"/>
  <c r="L37" i="1"/>
  <c r="L43" i="1" s="1"/>
  <c r="K37" i="1"/>
  <c r="K43" i="1" s="1"/>
  <c r="J37" i="1"/>
  <c r="J43" i="1" s="1"/>
  <c r="G37" i="1"/>
  <c r="G43" i="1" s="1"/>
  <c r="F37" i="1"/>
  <c r="F43" i="1" s="1"/>
  <c r="E37" i="1"/>
  <c r="E43" i="1" s="1"/>
  <c r="D37" i="1"/>
  <c r="D43" i="1" s="1"/>
  <c r="S36" i="1"/>
  <c r="S42" i="1" s="1"/>
  <c r="R36" i="1"/>
  <c r="R42" i="1" s="1"/>
  <c r="Q36" i="1"/>
  <c r="Q42" i="1" s="1"/>
  <c r="P36" i="1"/>
  <c r="P42" i="1" s="1"/>
  <c r="M36" i="1"/>
  <c r="M42" i="1" s="1"/>
  <c r="L36" i="1"/>
  <c r="L42" i="1" s="1"/>
  <c r="K36" i="1"/>
  <c r="K42" i="1" s="1"/>
  <c r="J36" i="1"/>
  <c r="J42" i="1" s="1"/>
  <c r="G36" i="1"/>
  <c r="G42" i="1" s="1"/>
  <c r="F36" i="1"/>
  <c r="F42" i="1" s="1"/>
  <c r="E36" i="1"/>
  <c r="E42" i="1" s="1"/>
  <c r="D36" i="1"/>
  <c r="D42" i="1" s="1"/>
  <c r="S35" i="1"/>
  <c r="S41" i="1" s="1"/>
  <c r="R35" i="1"/>
  <c r="R41" i="1" s="1"/>
  <c r="Q35" i="1"/>
  <c r="Q41" i="1" s="1"/>
  <c r="P35" i="1"/>
  <c r="P41" i="1" s="1"/>
  <c r="M35" i="1"/>
  <c r="M41" i="1" s="1"/>
  <c r="L35" i="1"/>
  <c r="L41" i="1" s="1"/>
  <c r="K35" i="1"/>
  <c r="K41" i="1" s="1"/>
  <c r="J35" i="1"/>
  <c r="J41" i="1" s="1"/>
  <c r="G35" i="1"/>
  <c r="G41" i="1" s="1"/>
  <c r="F35" i="1"/>
  <c r="F41" i="1" s="1"/>
  <c r="E35" i="1"/>
  <c r="E41" i="1" s="1"/>
  <c r="D35" i="1"/>
  <c r="D41" i="1" s="1"/>
  <c r="S34" i="1"/>
  <c r="S40" i="1" s="1"/>
  <c r="R34" i="1"/>
  <c r="R40" i="1" s="1"/>
  <c r="Q34" i="1"/>
  <c r="Q40" i="1" s="1"/>
  <c r="P34" i="1"/>
  <c r="P40" i="1" s="1"/>
  <c r="M34" i="1"/>
  <c r="M40" i="1" s="1"/>
  <c r="L34" i="1"/>
  <c r="L40" i="1" s="1"/>
  <c r="K34" i="1"/>
  <c r="K40" i="1" s="1"/>
  <c r="J34" i="1"/>
  <c r="J40" i="1" s="1"/>
  <c r="G34" i="1"/>
  <c r="G40" i="1" s="1"/>
  <c r="F34" i="1"/>
  <c r="F40" i="1" s="1"/>
  <c r="E34" i="1"/>
  <c r="E40" i="1" s="1"/>
  <c r="D34" i="1"/>
  <c r="D40" i="1" s="1"/>
  <c r="S33" i="1"/>
  <c r="S39" i="1" s="1"/>
  <c r="R33" i="1"/>
  <c r="R39" i="1" s="1"/>
  <c r="Q33" i="1"/>
  <c r="Q39" i="1" s="1"/>
  <c r="P33" i="1"/>
  <c r="P39" i="1" s="1"/>
  <c r="M33" i="1"/>
  <c r="M39" i="1" s="1"/>
  <c r="L33" i="1"/>
  <c r="L39" i="1" s="1"/>
  <c r="K33" i="1"/>
  <c r="K39" i="1" s="1"/>
  <c r="J33" i="1"/>
  <c r="J39" i="1" s="1"/>
  <c r="G33" i="1"/>
  <c r="G39" i="1" s="1"/>
  <c r="F33" i="1"/>
  <c r="F39" i="1" s="1"/>
  <c r="E33" i="1"/>
  <c r="E39" i="1" s="1"/>
  <c r="AE30" i="1"/>
  <c r="AD30" i="1"/>
  <c r="AC30" i="1"/>
  <c r="AB30" i="1"/>
  <c r="Y30" i="1"/>
  <c r="X30" i="1"/>
  <c r="W30" i="1"/>
  <c r="V30" i="1"/>
  <c r="O30" i="1"/>
  <c r="N30" i="1"/>
  <c r="I30" i="1"/>
  <c r="H30" i="1"/>
  <c r="C30" i="1"/>
  <c r="B30" i="1"/>
  <c r="AE29" i="1"/>
  <c r="AD29" i="1"/>
  <c r="AC29" i="1"/>
  <c r="AB29" i="1"/>
  <c r="Y29" i="1"/>
  <c r="X29" i="1"/>
  <c r="W29" i="1"/>
  <c r="V29" i="1"/>
  <c r="O29" i="1"/>
  <c r="N29" i="1"/>
  <c r="I29" i="1"/>
  <c r="H29" i="1"/>
  <c r="C29" i="1"/>
  <c r="U29" i="1" s="1"/>
  <c r="B29" i="1"/>
  <c r="Z29" i="1" s="1"/>
  <c r="AE28" i="1"/>
  <c r="AD28" i="1"/>
  <c r="AC28" i="1"/>
  <c r="AB28" i="1"/>
  <c r="Y28" i="1"/>
  <c r="X28" i="1"/>
  <c r="W28" i="1"/>
  <c r="V28" i="1"/>
  <c r="O28" i="1"/>
  <c r="N28" i="1"/>
  <c r="I28" i="1"/>
  <c r="U28" i="1" s="1"/>
  <c r="H28" i="1"/>
  <c r="C28" i="1"/>
  <c r="AA28" i="1" s="1"/>
  <c r="B28" i="1"/>
  <c r="AE27" i="1"/>
  <c r="AD27" i="1"/>
  <c r="AC27" i="1"/>
  <c r="AB27" i="1"/>
  <c r="Y27" i="1"/>
  <c r="X27" i="1"/>
  <c r="W27" i="1"/>
  <c r="V27" i="1"/>
  <c r="O27" i="1"/>
  <c r="N27" i="1"/>
  <c r="I27" i="1"/>
  <c r="H27" i="1"/>
  <c r="C27" i="1"/>
  <c r="AA27" i="1" s="1"/>
  <c r="B27" i="1"/>
  <c r="AE26" i="1"/>
  <c r="AD26" i="1"/>
  <c r="AD36" i="1" s="1"/>
  <c r="AC26" i="1"/>
  <c r="AB26" i="1"/>
  <c r="Y26" i="1"/>
  <c r="X26" i="1"/>
  <c r="W26" i="1"/>
  <c r="V26" i="1"/>
  <c r="O26" i="1"/>
  <c r="N26" i="1"/>
  <c r="I26" i="1"/>
  <c r="U26" i="1" s="1"/>
  <c r="H26" i="1"/>
  <c r="C26" i="1"/>
  <c r="B26" i="1"/>
  <c r="Z26" i="1" s="1"/>
  <c r="AE25" i="1"/>
  <c r="AD25" i="1"/>
  <c r="AC25" i="1"/>
  <c r="AB25" i="1"/>
  <c r="Y25" i="1"/>
  <c r="X25" i="1"/>
  <c r="W25" i="1"/>
  <c r="V25" i="1"/>
  <c r="O25" i="1"/>
  <c r="N25" i="1"/>
  <c r="I25" i="1"/>
  <c r="H25" i="1"/>
  <c r="T25" i="1" s="1"/>
  <c r="C25" i="1"/>
  <c r="AA25" i="1" s="1"/>
  <c r="B25" i="1"/>
  <c r="AE24" i="1"/>
  <c r="AD24" i="1"/>
  <c r="AC24" i="1"/>
  <c r="AB24" i="1"/>
  <c r="Y24" i="1"/>
  <c r="X24" i="1"/>
  <c r="W24" i="1"/>
  <c r="V24" i="1"/>
  <c r="O24" i="1"/>
  <c r="N24" i="1"/>
  <c r="I24" i="1"/>
  <c r="H24" i="1"/>
  <c r="C24" i="1"/>
  <c r="B24" i="1"/>
  <c r="AE23" i="1"/>
  <c r="AD23" i="1"/>
  <c r="AC23" i="1"/>
  <c r="AB23" i="1"/>
  <c r="Y23" i="1"/>
  <c r="X23" i="1"/>
  <c r="W23" i="1"/>
  <c r="V23" i="1"/>
  <c r="O23" i="1"/>
  <c r="N23" i="1"/>
  <c r="I23" i="1"/>
  <c r="H23" i="1"/>
  <c r="C23" i="1"/>
  <c r="B23" i="1"/>
  <c r="AE22" i="1"/>
  <c r="AD22" i="1"/>
  <c r="AC22" i="1"/>
  <c r="AB22" i="1"/>
  <c r="Y22" i="1"/>
  <c r="X22" i="1"/>
  <c r="W22" i="1"/>
  <c r="V22" i="1"/>
  <c r="O22" i="1"/>
  <c r="N22" i="1"/>
  <c r="I22" i="1"/>
  <c r="H22" i="1"/>
  <c r="C22" i="1"/>
  <c r="B22" i="1"/>
  <c r="AE21" i="1"/>
  <c r="AD21" i="1"/>
  <c r="AC21" i="1"/>
  <c r="AB21" i="1"/>
  <c r="Y21" i="1"/>
  <c r="X21" i="1"/>
  <c r="W21" i="1"/>
  <c r="V21" i="1"/>
  <c r="O21" i="1"/>
  <c r="N21" i="1"/>
  <c r="I21" i="1"/>
  <c r="H21" i="1"/>
  <c r="C21" i="1"/>
  <c r="AA21" i="1" s="1"/>
  <c r="B21" i="1"/>
  <c r="AE20" i="1"/>
  <c r="AD20" i="1"/>
  <c r="AC20" i="1"/>
  <c r="AB20" i="1"/>
  <c r="Y20" i="1"/>
  <c r="X20" i="1"/>
  <c r="W20" i="1"/>
  <c r="V20" i="1"/>
  <c r="O20" i="1"/>
  <c r="N20" i="1"/>
  <c r="I20" i="1"/>
  <c r="H20" i="1"/>
  <c r="C20" i="1"/>
  <c r="B20" i="1"/>
  <c r="Z20" i="1" s="1"/>
  <c r="AE19" i="1"/>
  <c r="AD19" i="1"/>
  <c r="AC19" i="1"/>
  <c r="AB19" i="1"/>
  <c r="Y19" i="1"/>
  <c r="X19" i="1"/>
  <c r="W19" i="1"/>
  <c r="V19" i="1"/>
  <c r="O19" i="1"/>
  <c r="N19" i="1"/>
  <c r="I19" i="1"/>
  <c r="H19" i="1"/>
  <c r="C19" i="1"/>
  <c r="B19" i="1"/>
  <c r="Z19" i="1" s="1"/>
  <c r="AE18" i="1"/>
  <c r="AD18" i="1"/>
  <c r="AC18" i="1"/>
  <c r="AB18" i="1"/>
  <c r="Y18" i="1"/>
  <c r="X18" i="1"/>
  <c r="W18" i="1"/>
  <c r="V18" i="1"/>
  <c r="O18" i="1"/>
  <c r="N18" i="1"/>
  <c r="I18" i="1"/>
  <c r="H18" i="1"/>
  <c r="C18" i="1"/>
  <c r="B18" i="1"/>
  <c r="Z18" i="1" s="1"/>
  <c r="AE17" i="1"/>
  <c r="AD17" i="1"/>
  <c r="AC17" i="1"/>
  <c r="AB17" i="1"/>
  <c r="Y17" i="1"/>
  <c r="X17" i="1"/>
  <c r="W17" i="1"/>
  <c r="V17" i="1"/>
  <c r="O17" i="1"/>
  <c r="N17" i="1"/>
  <c r="I17" i="1"/>
  <c r="H17" i="1"/>
  <c r="C17" i="1"/>
  <c r="B17" i="1"/>
  <c r="Z17" i="1" s="1"/>
  <c r="AE16" i="1"/>
  <c r="AD16" i="1"/>
  <c r="AC16" i="1"/>
  <c r="AB16" i="1"/>
  <c r="Y16" i="1"/>
  <c r="X16" i="1"/>
  <c r="W16" i="1"/>
  <c r="V16" i="1"/>
  <c r="O16" i="1"/>
  <c r="N16" i="1"/>
  <c r="I16" i="1"/>
  <c r="H16" i="1"/>
  <c r="C16" i="1"/>
  <c r="B16" i="1"/>
  <c r="AE15" i="1"/>
  <c r="AD15" i="1"/>
  <c r="AC15" i="1"/>
  <c r="AB15" i="1"/>
  <c r="Y15" i="1"/>
  <c r="X15" i="1"/>
  <c r="W15" i="1"/>
  <c r="V15" i="1"/>
  <c r="O15" i="1"/>
  <c r="N15" i="1"/>
  <c r="I15" i="1"/>
  <c r="H15" i="1"/>
  <c r="C15" i="1"/>
  <c r="AA15" i="1" s="1"/>
  <c r="B15" i="1"/>
  <c r="AE14" i="1"/>
  <c r="AD14" i="1"/>
  <c r="AC14" i="1"/>
  <c r="AB14" i="1"/>
  <c r="Y14" i="1"/>
  <c r="X14" i="1"/>
  <c r="W14" i="1"/>
  <c r="V14" i="1"/>
  <c r="O14" i="1"/>
  <c r="N14" i="1"/>
  <c r="I14" i="1"/>
  <c r="H14" i="1"/>
  <c r="C14" i="1"/>
  <c r="B14" i="1"/>
  <c r="Z14" i="1" s="1"/>
  <c r="AE13" i="1"/>
  <c r="AD13" i="1"/>
  <c r="AC13" i="1"/>
  <c r="AB13" i="1"/>
  <c r="Y13" i="1"/>
  <c r="X13" i="1"/>
  <c r="W13" i="1"/>
  <c r="V13" i="1"/>
  <c r="O13" i="1"/>
  <c r="N13" i="1"/>
  <c r="I13" i="1"/>
  <c r="H13" i="1"/>
  <c r="C13" i="1"/>
  <c r="AA13" i="1" s="1"/>
  <c r="B13" i="1"/>
  <c r="AE12" i="1"/>
  <c r="AD12" i="1"/>
  <c r="AC12" i="1"/>
  <c r="AB12" i="1"/>
  <c r="Y12" i="1"/>
  <c r="X12" i="1"/>
  <c r="W12" i="1"/>
  <c r="V12" i="1"/>
  <c r="O12" i="1"/>
  <c r="N12" i="1"/>
  <c r="I12" i="1"/>
  <c r="H12" i="1"/>
  <c r="C12" i="1"/>
  <c r="AA12" i="1" s="1"/>
  <c r="B12" i="1"/>
  <c r="AE11" i="1"/>
  <c r="AD11" i="1"/>
  <c r="AC11" i="1"/>
  <c r="AB11" i="1"/>
  <c r="Y11" i="1"/>
  <c r="X11" i="1"/>
  <c r="W11" i="1"/>
  <c r="V11" i="1"/>
  <c r="O11" i="1"/>
  <c r="N11" i="1"/>
  <c r="I11" i="1"/>
  <c r="H11" i="1"/>
  <c r="C11" i="1"/>
  <c r="AA11" i="1" s="1"/>
  <c r="B11" i="1"/>
  <c r="AE10" i="1"/>
  <c r="AD10" i="1"/>
  <c r="AD33" i="1" s="1"/>
  <c r="AC10" i="1"/>
  <c r="Y10" i="1"/>
  <c r="X10" i="1"/>
  <c r="W10" i="1"/>
  <c r="W33" i="1" s="1"/>
  <c r="O10" i="1"/>
  <c r="N10" i="1"/>
  <c r="I10" i="1"/>
  <c r="H10" i="1"/>
  <c r="T10" i="1" s="1"/>
  <c r="C10" i="1"/>
  <c r="AA10" i="1" s="1"/>
  <c r="I9" i="1"/>
  <c r="T14" i="3"/>
  <c r="U25" i="3"/>
  <c r="U10" i="3"/>
  <c r="AA11" i="3"/>
  <c r="AA15" i="3"/>
  <c r="AA19" i="3"/>
  <c r="AA21" i="3"/>
  <c r="AA23" i="3"/>
  <c r="AA27" i="3"/>
  <c r="AA29" i="3"/>
  <c r="H9" i="1"/>
  <c r="AD9" i="1"/>
  <c r="X9" i="1"/>
  <c r="T13" i="1"/>
  <c r="Z9" i="1"/>
  <c r="V10" i="1"/>
  <c r="D33" i="1"/>
  <c r="D39" i="1" s="1"/>
  <c r="B10" i="1"/>
  <c r="AB10" i="1"/>
  <c r="Z10" i="1"/>
  <c r="AB9" i="1"/>
  <c r="Z11" i="3" l="1"/>
  <c r="AD34" i="3"/>
  <c r="AD40" i="3" s="1"/>
  <c r="AA34" i="13"/>
  <c r="AA40" i="13" s="1"/>
  <c r="U36" i="17"/>
  <c r="U42" i="17" s="1"/>
  <c r="T33" i="19"/>
  <c r="T39" i="19" s="1"/>
  <c r="B34" i="3"/>
  <c r="B40" i="3" s="1"/>
  <c r="N34" i="3"/>
  <c r="N40" i="3" s="1"/>
  <c r="U36" i="19"/>
  <c r="U42" i="19" s="1"/>
  <c r="T11" i="1"/>
  <c r="X33" i="1"/>
  <c r="AE33" i="1"/>
  <c r="I34" i="1"/>
  <c r="I40" i="1" s="1"/>
  <c r="U14" i="1"/>
  <c r="O34" i="1"/>
  <c r="O40" i="1" s="1"/>
  <c r="U16" i="1"/>
  <c r="U19" i="1"/>
  <c r="U30" i="1"/>
  <c r="C33" i="3"/>
  <c r="C39" i="3" s="1"/>
  <c r="O33" i="3"/>
  <c r="O39" i="3" s="1"/>
  <c r="Y33" i="3"/>
  <c r="Y39" i="3" s="1"/>
  <c r="AE33" i="3"/>
  <c r="AE39" i="3" s="1"/>
  <c r="C34" i="3"/>
  <c r="C40" i="3" s="1"/>
  <c r="O34" i="3"/>
  <c r="O40" i="3" s="1"/>
  <c r="Y34" i="3"/>
  <c r="Y40" i="3" s="1"/>
  <c r="AE34" i="3"/>
  <c r="AE40" i="3" s="1"/>
  <c r="Z16" i="3"/>
  <c r="U17" i="3"/>
  <c r="Z17" i="3"/>
  <c r="N35" i="3"/>
  <c r="N41" i="3" s="1"/>
  <c r="X35" i="3"/>
  <c r="X41" i="3" s="1"/>
  <c r="AD35" i="3"/>
  <c r="AD41" i="3" s="1"/>
  <c r="B36" i="3"/>
  <c r="B42" i="3" s="1"/>
  <c r="N36" i="3"/>
  <c r="N42" i="3" s="1"/>
  <c r="X36" i="3"/>
  <c r="X42" i="3" s="1"/>
  <c r="AD36" i="3"/>
  <c r="AD42" i="3" s="1"/>
  <c r="N37" i="3"/>
  <c r="N43" i="3" s="1"/>
  <c r="X37" i="3"/>
  <c r="X43" i="3" s="1"/>
  <c r="AD37" i="3"/>
  <c r="AD43" i="3" s="1"/>
  <c r="AA30" i="3"/>
  <c r="T33" i="5"/>
  <c r="T39" i="5" s="1"/>
  <c r="AA37" i="8"/>
  <c r="AA43" i="8" s="1"/>
  <c r="Z37" i="8"/>
  <c r="Z43" i="8" s="1"/>
  <c r="U36" i="8"/>
  <c r="U42" i="8" s="1"/>
  <c r="AA33" i="10"/>
  <c r="AA39" i="10" s="1"/>
  <c r="T36" i="10"/>
  <c r="T42" i="10" s="1"/>
  <c r="AA37" i="12"/>
  <c r="AA43" i="12" s="1"/>
  <c r="T33" i="13"/>
  <c r="T39" i="13" s="1"/>
  <c r="Z37" i="14"/>
  <c r="Z43" i="14" s="1"/>
  <c r="T36" i="14"/>
  <c r="T42" i="14" s="1"/>
  <c r="Z37" i="15"/>
  <c r="Z43" i="15" s="1"/>
  <c r="T34" i="16"/>
  <c r="T40" i="16" s="1"/>
  <c r="AA37" i="17"/>
  <c r="AA43" i="17" s="1"/>
  <c r="U34" i="17"/>
  <c r="U40" i="17" s="1"/>
  <c r="AA37" i="18"/>
  <c r="AA43" i="18" s="1"/>
  <c r="AA37" i="19"/>
  <c r="AA43" i="19" s="1"/>
  <c r="Z37" i="20"/>
  <c r="Z43" i="20" s="1"/>
  <c r="Z34" i="20"/>
  <c r="Z40" i="20" s="1"/>
  <c r="U33" i="20"/>
  <c r="U39" i="20" s="1"/>
  <c r="Z33" i="7"/>
  <c r="Z39" i="7" s="1"/>
  <c r="U33" i="4"/>
  <c r="U39" i="4" s="1"/>
  <c r="Z33" i="17"/>
  <c r="Z39" i="17" s="1"/>
  <c r="T37" i="20"/>
  <c r="T43" i="20" s="1"/>
  <c r="AA33" i="20"/>
  <c r="AA39" i="20" s="1"/>
  <c r="AA33" i="18"/>
  <c r="AA39" i="18" s="1"/>
  <c r="U37" i="17"/>
  <c r="U43" i="17" s="1"/>
  <c r="T37" i="14"/>
  <c r="T43" i="14" s="1"/>
  <c r="AA36" i="4"/>
  <c r="AA42" i="4" s="1"/>
  <c r="U34" i="7"/>
  <c r="U40" i="7" s="1"/>
  <c r="T35" i="11"/>
  <c r="T41" i="11" s="1"/>
  <c r="Z36" i="13"/>
  <c r="Z42" i="13" s="1"/>
  <c r="AA34" i="16"/>
  <c r="AA40" i="16" s="1"/>
  <c r="AB33" i="1"/>
  <c r="AB39" i="1" s="1"/>
  <c r="X34" i="3"/>
  <c r="X40" i="3" s="1"/>
  <c r="Z21" i="3"/>
  <c r="T21" i="1"/>
  <c r="T23" i="1"/>
  <c r="T27" i="1"/>
  <c r="N36" i="1"/>
  <c r="N42" i="1" s="1"/>
  <c r="AD35" i="1"/>
  <c r="H37" i="1"/>
  <c r="H43" i="1" s="1"/>
  <c r="Z18" i="3"/>
  <c r="AA20" i="3"/>
  <c r="Z22" i="3"/>
  <c r="C35" i="3"/>
  <c r="C41" i="3" s="1"/>
  <c r="O35" i="3"/>
  <c r="O41" i="3" s="1"/>
  <c r="Y35" i="3"/>
  <c r="Y41" i="3" s="1"/>
  <c r="AE35" i="3"/>
  <c r="AE41" i="3" s="1"/>
  <c r="C36" i="3"/>
  <c r="C42" i="3" s="1"/>
  <c r="Y36" i="3"/>
  <c r="Y42" i="3" s="1"/>
  <c r="AE36" i="3"/>
  <c r="AE42" i="3" s="1"/>
  <c r="O37" i="3"/>
  <c r="O43" i="3" s="1"/>
  <c r="Y37" i="3"/>
  <c r="Y43" i="3" s="1"/>
  <c r="AE37" i="3"/>
  <c r="AE43" i="3" s="1"/>
  <c r="Z28" i="3"/>
  <c r="Z34" i="6"/>
  <c r="Z40" i="6" s="1"/>
  <c r="Z33" i="18"/>
  <c r="Z39" i="18" s="1"/>
  <c r="AA33" i="17"/>
  <c r="AA39" i="17" s="1"/>
  <c r="Z34" i="16"/>
  <c r="Z40" i="16" s="1"/>
  <c r="Z33" i="14"/>
  <c r="Z39" i="14" s="1"/>
  <c r="T27" i="3"/>
  <c r="T37" i="3" s="1"/>
  <c r="T43" i="3" s="1"/>
  <c r="B37" i="3"/>
  <c r="B43" i="3" s="1"/>
  <c r="U33" i="13"/>
  <c r="U39" i="13" s="1"/>
  <c r="T35" i="16"/>
  <c r="T41" i="16" s="1"/>
  <c r="Z33" i="20"/>
  <c r="Z39" i="20" s="1"/>
  <c r="U35" i="15"/>
  <c r="U41" i="15" s="1"/>
  <c r="U37" i="13"/>
  <c r="U43" i="13" s="1"/>
  <c r="Z36" i="6"/>
  <c r="Z42" i="6" s="1"/>
  <c r="U35" i="20"/>
  <c r="U41" i="20" s="1"/>
  <c r="Z33" i="19"/>
  <c r="Z39" i="19" s="1"/>
  <c r="AA37" i="16"/>
  <c r="AA43" i="16" s="1"/>
  <c r="U35" i="14"/>
  <c r="U41" i="14" s="1"/>
  <c r="Z33" i="15"/>
  <c r="Z39" i="15" s="1"/>
  <c r="Z33" i="4"/>
  <c r="Z39" i="4" s="1"/>
  <c r="AA34" i="6"/>
  <c r="AA40" i="6" s="1"/>
  <c r="AA33" i="6"/>
  <c r="AA39" i="6" s="1"/>
  <c r="T35" i="5"/>
  <c r="T41" i="5" s="1"/>
  <c r="AA34" i="15"/>
  <c r="AA40" i="15" s="1"/>
  <c r="T36" i="21"/>
  <c r="T42" i="21" s="1"/>
  <c r="U35" i="12"/>
  <c r="U41" i="12" s="1"/>
  <c r="U34" i="5"/>
  <c r="U40" i="5" s="1"/>
  <c r="AA37" i="3"/>
  <c r="AA43" i="3" s="1"/>
  <c r="Z27" i="3"/>
  <c r="Z37" i="3" s="1"/>
  <c r="Z43" i="3" s="1"/>
  <c r="Z13" i="3"/>
  <c r="AC33" i="1"/>
  <c r="T19" i="1"/>
  <c r="AA25" i="3"/>
  <c r="O36" i="3"/>
  <c r="O42" i="3" s="1"/>
  <c r="T34" i="4"/>
  <c r="T40" i="4" s="1"/>
  <c r="AA36" i="5"/>
  <c r="AA42" i="5" s="1"/>
  <c r="Z34" i="5"/>
  <c r="Z40" i="5" s="1"/>
  <c r="Z36" i="5"/>
  <c r="Z42" i="5" s="1"/>
  <c r="T34" i="5"/>
  <c r="T40" i="5" s="1"/>
  <c r="AA36" i="6"/>
  <c r="AA42" i="6" s="1"/>
  <c r="T36" i="6"/>
  <c r="T42" i="6" s="1"/>
  <c r="U37" i="7"/>
  <c r="U43" i="7" s="1"/>
  <c r="AA35" i="7"/>
  <c r="AA41" i="7" s="1"/>
  <c r="T37" i="7"/>
  <c r="T43" i="7" s="1"/>
  <c r="T36" i="7"/>
  <c r="T42" i="7" s="1"/>
  <c r="U33" i="7"/>
  <c r="U39" i="7" s="1"/>
  <c r="T33" i="8"/>
  <c r="T39" i="8" s="1"/>
  <c r="T36" i="8"/>
  <c r="T42" i="8" s="1"/>
  <c r="AA35" i="9"/>
  <c r="AA41" i="9" s="1"/>
  <c r="T34" i="9"/>
  <c r="T40" i="9" s="1"/>
  <c r="Z36" i="9"/>
  <c r="Z42" i="9" s="1"/>
  <c r="U33" i="10"/>
  <c r="U39" i="10" s="1"/>
  <c r="AA34" i="11"/>
  <c r="AA40" i="11" s="1"/>
  <c r="U34" i="11"/>
  <c r="U40" i="11" s="1"/>
  <c r="T34" i="11"/>
  <c r="T40" i="11" s="1"/>
  <c r="T34" i="12"/>
  <c r="T40" i="12" s="1"/>
  <c r="Z36" i="12"/>
  <c r="Z42" i="12" s="1"/>
  <c r="AA36" i="13"/>
  <c r="AA42" i="13" s="1"/>
  <c r="T36" i="13"/>
  <c r="T42" i="13" s="1"/>
  <c r="AA37" i="14"/>
  <c r="AA43" i="14" s="1"/>
  <c r="AA34" i="14"/>
  <c r="AA40" i="14" s="1"/>
  <c r="U34" i="14"/>
  <c r="U40" i="14" s="1"/>
  <c r="AA36" i="15"/>
  <c r="AA42" i="15" s="1"/>
  <c r="T36" i="15"/>
  <c r="T42" i="15" s="1"/>
  <c r="T36" i="16"/>
  <c r="T42" i="16" s="1"/>
  <c r="Z36" i="17"/>
  <c r="Z42" i="17" s="1"/>
  <c r="Z34" i="17"/>
  <c r="Z40" i="17" s="1"/>
  <c r="U34" i="18"/>
  <c r="U40" i="18" s="1"/>
  <c r="Z35" i="18"/>
  <c r="Z41" i="18" s="1"/>
  <c r="Z35" i="19"/>
  <c r="Z41" i="19" s="1"/>
  <c r="AA36" i="20"/>
  <c r="AA42" i="20" s="1"/>
  <c r="U36" i="20"/>
  <c r="U42" i="20" s="1"/>
  <c r="T33" i="20"/>
  <c r="T39" i="20" s="1"/>
  <c r="AA35" i="21"/>
  <c r="AA41" i="21" s="1"/>
  <c r="T33" i="21"/>
  <c r="T39" i="21" s="1"/>
  <c r="Z34" i="21"/>
  <c r="Z40" i="21" s="1"/>
  <c r="U33" i="21"/>
  <c r="U39" i="21" s="1"/>
  <c r="Z35" i="21"/>
  <c r="Z41" i="21" s="1"/>
  <c r="T37" i="19"/>
  <c r="T43" i="19" s="1"/>
  <c r="U36" i="11"/>
  <c r="U42" i="11" s="1"/>
  <c r="U37" i="12"/>
  <c r="U43" i="12" s="1"/>
  <c r="T33" i="11"/>
  <c r="T39" i="11" s="1"/>
  <c r="T35" i="9"/>
  <c r="T41" i="9" s="1"/>
  <c r="T35" i="8"/>
  <c r="T41" i="8" s="1"/>
  <c r="Z35" i="10"/>
  <c r="Z41" i="10" s="1"/>
  <c r="Z33" i="10"/>
  <c r="Z39" i="10" s="1"/>
  <c r="U37" i="20"/>
  <c r="U43" i="20" s="1"/>
  <c r="Z34" i="12"/>
  <c r="Z40" i="12" s="1"/>
  <c r="Z35" i="11"/>
  <c r="Z41" i="11" s="1"/>
  <c r="Z33" i="11"/>
  <c r="Z39" i="11" s="1"/>
  <c r="AA36" i="16"/>
  <c r="AA42" i="16" s="1"/>
  <c r="AA34" i="4"/>
  <c r="AA40" i="4" s="1"/>
  <c r="T37" i="4"/>
  <c r="T43" i="4" s="1"/>
  <c r="Z34" i="4"/>
  <c r="Z40" i="4" s="1"/>
  <c r="U18" i="1"/>
  <c r="T20" i="1"/>
  <c r="N35" i="1"/>
  <c r="N41" i="1" s="1"/>
  <c r="H33" i="3"/>
  <c r="H39" i="3" s="1"/>
  <c r="AB33" i="3"/>
  <c r="AB39" i="3" s="1"/>
  <c r="V34" i="3"/>
  <c r="V40" i="3" s="1"/>
  <c r="V35" i="3"/>
  <c r="V41" i="3" s="1"/>
  <c r="H36" i="3"/>
  <c r="H42" i="3" s="1"/>
  <c r="AB36" i="3"/>
  <c r="AB42" i="3" s="1"/>
  <c r="AB37" i="3"/>
  <c r="AB43" i="3" s="1"/>
  <c r="AA35" i="5"/>
  <c r="AA41" i="5" s="1"/>
  <c r="AA35" i="6"/>
  <c r="AA41" i="6" s="1"/>
  <c r="U35" i="7"/>
  <c r="U41" i="7" s="1"/>
  <c r="T35" i="7"/>
  <c r="T41" i="7" s="1"/>
  <c r="U34" i="9"/>
  <c r="U40" i="9" s="1"/>
  <c r="T36" i="9"/>
  <c r="T42" i="9" s="1"/>
  <c r="T34" i="10"/>
  <c r="T40" i="10" s="1"/>
  <c r="Z35" i="12"/>
  <c r="Z41" i="12" s="1"/>
  <c r="T36" i="12"/>
  <c r="T42" i="12" s="1"/>
  <c r="Z35" i="13"/>
  <c r="Z41" i="13" s="1"/>
  <c r="Z34" i="13"/>
  <c r="Z40" i="13" s="1"/>
  <c r="AA35" i="15"/>
  <c r="AA41" i="15" s="1"/>
  <c r="T34" i="17"/>
  <c r="T40" i="17" s="1"/>
  <c r="AA34" i="18"/>
  <c r="AA40" i="18" s="1"/>
  <c r="T35" i="18"/>
  <c r="T41" i="18" s="1"/>
  <c r="T36" i="19"/>
  <c r="T42" i="19" s="1"/>
  <c r="AA33" i="21"/>
  <c r="AA39" i="21" s="1"/>
  <c r="T37" i="9"/>
  <c r="T43" i="9" s="1"/>
  <c r="T37" i="8"/>
  <c r="T43" i="8" s="1"/>
  <c r="U35" i="5"/>
  <c r="U41" i="5" s="1"/>
  <c r="T35" i="19"/>
  <c r="T41" i="19" s="1"/>
  <c r="AA33" i="14"/>
  <c r="AA39" i="14" s="1"/>
  <c r="U35" i="13"/>
  <c r="U41" i="13" s="1"/>
  <c r="U35" i="18"/>
  <c r="U41" i="18" s="1"/>
  <c r="Z34" i="15"/>
  <c r="Z40" i="15" s="1"/>
  <c r="Z34" i="8"/>
  <c r="Z40" i="8" s="1"/>
  <c r="Z35" i="7"/>
  <c r="Z41" i="7" s="1"/>
  <c r="T37" i="6"/>
  <c r="T43" i="6" s="1"/>
  <c r="U34" i="19"/>
  <c r="U40" i="19" s="1"/>
  <c r="Z36" i="16"/>
  <c r="Z42" i="16" s="1"/>
  <c r="AA33" i="15"/>
  <c r="AA39" i="15" s="1"/>
  <c r="U37" i="14"/>
  <c r="U43" i="14" s="1"/>
  <c r="U35" i="8"/>
  <c r="U41" i="8" s="1"/>
  <c r="U36" i="7"/>
  <c r="U42" i="7" s="1"/>
  <c r="Z33" i="21"/>
  <c r="Z39" i="21" s="1"/>
  <c r="T35" i="20"/>
  <c r="T41" i="20" s="1"/>
  <c r="U35" i="19"/>
  <c r="U41" i="19" s="1"/>
  <c r="U35" i="16"/>
  <c r="U41" i="16" s="1"/>
  <c r="T35" i="14"/>
  <c r="T41" i="14" s="1"/>
  <c r="Z36" i="4"/>
  <c r="Z42" i="4" s="1"/>
  <c r="U34" i="4"/>
  <c r="U40" i="4" s="1"/>
  <c r="U36" i="4"/>
  <c r="U42" i="4" s="1"/>
  <c r="AA35" i="4"/>
  <c r="AA41" i="4" s="1"/>
  <c r="Z34" i="9"/>
  <c r="Z40" i="9" s="1"/>
  <c r="T33" i="7"/>
  <c r="T39" i="7" s="1"/>
  <c r="Z33" i="6"/>
  <c r="Z39" i="6" s="1"/>
  <c r="AA22" i="1"/>
  <c r="X35" i="1"/>
  <c r="Z10" i="3"/>
  <c r="V33" i="3"/>
  <c r="V39" i="3" s="1"/>
  <c r="H34" i="3"/>
  <c r="H40" i="3" s="1"/>
  <c r="AB34" i="3"/>
  <c r="AB40" i="3" s="1"/>
  <c r="H35" i="3"/>
  <c r="H41" i="3" s="1"/>
  <c r="AB35" i="3"/>
  <c r="AB41" i="3" s="1"/>
  <c r="V36" i="3"/>
  <c r="V42" i="3" s="1"/>
  <c r="H37" i="3"/>
  <c r="H43" i="3" s="1"/>
  <c r="V37" i="3"/>
  <c r="V43" i="3" s="1"/>
  <c r="Z35" i="5"/>
  <c r="Z41" i="5" s="1"/>
  <c r="U33" i="5"/>
  <c r="U39" i="5" s="1"/>
  <c r="T34" i="6"/>
  <c r="T40" i="6" s="1"/>
  <c r="T34" i="7"/>
  <c r="T40" i="7" s="1"/>
  <c r="Z35" i="9"/>
  <c r="Z41" i="9" s="1"/>
  <c r="AA34" i="10"/>
  <c r="AA40" i="10" s="1"/>
  <c r="U34" i="12"/>
  <c r="U40" i="12" s="1"/>
  <c r="AA35" i="13"/>
  <c r="AA41" i="13" s="1"/>
  <c r="Z37" i="13"/>
  <c r="Z43" i="13" s="1"/>
  <c r="AA36" i="14"/>
  <c r="AA42" i="14" s="1"/>
  <c r="AA34" i="17"/>
  <c r="AA40" i="17" s="1"/>
  <c r="T36" i="17"/>
  <c r="T42" i="17" s="1"/>
  <c r="T37" i="18"/>
  <c r="T43" i="18" s="1"/>
  <c r="T34" i="19"/>
  <c r="T40" i="19" s="1"/>
  <c r="AA35" i="20"/>
  <c r="AA41" i="20" s="1"/>
  <c r="T34" i="21"/>
  <c r="T40" i="21" s="1"/>
  <c r="T35" i="21"/>
  <c r="T41" i="21" s="1"/>
  <c r="U35" i="21"/>
  <c r="U41" i="21" s="1"/>
  <c r="T37" i="16"/>
  <c r="T43" i="16" s="1"/>
  <c r="Z33" i="13"/>
  <c r="Z39" i="13" s="1"/>
  <c r="T33" i="10"/>
  <c r="T39" i="10" s="1"/>
  <c r="B33" i="1"/>
  <c r="B39" i="1" s="1"/>
  <c r="AA13" i="3"/>
  <c r="AA34" i="3" s="1"/>
  <c r="AA40" i="3" s="1"/>
  <c r="T25" i="3"/>
  <c r="T13" i="3"/>
  <c r="T34" i="3" s="1"/>
  <c r="T40" i="3" s="1"/>
  <c r="I33" i="1"/>
  <c r="I39" i="1" s="1"/>
  <c r="T16" i="1"/>
  <c r="AA19" i="1"/>
  <c r="AC36" i="1"/>
  <c r="AA30" i="1"/>
  <c r="B33" i="3"/>
  <c r="B39" i="3" s="1"/>
  <c r="I33" i="3"/>
  <c r="I39" i="3" s="1"/>
  <c r="W33" i="3"/>
  <c r="W39" i="3" s="1"/>
  <c r="AC33" i="3"/>
  <c r="AC39" i="3" s="1"/>
  <c r="I34" i="3"/>
  <c r="I40" i="3" s="1"/>
  <c r="W34" i="3"/>
  <c r="W40" i="3" s="1"/>
  <c r="AC34" i="3"/>
  <c r="AC40" i="3" s="1"/>
  <c r="Z15" i="3"/>
  <c r="B35" i="3"/>
  <c r="B41" i="3" s="1"/>
  <c r="I35" i="3"/>
  <c r="I41" i="3" s="1"/>
  <c r="W35" i="3"/>
  <c r="W41" i="3" s="1"/>
  <c r="AC35" i="3"/>
  <c r="AC41" i="3" s="1"/>
  <c r="U24" i="3"/>
  <c r="I36" i="3"/>
  <c r="I42" i="3" s="1"/>
  <c r="W36" i="3"/>
  <c r="W42" i="3" s="1"/>
  <c r="AC36" i="3"/>
  <c r="AC42" i="3" s="1"/>
  <c r="U26" i="3"/>
  <c r="I37" i="3"/>
  <c r="I43" i="3" s="1"/>
  <c r="W37" i="3"/>
  <c r="W43" i="3" s="1"/>
  <c r="AC37" i="3"/>
  <c r="AC43" i="3" s="1"/>
  <c r="Z35" i="4"/>
  <c r="Z41" i="4" s="1"/>
  <c r="U36" i="5"/>
  <c r="U42" i="5" s="1"/>
  <c r="Z37" i="6"/>
  <c r="Z43" i="6" s="1"/>
  <c r="AA36" i="7"/>
  <c r="AA42" i="7" s="1"/>
  <c r="AA36" i="8"/>
  <c r="AA42" i="8" s="1"/>
  <c r="AA34" i="8"/>
  <c r="AA40" i="8" s="1"/>
  <c r="Z36" i="8"/>
  <c r="Z42" i="8" s="1"/>
  <c r="AA37" i="9"/>
  <c r="AA43" i="9" s="1"/>
  <c r="T33" i="9"/>
  <c r="T39" i="9" s="1"/>
  <c r="U37" i="10"/>
  <c r="U43" i="10" s="1"/>
  <c r="AA35" i="10"/>
  <c r="AA41" i="10" s="1"/>
  <c r="Z36" i="10"/>
  <c r="Z42" i="10" s="1"/>
  <c r="U34" i="10"/>
  <c r="U40" i="10" s="1"/>
  <c r="T37" i="10"/>
  <c r="T43" i="10" s="1"/>
  <c r="U37" i="11"/>
  <c r="U43" i="11" s="1"/>
  <c r="AA35" i="11"/>
  <c r="AA41" i="11" s="1"/>
  <c r="Z34" i="11"/>
  <c r="Z40" i="11" s="1"/>
  <c r="T37" i="11"/>
  <c r="T43" i="11" s="1"/>
  <c r="AA33" i="11"/>
  <c r="AA39" i="11" s="1"/>
  <c r="AA36" i="12"/>
  <c r="AA42" i="12" s="1"/>
  <c r="T33" i="12"/>
  <c r="T39" i="12" s="1"/>
  <c r="U36" i="13"/>
  <c r="U42" i="13" s="1"/>
  <c r="T37" i="13"/>
  <c r="T43" i="13" s="1"/>
  <c r="T35" i="13"/>
  <c r="T41" i="13" s="1"/>
  <c r="T34" i="13"/>
  <c r="T40" i="13" s="1"/>
  <c r="AA35" i="14"/>
  <c r="AA41" i="14" s="1"/>
  <c r="Z36" i="14"/>
  <c r="Z42" i="14" s="1"/>
  <c r="U33" i="14"/>
  <c r="U39" i="14" s="1"/>
  <c r="U36" i="15"/>
  <c r="U42" i="15" s="1"/>
  <c r="Z36" i="15"/>
  <c r="Z42" i="15" s="1"/>
  <c r="T33" i="15"/>
  <c r="T39" i="15" s="1"/>
  <c r="U33" i="16"/>
  <c r="U39" i="16" s="1"/>
  <c r="T33" i="16"/>
  <c r="T39" i="16" s="1"/>
  <c r="U34" i="16"/>
  <c r="U40" i="16" s="1"/>
  <c r="AA36" i="17"/>
  <c r="AA42" i="17" s="1"/>
  <c r="Z37" i="17"/>
  <c r="Z43" i="17" s="1"/>
  <c r="Z35" i="17"/>
  <c r="Z41" i="17" s="1"/>
  <c r="AA36" i="18"/>
  <c r="AA42" i="18" s="1"/>
  <c r="T33" i="18"/>
  <c r="T39" i="18" s="1"/>
  <c r="Z36" i="18"/>
  <c r="Z42" i="18" s="1"/>
  <c r="Z34" i="18"/>
  <c r="Z40" i="18" s="1"/>
  <c r="AA36" i="19"/>
  <c r="AA42" i="19" s="1"/>
  <c r="Z37" i="19"/>
  <c r="Z43" i="19" s="1"/>
  <c r="U33" i="19"/>
  <c r="U39" i="19" s="1"/>
  <c r="Z36" i="20"/>
  <c r="Z42" i="20" s="1"/>
  <c r="T36" i="20"/>
  <c r="T42" i="20" s="1"/>
  <c r="AA37" i="21"/>
  <c r="AA43" i="21" s="1"/>
  <c r="AA34" i="21"/>
  <c r="AA40" i="21" s="1"/>
  <c r="U36" i="21"/>
  <c r="U42" i="21" s="1"/>
  <c r="Z37" i="21"/>
  <c r="Z43" i="21" s="1"/>
  <c r="Z36" i="21"/>
  <c r="Z42" i="21" s="1"/>
  <c r="U37" i="21"/>
  <c r="U43" i="21" s="1"/>
  <c r="U37" i="16"/>
  <c r="U43" i="16" s="1"/>
  <c r="T35" i="15"/>
  <c r="T41" i="15" s="1"/>
  <c r="T35" i="12"/>
  <c r="T41" i="12" s="1"/>
  <c r="U35" i="9"/>
  <c r="U41" i="9" s="1"/>
  <c r="Z35" i="16"/>
  <c r="Z41" i="16" s="1"/>
  <c r="U37" i="5"/>
  <c r="U43" i="5" s="1"/>
  <c r="U35" i="4"/>
  <c r="U41" i="4" s="1"/>
  <c r="AA33" i="16"/>
  <c r="AA39" i="16" s="1"/>
  <c r="AA33" i="13"/>
  <c r="AA39" i="13" s="1"/>
  <c r="Z34" i="19"/>
  <c r="Z40" i="19" s="1"/>
  <c r="U37" i="8"/>
  <c r="U43" i="8" s="1"/>
  <c r="U37" i="19"/>
  <c r="U43" i="19" s="1"/>
  <c r="AA34" i="19"/>
  <c r="AA40" i="19" s="1"/>
  <c r="U35" i="17"/>
  <c r="U41" i="17" s="1"/>
  <c r="Z34" i="14"/>
  <c r="Z40" i="14" s="1"/>
  <c r="U36" i="10"/>
  <c r="U42" i="10" s="1"/>
  <c r="T35" i="6"/>
  <c r="T41" i="6" s="1"/>
  <c r="T35" i="4"/>
  <c r="T41" i="4" s="1"/>
  <c r="Z33" i="9"/>
  <c r="Z39" i="9" s="1"/>
  <c r="U35" i="6"/>
  <c r="U41" i="6" s="1"/>
  <c r="T9" i="1"/>
  <c r="AD39" i="1"/>
  <c r="AD41" i="1"/>
  <c r="AD42" i="1"/>
  <c r="X39" i="1"/>
  <c r="X41" i="1"/>
  <c r="C35" i="1"/>
  <c r="AA23" i="1"/>
  <c r="W34" i="1"/>
  <c r="Y35" i="1"/>
  <c r="Y41" i="1" s="1"/>
  <c r="V33" i="1"/>
  <c r="V39" i="1" s="1"/>
  <c r="U22" i="1"/>
  <c r="Z27" i="1"/>
  <c r="Z23" i="1"/>
  <c r="N33" i="1"/>
  <c r="N39" i="1" s="1"/>
  <c r="Y33" i="1"/>
  <c r="Y39" i="1" s="1"/>
  <c r="C34" i="1"/>
  <c r="T15" i="1"/>
  <c r="U15" i="1"/>
  <c r="AA16" i="1"/>
  <c r="V35" i="1"/>
  <c r="V41" i="1" s="1"/>
  <c r="U25" i="1"/>
  <c r="O36" i="1"/>
  <c r="O42" i="1" s="1"/>
  <c r="Y36" i="1"/>
  <c r="Y42" i="1" s="1"/>
  <c r="V37" i="1"/>
  <c r="V43" i="1" s="1"/>
  <c r="AB37" i="1"/>
  <c r="AB43" i="1" s="1"/>
  <c r="T29" i="1"/>
  <c r="N37" i="1"/>
  <c r="N43" i="1" s="1"/>
  <c r="B37" i="1"/>
  <c r="B43" i="1" s="1"/>
  <c r="H33" i="1"/>
  <c r="H39" i="1" s="1"/>
  <c r="Z13" i="1"/>
  <c r="AA14" i="1"/>
  <c r="O35" i="1"/>
  <c r="O41" i="1" s="1"/>
  <c r="O37" i="1"/>
  <c r="O43" i="1" s="1"/>
  <c r="U23" i="1"/>
  <c r="U12" i="1"/>
  <c r="AA33" i="1"/>
  <c r="H34" i="1"/>
  <c r="H40" i="1" s="1"/>
  <c r="AE34" i="1"/>
  <c r="T17" i="1"/>
  <c r="AA18" i="1"/>
  <c r="AA20" i="1"/>
  <c r="T22" i="1"/>
  <c r="AD34" i="1"/>
  <c r="AD40" i="1" s="1"/>
  <c r="T24" i="1"/>
  <c r="T26" i="1"/>
  <c r="I37" i="1"/>
  <c r="I43" i="1" s="1"/>
  <c r="W37" i="1"/>
  <c r="AC37" i="1"/>
  <c r="Y37" i="1"/>
  <c r="Y43" i="1" s="1"/>
  <c r="AE37" i="1"/>
  <c r="C33" i="1"/>
  <c r="U10" i="1"/>
  <c r="H36" i="1"/>
  <c r="H42" i="1" s="1"/>
  <c r="Z15" i="1"/>
  <c r="AC34" i="1"/>
  <c r="AE35" i="1"/>
  <c r="V36" i="1"/>
  <c r="V42" i="1" s="1"/>
  <c r="T24" i="3"/>
  <c r="Z24" i="3"/>
  <c r="I36" i="1"/>
  <c r="I42" i="1" s="1"/>
  <c r="AA29" i="1"/>
  <c r="N34" i="1"/>
  <c r="N40" i="1" s="1"/>
  <c r="AE9" i="1"/>
  <c r="U11" i="1"/>
  <c r="Y34" i="1"/>
  <c r="Y40" i="1" s="1"/>
  <c r="T14" i="1"/>
  <c r="U17" i="1"/>
  <c r="AA17" i="1"/>
  <c r="T18" i="1"/>
  <c r="U20" i="1"/>
  <c r="U21" i="1"/>
  <c r="H35" i="1"/>
  <c r="H41" i="1" s="1"/>
  <c r="AC35" i="1"/>
  <c r="Z24" i="1"/>
  <c r="B36" i="1"/>
  <c r="B42" i="1" s="1"/>
  <c r="Z25" i="1"/>
  <c r="W36" i="1"/>
  <c r="X36" i="1"/>
  <c r="X42" i="1" s="1"/>
  <c r="U27" i="1"/>
  <c r="U37" i="1" s="1"/>
  <c r="C37" i="1"/>
  <c r="X37" i="1"/>
  <c r="X43" i="1" s="1"/>
  <c r="B35" i="1"/>
  <c r="B41" i="1" s="1"/>
  <c r="W9" i="1"/>
  <c r="AC9" i="1"/>
  <c r="C9" i="1"/>
  <c r="Z12" i="1"/>
  <c r="AB34" i="1"/>
  <c r="AB40" i="1" s="1"/>
  <c r="Z16" i="1"/>
  <c r="Z22" i="1"/>
  <c r="I35" i="1"/>
  <c r="I41" i="1" s="1"/>
  <c r="C36" i="1"/>
  <c r="AB36" i="1"/>
  <c r="AB42" i="1" s="1"/>
  <c r="AE36" i="1"/>
  <c r="T28" i="1"/>
  <c r="Z28" i="1"/>
  <c r="T12" i="3"/>
  <c r="T33" i="3" s="1"/>
  <c r="T39" i="3" s="1"/>
  <c r="Z12" i="3"/>
  <c r="U12" i="3"/>
  <c r="U33" i="3" s="1"/>
  <c r="U39" i="3" s="1"/>
  <c r="AA12" i="3"/>
  <c r="AA33" i="3" s="1"/>
  <c r="AA39" i="3" s="1"/>
  <c r="U27" i="3"/>
  <c r="U37" i="3" s="1"/>
  <c r="U43" i="3" s="1"/>
  <c r="Z11" i="1"/>
  <c r="T12" i="1"/>
  <c r="T33" i="1" s="1"/>
  <c r="U13" i="1"/>
  <c r="U34" i="1" s="1"/>
  <c r="X34" i="1"/>
  <c r="X40" i="1" s="1"/>
  <c r="AB35" i="1"/>
  <c r="AB41" i="1" s="1"/>
  <c r="Z23" i="3"/>
  <c r="T26" i="3"/>
  <c r="Z26" i="3"/>
  <c r="O33" i="1"/>
  <c r="O39" i="1" s="1"/>
  <c r="B34" i="1"/>
  <c r="B40" i="1" s="1"/>
  <c r="V34" i="1"/>
  <c r="V40" i="1" s="1"/>
  <c r="Z21" i="1"/>
  <c r="W35" i="1"/>
  <c r="AA24" i="1"/>
  <c r="U24" i="1"/>
  <c r="AA26" i="1"/>
  <c r="AD37" i="1"/>
  <c r="AD43" i="1" s="1"/>
  <c r="T30" i="1"/>
  <c r="Z30" i="1"/>
  <c r="U13" i="3"/>
  <c r="U34" i="3" s="1"/>
  <c r="U40" i="3" s="1"/>
  <c r="AA24" i="3"/>
  <c r="Z25" i="3"/>
  <c r="AA26" i="3"/>
  <c r="Z36" i="3" l="1"/>
  <c r="Z42" i="3" s="1"/>
  <c r="T34" i="1"/>
  <c r="T35" i="3"/>
  <c r="T41" i="3" s="1"/>
  <c r="AA35" i="3"/>
  <c r="AA41" i="3" s="1"/>
  <c r="AA37" i="1"/>
  <c r="U36" i="3"/>
  <c r="U42" i="3" s="1"/>
  <c r="U35" i="3"/>
  <c r="U41" i="3" s="1"/>
  <c r="T39" i="1"/>
  <c r="Z34" i="3"/>
  <c r="Z40" i="3" s="1"/>
  <c r="Z35" i="3"/>
  <c r="Z41" i="3" s="1"/>
  <c r="Z33" i="1"/>
  <c r="Z39" i="1" s="1"/>
  <c r="T36" i="3"/>
  <c r="T42" i="3" s="1"/>
  <c r="Z33" i="3"/>
  <c r="Z39" i="3" s="1"/>
  <c r="AA36" i="3"/>
  <c r="AA42" i="3" s="1"/>
  <c r="T40" i="1"/>
  <c r="AE42" i="1"/>
  <c r="AE40" i="1"/>
  <c r="AE43" i="1"/>
  <c r="AE41" i="1"/>
  <c r="AE39" i="1"/>
  <c r="AC40" i="1"/>
  <c r="AC42" i="1"/>
  <c r="AC41" i="1"/>
  <c r="AC43" i="1"/>
  <c r="AC39" i="1"/>
  <c r="W40" i="1"/>
  <c r="W42" i="1"/>
  <c r="W41" i="1"/>
  <c r="W43" i="1"/>
  <c r="W39" i="1"/>
  <c r="C42" i="1"/>
  <c r="C43" i="1"/>
  <c r="C39" i="1"/>
  <c r="C40" i="1"/>
  <c r="C41" i="1"/>
  <c r="AA36" i="1"/>
  <c r="T36" i="1"/>
  <c r="T42" i="1" s="1"/>
  <c r="U35" i="1"/>
  <c r="AA35" i="1"/>
  <c r="Z37" i="1"/>
  <c r="Z43" i="1" s="1"/>
  <c r="AA34" i="1"/>
  <c r="Z34" i="1"/>
  <c r="Z40" i="1" s="1"/>
  <c r="Z36" i="1"/>
  <c r="Z42" i="1" s="1"/>
  <c r="AA9" i="1"/>
  <c r="U9" i="1"/>
  <c r="T35" i="1"/>
  <c r="T41" i="1" s="1"/>
  <c r="T37" i="1"/>
  <c r="T43" i="1" s="1"/>
  <c r="Z35" i="1"/>
  <c r="Z41" i="1" s="1"/>
  <c r="U36" i="1"/>
  <c r="U33" i="1"/>
  <c r="AA41" i="1" l="1"/>
  <c r="AA39" i="1"/>
  <c r="AA42" i="1"/>
  <c r="AA43" i="1"/>
  <c r="AA40" i="1"/>
  <c r="U41" i="1"/>
  <c r="U42" i="1"/>
  <c r="U43" i="1"/>
  <c r="U39" i="1"/>
  <c r="U40" i="1"/>
</calcChain>
</file>

<file path=xl/sharedStrings.xml><?xml version="1.0" encoding="utf-8"?>
<sst xmlns="http://schemas.openxmlformats.org/spreadsheetml/2006/main" count="1480" uniqueCount="62">
  <si>
    <t>年齢階級</t>
    <rPh sb="0" eb="2">
      <t>ネンレイ</t>
    </rPh>
    <rPh sb="2" eb="4">
      <t>カイキュウ</t>
    </rPh>
    <phoneticPr fontId="2"/>
  </si>
  <si>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</si>
  <si>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</si>
  <si>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</si>
  <si>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</si>
  <si>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</si>
  <si>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</si>
  <si>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</si>
  <si>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</si>
  <si>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</si>
  <si>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</si>
  <si>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</si>
  <si>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</si>
  <si>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</si>
  <si>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</si>
  <si>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</si>
  <si>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</si>
  <si>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</si>
  <si>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</si>
  <si>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</si>
  <si>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</si>
  <si>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</si>
  <si>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</si>
  <si>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</si>
  <si>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</si>
  <si>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</si>
  <si>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</si>
  <si>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</si>
  <si>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</si>
  <si>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</si>
  <si>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</si>
  <si>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増減数（ａ）－（ｂ）</t>
    <rPh sb="0" eb="2">
      <t>ゾウゲン</t>
    </rPh>
    <rPh sb="2" eb="3">
      <t>スウ</t>
    </rPh>
    <phoneticPr fontId="1"/>
  </si>
  <si>
    <t>男女計</t>
    <rPh sb="0" eb="3">
      <t>ダンジョケイ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</si>
  <si>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</si>
  <si>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</si>
  <si>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</si>
  <si>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増減数（ａ）－（c）</t>
    <rPh sb="0" eb="2">
      <t>ゾウゲン</t>
    </rPh>
    <rPh sb="2" eb="3">
      <t>スウ</t>
    </rPh>
    <phoneticPr fontId="1"/>
  </si>
  <si>
    <t>第１１表　市町村別、年齢（5歳階級）、男女別人口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ジンコウ</t>
    </rPh>
    <phoneticPr fontId="2"/>
  </si>
  <si>
    <t>うち外国人</t>
    <rPh sb="2" eb="5">
      <t>ガイコクジン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</si>
  <si>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</si>
  <si>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</si>
  <si>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2">
      <t>クラヨシ</t>
    </rPh>
    <rPh sb="2" eb="3">
      <t>シ</t>
    </rPh>
    <rPh sb="3" eb="4">
      <t>ケイ</t>
    </rPh>
    <phoneticPr fontId="1"/>
  </si>
  <si>
    <t>境港市計</t>
    <rPh sb="0" eb="2">
      <t>サカイミナト</t>
    </rPh>
    <rPh sb="2" eb="3">
      <t>シ</t>
    </rPh>
    <rPh sb="3" eb="4">
      <t>ケイ</t>
    </rPh>
    <phoneticPr fontId="1"/>
  </si>
  <si>
    <t>岩美町計</t>
    <rPh sb="0" eb="2">
      <t>イワミ</t>
    </rPh>
    <rPh sb="2" eb="3">
      <t>チョウ</t>
    </rPh>
    <rPh sb="3" eb="4">
      <t>ケイ</t>
    </rPh>
    <phoneticPr fontId="1"/>
  </si>
  <si>
    <t>若桜町計</t>
    <rPh sb="2" eb="3">
      <t>チョウ</t>
    </rPh>
    <rPh sb="3" eb="4">
      <t>ケイ</t>
    </rPh>
    <phoneticPr fontId="1"/>
  </si>
  <si>
    <t>智頭町計</t>
    <rPh sb="2" eb="3">
      <t>チョウ</t>
    </rPh>
    <rPh sb="3" eb="4">
      <t>ケイ</t>
    </rPh>
    <phoneticPr fontId="1"/>
  </si>
  <si>
    <t>八頭町計</t>
    <rPh sb="2" eb="3">
      <t>チョウ</t>
    </rPh>
    <rPh sb="3" eb="4">
      <t>ケイ</t>
    </rPh>
    <phoneticPr fontId="1"/>
  </si>
  <si>
    <t>三朝町計</t>
    <rPh sb="2" eb="3">
      <t>チョウ</t>
    </rPh>
    <rPh sb="3" eb="4">
      <t>ケイ</t>
    </rPh>
    <phoneticPr fontId="1"/>
  </si>
  <si>
    <t>湯梨浜町計</t>
    <rPh sb="3" eb="4">
      <t>チョウ</t>
    </rPh>
    <rPh sb="4" eb="5">
      <t>ケイ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</si>
  <si>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</si>
  <si>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2">
      <t>ホクエイ</t>
    </rPh>
    <rPh sb="2" eb="3">
      <t>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</si>
  <si>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</si>
  <si>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</si>
  <si>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2">
      <t>ナンブ</t>
    </rPh>
    <rPh sb="2" eb="3">
      <t>チョウ</t>
    </rPh>
    <rPh sb="3" eb="4">
      <t>ケイ</t>
    </rPh>
    <phoneticPr fontId="1"/>
  </si>
  <si>
    <t>伯耆町計</t>
    <rPh sb="2" eb="3">
      <t>チョウ</t>
    </rPh>
    <rPh sb="3" eb="4">
      <t>ケイ</t>
    </rPh>
    <phoneticPr fontId="1"/>
  </si>
  <si>
    <t>日南町計</t>
    <rPh sb="0" eb="2">
      <t>ニチナン</t>
    </rPh>
    <rPh sb="2" eb="3">
      <t>チョウ</t>
    </rPh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</si>
  <si>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</si>
  <si>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3">
      <t>コウフチョウ</t>
    </rPh>
    <rPh sb="3" eb="4">
      <t>ケイ</t>
    </rPh>
    <phoneticPr fontId="1"/>
  </si>
  <si>
    <t>不詳</t>
    <rPh sb="0" eb="2">
      <t>フショウ</t>
    </rPh>
    <phoneticPr fontId="2"/>
  </si>
  <si>
    <t>平成31年2月1日現在（ａ）</t>
  </si>
  <si>
    <t>平成31年1月1日現在（ｂ）</t>
  </si>
  <si>
    <t>平成30年2月1日現在（c）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</si>
</sst>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176" fontId="0" fillId="0" borderId="3" xfId="0" applyNumberForma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abSelected="1"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4.25" customHeight="1" x14ac:dyDescent="0.15">
      <c r="A2" s="14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35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559226</v>
      </c>
      <c r="C9" s="4">
        <f>E9+G9</f>
        <v>6592</v>
      </c>
      <c r="D9" s="4">
        <f>SUM(D10:D31)</f>
        <v>267316</v>
      </c>
      <c r="E9" s="4">
        <f>SUM(E10:E31)</f>
        <v>2640</v>
      </c>
      <c r="F9" s="4">
        <f>SUM(F10:F31)</f>
        <v>291910</v>
      </c>
      <c r="G9" s="4">
        <f>SUM(G10:G31)</f>
        <v>3952</v>
      </c>
      <c r="H9" s="4">
        <f>J9+L9</f>
        <v>559701</v>
      </c>
      <c r="I9" s="4">
        <f>K9+M9</f>
        <v>6557</v>
      </c>
      <c r="J9" s="4">
        <f>SUM(J10:J31)</f>
        <v>267543</v>
      </c>
      <c r="K9" s="4">
        <f>SUM(K10:K31)</f>
        <v>2622</v>
      </c>
      <c r="L9" s="4">
        <f>SUM(L10:L31)</f>
        <v>292158</v>
      </c>
      <c r="M9" s="4">
        <f>SUM(M10:M31)</f>
        <v>3935</v>
      </c>
      <c r="N9" s="4">
        <f>P9+R9</f>
        <v>563891</v>
      </c>
      <c r="O9" s="4">
        <f>Q9+S9</f>
        <v>6141</v>
      </c>
      <c r="P9" s="4">
        <f>SUM(P10:P31)</f>
        <v>269474</v>
      </c>
      <c r="Q9" s="4">
        <f>SUM(Q10:Q31)</f>
        <v>2450</v>
      </c>
      <c r="R9" s="4">
        <f>SUM(R10:R31)</f>
        <v>294417</v>
      </c>
      <c r="S9" s="4">
        <f>SUM(S10:S31)</f>
        <v>3691</v>
      </c>
      <c r="T9" s="4">
        <f>B9-H9</f>
        <v>-475</v>
      </c>
      <c r="U9" s="4">
        <f>C9-I9</f>
        <v>35</v>
      </c>
      <c r="V9" s="4">
        <f>D9-J9</f>
        <v>-227</v>
      </c>
      <c r="W9" s="4">
        <f t="shared" ref="V9:Y24" si="0">E9-K9</f>
        <v>18</v>
      </c>
      <c r="X9" s="4">
        <f t="shared" si="0"/>
        <v>-248</v>
      </c>
      <c r="Y9" s="4">
        <f>G9-M9</f>
        <v>17</v>
      </c>
      <c r="Z9" s="4">
        <f t="shared" ref="Z9:Z30" si="1">B9-N9</f>
        <v>-4665</v>
      </c>
      <c r="AA9" s="4">
        <f t="shared" ref="AA9:AE24" si="2">C9-O9</f>
        <v>451</v>
      </c>
      <c r="AB9" s="4">
        <f t="shared" si="2"/>
        <v>-2158</v>
      </c>
      <c r="AC9" s="4">
        <f t="shared" si="2"/>
        <v>190</v>
      </c>
      <c r="AD9" s="4">
        <f t="shared" si="2"/>
        <v>-2507</v>
      </c>
      <c r="AE9" s="4">
        <f t="shared" si="2"/>
        <v>261</v>
      </c>
    </row>
    <row r="10" spans="1:32" s="1" customFormat="1" ht="18" customHeight="1" x14ac:dyDescent="0.15">
      <c r="A10" s="4" t="s">
        <v>2</v>
      </c>
      <c r="B10" s="4">
        <f t="shared" ref="B10:C30" si="3">D10+F10</f>
        <v>18935</v>
      </c>
      <c r="C10" s="4">
        <f t="shared" si="3"/>
        <v>79</v>
      </c>
      <c r="D10" s="4">
        <v>9842</v>
      </c>
      <c r="E10" s="4">
        <v>41</v>
      </c>
      <c r="F10" s="4">
        <v>9093</v>
      </c>
      <c r="G10" s="4">
        <v>38</v>
      </c>
      <c r="H10" s="4">
        <f t="shared" ref="H10:I30" si="4">J10+L10</f>
        <v>18596</v>
      </c>
      <c r="I10" s="4">
        <f t="shared" si="4"/>
        <v>78</v>
      </c>
      <c r="J10" s="4">
        <v>9655</v>
      </c>
      <c r="K10" s="4">
        <v>41</v>
      </c>
      <c r="L10" s="4">
        <v>8941</v>
      </c>
      <c r="M10" s="4">
        <v>37</v>
      </c>
      <c r="N10" s="4">
        <f t="shared" ref="N10:O30" si="5">P10+R10</f>
        <v>19159</v>
      </c>
      <c r="O10" s="4">
        <f t="shared" si="5"/>
        <v>86</v>
      </c>
      <c r="P10" s="4">
        <v>9830</v>
      </c>
      <c r="Q10" s="4">
        <v>49</v>
      </c>
      <c r="R10" s="4">
        <v>9329</v>
      </c>
      <c r="S10" s="4">
        <v>37</v>
      </c>
      <c r="T10" s="4">
        <f t="shared" ref="T10:Y29" si="6">B10-H10</f>
        <v>339</v>
      </c>
      <c r="U10" s="4">
        <f t="shared" si="6"/>
        <v>1</v>
      </c>
      <c r="V10" s="4">
        <f t="shared" si="0"/>
        <v>187</v>
      </c>
      <c r="W10" s="4">
        <f t="shared" si="0"/>
        <v>0</v>
      </c>
      <c r="X10" s="4">
        <f t="shared" si="0"/>
        <v>152</v>
      </c>
      <c r="Y10" s="4">
        <f t="shared" si="0"/>
        <v>1</v>
      </c>
      <c r="Z10" s="4">
        <f t="shared" si="1"/>
        <v>-224</v>
      </c>
      <c r="AA10" s="4">
        <f t="shared" si="2"/>
        <v>-7</v>
      </c>
      <c r="AB10" s="4">
        <f t="shared" si="2"/>
        <v>12</v>
      </c>
      <c r="AC10" s="4">
        <f t="shared" si="2"/>
        <v>-8</v>
      </c>
      <c r="AD10" s="4">
        <f t="shared" si="2"/>
        <v>-236</v>
      </c>
      <c r="AE10" s="4">
        <f t="shared" si="2"/>
        <v>1</v>
      </c>
    </row>
    <row r="11" spans="1:32" s="1" customFormat="1" ht="18" customHeight="1" x14ac:dyDescent="0.15">
      <c r="A11" s="4" t="s">
        <v>3</v>
      </c>
      <c r="B11" s="4">
        <f t="shared" si="3"/>
        <v>23369</v>
      </c>
      <c r="C11" s="4">
        <f t="shared" si="3"/>
        <v>101</v>
      </c>
      <c r="D11" s="4">
        <v>11840</v>
      </c>
      <c r="E11" s="4">
        <v>61</v>
      </c>
      <c r="F11" s="4">
        <v>11529</v>
      </c>
      <c r="G11" s="4">
        <v>40</v>
      </c>
      <c r="H11" s="4">
        <f t="shared" si="4"/>
        <v>23359</v>
      </c>
      <c r="I11" s="4">
        <f t="shared" si="4"/>
        <v>101</v>
      </c>
      <c r="J11" s="4">
        <v>11834</v>
      </c>
      <c r="K11" s="4">
        <v>61</v>
      </c>
      <c r="L11" s="4">
        <v>11525</v>
      </c>
      <c r="M11" s="4">
        <v>40</v>
      </c>
      <c r="N11" s="4">
        <f t="shared" si="5"/>
        <v>23798</v>
      </c>
      <c r="O11" s="4">
        <f t="shared" si="5"/>
        <v>104</v>
      </c>
      <c r="P11" s="4">
        <v>12101</v>
      </c>
      <c r="Q11" s="4">
        <v>63</v>
      </c>
      <c r="R11" s="4">
        <v>11697</v>
      </c>
      <c r="S11" s="4">
        <v>41</v>
      </c>
      <c r="T11" s="4">
        <f t="shared" si="6"/>
        <v>10</v>
      </c>
      <c r="U11" s="4">
        <f t="shared" si="6"/>
        <v>0</v>
      </c>
      <c r="V11" s="4">
        <f t="shared" si="0"/>
        <v>6</v>
      </c>
      <c r="W11" s="4">
        <f t="shared" si="0"/>
        <v>0</v>
      </c>
      <c r="X11" s="4">
        <f t="shared" si="0"/>
        <v>4</v>
      </c>
      <c r="Y11" s="4">
        <f t="shared" si="0"/>
        <v>0</v>
      </c>
      <c r="Z11" s="4">
        <f t="shared" si="1"/>
        <v>-429</v>
      </c>
      <c r="AA11" s="4">
        <f t="shared" si="2"/>
        <v>-3</v>
      </c>
      <c r="AB11" s="4">
        <f t="shared" si="2"/>
        <v>-261</v>
      </c>
      <c r="AC11" s="4">
        <f t="shared" si="2"/>
        <v>-2</v>
      </c>
      <c r="AD11" s="4">
        <f t="shared" si="2"/>
        <v>-168</v>
      </c>
      <c r="AE11" s="4">
        <f t="shared" si="2"/>
        <v>-1</v>
      </c>
    </row>
    <row r="12" spans="1:32" s="1" customFormat="1" ht="18" customHeight="1" x14ac:dyDescent="0.15">
      <c r="A12" s="4" t="s">
        <v>4</v>
      </c>
      <c r="B12" s="4">
        <f t="shared" si="3"/>
        <v>24635</v>
      </c>
      <c r="C12" s="4">
        <f t="shared" si="3"/>
        <v>99</v>
      </c>
      <c r="D12" s="4">
        <v>12623</v>
      </c>
      <c r="E12" s="4">
        <v>53</v>
      </c>
      <c r="F12" s="4">
        <v>12012</v>
      </c>
      <c r="G12" s="4">
        <v>46</v>
      </c>
      <c r="H12" s="4">
        <f t="shared" si="4"/>
        <v>24632</v>
      </c>
      <c r="I12" s="4">
        <f t="shared" si="4"/>
        <v>99</v>
      </c>
      <c r="J12" s="4">
        <v>12617</v>
      </c>
      <c r="K12" s="4">
        <v>53</v>
      </c>
      <c r="L12" s="4">
        <v>12015</v>
      </c>
      <c r="M12" s="4">
        <v>46</v>
      </c>
      <c r="N12" s="4">
        <f t="shared" si="5"/>
        <v>24953</v>
      </c>
      <c r="O12" s="4">
        <f t="shared" si="5"/>
        <v>92</v>
      </c>
      <c r="P12" s="4">
        <v>12782</v>
      </c>
      <c r="Q12" s="4">
        <v>52</v>
      </c>
      <c r="R12" s="4">
        <v>12171</v>
      </c>
      <c r="S12" s="4">
        <v>40</v>
      </c>
      <c r="T12" s="4">
        <f t="shared" si="6"/>
        <v>3</v>
      </c>
      <c r="U12" s="4">
        <f t="shared" si="6"/>
        <v>0</v>
      </c>
      <c r="V12" s="4">
        <f t="shared" si="0"/>
        <v>6</v>
      </c>
      <c r="W12" s="4">
        <f t="shared" si="0"/>
        <v>0</v>
      </c>
      <c r="X12" s="4">
        <f t="shared" si="0"/>
        <v>-3</v>
      </c>
      <c r="Y12" s="4">
        <f t="shared" si="0"/>
        <v>0</v>
      </c>
      <c r="Z12" s="4">
        <f t="shared" si="1"/>
        <v>-318</v>
      </c>
      <c r="AA12" s="4">
        <f t="shared" si="2"/>
        <v>7</v>
      </c>
      <c r="AB12" s="4">
        <f t="shared" si="2"/>
        <v>-159</v>
      </c>
      <c r="AC12" s="4">
        <f t="shared" si="2"/>
        <v>1</v>
      </c>
      <c r="AD12" s="4">
        <f t="shared" si="2"/>
        <v>-159</v>
      </c>
      <c r="AE12" s="4">
        <f t="shared" si="2"/>
        <v>6</v>
      </c>
    </row>
    <row r="13" spans="1:32" s="1" customFormat="1" ht="18" customHeight="1" x14ac:dyDescent="0.15">
      <c r="A13" s="4" t="s">
        <v>5</v>
      </c>
      <c r="B13" s="4">
        <f t="shared" si="3"/>
        <v>26496</v>
      </c>
      <c r="C13" s="4">
        <f t="shared" si="3"/>
        <v>227</v>
      </c>
      <c r="D13" s="4">
        <v>13530</v>
      </c>
      <c r="E13" s="4">
        <v>82</v>
      </c>
      <c r="F13" s="4">
        <v>12966</v>
      </c>
      <c r="G13" s="4">
        <v>145</v>
      </c>
      <c r="H13" s="4">
        <f t="shared" si="4"/>
        <v>26498</v>
      </c>
      <c r="I13" s="4">
        <f t="shared" si="4"/>
        <v>220</v>
      </c>
      <c r="J13" s="4">
        <v>13534</v>
      </c>
      <c r="K13" s="4">
        <v>80</v>
      </c>
      <c r="L13" s="4">
        <v>12964</v>
      </c>
      <c r="M13" s="4">
        <v>140</v>
      </c>
      <c r="N13" s="4">
        <f t="shared" si="5"/>
        <v>27144</v>
      </c>
      <c r="O13" s="4">
        <f t="shared" si="5"/>
        <v>145</v>
      </c>
      <c r="P13" s="4">
        <v>14001</v>
      </c>
      <c r="Q13" s="4">
        <v>58</v>
      </c>
      <c r="R13" s="4">
        <v>13143</v>
      </c>
      <c r="S13" s="4">
        <v>87</v>
      </c>
      <c r="T13" s="4">
        <f t="shared" si="6"/>
        <v>-2</v>
      </c>
      <c r="U13" s="4">
        <f t="shared" si="6"/>
        <v>7</v>
      </c>
      <c r="V13" s="4">
        <f t="shared" si="0"/>
        <v>-4</v>
      </c>
      <c r="W13" s="4">
        <f t="shared" si="0"/>
        <v>2</v>
      </c>
      <c r="X13" s="4">
        <f t="shared" si="0"/>
        <v>2</v>
      </c>
      <c r="Y13" s="4">
        <f t="shared" si="0"/>
        <v>5</v>
      </c>
      <c r="Z13" s="4">
        <f t="shared" si="1"/>
        <v>-648</v>
      </c>
      <c r="AA13" s="4">
        <f t="shared" si="2"/>
        <v>82</v>
      </c>
      <c r="AB13" s="4">
        <f t="shared" si="2"/>
        <v>-471</v>
      </c>
      <c r="AC13" s="4">
        <f t="shared" si="2"/>
        <v>24</v>
      </c>
      <c r="AD13" s="4">
        <f t="shared" si="2"/>
        <v>-177</v>
      </c>
      <c r="AE13" s="4">
        <f t="shared" si="2"/>
        <v>58</v>
      </c>
    </row>
    <row r="14" spans="1:32" s="1" customFormat="1" ht="18" customHeight="1" x14ac:dyDescent="0.15">
      <c r="A14" s="4" t="s">
        <v>6</v>
      </c>
      <c r="B14" s="4">
        <f t="shared" si="3"/>
        <v>22964</v>
      </c>
      <c r="C14" s="4">
        <f t="shared" si="3"/>
        <v>964</v>
      </c>
      <c r="D14" s="4">
        <v>12291</v>
      </c>
      <c r="E14" s="4">
        <v>421</v>
      </c>
      <c r="F14" s="4">
        <v>10673</v>
      </c>
      <c r="G14" s="4">
        <v>543</v>
      </c>
      <c r="H14" s="4">
        <f t="shared" si="4"/>
        <v>22989</v>
      </c>
      <c r="I14" s="4">
        <f t="shared" si="4"/>
        <v>948</v>
      </c>
      <c r="J14" s="4">
        <v>12303</v>
      </c>
      <c r="K14" s="4">
        <v>411</v>
      </c>
      <c r="L14" s="4">
        <v>10686</v>
      </c>
      <c r="M14" s="4">
        <v>537</v>
      </c>
      <c r="N14" s="4">
        <f t="shared" si="5"/>
        <v>22389</v>
      </c>
      <c r="O14" s="4">
        <f t="shared" si="5"/>
        <v>795</v>
      </c>
      <c r="P14" s="4">
        <v>11918</v>
      </c>
      <c r="Q14" s="4">
        <v>331</v>
      </c>
      <c r="R14" s="4">
        <v>10471</v>
      </c>
      <c r="S14" s="4">
        <v>464</v>
      </c>
      <c r="T14" s="4">
        <f t="shared" si="6"/>
        <v>-25</v>
      </c>
      <c r="U14" s="4">
        <f t="shared" si="6"/>
        <v>16</v>
      </c>
      <c r="V14" s="4">
        <f t="shared" si="0"/>
        <v>-12</v>
      </c>
      <c r="W14" s="4">
        <f t="shared" si="0"/>
        <v>10</v>
      </c>
      <c r="X14" s="4">
        <f t="shared" si="0"/>
        <v>-13</v>
      </c>
      <c r="Y14" s="4">
        <f t="shared" si="0"/>
        <v>6</v>
      </c>
      <c r="Z14" s="4">
        <f t="shared" si="1"/>
        <v>575</v>
      </c>
      <c r="AA14" s="4">
        <f t="shared" si="2"/>
        <v>169</v>
      </c>
      <c r="AB14" s="4">
        <f t="shared" si="2"/>
        <v>373</v>
      </c>
      <c r="AC14" s="4">
        <f t="shared" si="2"/>
        <v>90</v>
      </c>
      <c r="AD14" s="4">
        <f t="shared" si="2"/>
        <v>202</v>
      </c>
      <c r="AE14" s="4">
        <f t="shared" si="2"/>
        <v>79</v>
      </c>
    </row>
    <row r="15" spans="1:32" s="1" customFormat="1" ht="18" customHeight="1" x14ac:dyDescent="0.15">
      <c r="A15" s="4" t="s">
        <v>7</v>
      </c>
      <c r="B15" s="4">
        <f t="shared" si="3"/>
        <v>21540</v>
      </c>
      <c r="C15" s="4">
        <f t="shared" si="3"/>
        <v>849</v>
      </c>
      <c r="D15" s="4">
        <v>10892</v>
      </c>
      <c r="E15" s="4">
        <v>341</v>
      </c>
      <c r="F15" s="4">
        <v>10648</v>
      </c>
      <c r="G15" s="4">
        <v>508</v>
      </c>
      <c r="H15" s="4">
        <f t="shared" si="4"/>
        <v>21545</v>
      </c>
      <c r="I15" s="4">
        <f t="shared" si="4"/>
        <v>847</v>
      </c>
      <c r="J15" s="4">
        <v>10899</v>
      </c>
      <c r="K15" s="4">
        <v>338</v>
      </c>
      <c r="L15" s="4">
        <v>10646</v>
      </c>
      <c r="M15" s="4">
        <v>509</v>
      </c>
      <c r="N15" s="4">
        <f t="shared" si="5"/>
        <v>22598</v>
      </c>
      <c r="O15" s="4">
        <f t="shared" si="5"/>
        <v>763</v>
      </c>
      <c r="P15" s="4">
        <v>11494</v>
      </c>
      <c r="Q15" s="4">
        <v>314</v>
      </c>
      <c r="R15" s="4">
        <v>11104</v>
      </c>
      <c r="S15" s="4">
        <v>449</v>
      </c>
      <c r="T15" s="4">
        <f t="shared" si="6"/>
        <v>-5</v>
      </c>
      <c r="U15" s="4">
        <f t="shared" si="6"/>
        <v>2</v>
      </c>
      <c r="V15" s="4">
        <f t="shared" si="0"/>
        <v>-7</v>
      </c>
      <c r="W15" s="4">
        <f t="shared" si="0"/>
        <v>3</v>
      </c>
      <c r="X15" s="4">
        <f t="shared" si="0"/>
        <v>2</v>
      </c>
      <c r="Y15" s="4">
        <f t="shared" si="0"/>
        <v>-1</v>
      </c>
      <c r="Z15" s="4">
        <f t="shared" si="1"/>
        <v>-1058</v>
      </c>
      <c r="AA15" s="4">
        <f t="shared" si="2"/>
        <v>86</v>
      </c>
      <c r="AB15" s="4">
        <f t="shared" si="2"/>
        <v>-602</v>
      </c>
      <c r="AC15" s="4">
        <f t="shared" si="2"/>
        <v>27</v>
      </c>
      <c r="AD15" s="4">
        <f t="shared" si="2"/>
        <v>-456</v>
      </c>
      <c r="AE15" s="4">
        <f t="shared" si="2"/>
        <v>59</v>
      </c>
    </row>
    <row r="16" spans="1:32" s="1" customFormat="1" ht="18" customHeight="1" x14ac:dyDescent="0.15">
      <c r="A16" s="4" t="s">
        <v>8</v>
      </c>
      <c r="B16" s="4">
        <f t="shared" si="3"/>
        <v>26590</v>
      </c>
      <c r="C16" s="4">
        <f t="shared" si="3"/>
        <v>630</v>
      </c>
      <c r="D16" s="4">
        <v>13418</v>
      </c>
      <c r="E16" s="4">
        <v>252</v>
      </c>
      <c r="F16" s="4">
        <v>13172</v>
      </c>
      <c r="G16" s="4">
        <v>378</v>
      </c>
      <c r="H16" s="4">
        <f t="shared" si="4"/>
        <v>26585</v>
      </c>
      <c r="I16" s="4">
        <f t="shared" si="4"/>
        <v>623</v>
      </c>
      <c r="J16" s="4">
        <v>13417</v>
      </c>
      <c r="K16" s="4">
        <v>249</v>
      </c>
      <c r="L16" s="4">
        <v>13168</v>
      </c>
      <c r="M16" s="4">
        <v>374</v>
      </c>
      <c r="N16" s="4">
        <f t="shared" si="5"/>
        <v>27871</v>
      </c>
      <c r="O16" s="4">
        <f t="shared" si="5"/>
        <v>600</v>
      </c>
      <c r="P16" s="4">
        <v>13979</v>
      </c>
      <c r="Q16" s="4">
        <v>231</v>
      </c>
      <c r="R16" s="4">
        <v>13892</v>
      </c>
      <c r="S16" s="4">
        <v>369</v>
      </c>
      <c r="T16" s="4">
        <f t="shared" si="6"/>
        <v>5</v>
      </c>
      <c r="U16" s="4">
        <f t="shared" si="6"/>
        <v>7</v>
      </c>
      <c r="V16" s="4">
        <f t="shared" si="0"/>
        <v>1</v>
      </c>
      <c r="W16" s="4">
        <f t="shared" si="0"/>
        <v>3</v>
      </c>
      <c r="X16" s="4">
        <f t="shared" si="0"/>
        <v>4</v>
      </c>
      <c r="Y16" s="4">
        <f t="shared" si="0"/>
        <v>4</v>
      </c>
      <c r="Z16" s="4">
        <f t="shared" si="1"/>
        <v>-1281</v>
      </c>
      <c r="AA16" s="4">
        <f t="shared" si="2"/>
        <v>30</v>
      </c>
      <c r="AB16" s="4">
        <f t="shared" si="2"/>
        <v>-561</v>
      </c>
      <c r="AC16" s="4">
        <f t="shared" si="2"/>
        <v>21</v>
      </c>
      <c r="AD16" s="4">
        <f t="shared" si="2"/>
        <v>-720</v>
      </c>
      <c r="AE16" s="4">
        <f t="shared" si="2"/>
        <v>9</v>
      </c>
    </row>
    <row r="17" spans="1:31" s="1" customFormat="1" ht="18" customHeight="1" x14ac:dyDescent="0.15">
      <c r="A17" s="4" t="s">
        <v>9</v>
      </c>
      <c r="B17" s="4">
        <f t="shared" si="3"/>
        <v>31484</v>
      </c>
      <c r="C17" s="4">
        <f t="shared" si="3"/>
        <v>553</v>
      </c>
      <c r="D17" s="4">
        <v>15900</v>
      </c>
      <c r="E17" s="4">
        <v>165</v>
      </c>
      <c r="F17" s="4">
        <v>15584</v>
      </c>
      <c r="G17" s="4">
        <v>388</v>
      </c>
      <c r="H17" s="4">
        <f t="shared" si="4"/>
        <v>31496</v>
      </c>
      <c r="I17" s="4">
        <f t="shared" si="4"/>
        <v>554</v>
      </c>
      <c r="J17" s="4">
        <v>15907</v>
      </c>
      <c r="K17" s="4">
        <v>165</v>
      </c>
      <c r="L17" s="4">
        <v>15589</v>
      </c>
      <c r="M17" s="4">
        <v>389</v>
      </c>
      <c r="N17" s="4">
        <f t="shared" si="5"/>
        <v>32170</v>
      </c>
      <c r="O17" s="4">
        <f t="shared" si="5"/>
        <v>545</v>
      </c>
      <c r="P17" s="4">
        <v>16299</v>
      </c>
      <c r="Q17" s="4">
        <v>161</v>
      </c>
      <c r="R17" s="4">
        <v>15871</v>
      </c>
      <c r="S17" s="4">
        <v>384</v>
      </c>
      <c r="T17" s="4">
        <f t="shared" si="6"/>
        <v>-12</v>
      </c>
      <c r="U17" s="4">
        <f t="shared" si="6"/>
        <v>-1</v>
      </c>
      <c r="V17" s="4">
        <f t="shared" si="0"/>
        <v>-7</v>
      </c>
      <c r="W17" s="4">
        <f t="shared" si="0"/>
        <v>0</v>
      </c>
      <c r="X17" s="4">
        <f t="shared" si="0"/>
        <v>-5</v>
      </c>
      <c r="Y17" s="4">
        <f t="shared" si="0"/>
        <v>-1</v>
      </c>
      <c r="Z17" s="4">
        <f t="shared" si="1"/>
        <v>-686</v>
      </c>
      <c r="AA17" s="4">
        <f t="shared" si="2"/>
        <v>8</v>
      </c>
      <c r="AB17" s="4">
        <f t="shared" si="2"/>
        <v>-399</v>
      </c>
      <c r="AC17" s="4">
        <f t="shared" si="2"/>
        <v>4</v>
      </c>
      <c r="AD17" s="4">
        <f t="shared" si="2"/>
        <v>-287</v>
      </c>
      <c r="AE17" s="4">
        <f t="shared" si="2"/>
        <v>4</v>
      </c>
    </row>
    <row r="18" spans="1:31" s="1" customFormat="1" ht="18" customHeight="1" x14ac:dyDescent="0.15">
      <c r="A18" s="4" t="s">
        <v>10</v>
      </c>
      <c r="B18" s="4">
        <f t="shared" si="3"/>
        <v>35755</v>
      </c>
      <c r="C18" s="4">
        <f t="shared" si="3"/>
        <v>458</v>
      </c>
      <c r="D18" s="4">
        <v>18137</v>
      </c>
      <c r="E18" s="4">
        <v>143</v>
      </c>
      <c r="F18" s="4">
        <v>17618</v>
      </c>
      <c r="G18" s="4">
        <v>315</v>
      </c>
      <c r="H18" s="4">
        <f t="shared" si="4"/>
        <v>35752</v>
      </c>
      <c r="I18" s="4">
        <f t="shared" si="4"/>
        <v>458</v>
      </c>
      <c r="J18" s="4">
        <v>18144</v>
      </c>
      <c r="K18" s="4">
        <v>144</v>
      </c>
      <c r="L18" s="4">
        <v>17608</v>
      </c>
      <c r="M18" s="4">
        <v>314</v>
      </c>
      <c r="N18" s="4">
        <f t="shared" si="5"/>
        <v>36993</v>
      </c>
      <c r="O18" s="4">
        <f t="shared" si="5"/>
        <v>444</v>
      </c>
      <c r="P18" s="4">
        <v>18711</v>
      </c>
      <c r="Q18" s="4">
        <v>124</v>
      </c>
      <c r="R18" s="4">
        <v>18282</v>
      </c>
      <c r="S18" s="4">
        <v>320</v>
      </c>
      <c r="T18" s="4">
        <f t="shared" si="6"/>
        <v>3</v>
      </c>
      <c r="U18" s="4">
        <f t="shared" si="6"/>
        <v>0</v>
      </c>
      <c r="V18" s="4">
        <f t="shared" si="0"/>
        <v>-7</v>
      </c>
      <c r="W18" s="4">
        <f t="shared" si="0"/>
        <v>-1</v>
      </c>
      <c r="X18" s="4">
        <f t="shared" si="0"/>
        <v>10</v>
      </c>
      <c r="Y18" s="4">
        <f t="shared" si="0"/>
        <v>1</v>
      </c>
      <c r="Z18" s="4">
        <f t="shared" si="1"/>
        <v>-1238</v>
      </c>
      <c r="AA18" s="4">
        <f t="shared" si="2"/>
        <v>14</v>
      </c>
      <c r="AB18" s="4">
        <f t="shared" si="2"/>
        <v>-574</v>
      </c>
      <c r="AC18" s="4">
        <f t="shared" si="2"/>
        <v>19</v>
      </c>
      <c r="AD18" s="4">
        <f t="shared" si="2"/>
        <v>-664</v>
      </c>
      <c r="AE18" s="4">
        <f t="shared" si="2"/>
        <v>-5</v>
      </c>
    </row>
    <row r="19" spans="1:31" s="1" customFormat="1" ht="18" customHeight="1" x14ac:dyDescent="0.15">
      <c r="A19" s="4" t="s">
        <v>11</v>
      </c>
      <c r="B19" s="4">
        <f t="shared" si="3"/>
        <v>37372</v>
      </c>
      <c r="C19" s="4">
        <f t="shared" si="3"/>
        <v>388</v>
      </c>
      <c r="D19" s="4">
        <v>18752</v>
      </c>
      <c r="E19" s="4">
        <v>96</v>
      </c>
      <c r="F19" s="4">
        <v>18620</v>
      </c>
      <c r="G19" s="4">
        <v>292</v>
      </c>
      <c r="H19" s="4">
        <f t="shared" si="4"/>
        <v>37389</v>
      </c>
      <c r="I19" s="4">
        <f t="shared" si="4"/>
        <v>386</v>
      </c>
      <c r="J19" s="4">
        <v>18768</v>
      </c>
      <c r="K19" s="4">
        <v>96</v>
      </c>
      <c r="L19" s="4">
        <v>18621</v>
      </c>
      <c r="M19" s="4">
        <v>290</v>
      </c>
      <c r="N19" s="4">
        <f t="shared" si="5"/>
        <v>36334</v>
      </c>
      <c r="O19" s="4">
        <f t="shared" si="5"/>
        <v>385</v>
      </c>
      <c r="P19" s="4">
        <v>18237</v>
      </c>
      <c r="Q19" s="4">
        <v>95</v>
      </c>
      <c r="R19" s="4">
        <v>18097</v>
      </c>
      <c r="S19" s="4">
        <v>290</v>
      </c>
      <c r="T19" s="4">
        <f t="shared" si="6"/>
        <v>-17</v>
      </c>
      <c r="U19" s="4">
        <f t="shared" si="6"/>
        <v>2</v>
      </c>
      <c r="V19" s="4">
        <f t="shared" si="0"/>
        <v>-16</v>
      </c>
      <c r="W19" s="4">
        <f t="shared" si="0"/>
        <v>0</v>
      </c>
      <c r="X19" s="4">
        <f t="shared" si="0"/>
        <v>-1</v>
      </c>
      <c r="Y19" s="4">
        <f t="shared" si="0"/>
        <v>2</v>
      </c>
      <c r="Z19" s="4">
        <f t="shared" si="1"/>
        <v>1038</v>
      </c>
      <c r="AA19" s="4">
        <f t="shared" si="2"/>
        <v>3</v>
      </c>
      <c r="AB19" s="4">
        <f t="shared" si="2"/>
        <v>515</v>
      </c>
      <c r="AC19" s="4">
        <f t="shared" si="2"/>
        <v>1</v>
      </c>
      <c r="AD19" s="4">
        <f t="shared" si="2"/>
        <v>523</v>
      </c>
      <c r="AE19" s="4">
        <f t="shared" si="2"/>
        <v>2</v>
      </c>
    </row>
    <row r="20" spans="1:31" s="1" customFormat="1" ht="18" customHeight="1" x14ac:dyDescent="0.15">
      <c r="A20" s="4" t="s">
        <v>12</v>
      </c>
      <c r="B20" s="4">
        <f t="shared" si="3"/>
        <v>32508</v>
      </c>
      <c r="C20" s="4">
        <f t="shared" si="3"/>
        <v>274</v>
      </c>
      <c r="D20" s="4">
        <v>16023</v>
      </c>
      <c r="E20" s="4">
        <v>74</v>
      </c>
      <c r="F20" s="4">
        <v>16485</v>
      </c>
      <c r="G20" s="4">
        <v>200</v>
      </c>
      <c r="H20" s="4">
        <f t="shared" si="4"/>
        <v>32514</v>
      </c>
      <c r="I20" s="4">
        <f t="shared" si="4"/>
        <v>273</v>
      </c>
      <c r="J20" s="4">
        <v>16031</v>
      </c>
      <c r="K20" s="4">
        <v>73</v>
      </c>
      <c r="L20" s="4">
        <v>16483</v>
      </c>
      <c r="M20" s="4">
        <v>200</v>
      </c>
      <c r="N20" s="4">
        <f t="shared" si="5"/>
        <v>32541</v>
      </c>
      <c r="O20" s="4">
        <f t="shared" si="5"/>
        <v>245</v>
      </c>
      <c r="P20" s="4">
        <v>15962</v>
      </c>
      <c r="Q20" s="4">
        <v>72</v>
      </c>
      <c r="R20" s="4">
        <v>16579</v>
      </c>
      <c r="S20" s="4">
        <v>173</v>
      </c>
      <c r="T20" s="4">
        <f t="shared" si="6"/>
        <v>-6</v>
      </c>
      <c r="U20" s="4">
        <f t="shared" si="6"/>
        <v>1</v>
      </c>
      <c r="V20" s="4">
        <f t="shared" si="0"/>
        <v>-8</v>
      </c>
      <c r="W20" s="4">
        <f t="shared" si="0"/>
        <v>1</v>
      </c>
      <c r="X20" s="4">
        <f t="shared" si="0"/>
        <v>2</v>
      </c>
      <c r="Y20" s="4">
        <f t="shared" si="0"/>
        <v>0</v>
      </c>
      <c r="Z20" s="4">
        <f t="shared" si="1"/>
        <v>-33</v>
      </c>
      <c r="AA20" s="4">
        <f t="shared" si="2"/>
        <v>29</v>
      </c>
      <c r="AB20" s="4">
        <f t="shared" si="2"/>
        <v>61</v>
      </c>
      <c r="AC20" s="4">
        <f t="shared" si="2"/>
        <v>2</v>
      </c>
      <c r="AD20" s="4">
        <f t="shared" si="2"/>
        <v>-94</v>
      </c>
      <c r="AE20" s="4">
        <f t="shared" si="2"/>
        <v>27</v>
      </c>
    </row>
    <row r="21" spans="1:31" s="1" customFormat="1" ht="18" customHeight="1" x14ac:dyDescent="0.15">
      <c r="A21" s="4" t="s">
        <v>13</v>
      </c>
      <c r="B21" s="4">
        <f t="shared" si="3"/>
        <v>34010</v>
      </c>
      <c r="C21" s="4">
        <f t="shared" si="3"/>
        <v>175</v>
      </c>
      <c r="D21" s="4">
        <v>16491</v>
      </c>
      <c r="E21" s="4">
        <v>72</v>
      </c>
      <c r="F21" s="4">
        <v>17519</v>
      </c>
      <c r="G21" s="4">
        <v>103</v>
      </c>
      <c r="H21" s="4">
        <f t="shared" si="4"/>
        <v>34030</v>
      </c>
      <c r="I21" s="4">
        <f t="shared" si="4"/>
        <v>175</v>
      </c>
      <c r="J21" s="4">
        <v>16499</v>
      </c>
      <c r="K21" s="4">
        <v>72</v>
      </c>
      <c r="L21" s="4">
        <v>17531</v>
      </c>
      <c r="M21" s="4">
        <v>103</v>
      </c>
      <c r="N21" s="4">
        <f t="shared" si="5"/>
        <v>34948</v>
      </c>
      <c r="O21" s="4">
        <f t="shared" si="5"/>
        <v>182</v>
      </c>
      <c r="P21" s="4">
        <v>17017</v>
      </c>
      <c r="Q21" s="4">
        <v>76</v>
      </c>
      <c r="R21" s="4">
        <v>17931</v>
      </c>
      <c r="S21" s="4">
        <v>106</v>
      </c>
      <c r="T21" s="4">
        <f t="shared" si="6"/>
        <v>-20</v>
      </c>
      <c r="U21" s="4">
        <f t="shared" si="6"/>
        <v>0</v>
      </c>
      <c r="V21" s="4">
        <f t="shared" si="0"/>
        <v>-8</v>
      </c>
      <c r="W21" s="4">
        <f t="shared" si="0"/>
        <v>0</v>
      </c>
      <c r="X21" s="4">
        <f t="shared" si="0"/>
        <v>-12</v>
      </c>
      <c r="Y21" s="4">
        <f t="shared" si="0"/>
        <v>0</v>
      </c>
      <c r="Z21" s="4">
        <f t="shared" si="1"/>
        <v>-938</v>
      </c>
      <c r="AA21" s="4">
        <f t="shared" si="2"/>
        <v>-7</v>
      </c>
      <c r="AB21" s="4">
        <f t="shared" si="2"/>
        <v>-526</v>
      </c>
      <c r="AC21" s="4">
        <f t="shared" si="2"/>
        <v>-4</v>
      </c>
      <c r="AD21" s="4">
        <f t="shared" si="2"/>
        <v>-412</v>
      </c>
      <c r="AE21" s="4">
        <f t="shared" si="2"/>
        <v>-3</v>
      </c>
    </row>
    <row r="22" spans="1:31" s="1" customFormat="1" ht="18" customHeight="1" x14ac:dyDescent="0.15">
      <c r="A22" s="4" t="s">
        <v>14</v>
      </c>
      <c r="B22" s="4">
        <f t="shared" si="3"/>
        <v>38247</v>
      </c>
      <c r="C22" s="4">
        <f t="shared" si="3"/>
        <v>173</v>
      </c>
      <c r="D22" s="4">
        <v>18722</v>
      </c>
      <c r="E22" s="4">
        <v>64</v>
      </c>
      <c r="F22" s="4">
        <v>19525</v>
      </c>
      <c r="G22" s="4">
        <v>109</v>
      </c>
      <c r="H22" s="4">
        <f t="shared" si="4"/>
        <v>38271</v>
      </c>
      <c r="I22" s="4">
        <f t="shared" si="4"/>
        <v>173</v>
      </c>
      <c r="J22" s="4">
        <v>18742</v>
      </c>
      <c r="K22" s="4">
        <v>64</v>
      </c>
      <c r="L22" s="4">
        <v>19529</v>
      </c>
      <c r="M22" s="4">
        <v>109</v>
      </c>
      <c r="N22" s="4">
        <f t="shared" si="5"/>
        <v>39011</v>
      </c>
      <c r="O22" s="4">
        <f t="shared" si="5"/>
        <v>147</v>
      </c>
      <c r="P22" s="4">
        <v>19195</v>
      </c>
      <c r="Q22" s="4">
        <v>57</v>
      </c>
      <c r="R22" s="4">
        <v>19816</v>
      </c>
      <c r="S22" s="4">
        <v>90</v>
      </c>
      <c r="T22" s="4">
        <f t="shared" si="6"/>
        <v>-24</v>
      </c>
      <c r="U22" s="4">
        <f t="shared" si="6"/>
        <v>0</v>
      </c>
      <c r="V22" s="4">
        <f t="shared" si="0"/>
        <v>-20</v>
      </c>
      <c r="W22" s="4">
        <f t="shared" si="0"/>
        <v>0</v>
      </c>
      <c r="X22" s="4">
        <f t="shared" si="0"/>
        <v>-4</v>
      </c>
      <c r="Y22" s="4">
        <f t="shared" si="0"/>
        <v>0</v>
      </c>
      <c r="Z22" s="4">
        <f t="shared" si="1"/>
        <v>-764</v>
      </c>
      <c r="AA22" s="4">
        <f t="shared" si="2"/>
        <v>26</v>
      </c>
      <c r="AB22" s="4">
        <f t="shared" si="2"/>
        <v>-473</v>
      </c>
      <c r="AC22" s="4">
        <f t="shared" si="2"/>
        <v>7</v>
      </c>
      <c r="AD22" s="4">
        <f t="shared" si="2"/>
        <v>-291</v>
      </c>
      <c r="AE22" s="4">
        <f t="shared" si="2"/>
        <v>19</v>
      </c>
    </row>
    <row r="23" spans="1:31" s="1" customFormat="1" ht="18" customHeight="1" x14ac:dyDescent="0.15">
      <c r="A23" s="4" t="s">
        <v>15</v>
      </c>
      <c r="B23" s="4">
        <f t="shared" si="3"/>
        <v>43494</v>
      </c>
      <c r="C23" s="4">
        <f t="shared" si="3"/>
        <v>167</v>
      </c>
      <c r="D23" s="4">
        <v>21222</v>
      </c>
      <c r="E23" s="4">
        <v>82</v>
      </c>
      <c r="F23" s="4">
        <v>22272</v>
      </c>
      <c r="G23" s="4">
        <v>85</v>
      </c>
      <c r="H23" s="4">
        <f t="shared" si="4"/>
        <v>43544</v>
      </c>
      <c r="I23" s="4">
        <f t="shared" si="4"/>
        <v>167</v>
      </c>
      <c r="J23" s="4">
        <v>21256</v>
      </c>
      <c r="K23" s="4">
        <v>82</v>
      </c>
      <c r="L23" s="4">
        <v>22288</v>
      </c>
      <c r="M23" s="4">
        <v>85</v>
      </c>
      <c r="N23" s="4">
        <f t="shared" si="5"/>
        <v>46082</v>
      </c>
      <c r="O23" s="4">
        <f t="shared" si="5"/>
        <v>181</v>
      </c>
      <c r="P23" s="4">
        <v>22480</v>
      </c>
      <c r="Q23" s="4">
        <v>86</v>
      </c>
      <c r="R23" s="4">
        <v>23602</v>
      </c>
      <c r="S23" s="4">
        <v>95</v>
      </c>
      <c r="T23" s="4">
        <f t="shared" si="6"/>
        <v>-50</v>
      </c>
      <c r="U23" s="4">
        <f t="shared" si="6"/>
        <v>0</v>
      </c>
      <c r="V23" s="4">
        <f t="shared" si="0"/>
        <v>-34</v>
      </c>
      <c r="W23" s="4">
        <f t="shared" si="0"/>
        <v>0</v>
      </c>
      <c r="X23" s="4">
        <f t="shared" si="0"/>
        <v>-16</v>
      </c>
      <c r="Y23" s="4">
        <f t="shared" si="0"/>
        <v>0</v>
      </c>
      <c r="Z23" s="4">
        <f t="shared" si="1"/>
        <v>-2588</v>
      </c>
      <c r="AA23" s="4">
        <f t="shared" si="2"/>
        <v>-14</v>
      </c>
      <c r="AB23" s="4">
        <f t="shared" si="2"/>
        <v>-1258</v>
      </c>
      <c r="AC23" s="4">
        <f t="shared" si="2"/>
        <v>-4</v>
      </c>
      <c r="AD23" s="4">
        <f t="shared" si="2"/>
        <v>-1330</v>
      </c>
      <c r="AE23" s="4">
        <f t="shared" si="2"/>
        <v>-10</v>
      </c>
    </row>
    <row r="24" spans="1:31" s="1" customFormat="1" ht="18" customHeight="1" x14ac:dyDescent="0.15">
      <c r="A24" s="4" t="s">
        <v>16</v>
      </c>
      <c r="B24" s="4">
        <f t="shared" si="3"/>
        <v>40510</v>
      </c>
      <c r="C24" s="4">
        <f t="shared" si="3"/>
        <v>157</v>
      </c>
      <c r="D24" s="4">
        <v>19411</v>
      </c>
      <c r="E24" s="4">
        <v>64</v>
      </c>
      <c r="F24" s="4">
        <v>21099</v>
      </c>
      <c r="G24" s="4">
        <v>93</v>
      </c>
      <c r="H24" s="4">
        <f t="shared" si="4"/>
        <v>40588</v>
      </c>
      <c r="I24" s="4">
        <f t="shared" si="4"/>
        <v>157</v>
      </c>
      <c r="J24" s="4">
        <v>19459</v>
      </c>
      <c r="K24" s="4">
        <v>64</v>
      </c>
      <c r="L24" s="4">
        <v>21129</v>
      </c>
      <c r="M24" s="4">
        <v>93</v>
      </c>
      <c r="N24" s="4">
        <f t="shared" si="5"/>
        <v>37595</v>
      </c>
      <c r="O24" s="4">
        <f t="shared" si="5"/>
        <v>149</v>
      </c>
      <c r="P24" s="4">
        <v>17907</v>
      </c>
      <c r="Q24" s="4">
        <v>63</v>
      </c>
      <c r="R24" s="4">
        <v>19688</v>
      </c>
      <c r="S24" s="4">
        <v>86</v>
      </c>
      <c r="T24" s="4">
        <f t="shared" si="6"/>
        <v>-78</v>
      </c>
      <c r="U24" s="4">
        <f t="shared" si="6"/>
        <v>0</v>
      </c>
      <c r="V24" s="4">
        <f t="shared" si="0"/>
        <v>-48</v>
      </c>
      <c r="W24" s="4">
        <f t="shared" si="0"/>
        <v>0</v>
      </c>
      <c r="X24" s="4">
        <f t="shared" si="0"/>
        <v>-30</v>
      </c>
      <c r="Y24" s="4">
        <f t="shared" si="0"/>
        <v>0</v>
      </c>
      <c r="Z24" s="4">
        <f t="shared" si="1"/>
        <v>2915</v>
      </c>
      <c r="AA24" s="4">
        <f t="shared" si="2"/>
        <v>8</v>
      </c>
      <c r="AB24" s="4">
        <f t="shared" si="2"/>
        <v>1504</v>
      </c>
      <c r="AC24" s="4">
        <f t="shared" si="2"/>
        <v>1</v>
      </c>
      <c r="AD24" s="4">
        <f t="shared" si="2"/>
        <v>1411</v>
      </c>
      <c r="AE24" s="4">
        <f t="shared" si="2"/>
        <v>7</v>
      </c>
    </row>
    <row r="25" spans="1:31" s="1" customFormat="1" ht="18" customHeight="1" x14ac:dyDescent="0.15">
      <c r="A25" s="4" t="s">
        <v>17</v>
      </c>
      <c r="B25" s="4">
        <f t="shared" si="3"/>
        <v>31438</v>
      </c>
      <c r="C25" s="4">
        <f t="shared" si="3"/>
        <v>94</v>
      </c>
      <c r="D25" s="4">
        <v>13868</v>
      </c>
      <c r="E25" s="4">
        <v>47</v>
      </c>
      <c r="F25" s="4">
        <v>17570</v>
      </c>
      <c r="G25" s="4">
        <v>47</v>
      </c>
      <c r="H25" s="4">
        <f t="shared" si="4"/>
        <v>31521</v>
      </c>
      <c r="I25" s="4">
        <f t="shared" si="4"/>
        <v>94</v>
      </c>
      <c r="J25" s="4">
        <v>13912</v>
      </c>
      <c r="K25" s="4">
        <v>47</v>
      </c>
      <c r="L25" s="4">
        <v>17609</v>
      </c>
      <c r="M25" s="4">
        <v>47</v>
      </c>
      <c r="N25" s="4">
        <f t="shared" si="5"/>
        <v>30314</v>
      </c>
      <c r="O25" s="4">
        <f t="shared" si="5"/>
        <v>84</v>
      </c>
      <c r="P25" s="4">
        <v>13168</v>
      </c>
      <c r="Q25" s="4">
        <v>40</v>
      </c>
      <c r="R25" s="4">
        <v>17146</v>
      </c>
      <c r="S25" s="4">
        <v>44</v>
      </c>
      <c r="T25" s="4">
        <f t="shared" si="6"/>
        <v>-83</v>
      </c>
      <c r="U25" s="4">
        <f t="shared" si="6"/>
        <v>0</v>
      </c>
      <c r="V25" s="4">
        <f t="shared" si="6"/>
        <v>-44</v>
      </c>
      <c r="W25" s="4">
        <f t="shared" si="6"/>
        <v>0</v>
      </c>
      <c r="X25" s="4">
        <f t="shared" si="6"/>
        <v>-39</v>
      </c>
      <c r="Y25" s="4">
        <f t="shared" si="6"/>
        <v>0</v>
      </c>
      <c r="Z25" s="4">
        <f t="shared" si="1"/>
        <v>1124</v>
      </c>
      <c r="AA25" s="4">
        <f t="shared" ref="AA25:AE30" si="7">C25-O25</f>
        <v>10</v>
      </c>
      <c r="AB25" s="4">
        <f t="shared" si="7"/>
        <v>700</v>
      </c>
      <c r="AC25" s="4">
        <f t="shared" si="7"/>
        <v>7</v>
      </c>
      <c r="AD25" s="4">
        <f t="shared" si="7"/>
        <v>424</v>
      </c>
      <c r="AE25" s="4">
        <f t="shared" si="7"/>
        <v>3</v>
      </c>
    </row>
    <row r="26" spans="1:31" s="1" customFormat="1" ht="18" customHeight="1" x14ac:dyDescent="0.15">
      <c r="A26" s="4" t="s">
        <v>18</v>
      </c>
      <c r="B26" s="4">
        <f t="shared" si="3"/>
        <v>26594</v>
      </c>
      <c r="C26" s="4">
        <f t="shared" si="3"/>
        <v>70</v>
      </c>
      <c r="D26" s="4">
        <v>10382</v>
      </c>
      <c r="E26" s="4">
        <v>34</v>
      </c>
      <c r="F26" s="4">
        <v>16212</v>
      </c>
      <c r="G26" s="4">
        <v>36</v>
      </c>
      <c r="H26" s="4">
        <f t="shared" si="4"/>
        <v>26724</v>
      </c>
      <c r="I26" s="4">
        <f t="shared" si="4"/>
        <v>70</v>
      </c>
      <c r="J26" s="4">
        <v>10462</v>
      </c>
      <c r="K26" s="4">
        <v>34</v>
      </c>
      <c r="L26" s="4">
        <v>16262</v>
      </c>
      <c r="M26" s="4">
        <v>36</v>
      </c>
      <c r="N26" s="4">
        <f t="shared" si="5"/>
        <v>27710</v>
      </c>
      <c r="O26" s="4">
        <f t="shared" si="5"/>
        <v>67</v>
      </c>
      <c r="P26" s="4">
        <v>10822</v>
      </c>
      <c r="Q26" s="4">
        <v>36</v>
      </c>
      <c r="R26" s="4">
        <v>16888</v>
      </c>
      <c r="S26" s="4">
        <v>31</v>
      </c>
      <c r="T26" s="4">
        <f t="shared" si="6"/>
        <v>-130</v>
      </c>
      <c r="U26" s="4">
        <f t="shared" si="6"/>
        <v>0</v>
      </c>
      <c r="V26" s="4">
        <f t="shared" si="6"/>
        <v>-80</v>
      </c>
      <c r="W26" s="4">
        <f t="shared" si="6"/>
        <v>0</v>
      </c>
      <c r="X26" s="4">
        <f t="shared" si="6"/>
        <v>-50</v>
      </c>
      <c r="Y26" s="4">
        <f t="shared" si="6"/>
        <v>0</v>
      </c>
      <c r="Z26" s="4">
        <f t="shared" si="1"/>
        <v>-1116</v>
      </c>
      <c r="AA26" s="4">
        <f t="shared" si="7"/>
        <v>3</v>
      </c>
      <c r="AB26" s="4">
        <f t="shared" si="7"/>
        <v>-440</v>
      </c>
      <c r="AC26" s="4">
        <f t="shared" si="7"/>
        <v>-2</v>
      </c>
      <c r="AD26" s="4">
        <f t="shared" si="7"/>
        <v>-676</v>
      </c>
      <c r="AE26" s="4">
        <f t="shared" si="7"/>
        <v>5</v>
      </c>
    </row>
    <row r="27" spans="1:31" s="1" customFormat="1" ht="18" customHeight="1" x14ac:dyDescent="0.15">
      <c r="A27" s="4" t="s">
        <v>19</v>
      </c>
      <c r="B27" s="4">
        <f t="shared" si="3"/>
        <v>21470</v>
      </c>
      <c r="C27" s="4">
        <f t="shared" si="3"/>
        <v>27</v>
      </c>
      <c r="D27" s="4">
        <v>7281</v>
      </c>
      <c r="E27" s="4">
        <v>12</v>
      </c>
      <c r="F27" s="4">
        <v>14189</v>
      </c>
      <c r="G27" s="4">
        <v>15</v>
      </c>
      <c r="H27" s="4">
        <f t="shared" si="4"/>
        <v>21611</v>
      </c>
      <c r="I27" s="4">
        <f t="shared" si="4"/>
        <v>27</v>
      </c>
      <c r="J27" s="4">
        <v>7348</v>
      </c>
      <c r="K27" s="4">
        <v>12</v>
      </c>
      <c r="L27" s="4">
        <v>14263</v>
      </c>
      <c r="M27" s="4">
        <v>15</v>
      </c>
      <c r="N27" s="4">
        <f t="shared" si="5"/>
        <v>21488</v>
      </c>
      <c r="O27" s="4">
        <f t="shared" si="5"/>
        <v>23</v>
      </c>
      <c r="P27" s="4">
        <v>7222</v>
      </c>
      <c r="Q27" s="4">
        <v>6</v>
      </c>
      <c r="R27" s="4">
        <v>14266</v>
      </c>
      <c r="S27" s="4">
        <v>17</v>
      </c>
      <c r="T27" s="4">
        <f t="shared" si="6"/>
        <v>-141</v>
      </c>
      <c r="U27" s="4">
        <f t="shared" si="6"/>
        <v>0</v>
      </c>
      <c r="V27" s="4">
        <f t="shared" si="6"/>
        <v>-67</v>
      </c>
      <c r="W27" s="4">
        <f t="shared" si="6"/>
        <v>0</v>
      </c>
      <c r="X27" s="4">
        <f t="shared" si="6"/>
        <v>-74</v>
      </c>
      <c r="Y27" s="4">
        <f t="shared" si="6"/>
        <v>0</v>
      </c>
      <c r="Z27" s="4">
        <f t="shared" si="1"/>
        <v>-18</v>
      </c>
      <c r="AA27" s="4">
        <f t="shared" si="7"/>
        <v>4</v>
      </c>
      <c r="AB27" s="4">
        <f t="shared" si="7"/>
        <v>59</v>
      </c>
      <c r="AC27" s="4">
        <f t="shared" si="7"/>
        <v>6</v>
      </c>
      <c r="AD27" s="4">
        <f t="shared" si="7"/>
        <v>-77</v>
      </c>
      <c r="AE27" s="4">
        <f t="shared" si="7"/>
        <v>-2</v>
      </c>
    </row>
    <row r="28" spans="1:31" s="1" customFormat="1" ht="18" customHeight="1" x14ac:dyDescent="0.15">
      <c r="A28" s="4" t="s">
        <v>20</v>
      </c>
      <c r="B28" s="4">
        <f t="shared" si="3"/>
        <v>12665</v>
      </c>
      <c r="C28" s="4">
        <f t="shared" si="3"/>
        <v>21</v>
      </c>
      <c r="D28" s="4">
        <v>3348</v>
      </c>
      <c r="E28" s="4">
        <v>5</v>
      </c>
      <c r="F28" s="4">
        <v>9317</v>
      </c>
      <c r="G28" s="4">
        <v>16</v>
      </c>
      <c r="H28" s="4">
        <f t="shared" si="4"/>
        <v>12816</v>
      </c>
      <c r="I28" s="4">
        <f t="shared" si="4"/>
        <v>21</v>
      </c>
      <c r="J28" s="4">
        <v>3395</v>
      </c>
      <c r="K28" s="4">
        <v>5</v>
      </c>
      <c r="L28" s="4">
        <v>9421</v>
      </c>
      <c r="M28" s="4">
        <v>16</v>
      </c>
      <c r="N28" s="4">
        <f t="shared" si="5"/>
        <v>12115</v>
      </c>
      <c r="O28" s="4">
        <f t="shared" si="5"/>
        <v>18</v>
      </c>
      <c r="P28" s="4">
        <v>3153</v>
      </c>
      <c r="Q28" s="4">
        <v>6</v>
      </c>
      <c r="R28" s="4">
        <v>8962</v>
      </c>
      <c r="S28" s="4">
        <v>12</v>
      </c>
      <c r="T28" s="4">
        <f t="shared" si="6"/>
        <v>-151</v>
      </c>
      <c r="U28" s="4">
        <f t="shared" si="6"/>
        <v>0</v>
      </c>
      <c r="V28" s="4">
        <f t="shared" si="6"/>
        <v>-47</v>
      </c>
      <c r="W28" s="4">
        <f t="shared" si="6"/>
        <v>0</v>
      </c>
      <c r="X28" s="4">
        <f t="shared" si="6"/>
        <v>-104</v>
      </c>
      <c r="Y28" s="4">
        <f t="shared" si="6"/>
        <v>0</v>
      </c>
      <c r="Z28" s="4">
        <f t="shared" si="1"/>
        <v>550</v>
      </c>
      <c r="AA28" s="4">
        <f t="shared" si="7"/>
        <v>3</v>
      </c>
      <c r="AB28" s="4">
        <f t="shared" si="7"/>
        <v>195</v>
      </c>
      <c r="AC28" s="4">
        <f t="shared" si="7"/>
        <v>-1</v>
      </c>
      <c r="AD28" s="4">
        <f t="shared" si="7"/>
        <v>355</v>
      </c>
      <c r="AE28" s="4">
        <f t="shared" si="7"/>
        <v>4</v>
      </c>
    </row>
    <row r="29" spans="1:31" s="1" customFormat="1" ht="18" customHeight="1" x14ac:dyDescent="0.15">
      <c r="A29" s="4" t="s">
        <v>21</v>
      </c>
      <c r="B29" s="4">
        <f t="shared" si="3"/>
        <v>4042</v>
      </c>
      <c r="C29" s="4">
        <f t="shared" si="3"/>
        <v>2</v>
      </c>
      <c r="D29" s="4">
        <v>758</v>
      </c>
      <c r="E29" s="4">
        <v>2</v>
      </c>
      <c r="F29" s="4">
        <v>3284</v>
      </c>
      <c r="G29" s="4">
        <v>0</v>
      </c>
      <c r="H29" s="4">
        <f t="shared" si="4"/>
        <v>4114</v>
      </c>
      <c r="I29" s="4">
        <f t="shared" si="4"/>
        <v>2</v>
      </c>
      <c r="J29" s="4">
        <v>775</v>
      </c>
      <c r="K29" s="4">
        <v>2</v>
      </c>
      <c r="L29" s="4">
        <v>3339</v>
      </c>
      <c r="M29" s="4">
        <v>0</v>
      </c>
      <c r="N29" s="4">
        <f t="shared" si="5"/>
        <v>3534</v>
      </c>
      <c r="O29" s="4">
        <f t="shared" si="5"/>
        <v>0</v>
      </c>
      <c r="P29" s="4">
        <v>611</v>
      </c>
      <c r="Q29" s="4">
        <v>1</v>
      </c>
      <c r="R29" s="4">
        <v>2923</v>
      </c>
      <c r="S29" s="4">
        <v>-1</v>
      </c>
      <c r="T29" s="4">
        <f t="shared" si="6"/>
        <v>-72</v>
      </c>
      <c r="U29" s="4">
        <f t="shared" si="6"/>
        <v>0</v>
      </c>
      <c r="V29" s="4">
        <f t="shared" si="6"/>
        <v>-17</v>
      </c>
      <c r="W29" s="4">
        <f t="shared" si="6"/>
        <v>0</v>
      </c>
      <c r="X29" s="4">
        <f t="shared" si="6"/>
        <v>-55</v>
      </c>
      <c r="Y29" s="4">
        <f t="shared" si="6"/>
        <v>0</v>
      </c>
      <c r="Z29" s="4">
        <f t="shared" si="1"/>
        <v>508</v>
      </c>
      <c r="AA29" s="4">
        <f t="shared" si="7"/>
        <v>2</v>
      </c>
      <c r="AB29" s="4">
        <f t="shared" si="7"/>
        <v>147</v>
      </c>
      <c r="AC29" s="4">
        <f t="shared" si="7"/>
        <v>1</v>
      </c>
      <c r="AD29" s="4">
        <f t="shared" si="7"/>
        <v>361</v>
      </c>
      <c r="AE29" s="4">
        <f t="shared" si="7"/>
        <v>1</v>
      </c>
    </row>
    <row r="30" spans="1:31" s="1" customFormat="1" ht="18" customHeight="1" x14ac:dyDescent="0.15">
      <c r="A30" s="4" t="s">
        <v>22</v>
      </c>
      <c r="B30" s="4">
        <f t="shared" si="3"/>
        <v>745</v>
      </c>
      <c r="C30" s="4">
        <f>E30+G30</f>
        <v>-2</v>
      </c>
      <c r="D30" s="4">
        <v>90</v>
      </c>
      <c r="E30" s="4">
        <v>-1</v>
      </c>
      <c r="F30" s="4">
        <v>655</v>
      </c>
      <c r="G30" s="4">
        <v>-1</v>
      </c>
      <c r="H30" s="4">
        <f t="shared" si="4"/>
        <v>764</v>
      </c>
      <c r="I30" s="4">
        <f t="shared" si="4"/>
        <v>-2</v>
      </c>
      <c r="J30" s="4">
        <v>91</v>
      </c>
      <c r="K30" s="4">
        <v>-1</v>
      </c>
      <c r="L30" s="4">
        <v>673</v>
      </c>
      <c r="M30" s="4">
        <v>-1</v>
      </c>
      <c r="N30" s="4">
        <f t="shared" si="5"/>
        <v>781</v>
      </c>
      <c r="O30" s="4">
        <f t="shared" si="5"/>
        <v>0</v>
      </c>
      <c r="P30" s="4">
        <v>90</v>
      </c>
      <c r="Q30" s="4">
        <v>-1</v>
      </c>
      <c r="R30" s="4">
        <v>691</v>
      </c>
      <c r="S30" s="4">
        <v>1</v>
      </c>
      <c r="T30" s="4">
        <f t="shared" ref="T30:Y30" si="8">B30-H30</f>
        <v>-19</v>
      </c>
      <c r="U30" s="4">
        <f t="shared" si="8"/>
        <v>0</v>
      </c>
      <c r="V30" s="4">
        <f t="shared" si="8"/>
        <v>-1</v>
      </c>
      <c r="W30" s="4">
        <f t="shared" si="8"/>
        <v>0</v>
      </c>
      <c r="X30" s="4">
        <f t="shared" si="8"/>
        <v>-18</v>
      </c>
      <c r="Y30" s="4">
        <f t="shared" si="8"/>
        <v>0</v>
      </c>
      <c r="Z30" s="4">
        <f t="shared" si="1"/>
        <v>-36</v>
      </c>
      <c r="AA30" s="4">
        <f t="shared" si="7"/>
        <v>-2</v>
      </c>
      <c r="AB30" s="4">
        <f t="shared" si="7"/>
        <v>0</v>
      </c>
      <c r="AC30" s="4">
        <f t="shared" si="7"/>
        <v>0</v>
      </c>
      <c r="AD30" s="4">
        <f t="shared" si="7"/>
        <v>-36</v>
      </c>
      <c r="AE30" s="4">
        <f t="shared" si="7"/>
        <v>-2</v>
      </c>
    </row>
    <row r="31" spans="1:31" s="1" customFormat="1" ht="18" customHeight="1" thickBot="1" x14ac:dyDescent="0.2">
      <c r="A31" s="4" t="s">
        <v>58</v>
      </c>
      <c r="B31" s="4">
        <f>D31+F31</f>
        <v>4363</v>
      </c>
      <c r="C31" s="4">
        <f>E31+G31</f>
        <v>1086</v>
      </c>
      <c r="D31" s="4">
        <v>2495</v>
      </c>
      <c r="E31" s="4">
        <v>530</v>
      </c>
      <c r="F31" s="4">
        <v>1868</v>
      </c>
      <c r="G31" s="4">
        <v>556</v>
      </c>
      <c r="H31" s="4">
        <f>J31+L31</f>
        <v>4363</v>
      </c>
      <c r="I31" s="4">
        <f t="shared" ref="I31" si="9">K31+M31</f>
        <v>1086</v>
      </c>
      <c r="J31" s="4">
        <v>2495</v>
      </c>
      <c r="K31" s="4">
        <v>530</v>
      </c>
      <c r="L31" s="4">
        <v>1868</v>
      </c>
      <c r="M31" s="4">
        <v>556</v>
      </c>
      <c r="N31" s="4">
        <f t="shared" ref="N31" si="10">P31+R31</f>
        <v>4363</v>
      </c>
      <c r="O31" s="4">
        <f t="shared" ref="O31" si="11">Q31+S31</f>
        <v>1086</v>
      </c>
      <c r="P31" s="4">
        <v>2495</v>
      </c>
      <c r="Q31" s="4">
        <v>530</v>
      </c>
      <c r="R31" s="4">
        <v>1868</v>
      </c>
      <c r="S31" s="4">
        <v>556</v>
      </c>
      <c r="T31" s="4">
        <f t="shared" ref="T31" si="12">B31-H31</f>
        <v>0</v>
      </c>
      <c r="U31" s="4">
        <f t="shared" ref="U31" si="13">C31-I31</f>
        <v>0</v>
      </c>
      <c r="V31" s="4">
        <f t="shared" ref="V31" si="14">D31-J31</f>
        <v>0</v>
      </c>
      <c r="W31" s="4">
        <f t="shared" ref="W31" si="15">E31-K31</f>
        <v>0</v>
      </c>
      <c r="X31" s="4">
        <f t="shared" ref="X31" si="16">F31-L31</f>
        <v>0</v>
      </c>
      <c r="Y31" s="4">
        <f t="shared" ref="Y31" si="17">G31-M31</f>
        <v>0</v>
      </c>
      <c r="Z31" s="4">
        <f t="shared" ref="Z31" si="18">B31-N31</f>
        <v>0</v>
      </c>
      <c r="AA31" s="4">
        <f t="shared" ref="AA31" si="19">C31-O31</f>
        <v>0</v>
      </c>
      <c r="AB31" s="4">
        <f t="shared" ref="AB31" si="20">D31-P31</f>
        <v>0</v>
      </c>
      <c r="AC31" s="4">
        <f t="shared" ref="AC31" si="21">E31-Q31</f>
        <v>0</v>
      </c>
      <c r="AD31" s="4">
        <f t="shared" ref="AD31" si="22">F31-R31</f>
        <v>0</v>
      </c>
      <c r="AE31" s="4">
        <f t="shared" ref="AE31" si="23">G31-S31</f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66939</v>
      </c>
      <c r="C33" s="4">
        <f t="shared" ref="C33:AE33" si="24">SUM(C10:C12)</f>
        <v>279</v>
      </c>
      <c r="D33" s="4">
        <f t="shared" si="24"/>
        <v>34305</v>
      </c>
      <c r="E33" s="4">
        <f t="shared" si="24"/>
        <v>155</v>
      </c>
      <c r="F33" s="4">
        <f t="shared" si="24"/>
        <v>32634</v>
      </c>
      <c r="G33" s="4">
        <f t="shared" si="24"/>
        <v>124</v>
      </c>
      <c r="H33" s="4">
        <f t="shared" si="24"/>
        <v>66587</v>
      </c>
      <c r="I33" s="4">
        <f t="shared" si="24"/>
        <v>278</v>
      </c>
      <c r="J33" s="4">
        <f t="shared" si="24"/>
        <v>34106</v>
      </c>
      <c r="K33" s="4">
        <f t="shared" si="24"/>
        <v>155</v>
      </c>
      <c r="L33" s="4">
        <f t="shared" si="24"/>
        <v>32481</v>
      </c>
      <c r="M33" s="4">
        <f t="shared" si="24"/>
        <v>123</v>
      </c>
      <c r="N33" s="4">
        <f t="shared" si="24"/>
        <v>67910</v>
      </c>
      <c r="O33" s="4">
        <f t="shared" si="24"/>
        <v>282</v>
      </c>
      <c r="P33" s="4">
        <f t="shared" si="24"/>
        <v>34713</v>
      </c>
      <c r="Q33" s="4">
        <f t="shared" si="24"/>
        <v>164</v>
      </c>
      <c r="R33" s="4">
        <f t="shared" si="24"/>
        <v>33197</v>
      </c>
      <c r="S33" s="4">
        <f t="shared" si="24"/>
        <v>118</v>
      </c>
      <c r="T33" s="4">
        <f t="shared" si="24"/>
        <v>352</v>
      </c>
      <c r="U33" s="4">
        <f t="shared" si="24"/>
        <v>1</v>
      </c>
      <c r="V33" s="4">
        <f t="shared" si="24"/>
        <v>199</v>
      </c>
      <c r="W33" s="4">
        <f t="shared" si="24"/>
        <v>0</v>
      </c>
      <c r="X33" s="4">
        <f t="shared" si="24"/>
        <v>153</v>
      </c>
      <c r="Y33" s="4">
        <f t="shared" si="24"/>
        <v>1</v>
      </c>
      <c r="Z33" s="4">
        <f t="shared" si="24"/>
        <v>-971</v>
      </c>
      <c r="AA33" s="4">
        <f t="shared" si="24"/>
        <v>-3</v>
      </c>
      <c r="AB33" s="4">
        <f t="shared" si="24"/>
        <v>-408</v>
      </c>
      <c r="AC33" s="4">
        <f t="shared" si="24"/>
        <v>-9</v>
      </c>
      <c r="AD33" s="4">
        <f t="shared" si="24"/>
        <v>-563</v>
      </c>
      <c r="AE33" s="4">
        <f t="shared" si="24"/>
        <v>6</v>
      </c>
    </row>
    <row r="34" spans="1:31" s="1" customFormat="1" ht="18" customHeight="1" x14ac:dyDescent="0.15">
      <c r="A34" s="4" t="s">
        <v>29</v>
      </c>
      <c r="B34" s="4">
        <f>SUM(B13:B22)</f>
        <v>306966</v>
      </c>
      <c r="C34" s="4">
        <f t="shared" ref="C34:AE34" si="25">SUM(C13:C22)</f>
        <v>4691</v>
      </c>
      <c r="D34" s="4">
        <f t="shared" si="25"/>
        <v>154156</v>
      </c>
      <c r="E34" s="4">
        <f t="shared" si="25"/>
        <v>1710</v>
      </c>
      <c r="F34" s="4">
        <f t="shared" si="25"/>
        <v>152810</v>
      </c>
      <c r="G34" s="4">
        <f t="shared" si="25"/>
        <v>2981</v>
      </c>
      <c r="H34" s="4">
        <f t="shared" si="25"/>
        <v>307069</v>
      </c>
      <c r="I34" s="4">
        <f t="shared" si="25"/>
        <v>4657</v>
      </c>
      <c r="J34" s="4">
        <f t="shared" si="25"/>
        <v>154244</v>
      </c>
      <c r="K34" s="4">
        <f t="shared" si="25"/>
        <v>1692</v>
      </c>
      <c r="L34" s="4">
        <f t="shared" si="25"/>
        <v>152825</v>
      </c>
      <c r="M34" s="4">
        <f t="shared" si="25"/>
        <v>2965</v>
      </c>
      <c r="N34" s="4">
        <f t="shared" si="25"/>
        <v>311999</v>
      </c>
      <c r="O34" s="4">
        <f t="shared" si="25"/>
        <v>4251</v>
      </c>
      <c r="P34" s="4">
        <f t="shared" si="25"/>
        <v>156813</v>
      </c>
      <c r="Q34" s="4">
        <f t="shared" si="25"/>
        <v>1519</v>
      </c>
      <c r="R34" s="4">
        <f t="shared" si="25"/>
        <v>155186</v>
      </c>
      <c r="S34" s="4">
        <f>SUM(S13:S22)</f>
        <v>2732</v>
      </c>
      <c r="T34" s="4">
        <f t="shared" si="25"/>
        <v>-103</v>
      </c>
      <c r="U34" s="4">
        <f t="shared" si="25"/>
        <v>34</v>
      </c>
      <c r="V34" s="4">
        <f t="shared" si="25"/>
        <v>-88</v>
      </c>
      <c r="W34" s="4">
        <f t="shared" si="25"/>
        <v>18</v>
      </c>
      <c r="X34" s="4">
        <f t="shared" si="25"/>
        <v>-15</v>
      </c>
      <c r="Y34" s="4">
        <f t="shared" si="25"/>
        <v>16</v>
      </c>
      <c r="Z34" s="4">
        <f t="shared" si="25"/>
        <v>-5033</v>
      </c>
      <c r="AA34" s="4">
        <f t="shared" si="25"/>
        <v>440</v>
      </c>
      <c r="AB34" s="4">
        <f t="shared" si="25"/>
        <v>-2657</v>
      </c>
      <c r="AC34" s="4">
        <f t="shared" si="25"/>
        <v>191</v>
      </c>
      <c r="AD34" s="4">
        <f t="shared" si="25"/>
        <v>-2376</v>
      </c>
      <c r="AE34" s="4">
        <f t="shared" si="25"/>
        <v>249</v>
      </c>
    </row>
    <row r="35" spans="1:31" s="1" customFormat="1" ht="18" customHeight="1" x14ac:dyDescent="0.15">
      <c r="A35" s="4" t="s">
        <v>25</v>
      </c>
      <c r="B35" s="4">
        <f>SUM(B23:B30)</f>
        <v>180958</v>
      </c>
      <c r="C35" s="4">
        <f t="shared" ref="C35:AE35" si="26">SUM(C23:C30)</f>
        <v>536</v>
      </c>
      <c r="D35" s="4">
        <f t="shared" si="26"/>
        <v>76360</v>
      </c>
      <c r="E35" s="4">
        <f t="shared" si="26"/>
        <v>245</v>
      </c>
      <c r="F35" s="4">
        <f t="shared" si="26"/>
        <v>104598</v>
      </c>
      <c r="G35" s="4">
        <f t="shared" si="26"/>
        <v>291</v>
      </c>
      <c r="H35" s="4">
        <f t="shared" si="26"/>
        <v>181682</v>
      </c>
      <c r="I35" s="4">
        <f t="shared" si="26"/>
        <v>536</v>
      </c>
      <c r="J35" s="4">
        <f t="shared" si="26"/>
        <v>76698</v>
      </c>
      <c r="K35" s="4">
        <f t="shared" si="26"/>
        <v>245</v>
      </c>
      <c r="L35" s="4">
        <f t="shared" si="26"/>
        <v>104984</v>
      </c>
      <c r="M35" s="4">
        <f t="shared" si="26"/>
        <v>291</v>
      </c>
      <c r="N35" s="4">
        <f t="shared" si="26"/>
        <v>179619</v>
      </c>
      <c r="O35" s="4">
        <f t="shared" si="26"/>
        <v>522</v>
      </c>
      <c r="P35" s="4">
        <f t="shared" si="26"/>
        <v>75453</v>
      </c>
      <c r="Q35" s="4">
        <f t="shared" si="26"/>
        <v>237</v>
      </c>
      <c r="R35" s="4">
        <f t="shared" si="26"/>
        <v>104166</v>
      </c>
      <c r="S35" s="4">
        <f t="shared" si="26"/>
        <v>285</v>
      </c>
      <c r="T35" s="4">
        <f t="shared" si="26"/>
        <v>-724</v>
      </c>
      <c r="U35" s="4">
        <f t="shared" si="26"/>
        <v>0</v>
      </c>
      <c r="V35" s="4">
        <f t="shared" si="26"/>
        <v>-338</v>
      </c>
      <c r="W35" s="4">
        <f t="shared" si="26"/>
        <v>0</v>
      </c>
      <c r="X35" s="4">
        <f t="shared" si="26"/>
        <v>-386</v>
      </c>
      <c r="Y35" s="4">
        <f t="shared" si="26"/>
        <v>0</v>
      </c>
      <c r="Z35" s="4">
        <f t="shared" si="26"/>
        <v>1339</v>
      </c>
      <c r="AA35" s="4">
        <f t="shared" si="26"/>
        <v>14</v>
      </c>
      <c r="AB35" s="4">
        <f t="shared" si="26"/>
        <v>907</v>
      </c>
      <c r="AC35" s="4">
        <f t="shared" si="26"/>
        <v>8</v>
      </c>
      <c r="AD35" s="4">
        <f t="shared" si="26"/>
        <v>432</v>
      </c>
      <c r="AE35" s="4">
        <f t="shared" si="26"/>
        <v>6</v>
      </c>
    </row>
    <row r="36" spans="1:31" s="1" customFormat="1" ht="18" customHeight="1" x14ac:dyDescent="0.15">
      <c r="A36" s="4" t="s">
        <v>26</v>
      </c>
      <c r="B36" s="4">
        <f>SUM(B25:B30)</f>
        <v>96954</v>
      </c>
      <c r="C36" s="4">
        <f t="shared" ref="C36:AE36" si="27">SUM(C25:C30)</f>
        <v>212</v>
      </c>
      <c r="D36" s="4">
        <f t="shared" si="27"/>
        <v>35727</v>
      </c>
      <c r="E36" s="4">
        <f t="shared" si="27"/>
        <v>99</v>
      </c>
      <c r="F36" s="4">
        <f t="shared" si="27"/>
        <v>61227</v>
      </c>
      <c r="G36" s="4">
        <f t="shared" si="27"/>
        <v>113</v>
      </c>
      <c r="H36" s="4">
        <f t="shared" si="27"/>
        <v>97550</v>
      </c>
      <c r="I36" s="4">
        <f t="shared" si="27"/>
        <v>212</v>
      </c>
      <c r="J36" s="4">
        <f t="shared" si="27"/>
        <v>35983</v>
      </c>
      <c r="K36" s="4">
        <f t="shared" si="27"/>
        <v>99</v>
      </c>
      <c r="L36" s="4">
        <f t="shared" si="27"/>
        <v>61567</v>
      </c>
      <c r="M36" s="4">
        <f t="shared" si="27"/>
        <v>113</v>
      </c>
      <c r="N36" s="4">
        <f t="shared" si="27"/>
        <v>95942</v>
      </c>
      <c r="O36" s="4">
        <f t="shared" si="27"/>
        <v>192</v>
      </c>
      <c r="P36" s="4">
        <f t="shared" si="27"/>
        <v>35066</v>
      </c>
      <c r="Q36" s="4">
        <f t="shared" si="27"/>
        <v>88</v>
      </c>
      <c r="R36" s="4">
        <f t="shared" si="27"/>
        <v>60876</v>
      </c>
      <c r="S36" s="4">
        <f t="shared" si="27"/>
        <v>104</v>
      </c>
      <c r="T36" s="4">
        <f t="shared" si="27"/>
        <v>-596</v>
      </c>
      <c r="U36" s="4">
        <f t="shared" si="27"/>
        <v>0</v>
      </c>
      <c r="V36" s="4">
        <f t="shared" si="27"/>
        <v>-256</v>
      </c>
      <c r="W36" s="4">
        <f t="shared" si="27"/>
        <v>0</v>
      </c>
      <c r="X36" s="4">
        <f t="shared" si="27"/>
        <v>-340</v>
      </c>
      <c r="Y36" s="4">
        <f t="shared" si="27"/>
        <v>0</v>
      </c>
      <c r="Z36" s="4">
        <f t="shared" si="27"/>
        <v>1012</v>
      </c>
      <c r="AA36" s="4">
        <f t="shared" si="27"/>
        <v>20</v>
      </c>
      <c r="AB36" s="4">
        <f t="shared" si="27"/>
        <v>661</v>
      </c>
      <c r="AC36" s="4">
        <f t="shared" si="27"/>
        <v>11</v>
      </c>
      <c r="AD36" s="4">
        <f t="shared" si="27"/>
        <v>351</v>
      </c>
      <c r="AE36" s="4">
        <f t="shared" si="27"/>
        <v>9</v>
      </c>
    </row>
    <row r="37" spans="1:31" s="1" customFormat="1" ht="18" customHeight="1" x14ac:dyDescent="0.15">
      <c r="A37" s="4" t="s">
        <v>27</v>
      </c>
      <c r="B37" s="4">
        <f>SUM(B27:B30)</f>
        <v>38922</v>
      </c>
      <c r="C37" s="4">
        <f t="shared" ref="C37:AE37" si="28">SUM(C27:C30)</f>
        <v>48</v>
      </c>
      <c r="D37" s="4">
        <f t="shared" si="28"/>
        <v>11477</v>
      </c>
      <c r="E37" s="4">
        <f t="shared" si="28"/>
        <v>18</v>
      </c>
      <c r="F37" s="4">
        <f t="shared" si="28"/>
        <v>27445</v>
      </c>
      <c r="G37" s="4">
        <f t="shared" si="28"/>
        <v>30</v>
      </c>
      <c r="H37" s="4">
        <f t="shared" si="28"/>
        <v>39305</v>
      </c>
      <c r="I37" s="4">
        <f t="shared" si="28"/>
        <v>48</v>
      </c>
      <c r="J37" s="4">
        <f t="shared" si="28"/>
        <v>11609</v>
      </c>
      <c r="K37" s="4">
        <f t="shared" si="28"/>
        <v>18</v>
      </c>
      <c r="L37" s="4">
        <f t="shared" si="28"/>
        <v>27696</v>
      </c>
      <c r="M37" s="4">
        <f t="shared" si="28"/>
        <v>30</v>
      </c>
      <c r="N37" s="4">
        <f t="shared" si="28"/>
        <v>37918</v>
      </c>
      <c r="O37" s="4">
        <f t="shared" si="28"/>
        <v>41</v>
      </c>
      <c r="P37" s="4">
        <f t="shared" si="28"/>
        <v>11076</v>
      </c>
      <c r="Q37" s="4">
        <f t="shared" si="28"/>
        <v>12</v>
      </c>
      <c r="R37" s="4">
        <f t="shared" si="28"/>
        <v>26842</v>
      </c>
      <c r="S37" s="4">
        <f t="shared" si="28"/>
        <v>29</v>
      </c>
      <c r="T37" s="4">
        <f t="shared" si="28"/>
        <v>-383</v>
      </c>
      <c r="U37" s="4">
        <f t="shared" si="28"/>
        <v>0</v>
      </c>
      <c r="V37" s="4">
        <f t="shared" si="28"/>
        <v>-132</v>
      </c>
      <c r="W37" s="4">
        <f t="shared" si="28"/>
        <v>0</v>
      </c>
      <c r="X37" s="4">
        <f t="shared" si="28"/>
        <v>-251</v>
      </c>
      <c r="Y37" s="4">
        <f t="shared" si="28"/>
        <v>0</v>
      </c>
      <c r="Z37" s="4">
        <f t="shared" si="28"/>
        <v>1004</v>
      </c>
      <c r="AA37" s="4">
        <f t="shared" si="28"/>
        <v>7</v>
      </c>
      <c r="AB37" s="4">
        <f t="shared" si="28"/>
        <v>401</v>
      </c>
      <c r="AC37" s="4">
        <f t="shared" si="28"/>
        <v>6</v>
      </c>
      <c r="AD37" s="4">
        <f t="shared" si="28"/>
        <v>603</v>
      </c>
      <c r="AE37" s="4">
        <f t="shared" si="28"/>
        <v>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12.064059056019232</v>
      </c>
      <c r="C39" s="15">
        <f t="shared" ref="C39:AE39" si="29">C33/(C9-C31)*100</f>
        <v>5.0671994188158376</v>
      </c>
      <c r="D39" s="15">
        <f t="shared" si="29"/>
        <v>12.954033101604482</v>
      </c>
      <c r="E39" s="15">
        <f t="shared" si="29"/>
        <v>7.3459715639810419</v>
      </c>
      <c r="F39" s="15">
        <f t="shared" si="29"/>
        <v>11.251473924466111</v>
      </c>
      <c r="G39" s="15">
        <f t="shared" si="29"/>
        <v>3.6513545347467611</v>
      </c>
      <c r="H39" s="15">
        <f t="shared" si="29"/>
        <v>11.990355423183718</v>
      </c>
      <c r="I39" s="15">
        <f t="shared" si="29"/>
        <v>5.081337963809176</v>
      </c>
      <c r="J39" s="15">
        <f t="shared" si="29"/>
        <v>12.867857897437446</v>
      </c>
      <c r="K39" s="15">
        <f t="shared" si="29"/>
        <v>7.4091778202676855</v>
      </c>
      <c r="L39" s="15">
        <f t="shared" si="29"/>
        <v>11.189155671914293</v>
      </c>
      <c r="M39" s="15">
        <f t="shared" si="29"/>
        <v>3.6401302160402484</v>
      </c>
      <c r="N39" s="15">
        <f t="shared" si="29"/>
        <v>12.137015484479775</v>
      </c>
      <c r="O39" s="15">
        <f t="shared" si="29"/>
        <v>5.5786350148367951</v>
      </c>
      <c r="P39" s="15">
        <f t="shared" si="29"/>
        <v>13.002146236220828</v>
      </c>
      <c r="Q39" s="15">
        <f t="shared" si="29"/>
        <v>8.5416666666666661</v>
      </c>
      <c r="R39" s="15">
        <f t="shared" si="29"/>
        <v>11.347500760556352</v>
      </c>
      <c r="S39" s="15">
        <f t="shared" si="29"/>
        <v>3.7639553429027113</v>
      </c>
      <c r="T39" s="15">
        <f t="shared" si="29"/>
        <v>-74.10526315789474</v>
      </c>
      <c r="U39" s="15">
        <f t="shared" si="29"/>
        <v>2.8571428571428572</v>
      </c>
      <c r="V39" s="15">
        <f t="shared" si="29"/>
        <v>-87.665198237885463</v>
      </c>
      <c r="W39" s="15">
        <f t="shared" si="29"/>
        <v>0</v>
      </c>
      <c r="X39" s="15">
        <f t="shared" si="29"/>
        <v>-61.693548387096776</v>
      </c>
      <c r="Y39" s="15">
        <f t="shared" si="29"/>
        <v>5.8823529411764701</v>
      </c>
      <c r="Z39" s="15">
        <f t="shared" si="29"/>
        <v>20.814576634512324</v>
      </c>
      <c r="AA39" s="15">
        <f t="shared" si="29"/>
        <v>-0.66518847006651882</v>
      </c>
      <c r="AB39" s="15">
        <f t="shared" si="29"/>
        <v>18.906394810009267</v>
      </c>
      <c r="AC39" s="15">
        <f t="shared" si="29"/>
        <v>-4.7368421052631584</v>
      </c>
      <c r="AD39" s="15">
        <f t="shared" si="29"/>
        <v>22.4571200638213</v>
      </c>
      <c r="AE39" s="15">
        <f t="shared" si="29"/>
        <v>2.2988505747126435</v>
      </c>
    </row>
    <row r="40" spans="1:31" ht="18" customHeight="1" x14ac:dyDescent="0.15">
      <c r="A40" s="4" t="s">
        <v>29</v>
      </c>
      <c r="B40" s="15">
        <f>B34/(B9-B31)*100</f>
        <v>55.32284545914937</v>
      </c>
      <c r="C40" s="15">
        <f t="shared" ref="C40:AE40" si="30">C34/(C9-C31)*100</f>
        <v>85.197965855430439</v>
      </c>
      <c r="D40" s="15">
        <f t="shared" si="30"/>
        <v>58.211395621948412</v>
      </c>
      <c r="E40" s="15">
        <f t="shared" si="30"/>
        <v>81.042654028436019</v>
      </c>
      <c r="F40" s="15">
        <f t="shared" si="30"/>
        <v>52.685473138373062</v>
      </c>
      <c r="G40" s="15">
        <f t="shared" si="30"/>
        <v>87.779740871613669</v>
      </c>
      <c r="H40" s="15">
        <f t="shared" si="30"/>
        <v>55.294073159049084</v>
      </c>
      <c r="I40" s="15">
        <f t="shared" si="30"/>
        <v>85.121549990860899</v>
      </c>
      <c r="J40" s="15">
        <f t="shared" si="30"/>
        <v>58.194742084452621</v>
      </c>
      <c r="K40" s="15">
        <f t="shared" si="30"/>
        <v>80.879541108986615</v>
      </c>
      <c r="L40" s="15">
        <f t="shared" si="30"/>
        <v>52.645630231837124</v>
      </c>
      <c r="M40" s="15">
        <f t="shared" si="30"/>
        <v>87.747854394791361</v>
      </c>
      <c r="N40" s="15">
        <f t="shared" si="30"/>
        <v>55.761105789165157</v>
      </c>
      <c r="O40" s="15">
        <f t="shared" si="30"/>
        <v>84.094955489614236</v>
      </c>
      <c r="P40" s="15">
        <f t="shared" si="30"/>
        <v>58.736080365871466</v>
      </c>
      <c r="Q40" s="15">
        <f t="shared" si="30"/>
        <v>79.114583333333329</v>
      </c>
      <c r="R40" s="15">
        <f t="shared" si="30"/>
        <v>53.046156370385809</v>
      </c>
      <c r="S40" s="15">
        <f t="shared" si="30"/>
        <v>87.145135566188202</v>
      </c>
      <c r="T40" s="15">
        <f t="shared" si="30"/>
        <v>21.684210526315788</v>
      </c>
      <c r="U40" s="15">
        <f t="shared" si="30"/>
        <v>97.142857142857139</v>
      </c>
      <c r="V40" s="15">
        <f t="shared" si="30"/>
        <v>38.766519823788549</v>
      </c>
      <c r="W40" s="15">
        <f t="shared" si="30"/>
        <v>100</v>
      </c>
      <c r="X40" s="15">
        <f t="shared" si="30"/>
        <v>6.0483870967741939</v>
      </c>
      <c r="Y40" s="15">
        <f t="shared" si="30"/>
        <v>94.117647058823522</v>
      </c>
      <c r="Z40" s="15">
        <f t="shared" si="30"/>
        <v>107.88853161843515</v>
      </c>
      <c r="AA40" s="15">
        <f t="shared" si="30"/>
        <v>97.560975609756099</v>
      </c>
      <c r="AB40" s="15">
        <f t="shared" si="30"/>
        <v>123.12326227988879</v>
      </c>
      <c r="AC40" s="15">
        <f t="shared" si="30"/>
        <v>100.52631578947368</v>
      </c>
      <c r="AD40" s="15">
        <f t="shared" si="30"/>
        <v>94.774631033107298</v>
      </c>
      <c r="AE40" s="15">
        <f t="shared" si="30"/>
        <v>95.402298850574709</v>
      </c>
    </row>
    <row r="41" spans="1:31" ht="18" customHeight="1" x14ac:dyDescent="0.15">
      <c r="A41" s="4" t="s">
        <v>25</v>
      </c>
      <c r="B41" s="15">
        <f>B35/(B9-B31)*100</f>
        <v>32.613095484831391</v>
      </c>
      <c r="C41" s="15">
        <f t="shared" ref="C41:AE41" si="31">C35/(C9-C31)*100</f>
        <v>9.7348347257537231</v>
      </c>
      <c r="D41" s="15">
        <f t="shared" si="31"/>
        <v>28.834571276447107</v>
      </c>
      <c r="E41" s="15">
        <f t="shared" si="31"/>
        <v>11.611374407582939</v>
      </c>
      <c r="F41" s="15">
        <f t="shared" si="31"/>
        <v>36.063052937160826</v>
      </c>
      <c r="G41" s="15">
        <f t="shared" si="31"/>
        <v>8.5689045936395765</v>
      </c>
      <c r="H41" s="15">
        <f t="shared" si="31"/>
        <v>32.715571417767194</v>
      </c>
      <c r="I41" s="15">
        <f t="shared" si="31"/>
        <v>9.7971120453299214</v>
      </c>
      <c r="J41" s="15">
        <f t="shared" si="31"/>
        <v>28.937400018109926</v>
      </c>
      <c r="K41" s="15">
        <f t="shared" si="31"/>
        <v>11.711281070745699</v>
      </c>
      <c r="L41" s="15">
        <f t="shared" si="31"/>
        <v>36.165214096248576</v>
      </c>
      <c r="M41" s="15">
        <f t="shared" si="31"/>
        <v>8.612015389168393</v>
      </c>
      <c r="N41" s="15">
        <f t="shared" si="31"/>
        <v>32.101878726355068</v>
      </c>
      <c r="O41" s="15">
        <f t="shared" si="31"/>
        <v>10.326409495548962</v>
      </c>
      <c r="P41" s="15">
        <f t="shared" si="31"/>
        <v>28.261773397907703</v>
      </c>
      <c r="Q41" s="15">
        <f t="shared" si="31"/>
        <v>12.34375</v>
      </c>
      <c r="R41" s="15">
        <f t="shared" si="31"/>
        <v>35.606342869057833</v>
      </c>
      <c r="S41" s="15">
        <f t="shared" si="31"/>
        <v>9.0909090909090917</v>
      </c>
      <c r="T41" s="15">
        <f t="shared" si="31"/>
        <v>152.42105263157896</v>
      </c>
      <c r="U41" s="15">
        <f t="shared" si="31"/>
        <v>0</v>
      </c>
      <c r="V41" s="15">
        <f t="shared" si="31"/>
        <v>148.89867841409691</v>
      </c>
      <c r="W41" s="15">
        <f t="shared" si="31"/>
        <v>0</v>
      </c>
      <c r="X41" s="15">
        <f t="shared" si="31"/>
        <v>155.64516129032256</v>
      </c>
      <c r="Y41" s="15">
        <f t="shared" si="31"/>
        <v>0</v>
      </c>
      <c r="Z41" s="15">
        <f t="shared" si="31"/>
        <v>-28.70310825294748</v>
      </c>
      <c r="AA41" s="15">
        <f t="shared" si="31"/>
        <v>3.1042128603104215</v>
      </c>
      <c r="AB41" s="15">
        <f t="shared" si="31"/>
        <v>-42.029657089898052</v>
      </c>
      <c r="AC41" s="15">
        <f t="shared" si="31"/>
        <v>4.2105263157894735</v>
      </c>
      <c r="AD41" s="15">
        <f t="shared" si="31"/>
        <v>-17.231751096928598</v>
      </c>
      <c r="AE41" s="15">
        <f t="shared" si="31"/>
        <v>2.2988505747126435</v>
      </c>
    </row>
    <row r="42" spans="1:31" ht="18" customHeight="1" x14ac:dyDescent="0.15">
      <c r="A42" s="4" t="s">
        <v>26</v>
      </c>
      <c r="B42" s="15">
        <f>B36/(B9-B31)*100</f>
        <v>17.473502468176829</v>
      </c>
      <c r="C42" s="15">
        <f t="shared" ref="C42:AD42" si="32">C36/(C9-C31)*100</f>
        <v>3.8503450780966215</v>
      </c>
      <c r="D42" s="15">
        <f t="shared" si="32"/>
        <v>13.49099958084895</v>
      </c>
      <c r="E42" s="15">
        <f t="shared" si="32"/>
        <v>4.6919431279620856</v>
      </c>
      <c r="F42" s="15">
        <f t="shared" si="32"/>
        <v>21.109701353597067</v>
      </c>
      <c r="G42" s="15">
        <f t="shared" si="32"/>
        <v>3.3274440518256774</v>
      </c>
      <c r="H42" s="15">
        <f t="shared" si="32"/>
        <v>17.565878798137348</v>
      </c>
      <c r="I42" s="15">
        <f t="shared" si="32"/>
        <v>3.8749771522573568</v>
      </c>
      <c r="J42" s="15">
        <f t="shared" si="32"/>
        <v>13.576031511273429</v>
      </c>
      <c r="K42" s="15">
        <f t="shared" si="32"/>
        <v>4.7323135755258132</v>
      </c>
      <c r="L42" s="15">
        <f t="shared" si="32"/>
        <v>21.208791208791208</v>
      </c>
      <c r="M42" s="15">
        <f t="shared" si="32"/>
        <v>3.3441846700207161</v>
      </c>
      <c r="N42" s="15">
        <f t="shared" si="32"/>
        <v>17.146952431334984</v>
      </c>
      <c r="O42" s="15">
        <f t="shared" si="32"/>
        <v>3.7982195845697326</v>
      </c>
      <c r="P42" s="15">
        <f t="shared" si="32"/>
        <v>13.134366373385173</v>
      </c>
      <c r="Q42" s="15">
        <f t="shared" si="32"/>
        <v>4.583333333333333</v>
      </c>
      <c r="R42" s="15">
        <f t="shared" si="32"/>
        <v>20.808821770028267</v>
      </c>
      <c r="S42" s="15">
        <f t="shared" si="32"/>
        <v>3.3173843700159487</v>
      </c>
      <c r="T42" s="15">
        <f t="shared" si="32"/>
        <v>125.47368421052632</v>
      </c>
      <c r="U42" s="15">
        <f t="shared" si="32"/>
        <v>0</v>
      </c>
      <c r="V42" s="15">
        <f t="shared" si="32"/>
        <v>112.77533039647578</v>
      </c>
      <c r="W42" s="15">
        <f t="shared" si="32"/>
        <v>0</v>
      </c>
      <c r="X42" s="15">
        <f t="shared" si="32"/>
        <v>137.09677419354838</v>
      </c>
      <c r="Y42" s="15">
        <f t="shared" si="32"/>
        <v>0</v>
      </c>
      <c r="Z42" s="15">
        <f t="shared" si="32"/>
        <v>-21.693461950696676</v>
      </c>
      <c r="AA42" s="15">
        <f t="shared" si="32"/>
        <v>4.434589800443459</v>
      </c>
      <c r="AB42" s="15">
        <f t="shared" si="32"/>
        <v>-30.630213160333643</v>
      </c>
      <c r="AC42" s="15">
        <f t="shared" si="32"/>
        <v>5.7894736842105265</v>
      </c>
      <c r="AD42" s="15">
        <f t="shared" si="32"/>
        <v>-14.000797766254488</v>
      </c>
      <c r="AE42" s="15">
        <f>AE36/(AE9-AE31)*100</f>
        <v>3.4482758620689653</v>
      </c>
    </row>
    <row r="43" spans="1:31" ht="18" customHeight="1" x14ac:dyDescent="0.15">
      <c r="A43" s="4" t="s">
        <v>27</v>
      </c>
      <c r="B43" s="15">
        <f>B37/(B9-B31)*100</f>
        <v>7.014704530667931</v>
      </c>
      <c r="C43" s="15">
        <f t="shared" ref="C43:AE43" si="33">C37/(C9-C31)*100</f>
        <v>0.87177624409734844</v>
      </c>
      <c r="D43" s="15">
        <f t="shared" si="33"/>
        <v>4.3338708032973221</v>
      </c>
      <c r="E43" s="15">
        <f t="shared" si="33"/>
        <v>0.85308056872037907</v>
      </c>
      <c r="F43" s="15">
        <f t="shared" si="33"/>
        <v>9.4624226836113401</v>
      </c>
      <c r="G43" s="15">
        <f t="shared" si="33"/>
        <v>0.88339222614840995</v>
      </c>
      <c r="H43" s="15">
        <f t="shared" si="33"/>
        <v>7.0776716162049063</v>
      </c>
      <c r="I43" s="15">
        <f t="shared" si="33"/>
        <v>0.87735331749223178</v>
      </c>
      <c r="J43" s="15">
        <f t="shared" si="33"/>
        <v>4.3799613654885157</v>
      </c>
      <c r="K43" s="15">
        <f t="shared" si="33"/>
        <v>0.86042065009560231</v>
      </c>
      <c r="L43" s="15">
        <f t="shared" si="33"/>
        <v>9.5408040235626448</v>
      </c>
      <c r="M43" s="15">
        <f t="shared" si="33"/>
        <v>0.88783663805859725</v>
      </c>
      <c r="N43" s="15">
        <f t="shared" si="33"/>
        <v>6.7767832887719646</v>
      </c>
      <c r="O43" s="15">
        <f t="shared" si="33"/>
        <v>0.81107814045499504</v>
      </c>
      <c r="P43" s="15">
        <f t="shared" si="33"/>
        <v>4.148640904340791</v>
      </c>
      <c r="Q43" s="15">
        <f t="shared" si="33"/>
        <v>0.625</v>
      </c>
      <c r="R43" s="15">
        <f t="shared" si="33"/>
        <v>9.1752150921725928</v>
      </c>
      <c r="S43" s="15">
        <f t="shared" si="33"/>
        <v>0.92503987240829344</v>
      </c>
      <c r="T43" s="15">
        <f t="shared" si="33"/>
        <v>80.631578947368425</v>
      </c>
      <c r="U43" s="15">
        <f t="shared" si="33"/>
        <v>0</v>
      </c>
      <c r="V43" s="15">
        <f t="shared" si="33"/>
        <v>58.149779735682813</v>
      </c>
      <c r="W43" s="15">
        <f t="shared" si="33"/>
        <v>0</v>
      </c>
      <c r="X43" s="15">
        <f t="shared" si="33"/>
        <v>101.20967741935485</v>
      </c>
      <c r="Y43" s="15">
        <f t="shared" si="33"/>
        <v>0</v>
      </c>
      <c r="Z43" s="15">
        <f t="shared" si="33"/>
        <v>-21.521972132904608</v>
      </c>
      <c r="AA43" s="15">
        <f t="shared" si="33"/>
        <v>1.5521064301552108</v>
      </c>
      <c r="AB43" s="15">
        <f t="shared" si="33"/>
        <v>-18.582020389249305</v>
      </c>
      <c r="AC43" s="15">
        <f t="shared" si="33"/>
        <v>3.1578947368421053</v>
      </c>
      <c r="AD43" s="15">
        <f t="shared" si="33"/>
        <v>-24.05265257279617</v>
      </c>
      <c r="AE43" s="15">
        <f t="shared" si="33"/>
        <v>0.38314176245210724</v>
      </c>
    </row>
    <row r="44" spans="1:31" x14ac:dyDescent="0.15">
      <c r="A44" s="6" t="s">
        <v>30</v>
      </c>
    </row>
  </sheetData>
  <mergeCells count="21">
    <mergeCell ref="Z6:AE6"/>
    <mergeCell ref="H6:M6"/>
    <mergeCell ref="N6:S6"/>
    <mergeCell ref="T6:Y6"/>
    <mergeCell ref="AD7:AE7"/>
    <mergeCell ref="T7:U7"/>
    <mergeCell ref="V7:W7"/>
    <mergeCell ref="AB7:AC7"/>
    <mergeCell ref="A38:AE38"/>
    <mergeCell ref="B7:C7"/>
    <mergeCell ref="D7:E7"/>
    <mergeCell ref="Z7:AA7"/>
    <mergeCell ref="P7:Q7"/>
    <mergeCell ref="H7:I7"/>
    <mergeCell ref="X7:Y7"/>
    <mergeCell ref="R7:S7"/>
    <mergeCell ref="B6:G6"/>
    <mergeCell ref="F7:G7"/>
    <mergeCell ref="J7:K7"/>
    <mergeCell ref="L7:M7"/>
    <mergeCell ref="N7:O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47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6179</v>
      </c>
      <c r="C9" s="4">
        <f>E9+G9</f>
        <v>68</v>
      </c>
      <c r="D9" s="4">
        <f>SUM(D10:D31)</f>
        <v>2914</v>
      </c>
      <c r="E9" s="4">
        <f>SUM(E10:E31)</f>
        <v>21</v>
      </c>
      <c r="F9" s="4">
        <f>SUM(F10:F31)</f>
        <v>3265</v>
      </c>
      <c r="G9" s="4">
        <f>SUM(G10:G31)</f>
        <v>47</v>
      </c>
      <c r="H9" s="4">
        <f>J9+L9</f>
        <v>6180</v>
      </c>
      <c r="I9" s="4">
        <f>K9+M9</f>
        <v>65</v>
      </c>
      <c r="J9" s="4">
        <f>SUM(J10:J31)</f>
        <v>2915</v>
      </c>
      <c r="K9" s="4">
        <f>SUM(K10:K31)</f>
        <v>21</v>
      </c>
      <c r="L9" s="4">
        <f>SUM(L10:L31)</f>
        <v>3265</v>
      </c>
      <c r="M9" s="4">
        <f>SUM(M10:M31)</f>
        <v>44</v>
      </c>
      <c r="N9" s="4">
        <f>P9+R9</f>
        <v>6266</v>
      </c>
      <c r="O9" s="4">
        <f>Q9+S9</f>
        <v>60</v>
      </c>
      <c r="P9" s="4">
        <f>SUM(P10:P31)</f>
        <v>2963</v>
      </c>
      <c r="Q9" s="4">
        <f>SUM(Q10:Q31)</f>
        <v>22</v>
      </c>
      <c r="R9" s="4">
        <f>SUM(R10:R31)</f>
        <v>3303</v>
      </c>
      <c r="S9" s="4">
        <f>SUM(S10:S31)</f>
        <v>38</v>
      </c>
      <c r="T9" s="4">
        <f>B9-H9</f>
        <v>-1</v>
      </c>
      <c r="U9" s="4">
        <f>C9-I9</f>
        <v>3</v>
      </c>
      <c r="V9" s="4">
        <f>D9-J9</f>
        <v>-1</v>
      </c>
      <c r="W9" s="4">
        <f t="shared" ref="W9:X9" si="0">E9-K9</f>
        <v>0</v>
      </c>
      <c r="X9" s="4">
        <f t="shared" si="0"/>
        <v>0</v>
      </c>
      <c r="Y9" s="4">
        <f>G9-M9</f>
        <v>3</v>
      </c>
      <c r="Z9" s="4">
        <f t="shared" ref="Z9:AE9" si="1">B9-N9</f>
        <v>-87</v>
      </c>
      <c r="AA9" s="4">
        <f t="shared" si="1"/>
        <v>8</v>
      </c>
      <c r="AB9" s="4">
        <f t="shared" si="1"/>
        <v>-49</v>
      </c>
      <c r="AC9" s="4">
        <f t="shared" si="1"/>
        <v>-1</v>
      </c>
      <c r="AD9" s="4">
        <f t="shared" si="1"/>
        <v>-38</v>
      </c>
      <c r="AE9" s="4">
        <f t="shared" si="1"/>
        <v>9</v>
      </c>
    </row>
    <row r="10" spans="1:32" s="1" customFormat="1" ht="18" customHeight="1" x14ac:dyDescent="0.15">
      <c r="A10" s="4" t="s">
        <v>2</v>
      </c>
      <c r="B10" s="4">
        <f t="shared" ref="B10:C30" si="2">D10+F10</f>
        <v>181</v>
      </c>
      <c r="C10" s="4">
        <f t="shared" si="2"/>
        <v>4</v>
      </c>
      <c r="D10" s="4">
        <v>91</v>
      </c>
      <c r="E10" s="4">
        <v>0</v>
      </c>
      <c r="F10" s="4">
        <v>90</v>
      </c>
      <c r="G10" s="4">
        <v>4</v>
      </c>
      <c r="H10" s="4">
        <f t="shared" ref="H10:I30" si="3">J10+L10</f>
        <v>177</v>
      </c>
      <c r="I10" s="4">
        <f t="shared" si="3"/>
        <v>4</v>
      </c>
      <c r="J10" s="4">
        <v>90</v>
      </c>
      <c r="K10" s="4">
        <v>0</v>
      </c>
      <c r="L10" s="4">
        <v>87</v>
      </c>
      <c r="M10" s="4">
        <v>4</v>
      </c>
      <c r="N10" s="4">
        <f t="shared" ref="N10:O30" si="4">P10+R10</f>
        <v>181</v>
      </c>
      <c r="O10" s="4">
        <f t="shared" si="4"/>
        <v>3</v>
      </c>
      <c r="P10" s="4">
        <v>96</v>
      </c>
      <c r="Q10" s="4">
        <v>0</v>
      </c>
      <c r="R10" s="4">
        <v>85</v>
      </c>
      <c r="S10" s="4">
        <v>3</v>
      </c>
      <c r="T10" s="4">
        <f t="shared" ref="T10:Y29" si="5">B10-H10</f>
        <v>4</v>
      </c>
      <c r="U10" s="4">
        <f t="shared" si="5"/>
        <v>0</v>
      </c>
      <c r="V10" s="4">
        <f t="shared" ref="V10:Y24" si="6">D10-J10</f>
        <v>1</v>
      </c>
      <c r="W10" s="4">
        <f t="shared" si="6"/>
        <v>0</v>
      </c>
      <c r="X10" s="4">
        <f t="shared" si="6"/>
        <v>3</v>
      </c>
      <c r="Y10" s="4">
        <f t="shared" si="6"/>
        <v>0</v>
      </c>
      <c r="Z10" s="4">
        <f t="shared" ref="Z10:AE30" si="7">B10-N10</f>
        <v>0</v>
      </c>
      <c r="AA10" s="4">
        <f t="shared" si="7"/>
        <v>1</v>
      </c>
      <c r="AB10" s="4">
        <f t="shared" si="7"/>
        <v>-5</v>
      </c>
      <c r="AC10" s="4">
        <f t="shared" si="7"/>
        <v>0</v>
      </c>
      <c r="AD10" s="4">
        <f t="shared" si="7"/>
        <v>5</v>
      </c>
      <c r="AE10" s="4">
        <f t="shared" si="7"/>
        <v>1</v>
      </c>
    </row>
    <row r="11" spans="1:32" s="1" customFormat="1" ht="18" customHeight="1" x14ac:dyDescent="0.15">
      <c r="A11" s="4" t="s">
        <v>3</v>
      </c>
      <c r="B11" s="4">
        <f t="shared" si="2"/>
        <v>218</v>
      </c>
      <c r="C11" s="4">
        <f t="shared" si="2"/>
        <v>2</v>
      </c>
      <c r="D11" s="4">
        <v>103</v>
      </c>
      <c r="E11" s="4">
        <v>2</v>
      </c>
      <c r="F11" s="4">
        <v>115</v>
      </c>
      <c r="G11" s="4">
        <v>0</v>
      </c>
      <c r="H11" s="4">
        <f t="shared" si="3"/>
        <v>216</v>
      </c>
      <c r="I11" s="4">
        <f t="shared" si="3"/>
        <v>2</v>
      </c>
      <c r="J11" s="4">
        <v>102</v>
      </c>
      <c r="K11" s="4">
        <v>2</v>
      </c>
      <c r="L11" s="4">
        <v>114</v>
      </c>
      <c r="M11" s="4">
        <v>0</v>
      </c>
      <c r="N11" s="4">
        <f t="shared" si="4"/>
        <v>236</v>
      </c>
      <c r="O11" s="4">
        <f t="shared" si="4"/>
        <v>1</v>
      </c>
      <c r="P11" s="4">
        <v>118</v>
      </c>
      <c r="Q11" s="4">
        <v>1</v>
      </c>
      <c r="R11" s="4">
        <v>118</v>
      </c>
      <c r="S11" s="4">
        <v>0</v>
      </c>
      <c r="T11" s="4">
        <f t="shared" si="5"/>
        <v>2</v>
      </c>
      <c r="U11" s="4">
        <f t="shared" si="5"/>
        <v>0</v>
      </c>
      <c r="V11" s="4">
        <f t="shared" si="6"/>
        <v>1</v>
      </c>
      <c r="W11" s="4">
        <f t="shared" si="6"/>
        <v>0</v>
      </c>
      <c r="X11" s="4">
        <f t="shared" si="6"/>
        <v>1</v>
      </c>
      <c r="Y11" s="4">
        <f t="shared" si="6"/>
        <v>0</v>
      </c>
      <c r="Z11" s="4">
        <f t="shared" si="7"/>
        <v>-18</v>
      </c>
      <c r="AA11" s="4">
        <f t="shared" si="7"/>
        <v>1</v>
      </c>
      <c r="AB11" s="4">
        <f t="shared" si="7"/>
        <v>-15</v>
      </c>
      <c r="AC11" s="4">
        <f t="shared" si="7"/>
        <v>1</v>
      </c>
      <c r="AD11" s="4">
        <f t="shared" si="7"/>
        <v>-3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292</v>
      </c>
      <c r="C12" s="4">
        <f t="shared" si="2"/>
        <v>1</v>
      </c>
      <c r="D12" s="4">
        <v>161</v>
      </c>
      <c r="E12" s="4">
        <v>0</v>
      </c>
      <c r="F12" s="4">
        <v>131</v>
      </c>
      <c r="G12" s="4">
        <v>1</v>
      </c>
      <c r="H12" s="4">
        <f t="shared" si="3"/>
        <v>292</v>
      </c>
      <c r="I12" s="4">
        <f t="shared" si="3"/>
        <v>1</v>
      </c>
      <c r="J12" s="4">
        <v>161</v>
      </c>
      <c r="K12" s="4">
        <v>0</v>
      </c>
      <c r="L12" s="4">
        <v>131</v>
      </c>
      <c r="M12" s="4">
        <v>1</v>
      </c>
      <c r="N12" s="4">
        <f t="shared" si="4"/>
        <v>299</v>
      </c>
      <c r="O12" s="4">
        <f t="shared" si="4"/>
        <v>1</v>
      </c>
      <c r="P12" s="4">
        <v>152</v>
      </c>
      <c r="Q12" s="4">
        <v>0</v>
      </c>
      <c r="R12" s="4">
        <v>147</v>
      </c>
      <c r="S12" s="4">
        <v>1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-7</v>
      </c>
      <c r="AA12" s="4">
        <f t="shared" si="7"/>
        <v>0</v>
      </c>
      <c r="AB12" s="4">
        <f t="shared" si="7"/>
        <v>9</v>
      </c>
      <c r="AC12" s="4">
        <f t="shared" si="7"/>
        <v>0</v>
      </c>
      <c r="AD12" s="4">
        <f t="shared" si="7"/>
        <v>-16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265</v>
      </c>
      <c r="C13" s="4">
        <f t="shared" si="2"/>
        <v>1</v>
      </c>
      <c r="D13" s="4">
        <v>129</v>
      </c>
      <c r="E13" s="4">
        <v>0</v>
      </c>
      <c r="F13" s="4">
        <v>136</v>
      </c>
      <c r="G13" s="4">
        <v>1</v>
      </c>
      <c r="H13" s="4">
        <f t="shared" si="3"/>
        <v>265</v>
      </c>
      <c r="I13" s="4">
        <f t="shared" si="3"/>
        <v>1</v>
      </c>
      <c r="J13" s="4">
        <v>129</v>
      </c>
      <c r="K13" s="4">
        <v>0</v>
      </c>
      <c r="L13" s="4">
        <v>136</v>
      </c>
      <c r="M13" s="4">
        <v>1</v>
      </c>
      <c r="N13" s="4">
        <f t="shared" si="4"/>
        <v>256</v>
      </c>
      <c r="O13" s="4">
        <f t="shared" si="4"/>
        <v>3</v>
      </c>
      <c r="P13" s="4">
        <v>127</v>
      </c>
      <c r="Q13" s="4">
        <v>1</v>
      </c>
      <c r="R13" s="4">
        <v>129</v>
      </c>
      <c r="S13" s="4">
        <v>2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9</v>
      </c>
      <c r="AA13" s="4">
        <f t="shared" si="7"/>
        <v>-2</v>
      </c>
      <c r="AB13" s="4">
        <f t="shared" si="7"/>
        <v>2</v>
      </c>
      <c r="AC13" s="4">
        <f t="shared" si="7"/>
        <v>-1</v>
      </c>
      <c r="AD13" s="4">
        <f t="shared" si="7"/>
        <v>7</v>
      </c>
      <c r="AE13" s="4">
        <f t="shared" si="7"/>
        <v>-1</v>
      </c>
    </row>
    <row r="14" spans="1:32" s="1" customFormat="1" ht="18" customHeight="1" x14ac:dyDescent="0.15">
      <c r="A14" s="4" t="s">
        <v>6</v>
      </c>
      <c r="B14" s="4">
        <f t="shared" si="2"/>
        <v>169</v>
      </c>
      <c r="C14" s="4">
        <f t="shared" si="2"/>
        <v>12</v>
      </c>
      <c r="D14" s="4">
        <v>90</v>
      </c>
      <c r="E14" s="4">
        <v>2</v>
      </c>
      <c r="F14" s="4">
        <v>79</v>
      </c>
      <c r="G14" s="4">
        <v>10</v>
      </c>
      <c r="H14" s="4">
        <f t="shared" si="3"/>
        <v>166</v>
      </c>
      <c r="I14" s="4">
        <f t="shared" si="3"/>
        <v>10</v>
      </c>
      <c r="J14" s="4">
        <v>90</v>
      </c>
      <c r="K14" s="4">
        <v>2</v>
      </c>
      <c r="L14" s="4">
        <v>76</v>
      </c>
      <c r="M14" s="4">
        <v>8</v>
      </c>
      <c r="N14" s="4">
        <f t="shared" si="4"/>
        <v>144</v>
      </c>
      <c r="O14" s="4">
        <f t="shared" si="4"/>
        <v>10</v>
      </c>
      <c r="P14" s="4">
        <v>83</v>
      </c>
      <c r="Q14" s="4">
        <v>2</v>
      </c>
      <c r="R14" s="4">
        <v>61</v>
      </c>
      <c r="S14" s="4">
        <v>8</v>
      </c>
      <c r="T14" s="4">
        <f t="shared" si="5"/>
        <v>3</v>
      </c>
      <c r="U14" s="4">
        <f t="shared" si="5"/>
        <v>2</v>
      </c>
      <c r="V14" s="4">
        <f t="shared" si="6"/>
        <v>0</v>
      </c>
      <c r="W14" s="4">
        <f t="shared" si="6"/>
        <v>0</v>
      </c>
      <c r="X14" s="4">
        <f t="shared" si="6"/>
        <v>3</v>
      </c>
      <c r="Y14" s="4">
        <f t="shared" si="6"/>
        <v>2</v>
      </c>
      <c r="Z14" s="4">
        <f t="shared" si="7"/>
        <v>25</v>
      </c>
      <c r="AA14" s="4">
        <f t="shared" si="7"/>
        <v>2</v>
      </c>
      <c r="AB14" s="4">
        <f t="shared" si="7"/>
        <v>7</v>
      </c>
      <c r="AC14" s="4">
        <f t="shared" si="7"/>
        <v>0</v>
      </c>
      <c r="AD14" s="4">
        <f t="shared" si="7"/>
        <v>18</v>
      </c>
      <c r="AE14" s="4">
        <f t="shared" si="7"/>
        <v>2</v>
      </c>
    </row>
    <row r="15" spans="1:32" s="1" customFormat="1" ht="18" customHeight="1" x14ac:dyDescent="0.15">
      <c r="A15" s="4" t="s">
        <v>7</v>
      </c>
      <c r="B15" s="4">
        <f t="shared" si="2"/>
        <v>138</v>
      </c>
      <c r="C15" s="4">
        <f t="shared" si="2"/>
        <v>13</v>
      </c>
      <c r="D15" s="4">
        <v>79</v>
      </c>
      <c r="E15" s="4">
        <v>7</v>
      </c>
      <c r="F15" s="4">
        <v>59</v>
      </c>
      <c r="G15" s="4">
        <v>6</v>
      </c>
      <c r="H15" s="4">
        <f t="shared" si="3"/>
        <v>140</v>
      </c>
      <c r="I15" s="4">
        <f t="shared" si="3"/>
        <v>12</v>
      </c>
      <c r="J15" s="4">
        <v>79</v>
      </c>
      <c r="K15" s="4">
        <v>6</v>
      </c>
      <c r="L15" s="4">
        <v>61</v>
      </c>
      <c r="M15" s="4">
        <v>6</v>
      </c>
      <c r="N15" s="4">
        <f t="shared" si="4"/>
        <v>171</v>
      </c>
      <c r="O15" s="4">
        <f t="shared" si="4"/>
        <v>8</v>
      </c>
      <c r="P15" s="4">
        <v>90</v>
      </c>
      <c r="Q15" s="4">
        <v>3</v>
      </c>
      <c r="R15" s="4">
        <v>81</v>
      </c>
      <c r="S15" s="4">
        <v>5</v>
      </c>
      <c r="T15" s="4">
        <f t="shared" si="5"/>
        <v>-2</v>
      </c>
      <c r="U15" s="4">
        <f t="shared" si="5"/>
        <v>1</v>
      </c>
      <c r="V15" s="4">
        <f t="shared" si="6"/>
        <v>0</v>
      </c>
      <c r="W15" s="4">
        <f t="shared" si="6"/>
        <v>1</v>
      </c>
      <c r="X15" s="4">
        <f t="shared" si="6"/>
        <v>-2</v>
      </c>
      <c r="Y15" s="4">
        <f t="shared" si="6"/>
        <v>0</v>
      </c>
      <c r="Z15" s="4">
        <f t="shared" si="7"/>
        <v>-33</v>
      </c>
      <c r="AA15" s="4">
        <f t="shared" si="7"/>
        <v>5</v>
      </c>
      <c r="AB15" s="4">
        <f t="shared" si="7"/>
        <v>-11</v>
      </c>
      <c r="AC15" s="4">
        <f t="shared" si="7"/>
        <v>4</v>
      </c>
      <c r="AD15" s="4">
        <f t="shared" si="7"/>
        <v>-22</v>
      </c>
      <c r="AE15" s="4">
        <f t="shared" si="7"/>
        <v>1</v>
      </c>
    </row>
    <row r="16" spans="1:32" s="1" customFormat="1" ht="18" customHeight="1" x14ac:dyDescent="0.15">
      <c r="A16" s="4" t="s">
        <v>8</v>
      </c>
      <c r="B16" s="4">
        <f t="shared" si="2"/>
        <v>238</v>
      </c>
      <c r="C16" s="4">
        <f t="shared" si="2"/>
        <v>13</v>
      </c>
      <c r="D16" s="4">
        <v>119</v>
      </c>
      <c r="E16" s="4">
        <v>4</v>
      </c>
      <c r="F16" s="4">
        <v>119</v>
      </c>
      <c r="G16" s="4">
        <v>9</v>
      </c>
      <c r="H16" s="4">
        <f t="shared" si="3"/>
        <v>241</v>
      </c>
      <c r="I16" s="4">
        <f t="shared" si="3"/>
        <v>14</v>
      </c>
      <c r="J16" s="4">
        <v>122</v>
      </c>
      <c r="K16" s="4">
        <v>5</v>
      </c>
      <c r="L16" s="4">
        <v>119</v>
      </c>
      <c r="M16" s="4">
        <v>9</v>
      </c>
      <c r="N16" s="4">
        <f t="shared" si="4"/>
        <v>247</v>
      </c>
      <c r="O16" s="4">
        <f t="shared" si="4"/>
        <v>11</v>
      </c>
      <c r="P16" s="4">
        <v>127</v>
      </c>
      <c r="Q16" s="4">
        <v>6</v>
      </c>
      <c r="R16" s="4">
        <v>120</v>
      </c>
      <c r="S16" s="4">
        <v>5</v>
      </c>
      <c r="T16" s="4">
        <f t="shared" si="5"/>
        <v>-3</v>
      </c>
      <c r="U16" s="4">
        <f t="shared" si="5"/>
        <v>-1</v>
      </c>
      <c r="V16" s="4">
        <f t="shared" si="6"/>
        <v>-3</v>
      </c>
      <c r="W16" s="4">
        <f t="shared" si="6"/>
        <v>-1</v>
      </c>
      <c r="X16" s="4">
        <f t="shared" si="6"/>
        <v>0</v>
      </c>
      <c r="Y16" s="4">
        <f t="shared" si="6"/>
        <v>0</v>
      </c>
      <c r="Z16" s="4">
        <f t="shared" si="7"/>
        <v>-9</v>
      </c>
      <c r="AA16" s="4">
        <f t="shared" si="7"/>
        <v>2</v>
      </c>
      <c r="AB16" s="4">
        <f t="shared" si="7"/>
        <v>-8</v>
      </c>
      <c r="AC16" s="4">
        <f t="shared" si="7"/>
        <v>-2</v>
      </c>
      <c r="AD16" s="4">
        <f t="shared" si="7"/>
        <v>-1</v>
      </c>
      <c r="AE16" s="4">
        <f t="shared" si="7"/>
        <v>4</v>
      </c>
    </row>
    <row r="17" spans="1:31" s="1" customFormat="1" ht="18" customHeight="1" x14ac:dyDescent="0.15">
      <c r="A17" s="4" t="s">
        <v>9</v>
      </c>
      <c r="B17" s="4">
        <f t="shared" si="2"/>
        <v>294</v>
      </c>
      <c r="C17" s="4">
        <f t="shared" si="2"/>
        <v>10</v>
      </c>
      <c r="D17" s="4">
        <v>138</v>
      </c>
      <c r="E17" s="4">
        <v>5</v>
      </c>
      <c r="F17" s="4">
        <v>156</v>
      </c>
      <c r="G17" s="4">
        <v>5</v>
      </c>
      <c r="H17" s="4">
        <f t="shared" si="3"/>
        <v>294</v>
      </c>
      <c r="I17" s="4">
        <f t="shared" si="3"/>
        <v>10</v>
      </c>
      <c r="J17" s="4">
        <v>138</v>
      </c>
      <c r="K17" s="4">
        <v>5</v>
      </c>
      <c r="L17" s="4">
        <v>156</v>
      </c>
      <c r="M17" s="4">
        <v>5</v>
      </c>
      <c r="N17" s="4">
        <f t="shared" si="4"/>
        <v>300</v>
      </c>
      <c r="O17" s="4">
        <f t="shared" si="4"/>
        <v>10</v>
      </c>
      <c r="P17" s="4">
        <v>140</v>
      </c>
      <c r="Q17" s="4">
        <v>6</v>
      </c>
      <c r="R17" s="4">
        <v>160</v>
      </c>
      <c r="S17" s="4">
        <v>4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-6</v>
      </c>
      <c r="AA17" s="4">
        <f t="shared" si="7"/>
        <v>0</v>
      </c>
      <c r="AB17" s="4">
        <f t="shared" si="7"/>
        <v>-2</v>
      </c>
      <c r="AC17" s="4">
        <f t="shared" si="7"/>
        <v>-1</v>
      </c>
      <c r="AD17" s="4">
        <f t="shared" si="7"/>
        <v>-4</v>
      </c>
      <c r="AE17" s="4">
        <f t="shared" si="7"/>
        <v>1</v>
      </c>
    </row>
    <row r="18" spans="1:31" s="1" customFormat="1" ht="18" customHeight="1" x14ac:dyDescent="0.15">
      <c r="A18" s="4" t="s">
        <v>10</v>
      </c>
      <c r="B18" s="4">
        <f t="shared" si="2"/>
        <v>355</v>
      </c>
      <c r="C18" s="4">
        <f t="shared" si="2"/>
        <v>4</v>
      </c>
      <c r="D18" s="4">
        <v>183</v>
      </c>
      <c r="E18" s="4">
        <v>0</v>
      </c>
      <c r="F18" s="4">
        <v>172</v>
      </c>
      <c r="G18" s="4">
        <v>4</v>
      </c>
      <c r="H18" s="4">
        <f t="shared" si="3"/>
        <v>354</v>
      </c>
      <c r="I18" s="4">
        <f t="shared" si="3"/>
        <v>3</v>
      </c>
      <c r="J18" s="4">
        <v>184</v>
      </c>
      <c r="K18" s="4">
        <v>0</v>
      </c>
      <c r="L18" s="4">
        <v>170</v>
      </c>
      <c r="M18" s="4">
        <v>3</v>
      </c>
      <c r="N18" s="4">
        <f t="shared" si="4"/>
        <v>362</v>
      </c>
      <c r="O18" s="4">
        <f t="shared" si="4"/>
        <v>3</v>
      </c>
      <c r="P18" s="4">
        <v>190</v>
      </c>
      <c r="Q18" s="4">
        <v>0</v>
      </c>
      <c r="R18" s="4">
        <v>172</v>
      </c>
      <c r="S18" s="4">
        <v>3</v>
      </c>
      <c r="T18" s="4">
        <f t="shared" si="5"/>
        <v>1</v>
      </c>
      <c r="U18" s="4">
        <f t="shared" si="5"/>
        <v>1</v>
      </c>
      <c r="V18" s="4">
        <f t="shared" si="6"/>
        <v>-1</v>
      </c>
      <c r="W18" s="4">
        <f t="shared" si="6"/>
        <v>0</v>
      </c>
      <c r="X18" s="4">
        <f t="shared" si="6"/>
        <v>2</v>
      </c>
      <c r="Y18" s="4">
        <f t="shared" si="6"/>
        <v>1</v>
      </c>
      <c r="Z18" s="4">
        <f t="shared" si="7"/>
        <v>-7</v>
      </c>
      <c r="AA18" s="4">
        <f t="shared" si="7"/>
        <v>1</v>
      </c>
      <c r="AB18" s="4">
        <f t="shared" si="7"/>
        <v>-7</v>
      </c>
      <c r="AC18" s="4">
        <f t="shared" si="7"/>
        <v>0</v>
      </c>
      <c r="AD18" s="4">
        <f t="shared" si="7"/>
        <v>0</v>
      </c>
      <c r="AE18" s="4">
        <f t="shared" si="7"/>
        <v>1</v>
      </c>
    </row>
    <row r="19" spans="1:31" s="1" customFormat="1" ht="18" customHeight="1" x14ac:dyDescent="0.15">
      <c r="A19" s="4" t="s">
        <v>11</v>
      </c>
      <c r="B19" s="4">
        <f t="shared" si="2"/>
        <v>340</v>
      </c>
      <c r="C19" s="4">
        <f t="shared" si="2"/>
        <v>3</v>
      </c>
      <c r="D19" s="4">
        <v>182</v>
      </c>
      <c r="E19" s="4">
        <v>0</v>
      </c>
      <c r="F19" s="4">
        <v>158</v>
      </c>
      <c r="G19" s="4">
        <v>3</v>
      </c>
      <c r="H19" s="4">
        <f t="shared" si="3"/>
        <v>341</v>
      </c>
      <c r="I19" s="4">
        <f t="shared" si="3"/>
        <v>3</v>
      </c>
      <c r="J19" s="4">
        <v>182</v>
      </c>
      <c r="K19" s="4">
        <v>0</v>
      </c>
      <c r="L19" s="4">
        <v>159</v>
      </c>
      <c r="M19" s="4">
        <v>3</v>
      </c>
      <c r="N19" s="4">
        <f t="shared" si="4"/>
        <v>357</v>
      </c>
      <c r="O19" s="4">
        <f t="shared" si="4"/>
        <v>3</v>
      </c>
      <c r="P19" s="4">
        <v>196</v>
      </c>
      <c r="Q19" s="4">
        <v>1</v>
      </c>
      <c r="R19" s="4">
        <v>161</v>
      </c>
      <c r="S19" s="4">
        <v>2</v>
      </c>
      <c r="T19" s="4">
        <f t="shared" si="5"/>
        <v>-1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-1</v>
      </c>
      <c r="Y19" s="4">
        <f t="shared" si="6"/>
        <v>0</v>
      </c>
      <c r="Z19" s="4">
        <f t="shared" si="7"/>
        <v>-17</v>
      </c>
      <c r="AA19" s="4">
        <f t="shared" si="7"/>
        <v>0</v>
      </c>
      <c r="AB19" s="4">
        <f t="shared" si="7"/>
        <v>-14</v>
      </c>
      <c r="AC19" s="4">
        <f t="shared" si="7"/>
        <v>-1</v>
      </c>
      <c r="AD19" s="4">
        <f t="shared" si="7"/>
        <v>-3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323</v>
      </c>
      <c r="C20" s="4">
        <f t="shared" si="2"/>
        <v>3</v>
      </c>
      <c r="D20" s="4">
        <v>150</v>
      </c>
      <c r="E20" s="4">
        <v>0</v>
      </c>
      <c r="F20" s="4">
        <v>173</v>
      </c>
      <c r="G20" s="4">
        <v>3</v>
      </c>
      <c r="H20" s="4">
        <f t="shared" si="3"/>
        <v>323</v>
      </c>
      <c r="I20" s="4">
        <f t="shared" si="3"/>
        <v>3</v>
      </c>
      <c r="J20" s="4">
        <v>150</v>
      </c>
      <c r="K20" s="4">
        <v>0</v>
      </c>
      <c r="L20" s="4">
        <v>173</v>
      </c>
      <c r="M20" s="4">
        <v>3</v>
      </c>
      <c r="N20" s="4">
        <f t="shared" si="4"/>
        <v>313</v>
      </c>
      <c r="O20" s="4">
        <f t="shared" si="4"/>
        <v>3</v>
      </c>
      <c r="P20" s="4">
        <v>138</v>
      </c>
      <c r="Q20" s="4">
        <v>0</v>
      </c>
      <c r="R20" s="4">
        <v>175</v>
      </c>
      <c r="S20" s="4">
        <v>3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10</v>
      </c>
      <c r="AA20" s="4">
        <f t="shared" si="7"/>
        <v>0</v>
      </c>
      <c r="AB20" s="4">
        <f t="shared" si="7"/>
        <v>12</v>
      </c>
      <c r="AC20" s="4">
        <f t="shared" si="7"/>
        <v>0</v>
      </c>
      <c r="AD20" s="4">
        <f t="shared" si="7"/>
        <v>-2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389</v>
      </c>
      <c r="C21" s="4">
        <f t="shared" si="2"/>
        <v>0</v>
      </c>
      <c r="D21" s="4">
        <v>199</v>
      </c>
      <c r="E21" s="4">
        <v>0</v>
      </c>
      <c r="F21" s="4">
        <v>190</v>
      </c>
      <c r="G21" s="4">
        <v>0</v>
      </c>
      <c r="H21" s="4">
        <f t="shared" si="3"/>
        <v>390</v>
      </c>
      <c r="I21" s="4">
        <f t="shared" si="3"/>
        <v>0</v>
      </c>
      <c r="J21" s="4">
        <v>199</v>
      </c>
      <c r="K21" s="4">
        <v>0</v>
      </c>
      <c r="L21" s="4">
        <v>191</v>
      </c>
      <c r="M21" s="4">
        <v>0</v>
      </c>
      <c r="N21" s="4">
        <f t="shared" si="4"/>
        <v>429</v>
      </c>
      <c r="O21" s="4">
        <f t="shared" si="4"/>
        <v>1</v>
      </c>
      <c r="P21" s="4">
        <v>231</v>
      </c>
      <c r="Q21" s="4">
        <v>1</v>
      </c>
      <c r="R21" s="4">
        <v>198</v>
      </c>
      <c r="S21" s="4">
        <v>0</v>
      </c>
      <c r="T21" s="4">
        <f t="shared" si="5"/>
        <v>-1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-40</v>
      </c>
      <c r="AA21" s="4">
        <f t="shared" si="7"/>
        <v>-1</v>
      </c>
      <c r="AB21" s="4">
        <f t="shared" si="7"/>
        <v>-32</v>
      </c>
      <c r="AC21" s="4">
        <f t="shared" si="7"/>
        <v>-1</v>
      </c>
      <c r="AD21" s="4">
        <f t="shared" si="7"/>
        <v>-8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507</v>
      </c>
      <c r="C22" s="4">
        <f t="shared" si="2"/>
        <v>0</v>
      </c>
      <c r="D22" s="4">
        <v>253</v>
      </c>
      <c r="E22" s="4">
        <v>0</v>
      </c>
      <c r="F22" s="4">
        <v>254</v>
      </c>
      <c r="G22" s="4">
        <v>0</v>
      </c>
      <c r="H22" s="4">
        <f t="shared" si="3"/>
        <v>506</v>
      </c>
      <c r="I22" s="4">
        <f t="shared" si="3"/>
        <v>0</v>
      </c>
      <c r="J22" s="4">
        <v>253</v>
      </c>
      <c r="K22" s="4">
        <v>0</v>
      </c>
      <c r="L22" s="4">
        <v>253</v>
      </c>
      <c r="M22" s="4">
        <v>0</v>
      </c>
      <c r="N22" s="4">
        <f t="shared" si="4"/>
        <v>520</v>
      </c>
      <c r="O22" s="4">
        <f t="shared" si="4"/>
        <v>1</v>
      </c>
      <c r="P22" s="4">
        <v>254</v>
      </c>
      <c r="Q22" s="4">
        <v>0</v>
      </c>
      <c r="R22" s="4">
        <v>266</v>
      </c>
      <c r="S22" s="4">
        <v>1</v>
      </c>
      <c r="T22" s="4">
        <f t="shared" si="5"/>
        <v>1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1</v>
      </c>
      <c r="Y22" s="4">
        <f t="shared" si="6"/>
        <v>0</v>
      </c>
      <c r="Z22" s="4">
        <f t="shared" si="7"/>
        <v>-13</v>
      </c>
      <c r="AA22" s="4">
        <f t="shared" si="7"/>
        <v>-1</v>
      </c>
      <c r="AB22" s="4">
        <f t="shared" si="7"/>
        <v>-1</v>
      </c>
      <c r="AC22" s="4">
        <f t="shared" si="7"/>
        <v>0</v>
      </c>
      <c r="AD22" s="4">
        <f t="shared" si="7"/>
        <v>-12</v>
      </c>
      <c r="AE22" s="4">
        <f t="shared" si="7"/>
        <v>-1</v>
      </c>
    </row>
    <row r="23" spans="1:31" s="1" customFormat="1" ht="18" customHeight="1" x14ac:dyDescent="0.15">
      <c r="A23" s="4" t="s">
        <v>15</v>
      </c>
      <c r="B23" s="4">
        <f t="shared" si="2"/>
        <v>576</v>
      </c>
      <c r="C23" s="4">
        <f t="shared" si="2"/>
        <v>1</v>
      </c>
      <c r="D23" s="4">
        <v>293</v>
      </c>
      <c r="E23" s="4">
        <v>0</v>
      </c>
      <c r="F23" s="4">
        <v>283</v>
      </c>
      <c r="G23" s="4">
        <v>1</v>
      </c>
      <c r="H23" s="4">
        <f t="shared" si="3"/>
        <v>576</v>
      </c>
      <c r="I23" s="4">
        <f t="shared" si="3"/>
        <v>1</v>
      </c>
      <c r="J23" s="4">
        <v>293</v>
      </c>
      <c r="K23" s="4">
        <v>0</v>
      </c>
      <c r="L23" s="4">
        <v>283</v>
      </c>
      <c r="M23" s="4">
        <v>1</v>
      </c>
      <c r="N23" s="4">
        <f t="shared" si="4"/>
        <v>611</v>
      </c>
      <c r="O23" s="4">
        <f t="shared" si="4"/>
        <v>0</v>
      </c>
      <c r="P23" s="4">
        <v>315</v>
      </c>
      <c r="Q23" s="4">
        <v>0</v>
      </c>
      <c r="R23" s="4">
        <v>296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-35</v>
      </c>
      <c r="AA23" s="4">
        <f t="shared" si="7"/>
        <v>1</v>
      </c>
      <c r="AB23" s="4">
        <f t="shared" si="7"/>
        <v>-22</v>
      </c>
      <c r="AC23" s="4">
        <f t="shared" si="7"/>
        <v>0</v>
      </c>
      <c r="AD23" s="4">
        <f t="shared" si="7"/>
        <v>-13</v>
      </c>
      <c r="AE23" s="4">
        <f t="shared" si="7"/>
        <v>1</v>
      </c>
    </row>
    <row r="24" spans="1:31" s="1" customFormat="1" ht="18" customHeight="1" x14ac:dyDescent="0.15">
      <c r="A24" s="4" t="s">
        <v>16</v>
      </c>
      <c r="B24" s="4">
        <f t="shared" si="2"/>
        <v>505</v>
      </c>
      <c r="C24" s="4">
        <f t="shared" si="2"/>
        <v>0</v>
      </c>
      <c r="D24" s="4">
        <v>247</v>
      </c>
      <c r="E24" s="4">
        <v>0</v>
      </c>
      <c r="F24" s="4">
        <v>258</v>
      </c>
      <c r="G24" s="4">
        <v>0</v>
      </c>
      <c r="H24" s="4">
        <f t="shared" si="3"/>
        <v>504</v>
      </c>
      <c r="I24" s="4">
        <f t="shared" si="3"/>
        <v>0</v>
      </c>
      <c r="J24" s="4">
        <v>246</v>
      </c>
      <c r="K24" s="4">
        <v>0</v>
      </c>
      <c r="L24" s="4">
        <v>258</v>
      </c>
      <c r="M24" s="4">
        <v>0</v>
      </c>
      <c r="N24" s="4">
        <f t="shared" si="4"/>
        <v>448</v>
      </c>
      <c r="O24" s="4">
        <f t="shared" si="4"/>
        <v>0</v>
      </c>
      <c r="P24" s="4">
        <v>212</v>
      </c>
      <c r="Q24" s="4">
        <v>0</v>
      </c>
      <c r="R24" s="4">
        <v>236</v>
      </c>
      <c r="S24" s="4">
        <v>0</v>
      </c>
      <c r="T24" s="4">
        <f t="shared" si="5"/>
        <v>1</v>
      </c>
      <c r="U24" s="4">
        <f t="shared" si="5"/>
        <v>0</v>
      </c>
      <c r="V24" s="4">
        <f t="shared" si="6"/>
        <v>1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57</v>
      </c>
      <c r="AA24" s="4">
        <f t="shared" si="7"/>
        <v>0</v>
      </c>
      <c r="AB24" s="4">
        <f t="shared" si="7"/>
        <v>35</v>
      </c>
      <c r="AC24" s="4">
        <f t="shared" si="7"/>
        <v>0</v>
      </c>
      <c r="AD24" s="4">
        <f t="shared" si="7"/>
        <v>22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389</v>
      </c>
      <c r="C25" s="4">
        <f t="shared" si="2"/>
        <v>0</v>
      </c>
      <c r="D25" s="4">
        <v>171</v>
      </c>
      <c r="E25" s="4">
        <v>0</v>
      </c>
      <c r="F25" s="4">
        <v>218</v>
      </c>
      <c r="G25" s="4">
        <v>0</v>
      </c>
      <c r="H25" s="4">
        <f t="shared" si="3"/>
        <v>391</v>
      </c>
      <c r="I25" s="4">
        <f t="shared" si="3"/>
        <v>0</v>
      </c>
      <c r="J25" s="4">
        <v>171</v>
      </c>
      <c r="K25" s="4">
        <v>0</v>
      </c>
      <c r="L25" s="4">
        <v>220</v>
      </c>
      <c r="M25" s="4">
        <v>0</v>
      </c>
      <c r="N25" s="4">
        <f t="shared" si="4"/>
        <v>382</v>
      </c>
      <c r="O25" s="4">
        <f t="shared" si="4"/>
        <v>0</v>
      </c>
      <c r="P25" s="4">
        <v>161</v>
      </c>
      <c r="Q25" s="4">
        <v>0</v>
      </c>
      <c r="R25" s="4">
        <v>221</v>
      </c>
      <c r="S25" s="4">
        <v>0</v>
      </c>
      <c r="T25" s="4">
        <f t="shared" si="5"/>
        <v>-2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-2</v>
      </c>
      <c r="Y25" s="4">
        <f t="shared" si="5"/>
        <v>0</v>
      </c>
      <c r="Z25" s="4">
        <f t="shared" si="7"/>
        <v>7</v>
      </c>
      <c r="AA25" s="4">
        <f t="shared" si="7"/>
        <v>0</v>
      </c>
      <c r="AB25" s="4">
        <f t="shared" si="7"/>
        <v>10</v>
      </c>
      <c r="AC25" s="4">
        <f t="shared" si="7"/>
        <v>0</v>
      </c>
      <c r="AD25" s="4">
        <f t="shared" si="7"/>
        <v>-3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379</v>
      </c>
      <c r="C26" s="4">
        <f t="shared" si="2"/>
        <v>1</v>
      </c>
      <c r="D26" s="4">
        <v>147</v>
      </c>
      <c r="E26" s="4">
        <v>1</v>
      </c>
      <c r="F26" s="4">
        <v>232</v>
      </c>
      <c r="G26" s="4">
        <v>0</v>
      </c>
      <c r="H26" s="4">
        <f t="shared" si="3"/>
        <v>381</v>
      </c>
      <c r="I26" s="4">
        <f t="shared" si="3"/>
        <v>1</v>
      </c>
      <c r="J26" s="4">
        <v>147</v>
      </c>
      <c r="K26" s="4">
        <v>1</v>
      </c>
      <c r="L26" s="4">
        <v>234</v>
      </c>
      <c r="M26" s="4">
        <v>0</v>
      </c>
      <c r="N26" s="4">
        <f t="shared" si="4"/>
        <v>413</v>
      </c>
      <c r="O26" s="4">
        <f t="shared" si="4"/>
        <v>2</v>
      </c>
      <c r="P26" s="4">
        <v>158</v>
      </c>
      <c r="Q26" s="4">
        <v>1</v>
      </c>
      <c r="R26" s="4">
        <v>255</v>
      </c>
      <c r="S26" s="4">
        <v>1</v>
      </c>
      <c r="T26" s="4">
        <f t="shared" si="5"/>
        <v>-2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-2</v>
      </c>
      <c r="Y26" s="4">
        <f t="shared" si="5"/>
        <v>0</v>
      </c>
      <c r="Z26" s="4">
        <f t="shared" si="7"/>
        <v>-34</v>
      </c>
      <c r="AA26" s="4">
        <f t="shared" si="7"/>
        <v>-1</v>
      </c>
      <c r="AB26" s="4">
        <f t="shared" si="7"/>
        <v>-11</v>
      </c>
      <c r="AC26" s="4">
        <f t="shared" si="7"/>
        <v>0</v>
      </c>
      <c r="AD26" s="4">
        <f t="shared" si="7"/>
        <v>-23</v>
      </c>
      <c r="AE26" s="4">
        <f t="shared" si="7"/>
        <v>-1</v>
      </c>
    </row>
    <row r="27" spans="1:31" s="1" customFormat="1" ht="18" customHeight="1" x14ac:dyDescent="0.15">
      <c r="A27" s="4" t="s">
        <v>19</v>
      </c>
      <c r="B27" s="4">
        <f t="shared" si="2"/>
        <v>344</v>
      </c>
      <c r="C27" s="4">
        <f t="shared" si="2"/>
        <v>0</v>
      </c>
      <c r="D27" s="4">
        <v>109</v>
      </c>
      <c r="E27" s="4">
        <v>0</v>
      </c>
      <c r="F27" s="4">
        <v>235</v>
      </c>
      <c r="G27" s="4">
        <v>0</v>
      </c>
      <c r="H27" s="4">
        <f t="shared" si="3"/>
        <v>344</v>
      </c>
      <c r="I27" s="4">
        <f t="shared" si="3"/>
        <v>0</v>
      </c>
      <c r="J27" s="4">
        <v>109</v>
      </c>
      <c r="K27" s="4">
        <v>0</v>
      </c>
      <c r="L27" s="4">
        <v>235</v>
      </c>
      <c r="M27" s="4">
        <v>0</v>
      </c>
      <c r="N27" s="4">
        <f t="shared" si="4"/>
        <v>328</v>
      </c>
      <c r="O27" s="4">
        <f t="shared" si="4"/>
        <v>0</v>
      </c>
      <c r="P27" s="4">
        <v>114</v>
      </c>
      <c r="Q27" s="4">
        <v>0</v>
      </c>
      <c r="R27" s="4">
        <v>214</v>
      </c>
      <c r="S27" s="4">
        <v>0</v>
      </c>
      <c r="T27" s="4">
        <f t="shared" si="5"/>
        <v>0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16</v>
      </c>
      <c r="AA27" s="4">
        <f t="shared" si="7"/>
        <v>0</v>
      </c>
      <c r="AB27" s="4">
        <f t="shared" si="7"/>
        <v>-5</v>
      </c>
      <c r="AC27" s="4">
        <f t="shared" si="7"/>
        <v>0</v>
      </c>
      <c r="AD27" s="4">
        <f t="shared" si="7"/>
        <v>21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211</v>
      </c>
      <c r="C28" s="4">
        <f t="shared" si="2"/>
        <v>0</v>
      </c>
      <c r="D28" s="4">
        <v>59</v>
      </c>
      <c r="E28" s="4">
        <v>0</v>
      </c>
      <c r="F28" s="4">
        <v>152</v>
      </c>
      <c r="G28" s="4">
        <v>0</v>
      </c>
      <c r="H28" s="4">
        <f t="shared" si="3"/>
        <v>212</v>
      </c>
      <c r="I28" s="4">
        <f t="shared" si="3"/>
        <v>0</v>
      </c>
      <c r="J28" s="4">
        <v>59</v>
      </c>
      <c r="K28" s="4">
        <v>0</v>
      </c>
      <c r="L28" s="4">
        <v>153</v>
      </c>
      <c r="M28" s="4">
        <v>0</v>
      </c>
      <c r="N28" s="4">
        <f t="shared" si="4"/>
        <v>201</v>
      </c>
      <c r="O28" s="4">
        <f t="shared" si="4"/>
        <v>0</v>
      </c>
      <c r="P28" s="4">
        <v>52</v>
      </c>
      <c r="Q28" s="4">
        <v>0</v>
      </c>
      <c r="R28" s="4">
        <v>149</v>
      </c>
      <c r="S28" s="4">
        <v>0</v>
      </c>
      <c r="T28" s="4">
        <f t="shared" si="5"/>
        <v>-1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10</v>
      </c>
      <c r="AA28" s="4">
        <f t="shared" si="7"/>
        <v>0</v>
      </c>
      <c r="AB28" s="4">
        <f t="shared" si="7"/>
        <v>7</v>
      </c>
      <c r="AC28" s="4">
        <f t="shared" si="7"/>
        <v>0</v>
      </c>
      <c r="AD28" s="4">
        <f t="shared" si="7"/>
        <v>3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61</v>
      </c>
      <c r="C29" s="4">
        <f t="shared" si="2"/>
        <v>0</v>
      </c>
      <c r="D29" s="4">
        <v>11</v>
      </c>
      <c r="E29" s="4">
        <v>0</v>
      </c>
      <c r="F29" s="4">
        <v>50</v>
      </c>
      <c r="G29" s="4">
        <v>0</v>
      </c>
      <c r="H29" s="4">
        <f t="shared" si="3"/>
        <v>62</v>
      </c>
      <c r="I29" s="4">
        <f t="shared" si="3"/>
        <v>0</v>
      </c>
      <c r="J29" s="4">
        <v>11</v>
      </c>
      <c r="K29" s="4">
        <v>0</v>
      </c>
      <c r="L29" s="4">
        <v>51</v>
      </c>
      <c r="M29" s="4">
        <v>0</v>
      </c>
      <c r="N29" s="4">
        <f t="shared" si="4"/>
        <v>58</v>
      </c>
      <c r="O29" s="4">
        <f t="shared" si="4"/>
        <v>0</v>
      </c>
      <c r="P29" s="4">
        <v>9</v>
      </c>
      <c r="Q29" s="4">
        <v>0</v>
      </c>
      <c r="R29" s="4">
        <v>49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3</v>
      </c>
      <c r="AA29" s="4">
        <f t="shared" si="7"/>
        <v>0</v>
      </c>
      <c r="AB29" s="4">
        <f t="shared" si="7"/>
        <v>2</v>
      </c>
      <c r="AC29" s="4">
        <f t="shared" si="7"/>
        <v>0</v>
      </c>
      <c r="AD29" s="4">
        <f t="shared" si="7"/>
        <v>1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5</v>
      </c>
      <c r="C30" s="4">
        <f>E30+G30</f>
        <v>0</v>
      </c>
      <c r="D30" s="4">
        <v>0</v>
      </c>
      <c r="E30" s="4">
        <v>0</v>
      </c>
      <c r="F30" s="4">
        <v>5</v>
      </c>
      <c r="G30" s="4">
        <v>0</v>
      </c>
      <c r="H30" s="4">
        <f t="shared" si="3"/>
        <v>5</v>
      </c>
      <c r="I30" s="4">
        <f t="shared" si="3"/>
        <v>0</v>
      </c>
      <c r="J30" s="4">
        <v>0</v>
      </c>
      <c r="K30" s="4">
        <v>0</v>
      </c>
      <c r="L30" s="4">
        <v>5</v>
      </c>
      <c r="M30" s="4">
        <v>0</v>
      </c>
      <c r="N30" s="4">
        <f t="shared" si="4"/>
        <v>10</v>
      </c>
      <c r="O30" s="4">
        <f t="shared" si="4"/>
        <v>0</v>
      </c>
      <c r="P30" s="4">
        <v>0</v>
      </c>
      <c r="Q30" s="4">
        <v>0</v>
      </c>
      <c r="R30" s="4">
        <v>10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-5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-5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691</v>
      </c>
      <c r="C33" s="4">
        <f t="shared" ref="C33:AE33" si="12">SUM(C10:C12)</f>
        <v>7</v>
      </c>
      <c r="D33" s="4">
        <f t="shared" si="12"/>
        <v>355</v>
      </c>
      <c r="E33" s="4">
        <f t="shared" si="12"/>
        <v>2</v>
      </c>
      <c r="F33" s="4">
        <f t="shared" si="12"/>
        <v>336</v>
      </c>
      <c r="G33" s="4">
        <f t="shared" si="12"/>
        <v>5</v>
      </c>
      <c r="H33" s="4">
        <f t="shared" si="12"/>
        <v>685</v>
      </c>
      <c r="I33" s="4">
        <f t="shared" si="12"/>
        <v>7</v>
      </c>
      <c r="J33" s="4">
        <f t="shared" si="12"/>
        <v>353</v>
      </c>
      <c r="K33" s="4">
        <f t="shared" si="12"/>
        <v>2</v>
      </c>
      <c r="L33" s="4">
        <f t="shared" si="12"/>
        <v>332</v>
      </c>
      <c r="M33" s="4">
        <f t="shared" si="12"/>
        <v>5</v>
      </c>
      <c r="N33" s="4">
        <f t="shared" si="12"/>
        <v>716</v>
      </c>
      <c r="O33" s="4">
        <f t="shared" si="12"/>
        <v>5</v>
      </c>
      <c r="P33" s="4">
        <f t="shared" si="12"/>
        <v>366</v>
      </c>
      <c r="Q33" s="4">
        <f t="shared" si="12"/>
        <v>1</v>
      </c>
      <c r="R33" s="4">
        <f t="shared" si="12"/>
        <v>350</v>
      </c>
      <c r="S33" s="4">
        <f t="shared" si="12"/>
        <v>4</v>
      </c>
      <c r="T33" s="4">
        <f t="shared" si="12"/>
        <v>6</v>
      </c>
      <c r="U33" s="4">
        <f t="shared" si="12"/>
        <v>0</v>
      </c>
      <c r="V33" s="4">
        <f t="shared" si="12"/>
        <v>2</v>
      </c>
      <c r="W33" s="4">
        <f t="shared" si="12"/>
        <v>0</v>
      </c>
      <c r="X33" s="4">
        <f t="shared" si="12"/>
        <v>4</v>
      </c>
      <c r="Y33" s="4">
        <f t="shared" si="12"/>
        <v>0</v>
      </c>
      <c r="Z33" s="4">
        <f t="shared" si="12"/>
        <v>-25</v>
      </c>
      <c r="AA33" s="4">
        <f t="shared" si="12"/>
        <v>2</v>
      </c>
      <c r="AB33" s="4">
        <f t="shared" si="12"/>
        <v>-11</v>
      </c>
      <c r="AC33" s="4">
        <f t="shared" si="12"/>
        <v>1</v>
      </c>
      <c r="AD33" s="4">
        <f t="shared" si="12"/>
        <v>-14</v>
      </c>
      <c r="AE33" s="4">
        <f t="shared" si="12"/>
        <v>1</v>
      </c>
    </row>
    <row r="34" spans="1:31" s="1" customFormat="1" ht="18" customHeight="1" x14ac:dyDescent="0.15">
      <c r="A34" s="4" t="s">
        <v>29</v>
      </c>
      <c r="B34" s="4">
        <f>SUM(B13:B22)</f>
        <v>3018</v>
      </c>
      <c r="C34" s="4">
        <f t="shared" ref="C34:AE34" si="13">SUM(C13:C22)</f>
        <v>59</v>
      </c>
      <c r="D34" s="4">
        <f t="shared" si="13"/>
        <v>1522</v>
      </c>
      <c r="E34" s="4">
        <f t="shared" si="13"/>
        <v>18</v>
      </c>
      <c r="F34" s="4">
        <f t="shared" si="13"/>
        <v>1496</v>
      </c>
      <c r="G34" s="4">
        <f t="shared" si="13"/>
        <v>41</v>
      </c>
      <c r="H34" s="4">
        <f t="shared" si="13"/>
        <v>3020</v>
      </c>
      <c r="I34" s="4">
        <f t="shared" si="13"/>
        <v>56</v>
      </c>
      <c r="J34" s="4">
        <f t="shared" si="13"/>
        <v>1526</v>
      </c>
      <c r="K34" s="4">
        <f t="shared" si="13"/>
        <v>18</v>
      </c>
      <c r="L34" s="4">
        <f t="shared" si="13"/>
        <v>1494</v>
      </c>
      <c r="M34" s="4">
        <f t="shared" si="13"/>
        <v>38</v>
      </c>
      <c r="N34" s="4">
        <f t="shared" si="13"/>
        <v>3099</v>
      </c>
      <c r="O34" s="4">
        <f t="shared" si="13"/>
        <v>53</v>
      </c>
      <c r="P34" s="4">
        <f t="shared" si="13"/>
        <v>1576</v>
      </c>
      <c r="Q34" s="4">
        <f t="shared" si="13"/>
        <v>20</v>
      </c>
      <c r="R34" s="4">
        <f t="shared" si="13"/>
        <v>1523</v>
      </c>
      <c r="S34" s="4">
        <f>SUM(S13:S22)</f>
        <v>33</v>
      </c>
      <c r="T34" s="4">
        <f t="shared" si="13"/>
        <v>-2</v>
      </c>
      <c r="U34" s="4">
        <f t="shared" si="13"/>
        <v>3</v>
      </c>
      <c r="V34" s="4">
        <f t="shared" si="13"/>
        <v>-4</v>
      </c>
      <c r="W34" s="4">
        <f t="shared" si="13"/>
        <v>0</v>
      </c>
      <c r="X34" s="4">
        <f t="shared" si="13"/>
        <v>2</v>
      </c>
      <c r="Y34" s="4">
        <f t="shared" si="13"/>
        <v>3</v>
      </c>
      <c r="Z34" s="4">
        <f t="shared" si="13"/>
        <v>-81</v>
      </c>
      <c r="AA34" s="4">
        <f t="shared" si="13"/>
        <v>6</v>
      </c>
      <c r="AB34" s="4">
        <f t="shared" si="13"/>
        <v>-54</v>
      </c>
      <c r="AC34" s="4">
        <f t="shared" si="13"/>
        <v>-2</v>
      </c>
      <c r="AD34" s="4">
        <f t="shared" si="13"/>
        <v>-27</v>
      </c>
      <c r="AE34" s="4">
        <f t="shared" si="13"/>
        <v>8</v>
      </c>
    </row>
    <row r="35" spans="1:31" s="1" customFormat="1" ht="18" customHeight="1" x14ac:dyDescent="0.15">
      <c r="A35" s="4" t="s">
        <v>25</v>
      </c>
      <c r="B35" s="4">
        <f>SUM(B23:B30)</f>
        <v>2470</v>
      </c>
      <c r="C35" s="4">
        <f t="shared" ref="C35:AE35" si="14">SUM(C23:C30)</f>
        <v>2</v>
      </c>
      <c r="D35" s="4">
        <f t="shared" si="14"/>
        <v>1037</v>
      </c>
      <c r="E35" s="4">
        <f t="shared" si="14"/>
        <v>1</v>
      </c>
      <c r="F35" s="4">
        <f t="shared" si="14"/>
        <v>1433</v>
      </c>
      <c r="G35" s="4">
        <f t="shared" si="14"/>
        <v>1</v>
      </c>
      <c r="H35" s="4">
        <f t="shared" si="14"/>
        <v>2475</v>
      </c>
      <c r="I35" s="4">
        <f t="shared" si="14"/>
        <v>2</v>
      </c>
      <c r="J35" s="4">
        <f t="shared" si="14"/>
        <v>1036</v>
      </c>
      <c r="K35" s="4">
        <f t="shared" si="14"/>
        <v>1</v>
      </c>
      <c r="L35" s="4">
        <f t="shared" si="14"/>
        <v>1439</v>
      </c>
      <c r="M35" s="4">
        <f t="shared" si="14"/>
        <v>1</v>
      </c>
      <c r="N35" s="4">
        <f t="shared" si="14"/>
        <v>2451</v>
      </c>
      <c r="O35" s="4">
        <f t="shared" si="14"/>
        <v>2</v>
      </c>
      <c r="P35" s="4">
        <f t="shared" si="14"/>
        <v>1021</v>
      </c>
      <c r="Q35" s="4">
        <f t="shared" si="14"/>
        <v>1</v>
      </c>
      <c r="R35" s="4">
        <f t="shared" si="14"/>
        <v>1430</v>
      </c>
      <c r="S35" s="4">
        <f t="shared" si="14"/>
        <v>1</v>
      </c>
      <c r="T35" s="4">
        <f t="shared" si="14"/>
        <v>-5</v>
      </c>
      <c r="U35" s="4">
        <f t="shared" si="14"/>
        <v>0</v>
      </c>
      <c r="V35" s="4">
        <f t="shared" si="14"/>
        <v>1</v>
      </c>
      <c r="W35" s="4">
        <f t="shared" si="14"/>
        <v>0</v>
      </c>
      <c r="X35" s="4">
        <f t="shared" si="14"/>
        <v>-6</v>
      </c>
      <c r="Y35" s="4">
        <f t="shared" si="14"/>
        <v>0</v>
      </c>
      <c r="Z35" s="4">
        <f t="shared" si="14"/>
        <v>19</v>
      </c>
      <c r="AA35" s="4">
        <f t="shared" si="14"/>
        <v>0</v>
      </c>
      <c r="AB35" s="4">
        <f t="shared" si="14"/>
        <v>16</v>
      </c>
      <c r="AC35" s="4">
        <f t="shared" si="14"/>
        <v>0</v>
      </c>
      <c r="AD35" s="4">
        <f t="shared" si="14"/>
        <v>3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1389</v>
      </c>
      <c r="C36" s="4">
        <f t="shared" ref="C36:AE36" si="15">SUM(C25:C30)</f>
        <v>1</v>
      </c>
      <c r="D36" s="4">
        <f t="shared" si="15"/>
        <v>497</v>
      </c>
      <c r="E36" s="4">
        <f t="shared" si="15"/>
        <v>1</v>
      </c>
      <c r="F36" s="4">
        <f t="shared" si="15"/>
        <v>892</v>
      </c>
      <c r="G36" s="4">
        <f t="shared" si="15"/>
        <v>0</v>
      </c>
      <c r="H36" s="4">
        <f t="shared" si="15"/>
        <v>1395</v>
      </c>
      <c r="I36" s="4">
        <f t="shared" si="15"/>
        <v>1</v>
      </c>
      <c r="J36" s="4">
        <f t="shared" si="15"/>
        <v>497</v>
      </c>
      <c r="K36" s="4">
        <f t="shared" si="15"/>
        <v>1</v>
      </c>
      <c r="L36" s="4">
        <f t="shared" si="15"/>
        <v>898</v>
      </c>
      <c r="M36" s="4">
        <f t="shared" si="15"/>
        <v>0</v>
      </c>
      <c r="N36" s="4">
        <f t="shared" si="15"/>
        <v>1392</v>
      </c>
      <c r="O36" s="4">
        <f t="shared" si="15"/>
        <v>2</v>
      </c>
      <c r="P36" s="4">
        <f t="shared" si="15"/>
        <v>494</v>
      </c>
      <c r="Q36" s="4">
        <f t="shared" si="15"/>
        <v>1</v>
      </c>
      <c r="R36" s="4">
        <f t="shared" si="15"/>
        <v>898</v>
      </c>
      <c r="S36" s="4">
        <f t="shared" si="15"/>
        <v>1</v>
      </c>
      <c r="T36" s="4">
        <f t="shared" si="15"/>
        <v>-6</v>
      </c>
      <c r="U36" s="4">
        <f t="shared" si="15"/>
        <v>0</v>
      </c>
      <c r="V36" s="4">
        <f t="shared" si="15"/>
        <v>0</v>
      </c>
      <c r="W36" s="4">
        <f t="shared" si="15"/>
        <v>0</v>
      </c>
      <c r="X36" s="4">
        <f t="shared" si="15"/>
        <v>-6</v>
      </c>
      <c r="Y36" s="4">
        <f t="shared" si="15"/>
        <v>0</v>
      </c>
      <c r="Z36" s="4">
        <f t="shared" si="15"/>
        <v>-3</v>
      </c>
      <c r="AA36" s="4">
        <f t="shared" si="15"/>
        <v>-1</v>
      </c>
      <c r="AB36" s="4">
        <f t="shared" si="15"/>
        <v>3</v>
      </c>
      <c r="AC36" s="4">
        <f t="shared" si="15"/>
        <v>0</v>
      </c>
      <c r="AD36" s="4">
        <f t="shared" si="15"/>
        <v>-6</v>
      </c>
      <c r="AE36" s="4">
        <f t="shared" si="15"/>
        <v>-1</v>
      </c>
    </row>
    <row r="37" spans="1:31" s="1" customFormat="1" ht="18" customHeight="1" x14ac:dyDescent="0.15">
      <c r="A37" s="4" t="s">
        <v>27</v>
      </c>
      <c r="B37" s="4">
        <f>SUM(B27:B30)</f>
        <v>621</v>
      </c>
      <c r="C37" s="4">
        <f t="shared" ref="C37:AE37" si="16">SUM(C27:C30)</f>
        <v>0</v>
      </c>
      <c r="D37" s="4">
        <f t="shared" si="16"/>
        <v>179</v>
      </c>
      <c r="E37" s="4">
        <f t="shared" si="16"/>
        <v>0</v>
      </c>
      <c r="F37" s="4">
        <f t="shared" si="16"/>
        <v>442</v>
      </c>
      <c r="G37" s="4">
        <f t="shared" si="16"/>
        <v>0</v>
      </c>
      <c r="H37" s="4">
        <f t="shared" si="16"/>
        <v>623</v>
      </c>
      <c r="I37" s="4">
        <f t="shared" si="16"/>
        <v>0</v>
      </c>
      <c r="J37" s="4">
        <f t="shared" si="16"/>
        <v>179</v>
      </c>
      <c r="K37" s="4">
        <f t="shared" si="16"/>
        <v>0</v>
      </c>
      <c r="L37" s="4">
        <f t="shared" si="16"/>
        <v>444</v>
      </c>
      <c r="M37" s="4">
        <f t="shared" si="16"/>
        <v>0</v>
      </c>
      <c r="N37" s="4">
        <f t="shared" si="16"/>
        <v>597</v>
      </c>
      <c r="O37" s="4">
        <f t="shared" si="16"/>
        <v>0</v>
      </c>
      <c r="P37" s="4">
        <f t="shared" si="16"/>
        <v>175</v>
      </c>
      <c r="Q37" s="4">
        <f t="shared" si="16"/>
        <v>0</v>
      </c>
      <c r="R37" s="4">
        <f t="shared" si="16"/>
        <v>422</v>
      </c>
      <c r="S37" s="4">
        <f t="shared" si="16"/>
        <v>0</v>
      </c>
      <c r="T37" s="4">
        <f t="shared" si="16"/>
        <v>-2</v>
      </c>
      <c r="U37" s="4">
        <f t="shared" si="16"/>
        <v>0</v>
      </c>
      <c r="V37" s="4">
        <f t="shared" si="16"/>
        <v>0</v>
      </c>
      <c r="W37" s="4">
        <f t="shared" si="16"/>
        <v>0</v>
      </c>
      <c r="X37" s="4">
        <f t="shared" si="16"/>
        <v>-2</v>
      </c>
      <c r="Y37" s="4">
        <f t="shared" si="16"/>
        <v>0</v>
      </c>
      <c r="Z37" s="4">
        <f t="shared" si="16"/>
        <v>24</v>
      </c>
      <c r="AA37" s="4">
        <f t="shared" si="16"/>
        <v>0</v>
      </c>
      <c r="AB37" s="4">
        <f t="shared" si="16"/>
        <v>4</v>
      </c>
      <c r="AC37" s="4">
        <f t="shared" si="16"/>
        <v>0</v>
      </c>
      <c r="AD37" s="4">
        <f t="shared" si="16"/>
        <v>20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11.183039326751903</v>
      </c>
      <c r="C39" s="15">
        <f t="shared" ref="C39:AE39" si="17">C33/(C9-C31)*100</f>
        <v>10.294117647058822</v>
      </c>
      <c r="D39" s="15">
        <f t="shared" si="17"/>
        <v>12.182566918325326</v>
      </c>
      <c r="E39" s="15">
        <f t="shared" si="17"/>
        <v>9.5238095238095237</v>
      </c>
      <c r="F39" s="15">
        <f t="shared" si="17"/>
        <v>10.290964777947933</v>
      </c>
      <c r="G39" s="15">
        <f t="shared" si="17"/>
        <v>10.638297872340425</v>
      </c>
      <c r="H39" s="15">
        <f t="shared" si="17"/>
        <v>11.084142394822006</v>
      </c>
      <c r="I39" s="15">
        <f t="shared" si="17"/>
        <v>10.76923076923077</v>
      </c>
      <c r="J39" s="15">
        <f t="shared" si="17"/>
        <v>12.109777015437393</v>
      </c>
      <c r="K39" s="15">
        <f t="shared" si="17"/>
        <v>9.5238095238095237</v>
      </c>
      <c r="L39" s="15">
        <f t="shared" si="17"/>
        <v>10.168453292496171</v>
      </c>
      <c r="M39" s="15">
        <f t="shared" si="17"/>
        <v>11.363636363636363</v>
      </c>
      <c r="N39" s="15">
        <f t="shared" si="17"/>
        <v>11.426747526332589</v>
      </c>
      <c r="O39" s="15">
        <f t="shared" si="17"/>
        <v>8.3333333333333321</v>
      </c>
      <c r="P39" s="15">
        <f t="shared" si="17"/>
        <v>12.352345595680054</v>
      </c>
      <c r="Q39" s="15">
        <f t="shared" si="17"/>
        <v>4.5454545454545459</v>
      </c>
      <c r="R39" s="15">
        <f t="shared" si="17"/>
        <v>10.59642749016046</v>
      </c>
      <c r="S39" s="15">
        <f t="shared" si="17"/>
        <v>10.526315789473683</v>
      </c>
      <c r="T39" s="15">
        <f t="shared" si="17"/>
        <v>-600</v>
      </c>
      <c r="U39" s="15">
        <f t="shared" si="17"/>
        <v>0</v>
      </c>
      <c r="V39" s="15">
        <f t="shared" si="17"/>
        <v>-200</v>
      </c>
      <c r="W39" s="15" t="e">
        <f t="shared" si="17"/>
        <v>#DIV/0!</v>
      </c>
      <c r="X39" s="15" t="e">
        <f t="shared" si="17"/>
        <v>#DIV/0!</v>
      </c>
      <c r="Y39" s="15">
        <f t="shared" si="17"/>
        <v>0</v>
      </c>
      <c r="Z39" s="15">
        <f t="shared" si="17"/>
        <v>28.735632183908045</v>
      </c>
      <c r="AA39" s="15">
        <f t="shared" si="17"/>
        <v>25</v>
      </c>
      <c r="AB39" s="15">
        <f t="shared" si="17"/>
        <v>22.448979591836736</v>
      </c>
      <c r="AC39" s="15">
        <f t="shared" si="17"/>
        <v>-100</v>
      </c>
      <c r="AD39" s="15">
        <f t="shared" si="17"/>
        <v>36.84210526315789</v>
      </c>
      <c r="AE39" s="15">
        <f t="shared" si="17"/>
        <v>11.111111111111111</v>
      </c>
    </row>
    <row r="40" spans="1:31" ht="18" customHeight="1" x14ac:dyDescent="0.15">
      <c r="A40" s="4" t="s">
        <v>29</v>
      </c>
      <c r="B40" s="15">
        <f>B34/(B9-B31)*100</f>
        <v>48.842854830878785</v>
      </c>
      <c r="C40" s="15">
        <f t="shared" ref="C40:AE40" si="18">C34/(C9-C31)*100</f>
        <v>86.764705882352942</v>
      </c>
      <c r="D40" s="15">
        <f t="shared" si="18"/>
        <v>52.230610844200406</v>
      </c>
      <c r="E40" s="15">
        <f t="shared" si="18"/>
        <v>85.714285714285708</v>
      </c>
      <c r="F40" s="15">
        <f t="shared" si="18"/>
        <v>45.81929555895865</v>
      </c>
      <c r="G40" s="15">
        <f t="shared" si="18"/>
        <v>87.2340425531915</v>
      </c>
      <c r="H40" s="15">
        <f t="shared" si="18"/>
        <v>48.867313915857608</v>
      </c>
      <c r="I40" s="15">
        <f t="shared" si="18"/>
        <v>86.15384615384616</v>
      </c>
      <c r="J40" s="15">
        <f t="shared" si="18"/>
        <v>52.349914236706688</v>
      </c>
      <c r="K40" s="15">
        <f t="shared" si="18"/>
        <v>85.714285714285708</v>
      </c>
      <c r="L40" s="15">
        <f t="shared" si="18"/>
        <v>45.758039816232774</v>
      </c>
      <c r="M40" s="15">
        <f t="shared" si="18"/>
        <v>86.36363636363636</v>
      </c>
      <c r="N40" s="15">
        <f t="shared" si="18"/>
        <v>49.457389083945102</v>
      </c>
      <c r="O40" s="15">
        <f t="shared" si="18"/>
        <v>88.333333333333329</v>
      </c>
      <c r="P40" s="15">
        <f t="shared" si="18"/>
        <v>53.189335133310834</v>
      </c>
      <c r="Q40" s="15">
        <f t="shared" si="18"/>
        <v>90.909090909090907</v>
      </c>
      <c r="R40" s="15">
        <f t="shared" si="18"/>
        <v>46.109597335755375</v>
      </c>
      <c r="S40" s="15">
        <f t="shared" si="18"/>
        <v>86.842105263157904</v>
      </c>
      <c r="T40" s="15">
        <f t="shared" si="18"/>
        <v>200</v>
      </c>
      <c r="U40" s="15">
        <f t="shared" si="18"/>
        <v>100</v>
      </c>
      <c r="V40" s="15">
        <f t="shared" si="18"/>
        <v>400</v>
      </c>
      <c r="W40" s="15" t="e">
        <f t="shared" si="18"/>
        <v>#DIV/0!</v>
      </c>
      <c r="X40" s="15" t="e">
        <f t="shared" si="18"/>
        <v>#DIV/0!</v>
      </c>
      <c r="Y40" s="15">
        <f t="shared" si="18"/>
        <v>100</v>
      </c>
      <c r="Z40" s="15">
        <f t="shared" si="18"/>
        <v>93.103448275862064</v>
      </c>
      <c r="AA40" s="15">
        <f t="shared" si="18"/>
        <v>75</v>
      </c>
      <c r="AB40" s="15">
        <f t="shared" si="18"/>
        <v>110.20408163265304</v>
      </c>
      <c r="AC40" s="15">
        <f t="shared" si="18"/>
        <v>200</v>
      </c>
      <c r="AD40" s="15">
        <f t="shared" si="18"/>
        <v>71.05263157894737</v>
      </c>
      <c r="AE40" s="15">
        <f t="shared" si="18"/>
        <v>88.888888888888886</v>
      </c>
    </row>
    <row r="41" spans="1:31" ht="18" customHeight="1" x14ac:dyDescent="0.15">
      <c r="A41" s="4" t="s">
        <v>25</v>
      </c>
      <c r="B41" s="15">
        <f>B35/(B9-B31)*100</f>
        <v>39.974105842369319</v>
      </c>
      <c r="C41" s="15">
        <f t="shared" ref="C41:AE41" si="19">C35/(C9-C31)*100</f>
        <v>2.9411764705882351</v>
      </c>
      <c r="D41" s="15">
        <f t="shared" si="19"/>
        <v>35.586822237474266</v>
      </c>
      <c r="E41" s="15">
        <f t="shared" si="19"/>
        <v>4.7619047619047619</v>
      </c>
      <c r="F41" s="15">
        <f t="shared" si="19"/>
        <v>43.889739663093415</v>
      </c>
      <c r="G41" s="15">
        <f t="shared" si="19"/>
        <v>2.1276595744680851</v>
      </c>
      <c r="H41" s="15">
        <f t="shared" si="19"/>
        <v>40.04854368932039</v>
      </c>
      <c r="I41" s="15">
        <f t="shared" si="19"/>
        <v>3.0769230769230771</v>
      </c>
      <c r="J41" s="15">
        <f t="shared" si="19"/>
        <v>35.540308747855917</v>
      </c>
      <c r="K41" s="15">
        <f t="shared" si="19"/>
        <v>4.7619047619047619</v>
      </c>
      <c r="L41" s="15">
        <f t="shared" si="19"/>
        <v>44.073506891271059</v>
      </c>
      <c r="M41" s="15">
        <f t="shared" si="19"/>
        <v>2.2727272727272729</v>
      </c>
      <c r="N41" s="15">
        <f t="shared" si="19"/>
        <v>39.115863389722314</v>
      </c>
      <c r="O41" s="15">
        <f t="shared" si="19"/>
        <v>3.3333333333333335</v>
      </c>
      <c r="P41" s="15">
        <f t="shared" si="19"/>
        <v>34.458319271009117</v>
      </c>
      <c r="Q41" s="15">
        <f t="shared" si="19"/>
        <v>4.5454545454545459</v>
      </c>
      <c r="R41" s="15">
        <f t="shared" si="19"/>
        <v>43.293975174084167</v>
      </c>
      <c r="S41" s="15">
        <f t="shared" si="19"/>
        <v>2.6315789473684208</v>
      </c>
      <c r="T41" s="15">
        <f t="shared" si="19"/>
        <v>500</v>
      </c>
      <c r="U41" s="15">
        <f t="shared" si="19"/>
        <v>0</v>
      </c>
      <c r="V41" s="15">
        <f t="shared" si="19"/>
        <v>-100</v>
      </c>
      <c r="W41" s="15" t="e">
        <f t="shared" si="19"/>
        <v>#DIV/0!</v>
      </c>
      <c r="X41" s="15" t="e">
        <f t="shared" si="19"/>
        <v>#DIV/0!</v>
      </c>
      <c r="Y41" s="15">
        <f t="shared" si="19"/>
        <v>0</v>
      </c>
      <c r="Z41" s="15">
        <f t="shared" si="19"/>
        <v>-21.839080459770116</v>
      </c>
      <c r="AA41" s="15">
        <f t="shared" si="19"/>
        <v>0</v>
      </c>
      <c r="AB41" s="15">
        <f t="shared" si="19"/>
        <v>-32.653061224489797</v>
      </c>
      <c r="AC41" s="15">
        <f t="shared" si="19"/>
        <v>0</v>
      </c>
      <c r="AD41" s="15">
        <f t="shared" si="19"/>
        <v>-7.8947368421052628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22.479365593138048</v>
      </c>
      <c r="C42" s="15">
        <f t="shared" ref="C42:AD42" si="20">C36/(C9-C31)*100</f>
        <v>1.4705882352941175</v>
      </c>
      <c r="D42" s="15">
        <f t="shared" si="20"/>
        <v>17.055593685655456</v>
      </c>
      <c r="E42" s="15">
        <f t="shared" si="20"/>
        <v>4.7619047619047619</v>
      </c>
      <c r="F42" s="15">
        <f t="shared" si="20"/>
        <v>27.320061255742729</v>
      </c>
      <c r="G42" s="15">
        <f t="shared" si="20"/>
        <v>0</v>
      </c>
      <c r="H42" s="15">
        <f t="shared" si="20"/>
        <v>22.572815533980584</v>
      </c>
      <c r="I42" s="15">
        <f t="shared" si="20"/>
        <v>1.5384615384615385</v>
      </c>
      <c r="J42" s="15">
        <f t="shared" si="20"/>
        <v>17.049742710120068</v>
      </c>
      <c r="K42" s="15">
        <f t="shared" si="20"/>
        <v>4.7619047619047619</v>
      </c>
      <c r="L42" s="15">
        <f t="shared" si="20"/>
        <v>27.503828483920365</v>
      </c>
      <c r="M42" s="15">
        <f t="shared" si="20"/>
        <v>0</v>
      </c>
      <c r="N42" s="15">
        <f t="shared" si="20"/>
        <v>22.215129269071177</v>
      </c>
      <c r="O42" s="15">
        <f t="shared" si="20"/>
        <v>3.3333333333333335</v>
      </c>
      <c r="P42" s="15">
        <f t="shared" si="20"/>
        <v>16.672291596355045</v>
      </c>
      <c r="Q42" s="15">
        <f t="shared" si="20"/>
        <v>4.5454545454545459</v>
      </c>
      <c r="R42" s="15">
        <f t="shared" si="20"/>
        <v>27.187405389040265</v>
      </c>
      <c r="S42" s="15">
        <f t="shared" si="20"/>
        <v>2.6315789473684208</v>
      </c>
      <c r="T42" s="15">
        <f t="shared" si="20"/>
        <v>600</v>
      </c>
      <c r="U42" s="15">
        <f t="shared" si="20"/>
        <v>0</v>
      </c>
      <c r="V42" s="15">
        <f t="shared" si="20"/>
        <v>0</v>
      </c>
      <c r="W42" s="15" t="e">
        <f t="shared" si="20"/>
        <v>#DIV/0!</v>
      </c>
      <c r="X42" s="15" t="e">
        <f t="shared" si="20"/>
        <v>#DIV/0!</v>
      </c>
      <c r="Y42" s="15">
        <f t="shared" si="20"/>
        <v>0</v>
      </c>
      <c r="Z42" s="15">
        <f t="shared" si="20"/>
        <v>3.4482758620689653</v>
      </c>
      <c r="AA42" s="15">
        <f t="shared" si="20"/>
        <v>-12.5</v>
      </c>
      <c r="AB42" s="15">
        <f t="shared" si="20"/>
        <v>-6.1224489795918364</v>
      </c>
      <c r="AC42" s="15">
        <f t="shared" si="20"/>
        <v>0</v>
      </c>
      <c r="AD42" s="15">
        <f t="shared" si="20"/>
        <v>15.789473684210526</v>
      </c>
      <c r="AE42" s="15">
        <f>AE36/(AE9-AE31)*100</f>
        <v>-11.111111111111111</v>
      </c>
    </row>
    <row r="43" spans="1:31" ht="18" customHeight="1" x14ac:dyDescent="0.15">
      <c r="A43" s="4" t="s">
        <v>27</v>
      </c>
      <c r="B43" s="15">
        <f>B37/(B9-B31)*100</f>
        <v>10.050169930409451</v>
      </c>
      <c r="C43" s="15">
        <f t="shared" ref="C43:AE43" si="21">C37/(C9-C31)*100</f>
        <v>0</v>
      </c>
      <c r="D43" s="15">
        <f t="shared" si="21"/>
        <v>6.1427590940288264</v>
      </c>
      <c r="E43" s="15">
        <f t="shared" si="21"/>
        <v>0</v>
      </c>
      <c r="F43" s="15">
        <f t="shared" si="21"/>
        <v>13.537519142419601</v>
      </c>
      <c r="G43" s="15">
        <f t="shared" si="21"/>
        <v>0</v>
      </c>
      <c r="H43" s="15">
        <f t="shared" si="21"/>
        <v>10.080906148867314</v>
      </c>
      <c r="I43" s="15">
        <f t="shared" si="21"/>
        <v>0</v>
      </c>
      <c r="J43" s="15">
        <f t="shared" si="21"/>
        <v>6.1406518010291595</v>
      </c>
      <c r="K43" s="15">
        <f t="shared" si="21"/>
        <v>0</v>
      </c>
      <c r="L43" s="15">
        <f t="shared" si="21"/>
        <v>13.598774885145481</v>
      </c>
      <c r="M43" s="15">
        <f t="shared" si="21"/>
        <v>0</v>
      </c>
      <c r="N43" s="15">
        <f t="shared" si="21"/>
        <v>9.5276093201404404</v>
      </c>
      <c r="O43" s="15">
        <f t="shared" si="21"/>
        <v>0</v>
      </c>
      <c r="P43" s="15">
        <f t="shared" si="21"/>
        <v>5.9061761727978395</v>
      </c>
      <c r="Q43" s="15">
        <f t="shared" si="21"/>
        <v>0</v>
      </c>
      <c r="R43" s="15">
        <f t="shared" si="21"/>
        <v>12.776264002422041</v>
      </c>
      <c r="S43" s="15">
        <f t="shared" si="21"/>
        <v>0</v>
      </c>
      <c r="T43" s="15">
        <f t="shared" si="21"/>
        <v>200</v>
      </c>
      <c r="U43" s="15">
        <f t="shared" si="21"/>
        <v>0</v>
      </c>
      <c r="V43" s="15">
        <f t="shared" si="21"/>
        <v>0</v>
      </c>
      <c r="W43" s="15" t="e">
        <f t="shared" si="21"/>
        <v>#DIV/0!</v>
      </c>
      <c r="X43" s="15" t="e">
        <f t="shared" si="21"/>
        <v>#DIV/0!</v>
      </c>
      <c r="Y43" s="15">
        <f t="shared" si="21"/>
        <v>0</v>
      </c>
      <c r="Z43" s="15">
        <f t="shared" si="21"/>
        <v>-27.586206896551722</v>
      </c>
      <c r="AA43" s="15">
        <f t="shared" si="21"/>
        <v>0</v>
      </c>
      <c r="AB43" s="15">
        <f t="shared" si="21"/>
        <v>-8.1632653061224492</v>
      </c>
      <c r="AC43" s="15">
        <f t="shared" si="21"/>
        <v>0</v>
      </c>
      <c r="AD43" s="15">
        <f t="shared" si="21"/>
        <v>-52.631578947368418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48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16229</v>
      </c>
      <c r="C9" s="4">
        <f>E9+G9</f>
        <v>79</v>
      </c>
      <c r="D9" s="4">
        <f>SUM(D10:D31)</f>
        <v>7735</v>
      </c>
      <c r="E9" s="4">
        <f>SUM(E10:E31)</f>
        <v>11</v>
      </c>
      <c r="F9" s="4">
        <f>SUM(F10:F31)</f>
        <v>8494</v>
      </c>
      <c r="G9" s="4">
        <f>SUM(G10:G31)</f>
        <v>68</v>
      </c>
      <c r="H9" s="4">
        <f>J9+L9</f>
        <v>16238</v>
      </c>
      <c r="I9" s="4">
        <f>K9+M9</f>
        <v>79</v>
      </c>
      <c r="J9" s="4">
        <f>SUM(J10:J31)</f>
        <v>7730</v>
      </c>
      <c r="K9" s="4">
        <f>SUM(K10:K31)</f>
        <v>9</v>
      </c>
      <c r="L9" s="4">
        <f>SUM(L10:L31)</f>
        <v>8508</v>
      </c>
      <c r="M9" s="4">
        <f>SUM(M10:M31)</f>
        <v>70</v>
      </c>
      <c r="N9" s="4">
        <f>P9+R9</f>
        <v>16265</v>
      </c>
      <c r="O9" s="4">
        <f>Q9+S9</f>
        <v>54</v>
      </c>
      <c r="P9" s="4">
        <f>SUM(P10:P31)</f>
        <v>7757</v>
      </c>
      <c r="Q9" s="4">
        <f>SUM(Q10:Q31)</f>
        <v>7</v>
      </c>
      <c r="R9" s="4">
        <f>SUM(R10:R31)</f>
        <v>8508</v>
      </c>
      <c r="S9" s="4">
        <f>SUM(S10:S31)</f>
        <v>47</v>
      </c>
      <c r="T9" s="4">
        <f>B9-H9</f>
        <v>-9</v>
      </c>
      <c r="U9" s="4">
        <f>C9-I9</f>
        <v>0</v>
      </c>
      <c r="V9" s="4">
        <f>D9-J9</f>
        <v>5</v>
      </c>
      <c r="W9" s="4">
        <f t="shared" ref="W9:X9" si="0">E9-K9</f>
        <v>2</v>
      </c>
      <c r="X9" s="4">
        <f t="shared" si="0"/>
        <v>-14</v>
      </c>
      <c r="Y9" s="4">
        <f>G9-M9</f>
        <v>-2</v>
      </c>
      <c r="Z9" s="4">
        <f t="shared" ref="Z9:AE9" si="1">B9-N9</f>
        <v>-36</v>
      </c>
      <c r="AA9" s="4">
        <f t="shared" si="1"/>
        <v>25</v>
      </c>
      <c r="AB9" s="4">
        <f t="shared" si="1"/>
        <v>-22</v>
      </c>
      <c r="AC9" s="4">
        <f t="shared" si="1"/>
        <v>4</v>
      </c>
      <c r="AD9" s="4">
        <f t="shared" si="1"/>
        <v>-14</v>
      </c>
      <c r="AE9" s="4">
        <f t="shared" si="1"/>
        <v>21</v>
      </c>
    </row>
    <row r="10" spans="1:32" s="1" customFormat="1" ht="18" customHeight="1" x14ac:dyDescent="0.15">
      <c r="A10" s="4" t="s">
        <v>2</v>
      </c>
      <c r="B10" s="4">
        <f t="shared" ref="B10:C30" si="2">D10+F10</f>
        <v>639</v>
      </c>
      <c r="C10" s="4">
        <f t="shared" si="2"/>
        <v>1</v>
      </c>
      <c r="D10" s="4">
        <v>332</v>
      </c>
      <c r="E10" s="4">
        <v>1</v>
      </c>
      <c r="F10" s="4">
        <v>307</v>
      </c>
      <c r="G10" s="4">
        <v>0</v>
      </c>
      <c r="H10" s="4">
        <f t="shared" ref="H10:I30" si="3">J10+L10</f>
        <v>624</v>
      </c>
      <c r="I10" s="4">
        <f t="shared" si="3"/>
        <v>1</v>
      </c>
      <c r="J10" s="4">
        <v>322</v>
      </c>
      <c r="K10" s="4">
        <v>1</v>
      </c>
      <c r="L10" s="4">
        <v>302</v>
      </c>
      <c r="M10" s="4">
        <v>0</v>
      </c>
      <c r="N10" s="4">
        <f t="shared" ref="N10:O30" si="4">P10+R10</f>
        <v>628</v>
      </c>
      <c r="O10" s="4">
        <f t="shared" si="4"/>
        <v>0</v>
      </c>
      <c r="P10" s="4">
        <v>326</v>
      </c>
      <c r="Q10" s="4">
        <v>0</v>
      </c>
      <c r="R10" s="4">
        <v>302</v>
      </c>
      <c r="S10" s="4">
        <v>0</v>
      </c>
      <c r="T10" s="4">
        <f t="shared" ref="T10:Y29" si="5">B10-H10</f>
        <v>15</v>
      </c>
      <c r="U10" s="4">
        <f t="shared" si="5"/>
        <v>0</v>
      </c>
      <c r="V10" s="4">
        <f t="shared" ref="V10:Y24" si="6">D10-J10</f>
        <v>10</v>
      </c>
      <c r="W10" s="4">
        <f t="shared" si="6"/>
        <v>0</v>
      </c>
      <c r="X10" s="4">
        <f t="shared" si="6"/>
        <v>5</v>
      </c>
      <c r="Y10" s="4">
        <f t="shared" si="6"/>
        <v>0</v>
      </c>
      <c r="Z10" s="4">
        <f t="shared" ref="Z10:AE30" si="7">B10-N10</f>
        <v>11</v>
      </c>
      <c r="AA10" s="4">
        <f t="shared" si="7"/>
        <v>1</v>
      </c>
      <c r="AB10" s="4">
        <f t="shared" si="7"/>
        <v>6</v>
      </c>
      <c r="AC10" s="4">
        <f t="shared" si="7"/>
        <v>1</v>
      </c>
      <c r="AD10" s="4">
        <f t="shared" si="7"/>
        <v>5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749</v>
      </c>
      <c r="C11" s="4">
        <f t="shared" si="2"/>
        <v>0</v>
      </c>
      <c r="D11" s="4">
        <v>374</v>
      </c>
      <c r="E11" s="4">
        <v>0</v>
      </c>
      <c r="F11" s="4">
        <v>375</v>
      </c>
      <c r="G11" s="4">
        <v>0</v>
      </c>
      <c r="H11" s="4">
        <f t="shared" si="3"/>
        <v>749</v>
      </c>
      <c r="I11" s="4">
        <f t="shared" si="3"/>
        <v>0</v>
      </c>
      <c r="J11" s="4">
        <v>374</v>
      </c>
      <c r="K11" s="4">
        <v>0</v>
      </c>
      <c r="L11" s="4">
        <v>375</v>
      </c>
      <c r="M11" s="4">
        <v>0</v>
      </c>
      <c r="N11" s="4">
        <f t="shared" si="4"/>
        <v>754</v>
      </c>
      <c r="O11" s="4">
        <f t="shared" si="4"/>
        <v>1</v>
      </c>
      <c r="P11" s="4">
        <v>381</v>
      </c>
      <c r="Q11" s="4">
        <v>0</v>
      </c>
      <c r="R11" s="4">
        <v>373</v>
      </c>
      <c r="S11" s="4">
        <v>1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-5</v>
      </c>
      <c r="AA11" s="4">
        <f t="shared" si="7"/>
        <v>-1</v>
      </c>
      <c r="AB11" s="4">
        <f t="shared" si="7"/>
        <v>-7</v>
      </c>
      <c r="AC11" s="4">
        <f t="shared" si="7"/>
        <v>0</v>
      </c>
      <c r="AD11" s="4">
        <f t="shared" si="7"/>
        <v>2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818</v>
      </c>
      <c r="C12" s="4">
        <f t="shared" si="2"/>
        <v>1</v>
      </c>
      <c r="D12" s="4">
        <v>418</v>
      </c>
      <c r="E12" s="4">
        <v>0</v>
      </c>
      <c r="F12" s="4">
        <v>400</v>
      </c>
      <c r="G12" s="4">
        <v>1</v>
      </c>
      <c r="H12" s="4">
        <f t="shared" si="3"/>
        <v>818</v>
      </c>
      <c r="I12" s="4">
        <f t="shared" si="3"/>
        <v>1</v>
      </c>
      <c r="J12" s="4">
        <v>418</v>
      </c>
      <c r="K12" s="4">
        <v>0</v>
      </c>
      <c r="L12" s="4">
        <v>400</v>
      </c>
      <c r="M12" s="4">
        <v>1</v>
      </c>
      <c r="N12" s="4">
        <f t="shared" si="4"/>
        <v>786</v>
      </c>
      <c r="O12" s="4">
        <f t="shared" si="4"/>
        <v>0</v>
      </c>
      <c r="P12" s="4">
        <v>400</v>
      </c>
      <c r="Q12" s="4">
        <v>0</v>
      </c>
      <c r="R12" s="4">
        <v>386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32</v>
      </c>
      <c r="AA12" s="4">
        <f t="shared" si="7"/>
        <v>1</v>
      </c>
      <c r="AB12" s="4">
        <f t="shared" si="7"/>
        <v>18</v>
      </c>
      <c r="AC12" s="4">
        <f t="shared" si="7"/>
        <v>0</v>
      </c>
      <c r="AD12" s="4">
        <f t="shared" si="7"/>
        <v>14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814</v>
      </c>
      <c r="C13" s="4">
        <f t="shared" si="2"/>
        <v>8</v>
      </c>
      <c r="D13" s="4">
        <v>414</v>
      </c>
      <c r="E13" s="4">
        <v>0</v>
      </c>
      <c r="F13" s="4">
        <v>400</v>
      </c>
      <c r="G13" s="4">
        <v>8</v>
      </c>
      <c r="H13" s="4">
        <f t="shared" si="3"/>
        <v>814</v>
      </c>
      <c r="I13" s="4">
        <f t="shared" si="3"/>
        <v>8</v>
      </c>
      <c r="J13" s="4">
        <v>415</v>
      </c>
      <c r="K13" s="4">
        <v>0</v>
      </c>
      <c r="L13" s="4">
        <v>399</v>
      </c>
      <c r="M13" s="4">
        <v>8</v>
      </c>
      <c r="N13" s="4">
        <f t="shared" si="4"/>
        <v>849</v>
      </c>
      <c r="O13" s="4">
        <f t="shared" si="4"/>
        <v>3</v>
      </c>
      <c r="P13" s="4">
        <v>445</v>
      </c>
      <c r="Q13" s="4">
        <v>0</v>
      </c>
      <c r="R13" s="4">
        <v>404</v>
      </c>
      <c r="S13" s="4">
        <v>3</v>
      </c>
      <c r="T13" s="4">
        <f t="shared" si="5"/>
        <v>0</v>
      </c>
      <c r="U13" s="4">
        <f t="shared" si="5"/>
        <v>0</v>
      </c>
      <c r="V13" s="4">
        <f t="shared" si="6"/>
        <v>-1</v>
      </c>
      <c r="W13" s="4">
        <f t="shared" si="6"/>
        <v>0</v>
      </c>
      <c r="X13" s="4">
        <f t="shared" si="6"/>
        <v>1</v>
      </c>
      <c r="Y13" s="4">
        <f t="shared" si="6"/>
        <v>0</v>
      </c>
      <c r="Z13" s="4">
        <f t="shared" si="7"/>
        <v>-35</v>
      </c>
      <c r="AA13" s="4">
        <f t="shared" si="7"/>
        <v>5</v>
      </c>
      <c r="AB13" s="4">
        <f t="shared" si="7"/>
        <v>-31</v>
      </c>
      <c r="AC13" s="4">
        <f t="shared" si="7"/>
        <v>0</v>
      </c>
      <c r="AD13" s="4">
        <f t="shared" si="7"/>
        <v>-4</v>
      </c>
      <c r="AE13" s="4">
        <f t="shared" si="7"/>
        <v>5</v>
      </c>
    </row>
    <row r="14" spans="1:32" s="1" customFormat="1" ht="18" customHeight="1" x14ac:dyDescent="0.15">
      <c r="A14" s="4" t="s">
        <v>6</v>
      </c>
      <c r="B14" s="4">
        <f t="shared" si="2"/>
        <v>577</v>
      </c>
      <c r="C14" s="4">
        <f t="shared" si="2"/>
        <v>16</v>
      </c>
      <c r="D14" s="4">
        <v>296</v>
      </c>
      <c r="E14" s="4">
        <v>1</v>
      </c>
      <c r="F14" s="4">
        <v>281</v>
      </c>
      <c r="G14" s="4">
        <v>15</v>
      </c>
      <c r="H14" s="4">
        <f t="shared" si="3"/>
        <v>584</v>
      </c>
      <c r="I14" s="4">
        <f t="shared" si="3"/>
        <v>17</v>
      </c>
      <c r="J14" s="4">
        <v>295</v>
      </c>
      <c r="K14" s="4">
        <v>1</v>
      </c>
      <c r="L14" s="4">
        <v>289</v>
      </c>
      <c r="M14" s="4">
        <v>16</v>
      </c>
      <c r="N14" s="4">
        <f t="shared" si="4"/>
        <v>505</v>
      </c>
      <c r="O14" s="4">
        <f t="shared" si="4"/>
        <v>8</v>
      </c>
      <c r="P14" s="4">
        <v>243</v>
      </c>
      <c r="Q14" s="4">
        <v>0</v>
      </c>
      <c r="R14" s="4">
        <v>262</v>
      </c>
      <c r="S14" s="4">
        <v>8</v>
      </c>
      <c r="T14" s="4">
        <f t="shared" si="5"/>
        <v>-7</v>
      </c>
      <c r="U14" s="4">
        <f t="shared" si="5"/>
        <v>-1</v>
      </c>
      <c r="V14" s="4">
        <f t="shared" si="6"/>
        <v>1</v>
      </c>
      <c r="W14" s="4">
        <f t="shared" si="6"/>
        <v>0</v>
      </c>
      <c r="X14" s="4">
        <f t="shared" si="6"/>
        <v>-8</v>
      </c>
      <c r="Y14" s="4">
        <f t="shared" si="6"/>
        <v>-1</v>
      </c>
      <c r="Z14" s="4">
        <f t="shared" si="7"/>
        <v>72</v>
      </c>
      <c r="AA14" s="4">
        <f t="shared" si="7"/>
        <v>8</v>
      </c>
      <c r="AB14" s="4">
        <f t="shared" si="7"/>
        <v>53</v>
      </c>
      <c r="AC14" s="4">
        <f t="shared" si="7"/>
        <v>1</v>
      </c>
      <c r="AD14" s="4">
        <f t="shared" si="7"/>
        <v>19</v>
      </c>
      <c r="AE14" s="4">
        <f t="shared" si="7"/>
        <v>7</v>
      </c>
    </row>
    <row r="15" spans="1:32" s="1" customFormat="1" ht="18" customHeight="1" x14ac:dyDescent="0.15">
      <c r="A15" s="4" t="s">
        <v>7</v>
      </c>
      <c r="B15" s="4">
        <f t="shared" si="2"/>
        <v>493</v>
      </c>
      <c r="C15" s="4">
        <f t="shared" si="2"/>
        <v>6</v>
      </c>
      <c r="D15" s="4">
        <v>224</v>
      </c>
      <c r="E15" s="4">
        <v>1</v>
      </c>
      <c r="F15" s="4">
        <v>269</v>
      </c>
      <c r="G15" s="4">
        <v>5</v>
      </c>
      <c r="H15" s="4">
        <f t="shared" si="3"/>
        <v>491</v>
      </c>
      <c r="I15" s="4">
        <f t="shared" si="3"/>
        <v>6</v>
      </c>
      <c r="J15" s="4">
        <v>222</v>
      </c>
      <c r="K15" s="4">
        <v>1</v>
      </c>
      <c r="L15" s="4">
        <v>269</v>
      </c>
      <c r="M15" s="4">
        <v>5</v>
      </c>
      <c r="N15" s="4">
        <f t="shared" si="4"/>
        <v>557</v>
      </c>
      <c r="O15" s="4">
        <f t="shared" si="4"/>
        <v>2</v>
      </c>
      <c r="P15" s="4">
        <v>276</v>
      </c>
      <c r="Q15" s="4">
        <v>2</v>
      </c>
      <c r="R15" s="4">
        <v>281</v>
      </c>
      <c r="S15" s="4">
        <v>0</v>
      </c>
      <c r="T15" s="4">
        <f t="shared" si="5"/>
        <v>2</v>
      </c>
      <c r="U15" s="4">
        <f t="shared" si="5"/>
        <v>0</v>
      </c>
      <c r="V15" s="4">
        <f t="shared" si="6"/>
        <v>2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-64</v>
      </c>
      <c r="AA15" s="4">
        <f t="shared" si="7"/>
        <v>4</v>
      </c>
      <c r="AB15" s="4">
        <f t="shared" si="7"/>
        <v>-52</v>
      </c>
      <c r="AC15" s="4">
        <f t="shared" si="7"/>
        <v>-1</v>
      </c>
      <c r="AD15" s="4">
        <f t="shared" si="7"/>
        <v>-12</v>
      </c>
      <c r="AE15" s="4">
        <f t="shared" si="7"/>
        <v>5</v>
      </c>
    </row>
    <row r="16" spans="1:32" s="1" customFormat="1" ht="18" customHeight="1" x14ac:dyDescent="0.15">
      <c r="A16" s="4" t="s">
        <v>8</v>
      </c>
      <c r="B16" s="4">
        <f t="shared" si="2"/>
        <v>759</v>
      </c>
      <c r="C16" s="4">
        <f t="shared" si="2"/>
        <v>7</v>
      </c>
      <c r="D16" s="4">
        <v>374</v>
      </c>
      <c r="E16" s="4">
        <v>1</v>
      </c>
      <c r="F16" s="4">
        <v>385</v>
      </c>
      <c r="G16" s="4">
        <v>6</v>
      </c>
      <c r="H16" s="4">
        <f t="shared" si="3"/>
        <v>753</v>
      </c>
      <c r="I16" s="4">
        <f t="shared" si="3"/>
        <v>5</v>
      </c>
      <c r="J16" s="4">
        <v>370</v>
      </c>
      <c r="K16" s="4">
        <v>-1</v>
      </c>
      <c r="L16" s="4">
        <v>383</v>
      </c>
      <c r="M16" s="4">
        <v>6</v>
      </c>
      <c r="N16" s="4">
        <f t="shared" si="4"/>
        <v>769</v>
      </c>
      <c r="O16" s="4">
        <f t="shared" si="4"/>
        <v>4</v>
      </c>
      <c r="P16" s="4">
        <v>379</v>
      </c>
      <c r="Q16" s="4">
        <v>0</v>
      </c>
      <c r="R16" s="4">
        <v>390</v>
      </c>
      <c r="S16" s="4">
        <v>4</v>
      </c>
      <c r="T16" s="4">
        <f t="shared" si="5"/>
        <v>6</v>
      </c>
      <c r="U16" s="4">
        <f t="shared" si="5"/>
        <v>2</v>
      </c>
      <c r="V16" s="4">
        <f t="shared" si="6"/>
        <v>4</v>
      </c>
      <c r="W16" s="4">
        <f t="shared" si="6"/>
        <v>2</v>
      </c>
      <c r="X16" s="4">
        <f t="shared" si="6"/>
        <v>2</v>
      </c>
      <c r="Y16" s="4">
        <f t="shared" si="6"/>
        <v>0</v>
      </c>
      <c r="Z16" s="4">
        <f t="shared" si="7"/>
        <v>-10</v>
      </c>
      <c r="AA16" s="4">
        <f t="shared" si="7"/>
        <v>3</v>
      </c>
      <c r="AB16" s="4">
        <f t="shared" si="7"/>
        <v>-5</v>
      </c>
      <c r="AC16" s="4">
        <f t="shared" si="7"/>
        <v>1</v>
      </c>
      <c r="AD16" s="4">
        <f t="shared" si="7"/>
        <v>-5</v>
      </c>
      <c r="AE16" s="4">
        <f t="shared" si="7"/>
        <v>2</v>
      </c>
    </row>
    <row r="17" spans="1:31" s="1" customFormat="1" ht="18" customHeight="1" x14ac:dyDescent="0.15">
      <c r="A17" s="4" t="s">
        <v>9</v>
      </c>
      <c r="B17" s="4">
        <f t="shared" si="2"/>
        <v>897</v>
      </c>
      <c r="C17" s="4">
        <f t="shared" si="2"/>
        <v>12</v>
      </c>
      <c r="D17" s="4">
        <v>458</v>
      </c>
      <c r="E17" s="4">
        <v>3</v>
      </c>
      <c r="F17" s="4">
        <v>439</v>
      </c>
      <c r="G17" s="4">
        <v>9</v>
      </c>
      <c r="H17" s="4">
        <f t="shared" si="3"/>
        <v>899</v>
      </c>
      <c r="I17" s="4">
        <f t="shared" si="3"/>
        <v>14</v>
      </c>
      <c r="J17" s="4">
        <v>458</v>
      </c>
      <c r="K17" s="4">
        <v>3</v>
      </c>
      <c r="L17" s="4">
        <v>441</v>
      </c>
      <c r="M17" s="4">
        <v>11</v>
      </c>
      <c r="N17" s="4">
        <f t="shared" si="4"/>
        <v>914</v>
      </c>
      <c r="O17" s="4">
        <f t="shared" si="4"/>
        <v>6</v>
      </c>
      <c r="P17" s="4">
        <v>456</v>
      </c>
      <c r="Q17" s="4">
        <v>2</v>
      </c>
      <c r="R17" s="4">
        <v>458</v>
      </c>
      <c r="S17" s="4">
        <v>4</v>
      </c>
      <c r="T17" s="4">
        <f t="shared" si="5"/>
        <v>-2</v>
      </c>
      <c r="U17" s="4">
        <f t="shared" si="5"/>
        <v>-2</v>
      </c>
      <c r="V17" s="4">
        <f t="shared" si="6"/>
        <v>0</v>
      </c>
      <c r="W17" s="4">
        <f t="shared" si="6"/>
        <v>0</v>
      </c>
      <c r="X17" s="4">
        <f t="shared" si="6"/>
        <v>-2</v>
      </c>
      <c r="Y17" s="4">
        <f t="shared" si="6"/>
        <v>-2</v>
      </c>
      <c r="Z17" s="4">
        <f t="shared" si="7"/>
        <v>-17</v>
      </c>
      <c r="AA17" s="4">
        <f t="shared" si="7"/>
        <v>6</v>
      </c>
      <c r="AB17" s="4">
        <f t="shared" si="7"/>
        <v>2</v>
      </c>
      <c r="AC17" s="4">
        <f t="shared" si="7"/>
        <v>1</v>
      </c>
      <c r="AD17" s="4">
        <f t="shared" si="7"/>
        <v>-19</v>
      </c>
      <c r="AE17" s="4">
        <f t="shared" si="7"/>
        <v>5</v>
      </c>
    </row>
    <row r="18" spans="1:31" s="1" customFormat="1" ht="18" customHeight="1" x14ac:dyDescent="0.15">
      <c r="A18" s="4" t="s">
        <v>10</v>
      </c>
      <c r="B18" s="4">
        <f t="shared" si="2"/>
        <v>1052</v>
      </c>
      <c r="C18" s="4">
        <f t="shared" si="2"/>
        <v>6</v>
      </c>
      <c r="D18" s="4">
        <v>551</v>
      </c>
      <c r="E18" s="4">
        <v>2</v>
      </c>
      <c r="F18" s="4">
        <v>501</v>
      </c>
      <c r="G18" s="4">
        <v>4</v>
      </c>
      <c r="H18" s="4">
        <f t="shared" si="3"/>
        <v>1050</v>
      </c>
      <c r="I18" s="4">
        <f t="shared" si="3"/>
        <v>5</v>
      </c>
      <c r="J18" s="4">
        <v>551</v>
      </c>
      <c r="K18" s="4">
        <v>2</v>
      </c>
      <c r="L18" s="4">
        <v>499</v>
      </c>
      <c r="M18" s="4">
        <v>3</v>
      </c>
      <c r="N18" s="4">
        <f t="shared" si="4"/>
        <v>1061</v>
      </c>
      <c r="O18" s="4">
        <f t="shared" si="4"/>
        <v>11</v>
      </c>
      <c r="P18" s="4">
        <v>566</v>
      </c>
      <c r="Q18" s="4">
        <v>2</v>
      </c>
      <c r="R18" s="4">
        <v>495</v>
      </c>
      <c r="S18" s="4">
        <v>9</v>
      </c>
      <c r="T18" s="4">
        <f t="shared" si="5"/>
        <v>2</v>
      </c>
      <c r="U18" s="4">
        <f t="shared" si="5"/>
        <v>1</v>
      </c>
      <c r="V18" s="4">
        <f t="shared" si="6"/>
        <v>0</v>
      </c>
      <c r="W18" s="4">
        <f t="shared" si="6"/>
        <v>0</v>
      </c>
      <c r="X18" s="4">
        <f t="shared" si="6"/>
        <v>2</v>
      </c>
      <c r="Y18" s="4">
        <f t="shared" si="6"/>
        <v>1</v>
      </c>
      <c r="Z18" s="4">
        <f t="shared" si="7"/>
        <v>-9</v>
      </c>
      <c r="AA18" s="4">
        <f t="shared" si="7"/>
        <v>-5</v>
      </c>
      <c r="AB18" s="4">
        <f t="shared" si="7"/>
        <v>-15</v>
      </c>
      <c r="AC18" s="4">
        <f t="shared" si="7"/>
        <v>0</v>
      </c>
      <c r="AD18" s="4">
        <f t="shared" si="7"/>
        <v>6</v>
      </c>
      <c r="AE18" s="4">
        <f t="shared" si="7"/>
        <v>-5</v>
      </c>
    </row>
    <row r="19" spans="1:31" s="1" customFormat="1" ht="18" customHeight="1" x14ac:dyDescent="0.15">
      <c r="A19" s="4" t="s">
        <v>11</v>
      </c>
      <c r="B19" s="4">
        <f t="shared" si="2"/>
        <v>1038</v>
      </c>
      <c r="C19" s="4">
        <f t="shared" si="2"/>
        <v>12</v>
      </c>
      <c r="D19" s="4">
        <v>502</v>
      </c>
      <c r="E19" s="4">
        <v>1</v>
      </c>
      <c r="F19" s="4">
        <v>536</v>
      </c>
      <c r="G19" s="4">
        <v>11</v>
      </c>
      <c r="H19" s="4">
        <f t="shared" si="3"/>
        <v>1039</v>
      </c>
      <c r="I19" s="4">
        <f t="shared" si="3"/>
        <v>12</v>
      </c>
      <c r="J19" s="4">
        <v>502</v>
      </c>
      <c r="K19" s="4">
        <v>1</v>
      </c>
      <c r="L19" s="4">
        <v>537</v>
      </c>
      <c r="M19" s="4">
        <v>11</v>
      </c>
      <c r="N19" s="4">
        <f t="shared" si="4"/>
        <v>1023</v>
      </c>
      <c r="O19" s="4">
        <f t="shared" si="4"/>
        <v>10</v>
      </c>
      <c r="P19" s="4">
        <v>504</v>
      </c>
      <c r="Q19" s="4">
        <v>1</v>
      </c>
      <c r="R19" s="4">
        <v>519</v>
      </c>
      <c r="S19" s="4">
        <v>9</v>
      </c>
      <c r="T19" s="4">
        <f t="shared" si="5"/>
        <v>-1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-1</v>
      </c>
      <c r="Y19" s="4">
        <f t="shared" si="6"/>
        <v>0</v>
      </c>
      <c r="Z19" s="4">
        <f t="shared" si="7"/>
        <v>15</v>
      </c>
      <c r="AA19" s="4">
        <f t="shared" si="7"/>
        <v>2</v>
      </c>
      <c r="AB19" s="4">
        <f t="shared" si="7"/>
        <v>-2</v>
      </c>
      <c r="AC19" s="4">
        <f t="shared" si="7"/>
        <v>0</v>
      </c>
      <c r="AD19" s="4">
        <f t="shared" si="7"/>
        <v>17</v>
      </c>
      <c r="AE19" s="4">
        <f t="shared" si="7"/>
        <v>2</v>
      </c>
    </row>
    <row r="20" spans="1:31" s="1" customFormat="1" ht="18" customHeight="1" x14ac:dyDescent="0.15">
      <c r="A20" s="4" t="s">
        <v>12</v>
      </c>
      <c r="B20" s="4">
        <f t="shared" si="2"/>
        <v>923</v>
      </c>
      <c r="C20" s="4">
        <f t="shared" si="2"/>
        <v>8</v>
      </c>
      <c r="D20" s="4">
        <v>443</v>
      </c>
      <c r="E20" s="4">
        <v>1</v>
      </c>
      <c r="F20" s="4">
        <v>480</v>
      </c>
      <c r="G20" s="4">
        <v>7</v>
      </c>
      <c r="H20" s="4">
        <f t="shared" si="3"/>
        <v>923</v>
      </c>
      <c r="I20" s="4">
        <f t="shared" si="3"/>
        <v>8</v>
      </c>
      <c r="J20" s="4">
        <v>443</v>
      </c>
      <c r="K20" s="4">
        <v>1</v>
      </c>
      <c r="L20" s="4">
        <v>480</v>
      </c>
      <c r="M20" s="4">
        <v>7</v>
      </c>
      <c r="N20" s="4">
        <f t="shared" si="4"/>
        <v>920</v>
      </c>
      <c r="O20" s="4">
        <f t="shared" si="4"/>
        <v>8</v>
      </c>
      <c r="P20" s="4">
        <v>448</v>
      </c>
      <c r="Q20" s="4">
        <v>1</v>
      </c>
      <c r="R20" s="4">
        <v>472</v>
      </c>
      <c r="S20" s="4">
        <v>7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3</v>
      </c>
      <c r="AA20" s="4">
        <f t="shared" si="7"/>
        <v>0</v>
      </c>
      <c r="AB20" s="4">
        <f t="shared" si="7"/>
        <v>-5</v>
      </c>
      <c r="AC20" s="4">
        <f t="shared" si="7"/>
        <v>0</v>
      </c>
      <c r="AD20" s="4">
        <f t="shared" si="7"/>
        <v>8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1023</v>
      </c>
      <c r="C21" s="4">
        <f t="shared" si="2"/>
        <v>-1</v>
      </c>
      <c r="D21" s="4">
        <v>485</v>
      </c>
      <c r="E21" s="4">
        <v>-1</v>
      </c>
      <c r="F21" s="4">
        <v>538</v>
      </c>
      <c r="G21" s="4">
        <v>0</v>
      </c>
      <c r="H21" s="4">
        <f t="shared" si="3"/>
        <v>1025</v>
      </c>
      <c r="I21" s="4">
        <f t="shared" si="3"/>
        <v>-1</v>
      </c>
      <c r="J21" s="4">
        <v>486</v>
      </c>
      <c r="K21" s="4">
        <v>-1</v>
      </c>
      <c r="L21" s="4">
        <v>539</v>
      </c>
      <c r="M21" s="4">
        <v>0</v>
      </c>
      <c r="N21" s="4">
        <f t="shared" si="4"/>
        <v>1059</v>
      </c>
      <c r="O21" s="4">
        <f t="shared" si="4"/>
        <v>-1</v>
      </c>
      <c r="P21" s="4">
        <v>490</v>
      </c>
      <c r="Q21" s="4">
        <v>-1</v>
      </c>
      <c r="R21" s="4">
        <v>569</v>
      </c>
      <c r="S21" s="4">
        <v>0</v>
      </c>
      <c r="T21" s="4">
        <f t="shared" si="5"/>
        <v>-2</v>
      </c>
      <c r="U21" s="4">
        <f t="shared" si="5"/>
        <v>0</v>
      </c>
      <c r="V21" s="4">
        <f t="shared" si="6"/>
        <v>-1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-36</v>
      </c>
      <c r="AA21" s="4">
        <f t="shared" si="7"/>
        <v>0</v>
      </c>
      <c r="AB21" s="4">
        <f t="shared" si="7"/>
        <v>-5</v>
      </c>
      <c r="AC21" s="4">
        <f t="shared" si="7"/>
        <v>0</v>
      </c>
      <c r="AD21" s="4">
        <f t="shared" si="7"/>
        <v>-31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1190</v>
      </c>
      <c r="C22" s="4">
        <f t="shared" si="2"/>
        <v>1</v>
      </c>
      <c r="D22" s="4">
        <v>614</v>
      </c>
      <c r="E22" s="4">
        <v>0</v>
      </c>
      <c r="F22" s="4">
        <v>576</v>
      </c>
      <c r="G22" s="4">
        <v>1</v>
      </c>
      <c r="H22" s="4">
        <f t="shared" si="3"/>
        <v>1191</v>
      </c>
      <c r="I22" s="4">
        <f t="shared" si="3"/>
        <v>1</v>
      </c>
      <c r="J22" s="4">
        <v>615</v>
      </c>
      <c r="K22" s="4">
        <v>0</v>
      </c>
      <c r="L22" s="4">
        <v>576</v>
      </c>
      <c r="M22" s="4">
        <v>1</v>
      </c>
      <c r="N22" s="4">
        <f t="shared" si="4"/>
        <v>1208</v>
      </c>
      <c r="O22" s="4">
        <f t="shared" si="4"/>
        <v>1</v>
      </c>
      <c r="P22" s="4">
        <v>633</v>
      </c>
      <c r="Q22" s="4">
        <v>0</v>
      </c>
      <c r="R22" s="4">
        <v>575</v>
      </c>
      <c r="S22" s="4">
        <v>1</v>
      </c>
      <c r="T22" s="4">
        <f t="shared" si="5"/>
        <v>-1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-18</v>
      </c>
      <c r="AA22" s="4">
        <f t="shared" si="7"/>
        <v>0</v>
      </c>
      <c r="AB22" s="4">
        <f t="shared" si="7"/>
        <v>-19</v>
      </c>
      <c r="AC22" s="4">
        <f t="shared" si="7"/>
        <v>0</v>
      </c>
      <c r="AD22" s="4">
        <f t="shared" si="7"/>
        <v>1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1285</v>
      </c>
      <c r="C23" s="4">
        <f t="shared" si="2"/>
        <v>2</v>
      </c>
      <c r="D23" s="4">
        <v>641</v>
      </c>
      <c r="E23" s="4">
        <v>1</v>
      </c>
      <c r="F23" s="4">
        <v>644</v>
      </c>
      <c r="G23" s="4">
        <v>1</v>
      </c>
      <c r="H23" s="4">
        <f t="shared" si="3"/>
        <v>1287</v>
      </c>
      <c r="I23" s="4">
        <f t="shared" si="3"/>
        <v>2</v>
      </c>
      <c r="J23" s="4">
        <v>641</v>
      </c>
      <c r="K23" s="4">
        <v>1</v>
      </c>
      <c r="L23" s="4">
        <v>646</v>
      </c>
      <c r="M23" s="4">
        <v>1</v>
      </c>
      <c r="N23" s="4">
        <f t="shared" si="4"/>
        <v>1371</v>
      </c>
      <c r="O23" s="4">
        <f t="shared" si="4"/>
        <v>1</v>
      </c>
      <c r="P23" s="4">
        <v>687</v>
      </c>
      <c r="Q23" s="4">
        <v>0</v>
      </c>
      <c r="R23" s="4">
        <v>684</v>
      </c>
      <c r="S23" s="4">
        <v>1</v>
      </c>
      <c r="T23" s="4">
        <f t="shared" si="5"/>
        <v>-2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-2</v>
      </c>
      <c r="Y23" s="4">
        <f t="shared" si="6"/>
        <v>0</v>
      </c>
      <c r="Z23" s="4">
        <f t="shared" si="7"/>
        <v>-86</v>
      </c>
      <c r="AA23" s="4">
        <f t="shared" si="7"/>
        <v>1</v>
      </c>
      <c r="AB23" s="4">
        <f t="shared" si="7"/>
        <v>-46</v>
      </c>
      <c r="AC23" s="4">
        <f t="shared" si="7"/>
        <v>1</v>
      </c>
      <c r="AD23" s="4">
        <f t="shared" si="7"/>
        <v>-40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1213</v>
      </c>
      <c r="C24" s="4">
        <f t="shared" si="2"/>
        <v>1</v>
      </c>
      <c r="D24" s="4">
        <v>609</v>
      </c>
      <c r="E24" s="4">
        <v>0</v>
      </c>
      <c r="F24" s="4">
        <v>604</v>
      </c>
      <c r="G24" s="4">
        <v>1</v>
      </c>
      <c r="H24" s="4">
        <f t="shared" si="3"/>
        <v>1215</v>
      </c>
      <c r="I24" s="4">
        <f t="shared" si="3"/>
        <v>1</v>
      </c>
      <c r="J24" s="4">
        <v>611</v>
      </c>
      <c r="K24" s="4">
        <v>0</v>
      </c>
      <c r="L24" s="4">
        <v>604</v>
      </c>
      <c r="M24" s="4">
        <v>1</v>
      </c>
      <c r="N24" s="4">
        <f t="shared" si="4"/>
        <v>1082</v>
      </c>
      <c r="O24" s="4">
        <f t="shared" si="4"/>
        <v>1</v>
      </c>
      <c r="P24" s="4">
        <v>538</v>
      </c>
      <c r="Q24" s="4">
        <v>0</v>
      </c>
      <c r="R24" s="4">
        <v>544</v>
      </c>
      <c r="S24" s="4">
        <v>1</v>
      </c>
      <c r="T24" s="4">
        <f t="shared" si="5"/>
        <v>-2</v>
      </c>
      <c r="U24" s="4">
        <f t="shared" si="5"/>
        <v>0</v>
      </c>
      <c r="V24" s="4">
        <f t="shared" si="6"/>
        <v>-2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131</v>
      </c>
      <c r="AA24" s="4">
        <f t="shared" si="7"/>
        <v>0</v>
      </c>
      <c r="AB24" s="4">
        <f t="shared" si="7"/>
        <v>71</v>
      </c>
      <c r="AC24" s="4">
        <f t="shared" si="7"/>
        <v>0</v>
      </c>
      <c r="AD24" s="4">
        <f t="shared" si="7"/>
        <v>60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864</v>
      </c>
      <c r="C25" s="4">
        <f t="shared" si="2"/>
        <v>1</v>
      </c>
      <c r="D25" s="4">
        <v>376</v>
      </c>
      <c r="E25" s="4">
        <v>0</v>
      </c>
      <c r="F25" s="4">
        <v>488</v>
      </c>
      <c r="G25" s="4">
        <v>1</v>
      </c>
      <c r="H25" s="4">
        <f t="shared" si="3"/>
        <v>864</v>
      </c>
      <c r="I25" s="4">
        <f t="shared" si="3"/>
        <v>1</v>
      </c>
      <c r="J25" s="4">
        <v>376</v>
      </c>
      <c r="K25" s="4">
        <v>0</v>
      </c>
      <c r="L25" s="4">
        <v>488</v>
      </c>
      <c r="M25" s="4">
        <v>1</v>
      </c>
      <c r="N25" s="4">
        <f t="shared" si="4"/>
        <v>857</v>
      </c>
      <c r="O25" s="4">
        <f t="shared" si="4"/>
        <v>1</v>
      </c>
      <c r="P25" s="4">
        <v>358</v>
      </c>
      <c r="Q25" s="4">
        <v>0</v>
      </c>
      <c r="R25" s="4">
        <v>499</v>
      </c>
      <c r="S25" s="4">
        <v>1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7</v>
      </c>
      <c r="AA25" s="4">
        <f t="shared" si="7"/>
        <v>0</v>
      </c>
      <c r="AB25" s="4">
        <f t="shared" si="7"/>
        <v>18</v>
      </c>
      <c r="AC25" s="4">
        <f t="shared" si="7"/>
        <v>0</v>
      </c>
      <c r="AD25" s="4">
        <f t="shared" si="7"/>
        <v>-11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750</v>
      </c>
      <c r="C26" s="4">
        <f t="shared" si="2"/>
        <v>0</v>
      </c>
      <c r="D26" s="4">
        <v>281</v>
      </c>
      <c r="E26" s="4">
        <v>0</v>
      </c>
      <c r="F26" s="4">
        <v>469</v>
      </c>
      <c r="G26" s="4">
        <v>0</v>
      </c>
      <c r="H26" s="4">
        <f t="shared" si="3"/>
        <v>754</v>
      </c>
      <c r="I26" s="4">
        <f t="shared" si="3"/>
        <v>0</v>
      </c>
      <c r="J26" s="4">
        <v>284</v>
      </c>
      <c r="K26" s="4">
        <v>0</v>
      </c>
      <c r="L26" s="4">
        <v>470</v>
      </c>
      <c r="M26" s="4">
        <v>0</v>
      </c>
      <c r="N26" s="4">
        <f t="shared" si="4"/>
        <v>766</v>
      </c>
      <c r="O26" s="4">
        <f t="shared" si="4"/>
        <v>0</v>
      </c>
      <c r="P26" s="4">
        <v>282</v>
      </c>
      <c r="Q26" s="4">
        <v>0</v>
      </c>
      <c r="R26" s="4">
        <v>484</v>
      </c>
      <c r="S26" s="4">
        <v>0</v>
      </c>
      <c r="T26" s="4">
        <f t="shared" si="5"/>
        <v>-4</v>
      </c>
      <c r="U26" s="4">
        <f t="shared" si="5"/>
        <v>0</v>
      </c>
      <c r="V26" s="4">
        <f t="shared" si="5"/>
        <v>-3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-16</v>
      </c>
      <c r="AA26" s="4">
        <f t="shared" si="7"/>
        <v>0</v>
      </c>
      <c r="AB26" s="4">
        <f t="shared" si="7"/>
        <v>-1</v>
      </c>
      <c r="AC26" s="4">
        <f t="shared" si="7"/>
        <v>0</v>
      </c>
      <c r="AD26" s="4">
        <f t="shared" si="7"/>
        <v>-15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632</v>
      </c>
      <c r="C27" s="4">
        <f t="shared" si="2"/>
        <v>0</v>
      </c>
      <c r="D27" s="4">
        <v>212</v>
      </c>
      <c r="E27" s="4">
        <v>0</v>
      </c>
      <c r="F27" s="4">
        <v>420</v>
      </c>
      <c r="G27" s="4">
        <v>0</v>
      </c>
      <c r="H27" s="4">
        <f t="shared" si="3"/>
        <v>640</v>
      </c>
      <c r="I27" s="4">
        <f t="shared" si="3"/>
        <v>0</v>
      </c>
      <c r="J27" s="4">
        <v>215</v>
      </c>
      <c r="K27" s="4">
        <v>0</v>
      </c>
      <c r="L27" s="4">
        <v>425</v>
      </c>
      <c r="M27" s="4">
        <v>0</v>
      </c>
      <c r="N27" s="4">
        <f t="shared" si="4"/>
        <v>647</v>
      </c>
      <c r="O27" s="4">
        <f t="shared" si="4"/>
        <v>-1</v>
      </c>
      <c r="P27" s="4">
        <v>227</v>
      </c>
      <c r="Q27" s="4">
        <v>0</v>
      </c>
      <c r="R27" s="4">
        <v>420</v>
      </c>
      <c r="S27" s="4">
        <v>-1</v>
      </c>
      <c r="T27" s="4">
        <f t="shared" si="5"/>
        <v>-8</v>
      </c>
      <c r="U27" s="4">
        <f t="shared" si="5"/>
        <v>0</v>
      </c>
      <c r="V27" s="4">
        <f t="shared" si="5"/>
        <v>-3</v>
      </c>
      <c r="W27" s="4">
        <f t="shared" si="5"/>
        <v>0</v>
      </c>
      <c r="X27" s="4">
        <f t="shared" si="5"/>
        <v>-5</v>
      </c>
      <c r="Y27" s="4">
        <f t="shared" si="5"/>
        <v>0</v>
      </c>
      <c r="Z27" s="4">
        <f t="shared" si="7"/>
        <v>-15</v>
      </c>
      <c r="AA27" s="4">
        <f t="shared" si="7"/>
        <v>1</v>
      </c>
      <c r="AB27" s="4">
        <f t="shared" si="7"/>
        <v>-15</v>
      </c>
      <c r="AC27" s="4">
        <f t="shared" si="7"/>
        <v>0</v>
      </c>
      <c r="AD27" s="4">
        <f t="shared" si="7"/>
        <v>0</v>
      </c>
      <c r="AE27" s="4">
        <f t="shared" si="7"/>
        <v>1</v>
      </c>
    </row>
    <row r="28" spans="1:31" s="1" customFormat="1" ht="18" customHeight="1" x14ac:dyDescent="0.15">
      <c r="A28" s="4" t="s">
        <v>20</v>
      </c>
      <c r="B28" s="4">
        <f t="shared" si="2"/>
        <v>386</v>
      </c>
      <c r="C28" s="4">
        <f t="shared" si="2"/>
        <v>-1</v>
      </c>
      <c r="D28" s="4">
        <v>110</v>
      </c>
      <c r="E28" s="4">
        <v>0</v>
      </c>
      <c r="F28" s="4">
        <v>276</v>
      </c>
      <c r="G28" s="4">
        <v>-1</v>
      </c>
      <c r="H28" s="4">
        <f t="shared" si="3"/>
        <v>390</v>
      </c>
      <c r="I28" s="4">
        <f t="shared" si="3"/>
        <v>-1</v>
      </c>
      <c r="J28" s="4">
        <v>111</v>
      </c>
      <c r="K28" s="4">
        <v>0</v>
      </c>
      <c r="L28" s="4">
        <v>279</v>
      </c>
      <c r="M28" s="4">
        <v>-1</v>
      </c>
      <c r="N28" s="4">
        <f t="shared" si="4"/>
        <v>372</v>
      </c>
      <c r="O28" s="4">
        <f t="shared" si="4"/>
        <v>0</v>
      </c>
      <c r="P28" s="4">
        <v>92</v>
      </c>
      <c r="Q28" s="4">
        <v>0</v>
      </c>
      <c r="R28" s="4">
        <v>280</v>
      </c>
      <c r="S28" s="4">
        <v>0</v>
      </c>
      <c r="T28" s="4">
        <f t="shared" si="5"/>
        <v>-4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-3</v>
      </c>
      <c r="Y28" s="4">
        <f t="shared" si="5"/>
        <v>0</v>
      </c>
      <c r="Z28" s="4">
        <f t="shared" si="7"/>
        <v>14</v>
      </c>
      <c r="AA28" s="4">
        <f t="shared" si="7"/>
        <v>-1</v>
      </c>
      <c r="AB28" s="4">
        <f t="shared" si="7"/>
        <v>18</v>
      </c>
      <c r="AC28" s="4">
        <f t="shared" si="7"/>
        <v>0</v>
      </c>
      <c r="AD28" s="4">
        <f t="shared" si="7"/>
        <v>-4</v>
      </c>
      <c r="AE28" s="4">
        <f t="shared" si="7"/>
        <v>-1</v>
      </c>
    </row>
    <row r="29" spans="1:31" s="1" customFormat="1" ht="18" customHeight="1" x14ac:dyDescent="0.15">
      <c r="A29" s="4" t="s">
        <v>21</v>
      </c>
      <c r="B29" s="4">
        <f t="shared" si="2"/>
        <v>106</v>
      </c>
      <c r="C29" s="4">
        <f t="shared" si="2"/>
        <v>0</v>
      </c>
      <c r="D29" s="4">
        <v>19</v>
      </c>
      <c r="E29" s="4">
        <v>0</v>
      </c>
      <c r="F29" s="4">
        <v>87</v>
      </c>
      <c r="G29" s="4">
        <v>0</v>
      </c>
      <c r="H29" s="4">
        <f t="shared" si="3"/>
        <v>107</v>
      </c>
      <c r="I29" s="4">
        <f t="shared" si="3"/>
        <v>0</v>
      </c>
      <c r="J29" s="4">
        <v>19</v>
      </c>
      <c r="K29" s="4">
        <v>0</v>
      </c>
      <c r="L29" s="4">
        <v>88</v>
      </c>
      <c r="M29" s="4">
        <v>0</v>
      </c>
      <c r="N29" s="4">
        <f t="shared" si="4"/>
        <v>109</v>
      </c>
      <c r="O29" s="4">
        <f t="shared" si="4"/>
        <v>-1</v>
      </c>
      <c r="P29" s="4">
        <v>24</v>
      </c>
      <c r="Q29" s="4">
        <v>0</v>
      </c>
      <c r="R29" s="4">
        <v>85</v>
      </c>
      <c r="S29" s="4">
        <v>-1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-3</v>
      </c>
      <c r="AA29" s="4">
        <f t="shared" si="7"/>
        <v>1</v>
      </c>
      <c r="AB29" s="4">
        <f t="shared" si="7"/>
        <v>-5</v>
      </c>
      <c r="AC29" s="4">
        <f t="shared" si="7"/>
        <v>0</v>
      </c>
      <c r="AD29" s="4">
        <f t="shared" si="7"/>
        <v>2</v>
      </c>
      <c r="AE29" s="4">
        <f t="shared" si="7"/>
        <v>1</v>
      </c>
    </row>
    <row r="30" spans="1:31" s="1" customFormat="1" ht="18" customHeight="1" x14ac:dyDescent="0.15">
      <c r="A30" s="4" t="s">
        <v>22</v>
      </c>
      <c r="B30" s="4">
        <f t="shared" si="2"/>
        <v>18</v>
      </c>
      <c r="C30" s="4">
        <f>E30+G30</f>
        <v>-1</v>
      </c>
      <c r="D30" s="4">
        <v>1</v>
      </c>
      <c r="E30" s="4">
        <v>0</v>
      </c>
      <c r="F30" s="4">
        <v>17</v>
      </c>
      <c r="G30" s="4">
        <v>-1</v>
      </c>
      <c r="H30" s="4">
        <f t="shared" si="3"/>
        <v>18</v>
      </c>
      <c r="I30" s="4">
        <f t="shared" si="3"/>
        <v>-1</v>
      </c>
      <c r="J30" s="4">
        <v>1</v>
      </c>
      <c r="K30" s="4">
        <v>0</v>
      </c>
      <c r="L30" s="4">
        <v>17</v>
      </c>
      <c r="M30" s="4">
        <v>-1</v>
      </c>
      <c r="N30" s="4">
        <f t="shared" si="4"/>
        <v>25</v>
      </c>
      <c r="O30" s="4">
        <f t="shared" si="4"/>
        <v>0</v>
      </c>
      <c r="P30" s="4">
        <v>1</v>
      </c>
      <c r="Q30" s="4">
        <v>0</v>
      </c>
      <c r="R30" s="4">
        <v>24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-7</v>
      </c>
      <c r="AA30" s="4">
        <f t="shared" si="7"/>
        <v>-1</v>
      </c>
      <c r="AB30" s="4">
        <f t="shared" si="7"/>
        <v>0</v>
      </c>
      <c r="AC30" s="4">
        <f t="shared" si="7"/>
        <v>0</v>
      </c>
      <c r="AD30" s="4">
        <f t="shared" si="7"/>
        <v>-7</v>
      </c>
      <c r="AE30" s="4">
        <f t="shared" si="7"/>
        <v>-1</v>
      </c>
    </row>
    <row r="31" spans="1:31" s="1" customFormat="1" ht="18" customHeight="1" thickBot="1" x14ac:dyDescent="0.2">
      <c r="A31" s="4" t="s">
        <v>58</v>
      </c>
      <c r="B31" s="4">
        <f>D31+F31</f>
        <v>3</v>
      </c>
      <c r="C31" s="4">
        <f>E31+G31</f>
        <v>0</v>
      </c>
      <c r="D31" s="4">
        <v>1</v>
      </c>
      <c r="E31" s="4">
        <v>0</v>
      </c>
      <c r="F31" s="4">
        <v>2</v>
      </c>
      <c r="G31" s="4">
        <v>0</v>
      </c>
      <c r="H31" s="4">
        <f>J31+L31</f>
        <v>3</v>
      </c>
      <c r="I31" s="4">
        <f t="shared" ref="I31" si="9">K31+M31</f>
        <v>0</v>
      </c>
      <c r="J31" s="4">
        <v>1</v>
      </c>
      <c r="K31" s="4">
        <v>0</v>
      </c>
      <c r="L31" s="4">
        <v>2</v>
      </c>
      <c r="M31" s="4">
        <v>0</v>
      </c>
      <c r="N31" s="4">
        <f t="shared" ref="N31:O31" si="10">P31+R31</f>
        <v>3</v>
      </c>
      <c r="O31" s="4">
        <f t="shared" si="10"/>
        <v>0</v>
      </c>
      <c r="P31" s="4">
        <v>1</v>
      </c>
      <c r="Q31" s="4">
        <v>0</v>
      </c>
      <c r="R31" s="4">
        <v>2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2206</v>
      </c>
      <c r="C33" s="4">
        <f t="shared" ref="C33:AE33" si="12">SUM(C10:C12)</f>
        <v>2</v>
      </c>
      <c r="D33" s="4">
        <f t="shared" si="12"/>
        <v>1124</v>
      </c>
      <c r="E33" s="4">
        <f t="shared" si="12"/>
        <v>1</v>
      </c>
      <c r="F33" s="4">
        <f t="shared" si="12"/>
        <v>1082</v>
      </c>
      <c r="G33" s="4">
        <f t="shared" si="12"/>
        <v>1</v>
      </c>
      <c r="H33" s="4">
        <f t="shared" si="12"/>
        <v>2191</v>
      </c>
      <c r="I33" s="4">
        <f t="shared" si="12"/>
        <v>2</v>
      </c>
      <c r="J33" s="4">
        <f t="shared" si="12"/>
        <v>1114</v>
      </c>
      <c r="K33" s="4">
        <f t="shared" si="12"/>
        <v>1</v>
      </c>
      <c r="L33" s="4">
        <f t="shared" si="12"/>
        <v>1077</v>
      </c>
      <c r="M33" s="4">
        <f t="shared" si="12"/>
        <v>1</v>
      </c>
      <c r="N33" s="4">
        <f t="shared" si="12"/>
        <v>2168</v>
      </c>
      <c r="O33" s="4">
        <f t="shared" si="12"/>
        <v>1</v>
      </c>
      <c r="P33" s="4">
        <f t="shared" si="12"/>
        <v>1107</v>
      </c>
      <c r="Q33" s="4">
        <f t="shared" si="12"/>
        <v>0</v>
      </c>
      <c r="R33" s="4">
        <f t="shared" si="12"/>
        <v>1061</v>
      </c>
      <c r="S33" s="4">
        <f t="shared" si="12"/>
        <v>1</v>
      </c>
      <c r="T33" s="4">
        <f t="shared" si="12"/>
        <v>15</v>
      </c>
      <c r="U33" s="4">
        <f t="shared" si="12"/>
        <v>0</v>
      </c>
      <c r="V33" s="4">
        <f t="shared" si="12"/>
        <v>10</v>
      </c>
      <c r="W33" s="4">
        <f t="shared" si="12"/>
        <v>0</v>
      </c>
      <c r="X33" s="4">
        <f t="shared" si="12"/>
        <v>5</v>
      </c>
      <c r="Y33" s="4">
        <f t="shared" si="12"/>
        <v>0</v>
      </c>
      <c r="Z33" s="4">
        <f t="shared" si="12"/>
        <v>38</v>
      </c>
      <c r="AA33" s="4">
        <f t="shared" si="12"/>
        <v>1</v>
      </c>
      <c r="AB33" s="4">
        <f t="shared" si="12"/>
        <v>17</v>
      </c>
      <c r="AC33" s="4">
        <f t="shared" si="12"/>
        <v>1</v>
      </c>
      <c r="AD33" s="4">
        <f t="shared" si="12"/>
        <v>21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8766</v>
      </c>
      <c r="C34" s="4">
        <f t="shared" ref="C34:AE34" si="13">SUM(C13:C22)</f>
        <v>75</v>
      </c>
      <c r="D34" s="4">
        <f t="shared" si="13"/>
        <v>4361</v>
      </c>
      <c r="E34" s="4">
        <f t="shared" si="13"/>
        <v>9</v>
      </c>
      <c r="F34" s="4">
        <f t="shared" si="13"/>
        <v>4405</v>
      </c>
      <c r="G34" s="4">
        <f t="shared" si="13"/>
        <v>66</v>
      </c>
      <c r="H34" s="4">
        <f t="shared" si="13"/>
        <v>8769</v>
      </c>
      <c r="I34" s="4">
        <f t="shared" si="13"/>
        <v>75</v>
      </c>
      <c r="J34" s="4">
        <f t="shared" si="13"/>
        <v>4357</v>
      </c>
      <c r="K34" s="4">
        <f t="shared" si="13"/>
        <v>7</v>
      </c>
      <c r="L34" s="4">
        <f t="shared" si="13"/>
        <v>4412</v>
      </c>
      <c r="M34" s="4">
        <f t="shared" si="13"/>
        <v>68</v>
      </c>
      <c r="N34" s="4">
        <f t="shared" si="13"/>
        <v>8865</v>
      </c>
      <c r="O34" s="4">
        <f t="shared" si="13"/>
        <v>52</v>
      </c>
      <c r="P34" s="4">
        <f t="shared" si="13"/>
        <v>4440</v>
      </c>
      <c r="Q34" s="4">
        <f t="shared" si="13"/>
        <v>7</v>
      </c>
      <c r="R34" s="4">
        <f t="shared" si="13"/>
        <v>4425</v>
      </c>
      <c r="S34" s="4">
        <f>SUM(S13:S22)</f>
        <v>45</v>
      </c>
      <c r="T34" s="4">
        <f t="shared" si="13"/>
        <v>-3</v>
      </c>
      <c r="U34" s="4">
        <f t="shared" si="13"/>
        <v>0</v>
      </c>
      <c r="V34" s="4">
        <f t="shared" si="13"/>
        <v>4</v>
      </c>
      <c r="W34" s="4">
        <f t="shared" si="13"/>
        <v>2</v>
      </c>
      <c r="X34" s="4">
        <f t="shared" si="13"/>
        <v>-7</v>
      </c>
      <c r="Y34" s="4">
        <f t="shared" si="13"/>
        <v>-2</v>
      </c>
      <c r="Z34" s="4">
        <f t="shared" si="13"/>
        <v>-99</v>
      </c>
      <c r="AA34" s="4">
        <f t="shared" si="13"/>
        <v>23</v>
      </c>
      <c r="AB34" s="4">
        <f t="shared" si="13"/>
        <v>-79</v>
      </c>
      <c r="AC34" s="4">
        <f t="shared" si="13"/>
        <v>2</v>
      </c>
      <c r="AD34" s="4">
        <f t="shared" si="13"/>
        <v>-20</v>
      </c>
      <c r="AE34" s="4">
        <f t="shared" si="13"/>
        <v>21</v>
      </c>
    </row>
    <row r="35" spans="1:31" s="1" customFormat="1" ht="18" customHeight="1" x14ac:dyDescent="0.15">
      <c r="A35" s="4" t="s">
        <v>25</v>
      </c>
      <c r="B35" s="4">
        <f>SUM(B23:B30)</f>
        <v>5254</v>
      </c>
      <c r="C35" s="4">
        <f t="shared" ref="C35:AE35" si="14">SUM(C23:C30)</f>
        <v>2</v>
      </c>
      <c r="D35" s="4">
        <f t="shared" si="14"/>
        <v>2249</v>
      </c>
      <c r="E35" s="4">
        <f t="shared" si="14"/>
        <v>1</v>
      </c>
      <c r="F35" s="4">
        <f t="shared" si="14"/>
        <v>3005</v>
      </c>
      <c r="G35" s="4">
        <f t="shared" si="14"/>
        <v>1</v>
      </c>
      <c r="H35" s="4">
        <f t="shared" si="14"/>
        <v>5275</v>
      </c>
      <c r="I35" s="4">
        <f t="shared" si="14"/>
        <v>2</v>
      </c>
      <c r="J35" s="4">
        <f t="shared" si="14"/>
        <v>2258</v>
      </c>
      <c r="K35" s="4">
        <f t="shared" si="14"/>
        <v>1</v>
      </c>
      <c r="L35" s="4">
        <f t="shared" si="14"/>
        <v>3017</v>
      </c>
      <c r="M35" s="4">
        <f t="shared" si="14"/>
        <v>1</v>
      </c>
      <c r="N35" s="4">
        <f t="shared" si="14"/>
        <v>5229</v>
      </c>
      <c r="O35" s="4">
        <f t="shared" si="14"/>
        <v>1</v>
      </c>
      <c r="P35" s="4">
        <f t="shared" si="14"/>
        <v>2209</v>
      </c>
      <c r="Q35" s="4">
        <f t="shared" si="14"/>
        <v>0</v>
      </c>
      <c r="R35" s="4">
        <f t="shared" si="14"/>
        <v>3020</v>
      </c>
      <c r="S35" s="4">
        <f t="shared" si="14"/>
        <v>1</v>
      </c>
      <c r="T35" s="4">
        <f t="shared" si="14"/>
        <v>-21</v>
      </c>
      <c r="U35" s="4">
        <f t="shared" si="14"/>
        <v>0</v>
      </c>
      <c r="V35" s="4">
        <f t="shared" si="14"/>
        <v>-9</v>
      </c>
      <c r="W35" s="4">
        <f t="shared" si="14"/>
        <v>0</v>
      </c>
      <c r="X35" s="4">
        <f t="shared" si="14"/>
        <v>-12</v>
      </c>
      <c r="Y35" s="4">
        <f t="shared" si="14"/>
        <v>0</v>
      </c>
      <c r="Z35" s="4">
        <f t="shared" si="14"/>
        <v>25</v>
      </c>
      <c r="AA35" s="4">
        <f t="shared" si="14"/>
        <v>1</v>
      </c>
      <c r="AB35" s="4">
        <f t="shared" si="14"/>
        <v>40</v>
      </c>
      <c r="AC35" s="4">
        <f t="shared" si="14"/>
        <v>1</v>
      </c>
      <c r="AD35" s="4">
        <f t="shared" si="14"/>
        <v>-15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2756</v>
      </c>
      <c r="C36" s="4">
        <f t="shared" ref="C36:AE36" si="15">SUM(C25:C30)</f>
        <v>-1</v>
      </c>
      <c r="D36" s="4">
        <f t="shared" si="15"/>
        <v>999</v>
      </c>
      <c r="E36" s="4">
        <f t="shared" si="15"/>
        <v>0</v>
      </c>
      <c r="F36" s="4">
        <f t="shared" si="15"/>
        <v>1757</v>
      </c>
      <c r="G36" s="4">
        <f t="shared" si="15"/>
        <v>-1</v>
      </c>
      <c r="H36" s="4">
        <f t="shared" si="15"/>
        <v>2773</v>
      </c>
      <c r="I36" s="4">
        <f t="shared" si="15"/>
        <v>-1</v>
      </c>
      <c r="J36" s="4">
        <f t="shared" si="15"/>
        <v>1006</v>
      </c>
      <c r="K36" s="4">
        <f t="shared" si="15"/>
        <v>0</v>
      </c>
      <c r="L36" s="4">
        <f t="shared" si="15"/>
        <v>1767</v>
      </c>
      <c r="M36" s="4">
        <f t="shared" si="15"/>
        <v>-1</v>
      </c>
      <c r="N36" s="4">
        <f t="shared" si="15"/>
        <v>2776</v>
      </c>
      <c r="O36" s="4">
        <f t="shared" si="15"/>
        <v>-1</v>
      </c>
      <c r="P36" s="4">
        <f t="shared" si="15"/>
        <v>984</v>
      </c>
      <c r="Q36" s="4">
        <f t="shared" si="15"/>
        <v>0</v>
      </c>
      <c r="R36" s="4">
        <f t="shared" si="15"/>
        <v>1792</v>
      </c>
      <c r="S36" s="4">
        <f t="shared" si="15"/>
        <v>-1</v>
      </c>
      <c r="T36" s="4">
        <f t="shared" si="15"/>
        <v>-17</v>
      </c>
      <c r="U36" s="4">
        <f t="shared" si="15"/>
        <v>0</v>
      </c>
      <c r="V36" s="4">
        <f t="shared" si="15"/>
        <v>-7</v>
      </c>
      <c r="W36" s="4">
        <f t="shared" si="15"/>
        <v>0</v>
      </c>
      <c r="X36" s="4">
        <f t="shared" si="15"/>
        <v>-10</v>
      </c>
      <c r="Y36" s="4">
        <f t="shared" si="15"/>
        <v>0</v>
      </c>
      <c r="Z36" s="4">
        <f t="shared" si="15"/>
        <v>-20</v>
      </c>
      <c r="AA36" s="4">
        <f t="shared" si="15"/>
        <v>0</v>
      </c>
      <c r="AB36" s="4">
        <f t="shared" si="15"/>
        <v>15</v>
      </c>
      <c r="AC36" s="4">
        <f t="shared" si="15"/>
        <v>0</v>
      </c>
      <c r="AD36" s="4">
        <f t="shared" si="15"/>
        <v>-35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1142</v>
      </c>
      <c r="C37" s="4">
        <f t="shared" ref="C37:AE37" si="16">SUM(C27:C30)</f>
        <v>-2</v>
      </c>
      <c r="D37" s="4">
        <f t="shared" si="16"/>
        <v>342</v>
      </c>
      <c r="E37" s="4">
        <f t="shared" si="16"/>
        <v>0</v>
      </c>
      <c r="F37" s="4">
        <f t="shared" si="16"/>
        <v>800</v>
      </c>
      <c r="G37" s="4">
        <f t="shared" si="16"/>
        <v>-2</v>
      </c>
      <c r="H37" s="4">
        <f t="shared" si="16"/>
        <v>1155</v>
      </c>
      <c r="I37" s="4">
        <f t="shared" si="16"/>
        <v>-2</v>
      </c>
      <c r="J37" s="4">
        <f t="shared" si="16"/>
        <v>346</v>
      </c>
      <c r="K37" s="4">
        <f t="shared" si="16"/>
        <v>0</v>
      </c>
      <c r="L37" s="4">
        <f t="shared" si="16"/>
        <v>809</v>
      </c>
      <c r="M37" s="4">
        <f t="shared" si="16"/>
        <v>-2</v>
      </c>
      <c r="N37" s="4">
        <f t="shared" si="16"/>
        <v>1153</v>
      </c>
      <c r="O37" s="4">
        <f t="shared" si="16"/>
        <v>-2</v>
      </c>
      <c r="P37" s="4">
        <f t="shared" si="16"/>
        <v>344</v>
      </c>
      <c r="Q37" s="4">
        <f t="shared" si="16"/>
        <v>0</v>
      </c>
      <c r="R37" s="4">
        <f t="shared" si="16"/>
        <v>809</v>
      </c>
      <c r="S37" s="4">
        <f t="shared" si="16"/>
        <v>-2</v>
      </c>
      <c r="T37" s="4">
        <f t="shared" si="16"/>
        <v>-13</v>
      </c>
      <c r="U37" s="4">
        <f t="shared" si="16"/>
        <v>0</v>
      </c>
      <c r="V37" s="4">
        <f t="shared" si="16"/>
        <v>-4</v>
      </c>
      <c r="W37" s="4">
        <f t="shared" si="16"/>
        <v>0</v>
      </c>
      <c r="X37" s="4">
        <f t="shared" si="16"/>
        <v>-9</v>
      </c>
      <c r="Y37" s="4">
        <f t="shared" si="16"/>
        <v>0</v>
      </c>
      <c r="Z37" s="4">
        <f t="shared" si="16"/>
        <v>-11</v>
      </c>
      <c r="AA37" s="4">
        <f t="shared" si="16"/>
        <v>0</v>
      </c>
      <c r="AB37" s="4">
        <f t="shared" si="16"/>
        <v>-2</v>
      </c>
      <c r="AC37" s="4">
        <f t="shared" si="16"/>
        <v>0</v>
      </c>
      <c r="AD37" s="4">
        <f t="shared" si="16"/>
        <v>-9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13.595464070011094</v>
      </c>
      <c r="C39" s="15">
        <f t="shared" ref="C39:AE39" si="17">C33/(C9-C31)*100</f>
        <v>2.5316455696202533</v>
      </c>
      <c r="D39" s="15">
        <f t="shared" si="17"/>
        <v>14.533229893974658</v>
      </c>
      <c r="E39" s="15">
        <f t="shared" si="17"/>
        <v>9.0909090909090917</v>
      </c>
      <c r="F39" s="15">
        <f t="shared" si="17"/>
        <v>12.741403674046161</v>
      </c>
      <c r="G39" s="15">
        <f t="shared" si="17"/>
        <v>1.4705882352941175</v>
      </c>
      <c r="H39" s="15">
        <f t="shared" si="17"/>
        <v>13.495534339390206</v>
      </c>
      <c r="I39" s="15">
        <f t="shared" si="17"/>
        <v>2.5316455696202533</v>
      </c>
      <c r="J39" s="15">
        <f t="shared" si="17"/>
        <v>14.413248803208695</v>
      </c>
      <c r="K39" s="15">
        <f t="shared" si="17"/>
        <v>11.111111111111111</v>
      </c>
      <c r="L39" s="15">
        <f t="shared" si="17"/>
        <v>12.661650599576769</v>
      </c>
      <c r="M39" s="15">
        <f t="shared" si="17"/>
        <v>1.4285714285714286</v>
      </c>
      <c r="N39" s="15">
        <f t="shared" si="17"/>
        <v>13.331693518632395</v>
      </c>
      <c r="O39" s="15">
        <f t="shared" si="17"/>
        <v>1.8518518518518516</v>
      </c>
      <c r="P39" s="15">
        <f t="shared" si="17"/>
        <v>14.272821041774112</v>
      </c>
      <c r="Q39" s="15">
        <f t="shared" si="17"/>
        <v>0</v>
      </c>
      <c r="R39" s="15">
        <f t="shared" si="17"/>
        <v>12.473548083705619</v>
      </c>
      <c r="S39" s="15">
        <f t="shared" si="17"/>
        <v>2.1276595744680851</v>
      </c>
      <c r="T39" s="15">
        <f t="shared" si="17"/>
        <v>-166.66666666666669</v>
      </c>
      <c r="U39" s="15" t="e">
        <f t="shared" si="17"/>
        <v>#DIV/0!</v>
      </c>
      <c r="V39" s="15">
        <f t="shared" si="17"/>
        <v>200</v>
      </c>
      <c r="W39" s="15">
        <f t="shared" si="17"/>
        <v>0</v>
      </c>
      <c r="X39" s="15">
        <f t="shared" si="17"/>
        <v>-35.714285714285715</v>
      </c>
      <c r="Y39" s="15">
        <f t="shared" si="17"/>
        <v>0</v>
      </c>
      <c r="Z39" s="15">
        <f t="shared" si="17"/>
        <v>-105.55555555555556</v>
      </c>
      <c r="AA39" s="15">
        <f t="shared" si="17"/>
        <v>4</v>
      </c>
      <c r="AB39" s="15">
        <f t="shared" si="17"/>
        <v>-77.272727272727266</v>
      </c>
      <c r="AC39" s="15">
        <f t="shared" si="17"/>
        <v>25</v>
      </c>
      <c r="AD39" s="15">
        <f t="shared" si="17"/>
        <v>-150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54.024405275483787</v>
      </c>
      <c r="C40" s="15">
        <f t="shared" ref="C40:AE40" si="18">C34/(C9-C31)*100</f>
        <v>94.936708860759495</v>
      </c>
      <c r="D40" s="15">
        <f t="shared" si="18"/>
        <v>56.387380398241525</v>
      </c>
      <c r="E40" s="15">
        <f t="shared" si="18"/>
        <v>81.818181818181827</v>
      </c>
      <c r="F40" s="15">
        <f t="shared" si="18"/>
        <v>51.872350447479974</v>
      </c>
      <c r="G40" s="15">
        <f t="shared" si="18"/>
        <v>97.058823529411768</v>
      </c>
      <c r="H40" s="15">
        <f t="shared" si="18"/>
        <v>54.012935016938712</v>
      </c>
      <c r="I40" s="15">
        <f t="shared" si="18"/>
        <v>94.936708860759495</v>
      </c>
      <c r="J40" s="15">
        <f t="shared" si="18"/>
        <v>56.372105058869195</v>
      </c>
      <c r="K40" s="15">
        <f t="shared" si="18"/>
        <v>77.777777777777786</v>
      </c>
      <c r="L40" s="15">
        <f t="shared" si="18"/>
        <v>51.869268751469555</v>
      </c>
      <c r="M40" s="15">
        <f t="shared" si="18"/>
        <v>97.142857142857139</v>
      </c>
      <c r="N40" s="15">
        <f t="shared" si="18"/>
        <v>54.513589964334031</v>
      </c>
      <c r="O40" s="15">
        <f t="shared" si="18"/>
        <v>96.296296296296291</v>
      </c>
      <c r="P40" s="15">
        <f t="shared" si="18"/>
        <v>57.246003094378551</v>
      </c>
      <c r="Q40" s="15">
        <f t="shared" si="18"/>
        <v>100</v>
      </c>
      <c r="R40" s="15">
        <f t="shared" si="18"/>
        <v>52.022102045614858</v>
      </c>
      <c r="S40" s="15">
        <f t="shared" si="18"/>
        <v>95.744680851063833</v>
      </c>
      <c r="T40" s="15">
        <f t="shared" si="18"/>
        <v>33.333333333333329</v>
      </c>
      <c r="U40" s="15" t="e">
        <f t="shared" si="18"/>
        <v>#DIV/0!</v>
      </c>
      <c r="V40" s="15">
        <f t="shared" si="18"/>
        <v>80</v>
      </c>
      <c r="W40" s="15">
        <f t="shared" si="18"/>
        <v>100</v>
      </c>
      <c r="X40" s="15">
        <f t="shared" si="18"/>
        <v>50</v>
      </c>
      <c r="Y40" s="15">
        <f t="shared" si="18"/>
        <v>100</v>
      </c>
      <c r="Z40" s="15">
        <f t="shared" si="18"/>
        <v>275</v>
      </c>
      <c r="AA40" s="15">
        <f t="shared" si="18"/>
        <v>92</v>
      </c>
      <c r="AB40" s="15">
        <f t="shared" si="18"/>
        <v>359.09090909090907</v>
      </c>
      <c r="AC40" s="15">
        <f t="shared" si="18"/>
        <v>50</v>
      </c>
      <c r="AD40" s="15">
        <f t="shared" si="18"/>
        <v>142.85714285714286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32.380130654505109</v>
      </c>
      <c r="C41" s="15">
        <f t="shared" ref="C41:AE41" si="19">C35/(C9-C31)*100</f>
        <v>2.5316455696202533</v>
      </c>
      <c r="D41" s="15">
        <f t="shared" si="19"/>
        <v>29.079389707783811</v>
      </c>
      <c r="E41" s="15">
        <f t="shared" si="19"/>
        <v>9.0909090909090917</v>
      </c>
      <c r="F41" s="15">
        <f t="shared" si="19"/>
        <v>35.386245878473858</v>
      </c>
      <c r="G41" s="15">
        <f t="shared" si="19"/>
        <v>1.4705882352941175</v>
      </c>
      <c r="H41" s="15">
        <f t="shared" si="19"/>
        <v>32.491530643671076</v>
      </c>
      <c r="I41" s="15">
        <f t="shared" si="19"/>
        <v>2.5316455696202533</v>
      </c>
      <c r="J41" s="15">
        <f t="shared" si="19"/>
        <v>29.214646137922113</v>
      </c>
      <c r="K41" s="15">
        <f t="shared" si="19"/>
        <v>11.111111111111111</v>
      </c>
      <c r="L41" s="15">
        <f t="shared" si="19"/>
        <v>35.469080648953685</v>
      </c>
      <c r="M41" s="15">
        <f t="shared" si="19"/>
        <v>1.4285714285714286</v>
      </c>
      <c r="N41" s="15">
        <f t="shared" si="19"/>
        <v>32.154716517033577</v>
      </c>
      <c r="O41" s="15">
        <f t="shared" si="19"/>
        <v>1.8518518518518516</v>
      </c>
      <c r="P41" s="15">
        <f t="shared" si="19"/>
        <v>28.481175863847348</v>
      </c>
      <c r="Q41" s="15">
        <f t="shared" si="19"/>
        <v>0</v>
      </c>
      <c r="R41" s="15">
        <f t="shared" si="19"/>
        <v>35.504349870679519</v>
      </c>
      <c r="S41" s="15">
        <f t="shared" si="19"/>
        <v>2.1276595744680851</v>
      </c>
      <c r="T41" s="15">
        <f t="shared" si="19"/>
        <v>233.33333333333334</v>
      </c>
      <c r="U41" s="15" t="e">
        <f t="shared" si="19"/>
        <v>#DIV/0!</v>
      </c>
      <c r="V41" s="15">
        <f t="shared" si="19"/>
        <v>-180</v>
      </c>
      <c r="W41" s="15">
        <f t="shared" si="19"/>
        <v>0</v>
      </c>
      <c r="X41" s="15">
        <f t="shared" si="19"/>
        <v>85.714285714285708</v>
      </c>
      <c r="Y41" s="15">
        <f t="shared" si="19"/>
        <v>0</v>
      </c>
      <c r="Z41" s="15">
        <f t="shared" si="19"/>
        <v>-69.444444444444443</v>
      </c>
      <c r="AA41" s="15">
        <f t="shared" si="19"/>
        <v>4</v>
      </c>
      <c r="AB41" s="15">
        <f t="shared" si="19"/>
        <v>-181.81818181818181</v>
      </c>
      <c r="AC41" s="15">
        <f t="shared" si="19"/>
        <v>25</v>
      </c>
      <c r="AD41" s="15">
        <f t="shared" si="19"/>
        <v>107.14285714285714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16.985085664982126</v>
      </c>
      <c r="C42" s="15">
        <f t="shared" ref="C42:AD42" si="20">C36/(C9-C31)*100</f>
        <v>-1.2658227848101267</v>
      </c>
      <c r="D42" s="15">
        <f t="shared" si="20"/>
        <v>12.91698991466253</v>
      </c>
      <c r="E42" s="15">
        <f t="shared" si="20"/>
        <v>0</v>
      </c>
      <c r="F42" s="15">
        <f t="shared" si="20"/>
        <v>20.690061234102686</v>
      </c>
      <c r="G42" s="15">
        <f t="shared" si="20"/>
        <v>-1.4705882352941175</v>
      </c>
      <c r="H42" s="15">
        <f t="shared" si="20"/>
        <v>17.080381890976284</v>
      </c>
      <c r="I42" s="15">
        <f t="shared" si="20"/>
        <v>-1.2658227848101267</v>
      </c>
      <c r="J42" s="15">
        <f t="shared" si="20"/>
        <v>13.015914089791695</v>
      </c>
      <c r="K42" s="15">
        <f t="shared" si="20"/>
        <v>0</v>
      </c>
      <c r="L42" s="15">
        <f t="shared" si="20"/>
        <v>20.773571596520103</v>
      </c>
      <c r="M42" s="15">
        <f t="shared" si="20"/>
        <v>-1.4285714285714286</v>
      </c>
      <c r="N42" s="15">
        <f t="shared" si="20"/>
        <v>17.070471036772844</v>
      </c>
      <c r="O42" s="15">
        <f t="shared" si="20"/>
        <v>-1.8518518518518516</v>
      </c>
      <c r="P42" s="15">
        <f t="shared" si="20"/>
        <v>12.686952037132542</v>
      </c>
      <c r="Q42" s="15">
        <f t="shared" si="20"/>
        <v>0</v>
      </c>
      <c r="R42" s="15">
        <f t="shared" si="20"/>
        <v>21.067481777568776</v>
      </c>
      <c r="S42" s="15">
        <f t="shared" si="20"/>
        <v>-2.1276595744680851</v>
      </c>
      <c r="T42" s="15">
        <f t="shared" si="20"/>
        <v>188.88888888888889</v>
      </c>
      <c r="U42" s="15" t="e">
        <f t="shared" si="20"/>
        <v>#DIV/0!</v>
      </c>
      <c r="V42" s="15">
        <f t="shared" si="20"/>
        <v>-140</v>
      </c>
      <c r="W42" s="15">
        <f t="shared" si="20"/>
        <v>0</v>
      </c>
      <c r="X42" s="15">
        <f t="shared" si="20"/>
        <v>71.428571428571431</v>
      </c>
      <c r="Y42" s="15">
        <f t="shared" si="20"/>
        <v>0</v>
      </c>
      <c r="Z42" s="15">
        <f t="shared" si="20"/>
        <v>55.555555555555557</v>
      </c>
      <c r="AA42" s="15">
        <f t="shared" si="20"/>
        <v>0</v>
      </c>
      <c r="AB42" s="15">
        <f t="shared" si="20"/>
        <v>-68.181818181818173</v>
      </c>
      <c r="AC42" s="15">
        <f t="shared" si="20"/>
        <v>0</v>
      </c>
      <c r="AD42" s="15">
        <f t="shared" si="20"/>
        <v>250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7.0380870208307664</v>
      </c>
      <c r="C43" s="15">
        <f t="shared" ref="C43:AE43" si="21">C37/(C9-C31)*100</f>
        <v>-2.5316455696202533</v>
      </c>
      <c r="D43" s="15">
        <f t="shared" si="21"/>
        <v>4.422032583397983</v>
      </c>
      <c r="E43" s="15">
        <f t="shared" si="21"/>
        <v>0</v>
      </c>
      <c r="F43" s="15">
        <f t="shared" si="21"/>
        <v>9.4206311822892133</v>
      </c>
      <c r="G43" s="15">
        <f t="shared" si="21"/>
        <v>-2.9411764705882351</v>
      </c>
      <c r="H43" s="15">
        <f t="shared" si="21"/>
        <v>7.1142593162919612</v>
      </c>
      <c r="I43" s="15">
        <f t="shared" si="21"/>
        <v>-2.5316455696202533</v>
      </c>
      <c r="J43" s="15">
        <f t="shared" si="21"/>
        <v>4.4766463966877996</v>
      </c>
      <c r="K43" s="15">
        <f t="shared" si="21"/>
        <v>0</v>
      </c>
      <c r="L43" s="15">
        <f t="shared" si="21"/>
        <v>9.5109334587350105</v>
      </c>
      <c r="M43" s="15">
        <f t="shared" si="21"/>
        <v>-2.8571428571428572</v>
      </c>
      <c r="N43" s="15">
        <f t="shared" si="21"/>
        <v>7.0901488131841104</v>
      </c>
      <c r="O43" s="15">
        <f t="shared" si="21"/>
        <v>-3.7037037037037033</v>
      </c>
      <c r="P43" s="15">
        <f t="shared" si="21"/>
        <v>4.4352759154203198</v>
      </c>
      <c r="Q43" s="15">
        <f t="shared" si="21"/>
        <v>0</v>
      </c>
      <c r="R43" s="15">
        <f t="shared" si="21"/>
        <v>9.5109334587350105</v>
      </c>
      <c r="S43" s="15">
        <f t="shared" si="21"/>
        <v>-4.2553191489361701</v>
      </c>
      <c r="T43" s="15">
        <f t="shared" si="21"/>
        <v>144.44444444444443</v>
      </c>
      <c r="U43" s="15" t="e">
        <f t="shared" si="21"/>
        <v>#DIV/0!</v>
      </c>
      <c r="V43" s="15">
        <f t="shared" si="21"/>
        <v>-80</v>
      </c>
      <c r="W43" s="15">
        <f t="shared" si="21"/>
        <v>0</v>
      </c>
      <c r="X43" s="15">
        <f t="shared" si="21"/>
        <v>64.285714285714292</v>
      </c>
      <c r="Y43" s="15">
        <f t="shared" si="21"/>
        <v>0</v>
      </c>
      <c r="Z43" s="15">
        <f t="shared" si="21"/>
        <v>30.555555555555557</v>
      </c>
      <c r="AA43" s="15">
        <f t="shared" si="21"/>
        <v>0</v>
      </c>
      <c r="AB43" s="15">
        <f t="shared" si="21"/>
        <v>9.0909090909090917</v>
      </c>
      <c r="AC43" s="15">
        <f t="shared" si="21"/>
        <v>0</v>
      </c>
      <c r="AD43" s="15">
        <f t="shared" si="21"/>
        <v>64.285714285714292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49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16684</v>
      </c>
      <c r="C9" s="4">
        <f>E9+G9</f>
        <v>207</v>
      </c>
      <c r="D9" s="4">
        <f>SUM(D10:D31)</f>
        <v>7815</v>
      </c>
      <c r="E9" s="4">
        <f>SUM(E10:E31)</f>
        <v>62</v>
      </c>
      <c r="F9" s="4">
        <f>SUM(F10:F31)</f>
        <v>8869</v>
      </c>
      <c r="G9" s="4">
        <f>SUM(G10:G31)</f>
        <v>145</v>
      </c>
      <c r="H9" s="4">
        <f>J9+L9</f>
        <v>16682</v>
      </c>
      <c r="I9" s="4">
        <f>K9+M9</f>
        <v>189</v>
      </c>
      <c r="J9" s="4">
        <f>SUM(J10:J31)</f>
        <v>7824</v>
      </c>
      <c r="K9" s="4">
        <f>SUM(K10:K31)</f>
        <v>62</v>
      </c>
      <c r="L9" s="4">
        <f>SUM(L10:L31)</f>
        <v>8858</v>
      </c>
      <c r="M9" s="4">
        <f>SUM(M10:M31)</f>
        <v>127</v>
      </c>
      <c r="N9" s="4">
        <f>P9+R9</f>
        <v>16935</v>
      </c>
      <c r="O9" s="4">
        <f>Q9+S9</f>
        <v>174</v>
      </c>
      <c r="P9" s="4">
        <f>SUM(P10:P31)</f>
        <v>7961</v>
      </c>
      <c r="Q9" s="4">
        <f>SUM(Q10:Q31)</f>
        <v>60</v>
      </c>
      <c r="R9" s="4">
        <f>SUM(R10:R31)</f>
        <v>8974</v>
      </c>
      <c r="S9" s="4">
        <f>SUM(S10:S31)</f>
        <v>114</v>
      </c>
      <c r="T9" s="4">
        <f>B9-H9</f>
        <v>2</v>
      </c>
      <c r="U9" s="4">
        <f>C9-I9</f>
        <v>18</v>
      </c>
      <c r="V9" s="4">
        <f>D9-J9</f>
        <v>-9</v>
      </c>
      <c r="W9" s="4">
        <f t="shared" ref="W9:X9" si="0">E9-K9</f>
        <v>0</v>
      </c>
      <c r="X9" s="4">
        <f t="shared" si="0"/>
        <v>11</v>
      </c>
      <c r="Y9" s="4">
        <f>G9-M9</f>
        <v>18</v>
      </c>
      <c r="Z9" s="4">
        <f t="shared" ref="Z9:AE9" si="1">B9-N9</f>
        <v>-251</v>
      </c>
      <c r="AA9" s="4">
        <f t="shared" si="1"/>
        <v>33</v>
      </c>
      <c r="AB9" s="4">
        <f t="shared" si="1"/>
        <v>-146</v>
      </c>
      <c r="AC9" s="4">
        <f t="shared" si="1"/>
        <v>2</v>
      </c>
      <c r="AD9" s="4">
        <f t="shared" si="1"/>
        <v>-105</v>
      </c>
      <c r="AE9" s="4">
        <f t="shared" si="1"/>
        <v>31</v>
      </c>
    </row>
    <row r="10" spans="1:32" s="1" customFormat="1" ht="18" customHeight="1" x14ac:dyDescent="0.15">
      <c r="A10" s="4" t="s">
        <v>2</v>
      </c>
      <c r="B10" s="4">
        <f t="shared" ref="B10:C30" si="2">D10+F10</f>
        <v>525</v>
      </c>
      <c r="C10" s="4">
        <f t="shared" si="2"/>
        <v>2</v>
      </c>
      <c r="D10" s="4">
        <v>263</v>
      </c>
      <c r="E10" s="4">
        <v>1</v>
      </c>
      <c r="F10" s="4">
        <v>262</v>
      </c>
      <c r="G10" s="4">
        <v>1</v>
      </c>
      <c r="H10" s="4">
        <f t="shared" ref="H10:I30" si="3">J10+L10</f>
        <v>519</v>
      </c>
      <c r="I10" s="4">
        <f t="shared" si="3"/>
        <v>2</v>
      </c>
      <c r="J10" s="4">
        <v>262</v>
      </c>
      <c r="K10" s="4">
        <v>1</v>
      </c>
      <c r="L10" s="4">
        <v>257</v>
      </c>
      <c r="M10" s="4">
        <v>1</v>
      </c>
      <c r="N10" s="4">
        <f t="shared" ref="N10:O30" si="4">P10+R10</f>
        <v>545</v>
      </c>
      <c r="O10" s="4">
        <f t="shared" si="4"/>
        <v>3</v>
      </c>
      <c r="P10" s="4">
        <v>278</v>
      </c>
      <c r="Q10" s="4">
        <v>3</v>
      </c>
      <c r="R10" s="4">
        <v>267</v>
      </c>
      <c r="S10" s="4">
        <v>0</v>
      </c>
      <c r="T10" s="4">
        <f t="shared" ref="T10:Y29" si="5">B10-H10</f>
        <v>6</v>
      </c>
      <c r="U10" s="4">
        <f t="shared" si="5"/>
        <v>0</v>
      </c>
      <c r="V10" s="4">
        <f t="shared" ref="V10:Y24" si="6">D10-J10</f>
        <v>1</v>
      </c>
      <c r="W10" s="4">
        <f t="shared" si="6"/>
        <v>0</v>
      </c>
      <c r="X10" s="4">
        <f t="shared" si="6"/>
        <v>5</v>
      </c>
      <c r="Y10" s="4">
        <f t="shared" si="6"/>
        <v>0</v>
      </c>
      <c r="Z10" s="4">
        <f t="shared" ref="Z10:AE30" si="7">B10-N10</f>
        <v>-20</v>
      </c>
      <c r="AA10" s="4">
        <f t="shared" si="7"/>
        <v>-1</v>
      </c>
      <c r="AB10" s="4">
        <f t="shared" si="7"/>
        <v>-15</v>
      </c>
      <c r="AC10" s="4">
        <f t="shared" si="7"/>
        <v>-2</v>
      </c>
      <c r="AD10" s="4">
        <f t="shared" si="7"/>
        <v>-5</v>
      </c>
      <c r="AE10" s="4">
        <f t="shared" si="7"/>
        <v>1</v>
      </c>
    </row>
    <row r="11" spans="1:32" s="1" customFormat="1" ht="18" customHeight="1" x14ac:dyDescent="0.15">
      <c r="A11" s="4" t="s">
        <v>3</v>
      </c>
      <c r="B11" s="4">
        <f t="shared" si="2"/>
        <v>690</v>
      </c>
      <c r="C11" s="4">
        <f t="shared" si="2"/>
        <v>-1</v>
      </c>
      <c r="D11" s="4">
        <v>351</v>
      </c>
      <c r="E11" s="4">
        <v>0</v>
      </c>
      <c r="F11" s="4">
        <v>339</v>
      </c>
      <c r="G11" s="4">
        <v>-1</v>
      </c>
      <c r="H11" s="4">
        <f t="shared" si="3"/>
        <v>687</v>
      </c>
      <c r="I11" s="4">
        <f t="shared" si="3"/>
        <v>-1</v>
      </c>
      <c r="J11" s="4">
        <v>348</v>
      </c>
      <c r="K11" s="4">
        <v>0</v>
      </c>
      <c r="L11" s="4">
        <v>339</v>
      </c>
      <c r="M11" s="4">
        <v>-1</v>
      </c>
      <c r="N11" s="4">
        <f t="shared" si="4"/>
        <v>687</v>
      </c>
      <c r="O11" s="4">
        <f t="shared" si="4"/>
        <v>-1</v>
      </c>
      <c r="P11" s="4">
        <v>352</v>
      </c>
      <c r="Q11" s="4">
        <v>0</v>
      </c>
      <c r="R11" s="4">
        <v>335</v>
      </c>
      <c r="S11" s="4">
        <v>-1</v>
      </c>
      <c r="T11" s="4">
        <f t="shared" si="5"/>
        <v>3</v>
      </c>
      <c r="U11" s="4">
        <f t="shared" si="5"/>
        <v>0</v>
      </c>
      <c r="V11" s="4">
        <f t="shared" si="6"/>
        <v>3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3</v>
      </c>
      <c r="AA11" s="4">
        <f t="shared" si="7"/>
        <v>0</v>
      </c>
      <c r="AB11" s="4">
        <f t="shared" si="7"/>
        <v>-1</v>
      </c>
      <c r="AC11" s="4">
        <f t="shared" si="7"/>
        <v>0</v>
      </c>
      <c r="AD11" s="4">
        <f t="shared" si="7"/>
        <v>4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707</v>
      </c>
      <c r="C12" s="4">
        <f t="shared" si="2"/>
        <v>2</v>
      </c>
      <c r="D12" s="4">
        <v>321</v>
      </c>
      <c r="E12" s="4">
        <v>0</v>
      </c>
      <c r="F12" s="4">
        <v>386</v>
      </c>
      <c r="G12" s="4">
        <v>2</v>
      </c>
      <c r="H12" s="4">
        <f t="shared" si="3"/>
        <v>705</v>
      </c>
      <c r="I12" s="4">
        <f t="shared" si="3"/>
        <v>2</v>
      </c>
      <c r="J12" s="4">
        <v>319</v>
      </c>
      <c r="K12" s="4">
        <v>0</v>
      </c>
      <c r="L12" s="4">
        <v>386</v>
      </c>
      <c r="M12" s="4">
        <v>2</v>
      </c>
      <c r="N12" s="4">
        <f t="shared" si="4"/>
        <v>732</v>
      </c>
      <c r="O12" s="4">
        <f t="shared" si="4"/>
        <v>1</v>
      </c>
      <c r="P12" s="4">
        <v>341</v>
      </c>
      <c r="Q12" s="4">
        <v>0</v>
      </c>
      <c r="R12" s="4">
        <v>391</v>
      </c>
      <c r="S12" s="4">
        <v>1</v>
      </c>
      <c r="T12" s="4">
        <f t="shared" si="5"/>
        <v>2</v>
      </c>
      <c r="U12" s="4">
        <f t="shared" si="5"/>
        <v>0</v>
      </c>
      <c r="V12" s="4">
        <f t="shared" si="6"/>
        <v>2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-25</v>
      </c>
      <c r="AA12" s="4">
        <f t="shared" si="7"/>
        <v>1</v>
      </c>
      <c r="AB12" s="4">
        <f t="shared" si="7"/>
        <v>-20</v>
      </c>
      <c r="AC12" s="4">
        <f t="shared" si="7"/>
        <v>0</v>
      </c>
      <c r="AD12" s="4">
        <f t="shared" si="7"/>
        <v>-5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825</v>
      </c>
      <c r="C13" s="4">
        <f t="shared" si="2"/>
        <v>10</v>
      </c>
      <c r="D13" s="4">
        <v>404</v>
      </c>
      <c r="E13" s="4">
        <v>1</v>
      </c>
      <c r="F13" s="4">
        <v>421</v>
      </c>
      <c r="G13" s="4">
        <v>9</v>
      </c>
      <c r="H13" s="4">
        <f t="shared" si="3"/>
        <v>817</v>
      </c>
      <c r="I13" s="4">
        <f t="shared" si="3"/>
        <v>3</v>
      </c>
      <c r="J13" s="4">
        <v>404</v>
      </c>
      <c r="K13" s="4">
        <v>1</v>
      </c>
      <c r="L13" s="4">
        <v>413</v>
      </c>
      <c r="M13" s="4">
        <v>2</v>
      </c>
      <c r="N13" s="4">
        <f t="shared" si="4"/>
        <v>847</v>
      </c>
      <c r="O13" s="4">
        <f t="shared" si="4"/>
        <v>3</v>
      </c>
      <c r="P13" s="4">
        <v>430</v>
      </c>
      <c r="Q13" s="4">
        <v>1</v>
      </c>
      <c r="R13" s="4">
        <v>417</v>
      </c>
      <c r="S13" s="4">
        <v>2</v>
      </c>
      <c r="T13" s="4">
        <f t="shared" si="5"/>
        <v>8</v>
      </c>
      <c r="U13" s="4">
        <f t="shared" si="5"/>
        <v>7</v>
      </c>
      <c r="V13" s="4">
        <f t="shared" si="6"/>
        <v>0</v>
      </c>
      <c r="W13" s="4">
        <f t="shared" si="6"/>
        <v>0</v>
      </c>
      <c r="X13" s="4">
        <f t="shared" si="6"/>
        <v>8</v>
      </c>
      <c r="Y13" s="4">
        <f t="shared" si="6"/>
        <v>7</v>
      </c>
      <c r="Z13" s="4">
        <f t="shared" si="7"/>
        <v>-22</v>
      </c>
      <c r="AA13" s="4">
        <f t="shared" si="7"/>
        <v>7</v>
      </c>
      <c r="AB13" s="4">
        <f t="shared" si="7"/>
        <v>-26</v>
      </c>
      <c r="AC13" s="4">
        <f t="shared" si="7"/>
        <v>0</v>
      </c>
      <c r="AD13" s="4">
        <f t="shared" si="7"/>
        <v>4</v>
      </c>
      <c r="AE13" s="4">
        <f t="shared" si="7"/>
        <v>7</v>
      </c>
    </row>
    <row r="14" spans="1:32" s="1" customFormat="1" ht="18" customHeight="1" x14ac:dyDescent="0.15">
      <c r="A14" s="4" t="s">
        <v>6</v>
      </c>
      <c r="B14" s="4">
        <f t="shared" si="2"/>
        <v>556</v>
      </c>
      <c r="C14" s="4">
        <f t="shared" si="2"/>
        <v>42</v>
      </c>
      <c r="D14" s="4">
        <v>283</v>
      </c>
      <c r="E14" s="4">
        <v>9</v>
      </c>
      <c r="F14" s="4">
        <v>273</v>
      </c>
      <c r="G14" s="4">
        <v>33</v>
      </c>
      <c r="H14" s="4">
        <f t="shared" si="3"/>
        <v>552</v>
      </c>
      <c r="I14" s="4">
        <f t="shared" si="3"/>
        <v>35</v>
      </c>
      <c r="J14" s="4">
        <v>285</v>
      </c>
      <c r="K14" s="4">
        <v>9</v>
      </c>
      <c r="L14" s="4">
        <v>267</v>
      </c>
      <c r="M14" s="4">
        <v>26</v>
      </c>
      <c r="N14" s="4">
        <f t="shared" si="4"/>
        <v>479</v>
      </c>
      <c r="O14" s="4">
        <f t="shared" si="4"/>
        <v>27</v>
      </c>
      <c r="P14" s="4">
        <v>234</v>
      </c>
      <c r="Q14" s="4">
        <v>4</v>
      </c>
      <c r="R14" s="4">
        <v>245</v>
      </c>
      <c r="S14" s="4">
        <v>23</v>
      </c>
      <c r="T14" s="4">
        <f t="shared" si="5"/>
        <v>4</v>
      </c>
      <c r="U14" s="4">
        <f t="shared" si="5"/>
        <v>7</v>
      </c>
      <c r="V14" s="4">
        <f t="shared" si="6"/>
        <v>-2</v>
      </c>
      <c r="W14" s="4">
        <f t="shared" si="6"/>
        <v>0</v>
      </c>
      <c r="X14" s="4">
        <f t="shared" si="6"/>
        <v>6</v>
      </c>
      <c r="Y14" s="4">
        <f t="shared" si="6"/>
        <v>7</v>
      </c>
      <c r="Z14" s="4">
        <f t="shared" si="7"/>
        <v>77</v>
      </c>
      <c r="AA14" s="4">
        <f t="shared" si="7"/>
        <v>15</v>
      </c>
      <c r="AB14" s="4">
        <f t="shared" si="7"/>
        <v>49</v>
      </c>
      <c r="AC14" s="4">
        <f t="shared" si="7"/>
        <v>5</v>
      </c>
      <c r="AD14" s="4">
        <f t="shared" si="7"/>
        <v>28</v>
      </c>
      <c r="AE14" s="4">
        <f t="shared" si="7"/>
        <v>10</v>
      </c>
    </row>
    <row r="15" spans="1:32" s="1" customFormat="1" ht="18" customHeight="1" x14ac:dyDescent="0.15">
      <c r="A15" s="4" t="s">
        <v>7</v>
      </c>
      <c r="B15" s="4">
        <f t="shared" si="2"/>
        <v>518</v>
      </c>
      <c r="C15" s="4">
        <f t="shared" si="2"/>
        <v>58</v>
      </c>
      <c r="D15" s="4">
        <v>258</v>
      </c>
      <c r="E15" s="4">
        <v>16</v>
      </c>
      <c r="F15" s="4">
        <v>260</v>
      </c>
      <c r="G15" s="4">
        <v>42</v>
      </c>
      <c r="H15" s="4">
        <f t="shared" si="3"/>
        <v>513</v>
      </c>
      <c r="I15" s="4">
        <f t="shared" si="3"/>
        <v>53</v>
      </c>
      <c r="J15" s="4">
        <v>259</v>
      </c>
      <c r="K15" s="4">
        <v>16</v>
      </c>
      <c r="L15" s="4">
        <v>254</v>
      </c>
      <c r="M15" s="4">
        <v>37</v>
      </c>
      <c r="N15" s="4">
        <f t="shared" si="4"/>
        <v>560</v>
      </c>
      <c r="O15" s="4">
        <f t="shared" si="4"/>
        <v>45</v>
      </c>
      <c r="P15" s="4">
        <v>284</v>
      </c>
      <c r="Q15" s="4">
        <v>16</v>
      </c>
      <c r="R15" s="4">
        <v>276</v>
      </c>
      <c r="S15" s="4">
        <v>29</v>
      </c>
      <c r="T15" s="4">
        <f t="shared" si="5"/>
        <v>5</v>
      </c>
      <c r="U15" s="4">
        <f t="shared" si="5"/>
        <v>5</v>
      </c>
      <c r="V15" s="4">
        <f t="shared" si="6"/>
        <v>-1</v>
      </c>
      <c r="W15" s="4">
        <f t="shared" si="6"/>
        <v>0</v>
      </c>
      <c r="X15" s="4">
        <f t="shared" si="6"/>
        <v>6</v>
      </c>
      <c r="Y15" s="4">
        <f t="shared" si="6"/>
        <v>5</v>
      </c>
      <c r="Z15" s="4">
        <f t="shared" si="7"/>
        <v>-42</v>
      </c>
      <c r="AA15" s="4">
        <f t="shared" si="7"/>
        <v>13</v>
      </c>
      <c r="AB15" s="4">
        <f t="shared" si="7"/>
        <v>-26</v>
      </c>
      <c r="AC15" s="4">
        <f t="shared" si="7"/>
        <v>0</v>
      </c>
      <c r="AD15" s="4">
        <f t="shared" si="7"/>
        <v>-16</v>
      </c>
      <c r="AE15" s="4">
        <f t="shared" si="7"/>
        <v>13</v>
      </c>
    </row>
    <row r="16" spans="1:32" s="1" customFormat="1" ht="18" customHeight="1" x14ac:dyDescent="0.15">
      <c r="A16" s="4" t="s">
        <v>8</v>
      </c>
      <c r="B16" s="4">
        <f t="shared" si="2"/>
        <v>691</v>
      </c>
      <c r="C16" s="4">
        <f t="shared" si="2"/>
        <v>34</v>
      </c>
      <c r="D16" s="4">
        <v>339</v>
      </c>
      <c r="E16" s="4">
        <v>11</v>
      </c>
      <c r="F16" s="4">
        <v>352</v>
      </c>
      <c r="G16" s="4">
        <v>23</v>
      </c>
      <c r="H16" s="4">
        <f t="shared" si="3"/>
        <v>691</v>
      </c>
      <c r="I16" s="4">
        <f t="shared" si="3"/>
        <v>34</v>
      </c>
      <c r="J16" s="4">
        <v>340</v>
      </c>
      <c r="K16" s="4">
        <v>11</v>
      </c>
      <c r="L16" s="4">
        <v>351</v>
      </c>
      <c r="M16" s="4">
        <v>23</v>
      </c>
      <c r="N16" s="4">
        <f t="shared" si="4"/>
        <v>757</v>
      </c>
      <c r="O16" s="4">
        <f t="shared" si="4"/>
        <v>38</v>
      </c>
      <c r="P16" s="4">
        <v>387</v>
      </c>
      <c r="Q16" s="4">
        <v>13</v>
      </c>
      <c r="R16" s="4">
        <v>370</v>
      </c>
      <c r="S16" s="4">
        <v>25</v>
      </c>
      <c r="T16" s="4">
        <f t="shared" si="5"/>
        <v>0</v>
      </c>
      <c r="U16" s="4">
        <f t="shared" si="5"/>
        <v>0</v>
      </c>
      <c r="V16" s="4">
        <f t="shared" si="6"/>
        <v>-1</v>
      </c>
      <c r="W16" s="4">
        <f t="shared" si="6"/>
        <v>0</v>
      </c>
      <c r="X16" s="4">
        <f t="shared" si="6"/>
        <v>1</v>
      </c>
      <c r="Y16" s="4">
        <f t="shared" si="6"/>
        <v>0</v>
      </c>
      <c r="Z16" s="4">
        <f t="shared" si="7"/>
        <v>-66</v>
      </c>
      <c r="AA16" s="4">
        <f t="shared" si="7"/>
        <v>-4</v>
      </c>
      <c r="AB16" s="4">
        <f t="shared" si="7"/>
        <v>-48</v>
      </c>
      <c r="AC16" s="4">
        <f t="shared" si="7"/>
        <v>-2</v>
      </c>
      <c r="AD16" s="4">
        <f t="shared" si="7"/>
        <v>-18</v>
      </c>
      <c r="AE16" s="4">
        <f t="shared" si="7"/>
        <v>-2</v>
      </c>
    </row>
    <row r="17" spans="1:31" s="1" customFormat="1" ht="18" customHeight="1" x14ac:dyDescent="0.15">
      <c r="A17" s="4" t="s">
        <v>9</v>
      </c>
      <c r="B17" s="4">
        <f t="shared" si="2"/>
        <v>841</v>
      </c>
      <c r="C17" s="4">
        <f t="shared" si="2"/>
        <v>15</v>
      </c>
      <c r="D17" s="4">
        <v>451</v>
      </c>
      <c r="E17" s="4">
        <v>8</v>
      </c>
      <c r="F17" s="4">
        <v>390</v>
      </c>
      <c r="G17" s="4">
        <v>7</v>
      </c>
      <c r="H17" s="4">
        <f t="shared" si="3"/>
        <v>839</v>
      </c>
      <c r="I17" s="4">
        <f t="shared" si="3"/>
        <v>15</v>
      </c>
      <c r="J17" s="4">
        <v>448</v>
      </c>
      <c r="K17" s="4">
        <v>8</v>
      </c>
      <c r="L17" s="4">
        <v>391</v>
      </c>
      <c r="M17" s="4">
        <v>7</v>
      </c>
      <c r="N17" s="4">
        <f t="shared" si="4"/>
        <v>841</v>
      </c>
      <c r="O17" s="4">
        <f t="shared" si="4"/>
        <v>15</v>
      </c>
      <c r="P17" s="4">
        <v>439</v>
      </c>
      <c r="Q17" s="4">
        <v>7</v>
      </c>
      <c r="R17" s="4">
        <v>402</v>
      </c>
      <c r="S17" s="4">
        <v>8</v>
      </c>
      <c r="T17" s="4">
        <f t="shared" si="5"/>
        <v>2</v>
      </c>
      <c r="U17" s="4">
        <f t="shared" si="5"/>
        <v>0</v>
      </c>
      <c r="V17" s="4">
        <f t="shared" si="6"/>
        <v>3</v>
      </c>
      <c r="W17" s="4">
        <f t="shared" si="6"/>
        <v>0</v>
      </c>
      <c r="X17" s="4">
        <f t="shared" si="6"/>
        <v>-1</v>
      </c>
      <c r="Y17" s="4">
        <f t="shared" si="6"/>
        <v>0</v>
      </c>
      <c r="Z17" s="4">
        <f t="shared" si="7"/>
        <v>0</v>
      </c>
      <c r="AA17" s="4">
        <f t="shared" si="7"/>
        <v>0</v>
      </c>
      <c r="AB17" s="4">
        <f t="shared" si="7"/>
        <v>12</v>
      </c>
      <c r="AC17" s="4">
        <f t="shared" si="7"/>
        <v>1</v>
      </c>
      <c r="AD17" s="4">
        <f t="shared" si="7"/>
        <v>-12</v>
      </c>
      <c r="AE17" s="4">
        <f t="shared" si="7"/>
        <v>-1</v>
      </c>
    </row>
    <row r="18" spans="1:31" s="1" customFormat="1" ht="18" customHeight="1" x14ac:dyDescent="0.15">
      <c r="A18" s="4" t="s">
        <v>10</v>
      </c>
      <c r="B18" s="4">
        <f t="shared" si="2"/>
        <v>935</v>
      </c>
      <c r="C18" s="4">
        <f t="shared" si="2"/>
        <v>7</v>
      </c>
      <c r="D18" s="4">
        <v>451</v>
      </c>
      <c r="E18" s="4">
        <v>1</v>
      </c>
      <c r="F18" s="4">
        <v>484</v>
      </c>
      <c r="G18" s="4">
        <v>6</v>
      </c>
      <c r="H18" s="4">
        <f t="shared" si="3"/>
        <v>932</v>
      </c>
      <c r="I18" s="4">
        <f t="shared" si="3"/>
        <v>8</v>
      </c>
      <c r="J18" s="4">
        <v>450</v>
      </c>
      <c r="K18" s="4">
        <v>1</v>
      </c>
      <c r="L18" s="4">
        <v>482</v>
      </c>
      <c r="M18" s="4">
        <v>7</v>
      </c>
      <c r="N18" s="4">
        <f t="shared" si="4"/>
        <v>988</v>
      </c>
      <c r="O18" s="4">
        <f t="shared" si="4"/>
        <v>7</v>
      </c>
      <c r="P18" s="4">
        <v>474</v>
      </c>
      <c r="Q18" s="4">
        <v>1</v>
      </c>
      <c r="R18" s="4">
        <v>514</v>
      </c>
      <c r="S18" s="4">
        <v>6</v>
      </c>
      <c r="T18" s="4">
        <f t="shared" si="5"/>
        <v>3</v>
      </c>
      <c r="U18" s="4">
        <f t="shared" si="5"/>
        <v>-1</v>
      </c>
      <c r="V18" s="4">
        <f t="shared" si="6"/>
        <v>1</v>
      </c>
      <c r="W18" s="4">
        <f t="shared" si="6"/>
        <v>0</v>
      </c>
      <c r="X18" s="4">
        <f t="shared" si="6"/>
        <v>2</v>
      </c>
      <c r="Y18" s="4">
        <f t="shared" si="6"/>
        <v>-1</v>
      </c>
      <c r="Z18" s="4">
        <f t="shared" si="7"/>
        <v>-53</v>
      </c>
      <c r="AA18" s="4">
        <f t="shared" si="7"/>
        <v>0</v>
      </c>
      <c r="AB18" s="4">
        <f t="shared" si="7"/>
        <v>-23</v>
      </c>
      <c r="AC18" s="4">
        <f t="shared" si="7"/>
        <v>0</v>
      </c>
      <c r="AD18" s="4">
        <f t="shared" si="7"/>
        <v>-30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967</v>
      </c>
      <c r="C19" s="4">
        <f t="shared" si="2"/>
        <v>7</v>
      </c>
      <c r="D19" s="4">
        <v>481</v>
      </c>
      <c r="E19" s="4">
        <v>2</v>
      </c>
      <c r="F19" s="4">
        <v>486</v>
      </c>
      <c r="G19" s="4">
        <v>5</v>
      </c>
      <c r="H19" s="4">
        <f t="shared" si="3"/>
        <v>966</v>
      </c>
      <c r="I19" s="4">
        <f t="shared" si="3"/>
        <v>7</v>
      </c>
      <c r="J19" s="4">
        <v>481</v>
      </c>
      <c r="K19" s="4">
        <v>2</v>
      </c>
      <c r="L19" s="4">
        <v>485</v>
      </c>
      <c r="M19" s="4">
        <v>5</v>
      </c>
      <c r="N19" s="4">
        <f t="shared" si="4"/>
        <v>958</v>
      </c>
      <c r="O19" s="4">
        <f t="shared" si="4"/>
        <v>7</v>
      </c>
      <c r="P19" s="4">
        <v>481</v>
      </c>
      <c r="Q19" s="4">
        <v>3</v>
      </c>
      <c r="R19" s="4">
        <v>477</v>
      </c>
      <c r="S19" s="4">
        <v>4</v>
      </c>
      <c r="T19" s="4">
        <f t="shared" si="5"/>
        <v>1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1</v>
      </c>
      <c r="Y19" s="4">
        <f t="shared" si="6"/>
        <v>0</v>
      </c>
      <c r="Z19" s="4">
        <f t="shared" si="7"/>
        <v>9</v>
      </c>
      <c r="AA19" s="4">
        <f t="shared" si="7"/>
        <v>0</v>
      </c>
      <c r="AB19" s="4">
        <f t="shared" si="7"/>
        <v>0</v>
      </c>
      <c r="AC19" s="4">
        <f t="shared" si="7"/>
        <v>-1</v>
      </c>
      <c r="AD19" s="4">
        <f t="shared" si="7"/>
        <v>9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913</v>
      </c>
      <c r="C20" s="4">
        <f t="shared" si="2"/>
        <v>5</v>
      </c>
      <c r="D20" s="4">
        <v>453</v>
      </c>
      <c r="E20" s="4">
        <v>2</v>
      </c>
      <c r="F20" s="4">
        <v>460</v>
      </c>
      <c r="G20" s="4">
        <v>3</v>
      </c>
      <c r="H20" s="4">
        <f t="shared" si="3"/>
        <v>914</v>
      </c>
      <c r="I20" s="4">
        <f t="shared" si="3"/>
        <v>5</v>
      </c>
      <c r="J20" s="4">
        <v>454</v>
      </c>
      <c r="K20" s="4">
        <v>2</v>
      </c>
      <c r="L20" s="4">
        <v>460</v>
      </c>
      <c r="M20" s="4">
        <v>3</v>
      </c>
      <c r="N20" s="4">
        <f t="shared" si="4"/>
        <v>935</v>
      </c>
      <c r="O20" s="4">
        <f t="shared" si="4"/>
        <v>5</v>
      </c>
      <c r="P20" s="4">
        <v>462</v>
      </c>
      <c r="Q20" s="4">
        <v>1</v>
      </c>
      <c r="R20" s="4">
        <v>473</v>
      </c>
      <c r="S20" s="4">
        <v>4</v>
      </c>
      <c r="T20" s="4">
        <f t="shared" si="5"/>
        <v>-1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-22</v>
      </c>
      <c r="AA20" s="4">
        <f t="shared" si="7"/>
        <v>0</v>
      </c>
      <c r="AB20" s="4">
        <f t="shared" si="7"/>
        <v>-9</v>
      </c>
      <c r="AC20" s="4">
        <f t="shared" si="7"/>
        <v>1</v>
      </c>
      <c r="AD20" s="4">
        <f t="shared" si="7"/>
        <v>-13</v>
      </c>
      <c r="AE20" s="4">
        <f t="shared" si="7"/>
        <v>-1</v>
      </c>
    </row>
    <row r="21" spans="1:31" s="1" customFormat="1" ht="18" customHeight="1" x14ac:dyDescent="0.15">
      <c r="A21" s="4" t="s">
        <v>13</v>
      </c>
      <c r="B21" s="4">
        <f t="shared" si="2"/>
        <v>1032</v>
      </c>
      <c r="C21" s="4">
        <f t="shared" si="2"/>
        <v>3</v>
      </c>
      <c r="D21" s="4">
        <v>509</v>
      </c>
      <c r="E21" s="4">
        <v>1</v>
      </c>
      <c r="F21" s="4">
        <v>523</v>
      </c>
      <c r="G21" s="4">
        <v>2</v>
      </c>
      <c r="H21" s="4">
        <f t="shared" si="3"/>
        <v>1034</v>
      </c>
      <c r="I21" s="4">
        <f t="shared" si="3"/>
        <v>3</v>
      </c>
      <c r="J21" s="4">
        <v>510</v>
      </c>
      <c r="K21" s="4">
        <v>1</v>
      </c>
      <c r="L21" s="4">
        <v>524</v>
      </c>
      <c r="M21" s="4">
        <v>2</v>
      </c>
      <c r="N21" s="4">
        <f t="shared" si="4"/>
        <v>1064</v>
      </c>
      <c r="O21" s="4">
        <f t="shared" si="4"/>
        <v>4</v>
      </c>
      <c r="P21" s="4">
        <v>520</v>
      </c>
      <c r="Q21" s="4">
        <v>1</v>
      </c>
      <c r="R21" s="4">
        <v>544</v>
      </c>
      <c r="S21" s="4">
        <v>3</v>
      </c>
      <c r="T21" s="4">
        <f t="shared" si="5"/>
        <v>-2</v>
      </c>
      <c r="U21" s="4">
        <f t="shared" si="5"/>
        <v>0</v>
      </c>
      <c r="V21" s="4">
        <f t="shared" si="6"/>
        <v>-1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-32</v>
      </c>
      <c r="AA21" s="4">
        <f t="shared" si="7"/>
        <v>-1</v>
      </c>
      <c r="AB21" s="4">
        <f t="shared" si="7"/>
        <v>-11</v>
      </c>
      <c r="AC21" s="4">
        <f t="shared" si="7"/>
        <v>0</v>
      </c>
      <c r="AD21" s="4">
        <f t="shared" si="7"/>
        <v>-21</v>
      </c>
      <c r="AE21" s="4">
        <f t="shared" si="7"/>
        <v>-1</v>
      </c>
    </row>
    <row r="22" spans="1:31" s="1" customFormat="1" ht="18" customHeight="1" x14ac:dyDescent="0.15">
      <c r="A22" s="4" t="s">
        <v>14</v>
      </c>
      <c r="B22" s="4">
        <f t="shared" si="2"/>
        <v>1269</v>
      </c>
      <c r="C22" s="4">
        <f t="shared" si="2"/>
        <v>5</v>
      </c>
      <c r="D22" s="4">
        <v>616</v>
      </c>
      <c r="E22" s="4">
        <v>1</v>
      </c>
      <c r="F22" s="4">
        <v>653</v>
      </c>
      <c r="G22" s="4">
        <v>4</v>
      </c>
      <c r="H22" s="4">
        <f t="shared" si="3"/>
        <v>1270</v>
      </c>
      <c r="I22" s="4">
        <f t="shared" si="3"/>
        <v>5</v>
      </c>
      <c r="J22" s="4">
        <v>617</v>
      </c>
      <c r="K22" s="4">
        <v>1</v>
      </c>
      <c r="L22" s="4">
        <v>653</v>
      </c>
      <c r="M22" s="4">
        <v>4</v>
      </c>
      <c r="N22" s="4">
        <f t="shared" si="4"/>
        <v>1270</v>
      </c>
      <c r="O22" s="4">
        <f t="shared" si="4"/>
        <v>6</v>
      </c>
      <c r="P22" s="4">
        <v>621</v>
      </c>
      <c r="Q22" s="4">
        <v>2</v>
      </c>
      <c r="R22" s="4">
        <v>649</v>
      </c>
      <c r="S22" s="4">
        <v>4</v>
      </c>
      <c r="T22" s="4">
        <f t="shared" si="5"/>
        <v>-1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-1</v>
      </c>
      <c r="AA22" s="4">
        <f t="shared" si="7"/>
        <v>-1</v>
      </c>
      <c r="AB22" s="4">
        <f t="shared" si="7"/>
        <v>-5</v>
      </c>
      <c r="AC22" s="4">
        <f t="shared" si="7"/>
        <v>-1</v>
      </c>
      <c r="AD22" s="4">
        <f t="shared" si="7"/>
        <v>4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1347</v>
      </c>
      <c r="C23" s="4">
        <f t="shared" si="2"/>
        <v>6</v>
      </c>
      <c r="D23" s="4">
        <v>660</v>
      </c>
      <c r="E23" s="4">
        <v>3</v>
      </c>
      <c r="F23" s="4">
        <v>687</v>
      </c>
      <c r="G23" s="4">
        <v>3</v>
      </c>
      <c r="H23" s="4">
        <f t="shared" si="3"/>
        <v>1350</v>
      </c>
      <c r="I23" s="4">
        <f t="shared" si="3"/>
        <v>6</v>
      </c>
      <c r="J23" s="4">
        <v>661</v>
      </c>
      <c r="K23" s="4">
        <v>3</v>
      </c>
      <c r="L23" s="4">
        <v>689</v>
      </c>
      <c r="M23" s="4">
        <v>3</v>
      </c>
      <c r="N23" s="4">
        <f t="shared" si="4"/>
        <v>1434</v>
      </c>
      <c r="O23" s="4">
        <f t="shared" si="4"/>
        <v>2</v>
      </c>
      <c r="P23" s="4">
        <v>716</v>
      </c>
      <c r="Q23" s="4">
        <v>2</v>
      </c>
      <c r="R23" s="4">
        <v>718</v>
      </c>
      <c r="S23" s="4">
        <v>0</v>
      </c>
      <c r="T23" s="4">
        <f t="shared" si="5"/>
        <v>-3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-2</v>
      </c>
      <c r="Y23" s="4">
        <f t="shared" si="6"/>
        <v>0</v>
      </c>
      <c r="Z23" s="4">
        <f t="shared" si="7"/>
        <v>-87</v>
      </c>
      <c r="AA23" s="4">
        <f t="shared" si="7"/>
        <v>4</v>
      </c>
      <c r="AB23" s="4">
        <f t="shared" si="7"/>
        <v>-56</v>
      </c>
      <c r="AC23" s="4">
        <f t="shared" si="7"/>
        <v>1</v>
      </c>
      <c r="AD23" s="4">
        <f t="shared" si="7"/>
        <v>-31</v>
      </c>
      <c r="AE23" s="4">
        <f t="shared" si="7"/>
        <v>3</v>
      </c>
    </row>
    <row r="24" spans="1:31" s="1" customFormat="1" ht="18" customHeight="1" x14ac:dyDescent="0.15">
      <c r="A24" s="4" t="s">
        <v>16</v>
      </c>
      <c r="B24" s="4">
        <f t="shared" si="2"/>
        <v>1295</v>
      </c>
      <c r="C24" s="4">
        <f t="shared" si="2"/>
        <v>2</v>
      </c>
      <c r="D24" s="4">
        <v>637</v>
      </c>
      <c r="E24" s="4">
        <v>1</v>
      </c>
      <c r="F24" s="4">
        <v>658</v>
      </c>
      <c r="G24" s="4">
        <v>1</v>
      </c>
      <c r="H24" s="4">
        <f t="shared" si="3"/>
        <v>1295</v>
      </c>
      <c r="I24" s="4">
        <f t="shared" si="3"/>
        <v>2</v>
      </c>
      <c r="J24" s="4">
        <v>637</v>
      </c>
      <c r="K24" s="4">
        <v>1</v>
      </c>
      <c r="L24" s="4">
        <v>658</v>
      </c>
      <c r="M24" s="4">
        <v>1</v>
      </c>
      <c r="N24" s="4">
        <f t="shared" si="4"/>
        <v>1260</v>
      </c>
      <c r="O24" s="4">
        <f t="shared" si="4"/>
        <v>3</v>
      </c>
      <c r="P24" s="4">
        <v>615</v>
      </c>
      <c r="Q24" s="4">
        <v>2</v>
      </c>
      <c r="R24" s="4">
        <v>645</v>
      </c>
      <c r="S24" s="4">
        <v>1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35</v>
      </c>
      <c r="AA24" s="4">
        <f t="shared" si="7"/>
        <v>-1</v>
      </c>
      <c r="AB24" s="4">
        <f t="shared" si="7"/>
        <v>22</v>
      </c>
      <c r="AC24" s="4">
        <f t="shared" si="7"/>
        <v>-1</v>
      </c>
      <c r="AD24" s="4">
        <f t="shared" si="7"/>
        <v>13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1140</v>
      </c>
      <c r="C25" s="4">
        <f t="shared" si="2"/>
        <v>4</v>
      </c>
      <c r="D25" s="4">
        <v>509</v>
      </c>
      <c r="E25" s="4">
        <v>3</v>
      </c>
      <c r="F25" s="4">
        <v>631</v>
      </c>
      <c r="G25" s="4">
        <v>1</v>
      </c>
      <c r="H25" s="4">
        <f t="shared" si="3"/>
        <v>1143</v>
      </c>
      <c r="I25" s="4">
        <f t="shared" si="3"/>
        <v>4</v>
      </c>
      <c r="J25" s="4">
        <v>511</v>
      </c>
      <c r="K25" s="4">
        <v>3</v>
      </c>
      <c r="L25" s="4">
        <v>632</v>
      </c>
      <c r="M25" s="4">
        <v>1</v>
      </c>
      <c r="N25" s="4">
        <f t="shared" si="4"/>
        <v>1109</v>
      </c>
      <c r="O25" s="4">
        <f t="shared" si="4"/>
        <v>4</v>
      </c>
      <c r="P25" s="4">
        <v>492</v>
      </c>
      <c r="Q25" s="4">
        <v>2</v>
      </c>
      <c r="R25" s="4">
        <v>617</v>
      </c>
      <c r="S25" s="4">
        <v>2</v>
      </c>
      <c r="T25" s="4">
        <f t="shared" si="5"/>
        <v>-3</v>
      </c>
      <c r="U25" s="4">
        <f t="shared" si="5"/>
        <v>0</v>
      </c>
      <c r="V25" s="4">
        <f t="shared" si="5"/>
        <v>-2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31</v>
      </c>
      <c r="AA25" s="4">
        <f t="shared" si="7"/>
        <v>0</v>
      </c>
      <c r="AB25" s="4">
        <f t="shared" si="7"/>
        <v>17</v>
      </c>
      <c r="AC25" s="4">
        <f t="shared" si="7"/>
        <v>1</v>
      </c>
      <c r="AD25" s="4">
        <f t="shared" si="7"/>
        <v>14</v>
      </c>
      <c r="AE25" s="4">
        <f t="shared" si="7"/>
        <v>-1</v>
      </c>
    </row>
    <row r="26" spans="1:31" s="1" customFormat="1" ht="18" customHeight="1" x14ac:dyDescent="0.15">
      <c r="A26" s="4" t="s">
        <v>18</v>
      </c>
      <c r="B26" s="4">
        <f t="shared" si="2"/>
        <v>970</v>
      </c>
      <c r="C26" s="4">
        <f t="shared" si="2"/>
        <v>4</v>
      </c>
      <c r="D26" s="4">
        <v>368</v>
      </c>
      <c r="E26" s="4">
        <v>2</v>
      </c>
      <c r="F26" s="4">
        <v>602</v>
      </c>
      <c r="G26" s="4">
        <v>2</v>
      </c>
      <c r="H26" s="4">
        <f t="shared" si="3"/>
        <v>977</v>
      </c>
      <c r="I26" s="4">
        <f t="shared" si="3"/>
        <v>4</v>
      </c>
      <c r="J26" s="4">
        <v>372</v>
      </c>
      <c r="K26" s="4">
        <v>2</v>
      </c>
      <c r="L26" s="4">
        <v>605</v>
      </c>
      <c r="M26" s="4">
        <v>2</v>
      </c>
      <c r="N26" s="4">
        <f t="shared" si="4"/>
        <v>1022</v>
      </c>
      <c r="O26" s="4">
        <f t="shared" si="4"/>
        <v>3</v>
      </c>
      <c r="P26" s="4">
        <v>366</v>
      </c>
      <c r="Q26" s="4">
        <v>2</v>
      </c>
      <c r="R26" s="4">
        <v>656</v>
      </c>
      <c r="S26" s="4">
        <v>1</v>
      </c>
      <c r="T26" s="4">
        <f t="shared" si="5"/>
        <v>-7</v>
      </c>
      <c r="U26" s="4">
        <f t="shared" si="5"/>
        <v>0</v>
      </c>
      <c r="V26" s="4">
        <f t="shared" si="5"/>
        <v>-4</v>
      </c>
      <c r="W26" s="4">
        <f t="shared" si="5"/>
        <v>0</v>
      </c>
      <c r="X26" s="4">
        <f t="shared" si="5"/>
        <v>-3</v>
      </c>
      <c r="Y26" s="4">
        <f t="shared" si="5"/>
        <v>0</v>
      </c>
      <c r="Z26" s="4">
        <f t="shared" si="7"/>
        <v>-52</v>
      </c>
      <c r="AA26" s="4">
        <f t="shared" si="7"/>
        <v>1</v>
      </c>
      <c r="AB26" s="4">
        <f t="shared" si="7"/>
        <v>2</v>
      </c>
      <c r="AC26" s="4">
        <f t="shared" si="7"/>
        <v>0</v>
      </c>
      <c r="AD26" s="4">
        <f t="shared" si="7"/>
        <v>-54</v>
      </c>
      <c r="AE26" s="4">
        <f t="shared" si="7"/>
        <v>1</v>
      </c>
    </row>
    <row r="27" spans="1:31" s="1" customFormat="1" ht="18" customHeight="1" x14ac:dyDescent="0.15">
      <c r="A27" s="4" t="s">
        <v>19</v>
      </c>
      <c r="B27" s="4">
        <f t="shared" si="2"/>
        <v>798</v>
      </c>
      <c r="C27" s="4">
        <f t="shared" si="2"/>
        <v>0</v>
      </c>
      <c r="D27" s="4">
        <v>274</v>
      </c>
      <c r="E27" s="4">
        <v>0</v>
      </c>
      <c r="F27" s="4">
        <v>524</v>
      </c>
      <c r="G27" s="4">
        <v>0</v>
      </c>
      <c r="H27" s="4">
        <f t="shared" si="3"/>
        <v>805</v>
      </c>
      <c r="I27" s="4">
        <f t="shared" si="3"/>
        <v>0</v>
      </c>
      <c r="J27" s="4">
        <v>276</v>
      </c>
      <c r="K27" s="4">
        <v>0</v>
      </c>
      <c r="L27" s="4">
        <v>529</v>
      </c>
      <c r="M27" s="4">
        <v>0</v>
      </c>
      <c r="N27" s="4">
        <f t="shared" si="4"/>
        <v>804</v>
      </c>
      <c r="O27" s="4">
        <f t="shared" si="4"/>
        <v>0</v>
      </c>
      <c r="P27" s="4">
        <v>289</v>
      </c>
      <c r="Q27" s="4">
        <v>0</v>
      </c>
      <c r="R27" s="4">
        <v>515</v>
      </c>
      <c r="S27" s="4">
        <v>0</v>
      </c>
      <c r="T27" s="4">
        <f t="shared" si="5"/>
        <v>-7</v>
      </c>
      <c r="U27" s="4">
        <f t="shared" si="5"/>
        <v>0</v>
      </c>
      <c r="V27" s="4">
        <f t="shared" si="5"/>
        <v>-2</v>
      </c>
      <c r="W27" s="4">
        <f t="shared" si="5"/>
        <v>0</v>
      </c>
      <c r="X27" s="4">
        <f t="shared" si="5"/>
        <v>-5</v>
      </c>
      <c r="Y27" s="4">
        <f t="shared" si="5"/>
        <v>0</v>
      </c>
      <c r="Z27" s="4">
        <f t="shared" si="7"/>
        <v>-6</v>
      </c>
      <c r="AA27" s="4">
        <f t="shared" si="7"/>
        <v>0</v>
      </c>
      <c r="AB27" s="4">
        <f t="shared" si="7"/>
        <v>-15</v>
      </c>
      <c r="AC27" s="4">
        <f t="shared" si="7"/>
        <v>0</v>
      </c>
      <c r="AD27" s="4">
        <f t="shared" si="7"/>
        <v>9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447</v>
      </c>
      <c r="C28" s="4">
        <f t="shared" si="2"/>
        <v>0</v>
      </c>
      <c r="D28" s="4">
        <v>110</v>
      </c>
      <c r="E28" s="4">
        <v>0</v>
      </c>
      <c r="F28" s="4">
        <v>337</v>
      </c>
      <c r="G28" s="4">
        <v>0</v>
      </c>
      <c r="H28" s="4">
        <f t="shared" si="3"/>
        <v>451</v>
      </c>
      <c r="I28" s="4">
        <f t="shared" si="3"/>
        <v>0</v>
      </c>
      <c r="J28" s="4">
        <v>112</v>
      </c>
      <c r="K28" s="4">
        <v>0</v>
      </c>
      <c r="L28" s="4">
        <v>339</v>
      </c>
      <c r="M28" s="4">
        <v>0</v>
      </c>
      <c r="N28" s="4">
        <f t="shared" si="4"/>
        <v>428</v>
      </c>
      <c r="O28" s="4">
        <f t="shared" si="4"/>
        <v>0</v>
      </c>
      <c r="P28" s="4">
        <v>108</v>
      </c>
      <c r="Q28" s="4">
        <v>0</v>
      </c>
      <c r="R28" s="4">
        <v>320</v>
      </c>
      <c r="S28" s="4">
        <v>0</v>
      </c>
      <c r="T28" s="4">
        <f t="shared" si="5"/>
        <v>-4</v>
      </c>
      <c r="U28" s="4">
        <f t="shared" si="5"/>
        <v>0</v>
      </c>
      <c r="V28" s="4">
        <f t="shared" si="5"/>
        <v>-2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19</v>
      </c>
      <c r="AA28" s="4">
        <f t="shared" si="7"/>
        <v>0</v>
      </c>
      <c r="AB28" s="4">
        <f t="shared" si="7"/>
        <v>2</v>
      </c>
      <c r="AC28" s="4">
        <f t="shared" si="7"/>
        <v>0</v>
      </c>
      <c r="AD28" s="4">
        <f t="shared" si="7"/>
        <v>17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129</v>
      </c>
      <c r="C29" s="4">
        <f t="shared" si="2"/>
        <v>0</v>
      </c>
      <c r="D29" s="4">
        <v>26</v>
      </c>
      <c r="E29" s="4">
        <v>0</v>
      </c>
      <c r="F29" s="4">
        <v>103</v>
      </c>
      <c r="G29" s="4">
        <v>0</v>
      </c>
      <c r="H29" s="4">
        <f t="shared" si="3"/>
        <v>133</v>
      </c>
      <c r="I29" s="4">
        <f t="shared" si="3"/>
        <v>0</v>
      </c>
      <c r="J29" s="4">
        <v>27</v>
      </c>
      <c r="K29" s="4">
        <v>0</v>
      </c>
      <c r="L29" s="4">
        <v>106</v>
      </c>
      <c r="M29" s="4">
        <v>0</v>
      </c>
      <c r="N29" s="4">
        <f t="shared" si="4"/>
        <v>126</v>
      </c>
      <c r="O29" s="4">
        <f t="shared" si="4"/>
        <v>0</v>
      </c>
      <c r="P29" s="4">
        <v>22</v>
      </c>
      <c r="Q29" s="4">
        <v>0</v>
      </c>
      <c r="R29" s="4">
        <v>104</v>
      </c>
      <c r="S29" s="4">
        <v>0</v>
      </c>
      <c r="T29" s="4">
        <f t="shared" si="5"/>
        <v>-4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-3</v>
      </c>
      <c r="Y29" s="4">
        <f t="shared" si="5"/>
        <v>0</v>
      </c>
      <c r="Z29" s="4">
        <f t="shared" si="7"/>
        <v>3</v>
      </c>
      <c r="AA29" s="4">
        <f t="shared" si="7"/>
        <v>0</v>
      </c>
      <c r="AB29" s="4">
        <f t="shared" si="7"/>
        <v>4</v>
      </c>
      <c r="AC29" s="4">
        <f t="shared" si="7"/>
        <v>0</v>
      </c>
      <c r="AD29" s="4">
        <f t="shared" si="7"/>
        <v>-1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15</v>
      </c>
      <c r="C30" s="4">
        <f>E30+G30</f>
        <v>-1</v>
      </c>
      <c r="D30" s="4">
        <v>5</v>
      </c>
      <c r="E30" s="4">
        <v>-1</v>
      </c>
      <c r="F30" s="4">
        <v>10</v>
      </c>
      <c r="G30" s="4">
        <v>0</v>
      </c>
      <c r="H30" s="4">
        <f t="shared" si="3"/>
        <v>15</v>
      </c>
      <c r="I30" s="4">
        <f t="shared" si="3"/>
        <v>-1</v>
      </c>
      <c r="J30" s="4">
        <v>5</v>
      </c>
      <c r="K30" s="4">
        <v>-1</v>
      </c>
      <c r="L30" s="4">
        <v>10</v>
      </c>
      <c r="M30" s="4">
        <v>0</v>
      </c>
      <c r="N30" s="4">
        <f t="shared" si="4"/>
        <v>15</v>
      </c>
      <c r="O30" s="4">
        <f t="shared" si="4"/>
        <v>-1</v>
      </c>
      <c r="P30" s="4">
        <v>4</v>
      </c>
      <c r="Q30" s="4">
        <v>-1</v>
      </c>
      <c r="R30" s="4">
        <v>11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0</v>
      </c>
      <c r="AA30" s="4">
        <f t="shared" si="7"/>
        <v>0</v>
      </c>
      <c r="AB30" s="4">
        <f t="shared" si="7"/>
        <v>1</v>
      </c>
      <c r="AC30" s="4">
        <f t="shared" si="7"/>
        <v>0</v>
      </c>
      <c r="AD30" s="4">
        <f t="shared" si="7"/>
        <v>-1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74</v>
      </c>
      <c r="C31" s="4">
        <f>E31+G31</f>
        <v>3</v>
      </c>
      <c r="D31" s="4">
        <v>46</v>
      </c>
      <c r="E31" s="4">
        <v>1</v>
      </c>
      <c r="F31" s="4">
        <v>28</v>
      </c>
      <c r="G31" s="4">
        <v>2</v>
      </c>
      <c r="H31" s="4">
        <f>J31+L31</f>
        <v>74</v>
      </c>
      <c r="I31" s="4">
        <f t="shared" ref="I31" si="9">K31+M31</f>
        <v>3</v>
      </c>
      <c r="J31" s="4">
        <v>46</v>
      </c>
      <c r="K31" s="4">
        <v>1</v>
      </c>
      <c r="L31" s="4">
        <v>28</v>
      </c>
      <c r="M31" s="4">
        <v>2</v>
      </c>
      <c r="N31" s="4">
        <f t="shared" ref="N31:O31" si="10">P31+R31</f>
        <v>74</v>
      </c>
      <c r="O31" s="4">
        <f t="shared" si="10"/>
        <v>3</v>
      </c>
      <c r="P31" s="4">
        <v>46</v>
      </c>
      <c r="Q31" s="4">
        <v>1</v>
      </c>
      <c r="R31" s="4">
        <v>28</v>
      </c>
      <c r="S31" s="4">
        <v>2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1922</v>
      </c>
      <c r="C33" s="4">
        <f t="shared" ref="C33:AE33" si="12">SUM(C10:C12)</f>
        <v>3</v>
      </c>
      <c r="D33" s="4">
        <f t="shared" si="12"/>
        <v>935</v>
      </c>
      <c r="E33" s="4">
        <f t="shared" si="12"/>
        <v>1</v>
      </c>
      <c r="F33" s="4">
        <f t="shared" si="12"/>
        <v>987</v>
      </c>
      <c r="G33" s="4">
        <f t="shared" si="12"/>
        <v>2</v>
      </c>
      <c r="H33" s="4">
        <f t="shared" si="12"/>
        <v>1911</v>
      </c>
      <c r="I33" s="4">
        <f t="shared" si="12"/>
        <v>3</v>
      </c>
      <c r="J33" s="4">
        <f t="shared" si="12"/>
        <v>929</v>
      </c>
      <c r="K33" s="4">
        <f t="shared" si="12"/>
        <v>1</v>
      </c>
      <c r="L33" s="4">
        <f t="shared" si="12"/>
        <v>982</v>
      </c>
      <c r="M33" s="4">
        <f t="shared" si="12"/>
        <v>2</v>
      </c>
      <c r="N33" s="4">
        <f t="shared" si="12"/>
        <v>1964</v>
      </c>
      <c r="O33" s="4">
        <f t="shared" si="12"/>
        <v>3</v>
      </c>
      <c r="P33" s="4">
        <f t="shared" si="12"/>
        <v>971</v>
      </c>
      <c r="Q33" s="4">
        <f t="shared" si="12"/>
        <v>3</v>
      </c>
      <c r="R33" s="4">
        <f t="shared" si="12"/>
        <v>993</v>
      </c>
      <c r="S33" s="4">
        <f t="shared" si="12"/>
        <v>0</v>
      </c>
      <c r="T33" s="4">
        <f t="shared" si="12"/>
        <v>11</v>
      </c>
      <c r="U33" s="4">
        <f t="shared" si="12"/>
        <v>0</v>
      </c>
      <c r="V33" s="4">
        <f t="shared" si="12"/>
        <v>6</v>
      </c>
      <c r="W33" s="4">
        <f t="shared" si="12"/>
        <v>0</v>
      </c>
      <c r="X33" s="4">
        <f t="shared" si="12"/>
        <v>5</v>
      </c>
      <c r="Y33" s="4">
        <f t="shared" si="12"/>
        <v>0</v>
      </c>
      <c r="Z33" s="4">
        <f t="shared" si="12"/>
        <v>-42</v>
      </c>
      <c r="AA33" s="4">
        <f t="shared" si="12"/>
        <v>0</v>
      </c>
      <c r="AB33" s="4">
        <f t="shared" si="12"/>
        <v>-36</v>
      </c>
      <c r="AC33" s="4">
        <f t="shared" si="12"/>
        <v>-2</v>
      </c>
      <c r="AD33" s="4">
        <f t="shared" si="12"/>
        <v>-6</v>
      </c>
      <c r="AE33" s="4">
        <f t="shared" si="12"/>
        <v>2</v>
      </c>
    </row>
    <row r="34" spans="1:31" s="1" customFormat="1" ht="18" customHeight="1" x14ac:dyDescent="0.15">
      <c r="A34" s="4" t="s">
        <v>29</v>
      </c>
      <c r="B34" s="4">
        <f>SUM(B13:B22)</f>
        <v>8547</v>
      </c>
      <c r="C34" s="4">
        <f t="shared" ref="C34:AE34" si="13">SUM(C13:C22)</f>
        <v>186</v>
      </c>
      <c r="D34" s="4">
        <f t="shared" si="13"/>
        <v>4245</v>
      </c>
      <c r="E34" s="4">
        <f t="shared" si="13"/>
        <v>52</v>
      </c>
      <c r="F34" s="4">
        <f t="shared" si="13"/>
        <v>4302</v>
      </c>
      <c r="G34" s="4">
        <f t="shared" si="13"/>
        <v>134</v>
      </c>
      <c r="H34" s="4">
        <f t="shared" si="13"/>
        <v>8528</v>
      </c>
      <c r="I34" s="4">
        <f t="shared" si="13"/>
        <v>168</v>
      </c>
      <c r="J34" s="4">
        <f t="shared" si="13"/>
        <v>4248</v>
      </c>
      <c r="K34" s="4">
        <f t="shared" si="13"/>
        <v>52</v>
      </c>
      <c r="L34" s="4">
        <f t="shared" si="13"/>
        <v>4280</v>
      </c>
      <c r="M34" s="4">
        <f t="shared" si="13"/>
        <v>116</v>
      </c>
      <c r="N34" s="4">
        <f t="shared" si="13"/>
        <v>8699</v>
      </c>
      <c r="O34" s="4">
        <f t="shared" si="13"/>
        <v>157</v>
      </c>
      <c r="P34" s="4">
        <f t="shared" si="13"/>
        <v>4332</v>
      </c>
      <c r="Q34" s="4">
        <f t="shared" si="13"/>
        <v>49</v>
      </c>
      <c r="R34" s="4">
        <f t="shared" si="13"/>
        <v>4367</v>
      </c>
      <c r="S34" s="4">
        <f>SUM(S13:S22)</f>
        <v>108</v>
      </c>
      <c r="T34" s="4">
        <f t="shared" si="13"/>
        <v>19</v>
      </c>
      <c r="U34" s="4">
        <f t="shared" si="13"/>
        <v>18</v>
      </c>
      <c r="V34" s="4">
        <f t="shared" si="13"/>
        <v>-3</v>
      </c>
      <c r="W34" s="4">
        <f t="shared" si="13"/>
        <v>0</v>
      </c>
      <c r="X34" s="4">
        <f t="shared" si="13"/>
        <v>22</v>
      </c>
      <c r="Y34" s="4">
        <f t="shared" si="13"/>
        <v>18</v>
      </c>
      <c r="Z34" s="4">
        <f t="shared" si="13"/>
        <v>-152</v>
      </c>
      <c r="AA34" s="4">
        <f t="shared" si="13"/>
        <v>29</v>
      </c>
      <c r="AB34" s="4">
        <f t="shared" si="13"/>
        <v>-87</v>
      </c>
      <c r="AC34" s="4">
        <f t="shared" si="13"/>
        <v>3</v>
      </c>
      <c r="AD34" s="4">
        <f t="shared" si="13"/>
        <v>-65</v>
      </c>
      <c r="AE34" s="4">
        <f t="shared" si="13"/>
        <v>26</v>
      </c>
    </row>
    <row r="35" spans="1:31" s="1" customFormat="1" ht="18" customHeight="1" x14ac:dyDescent="0.15">
      <c r="A35" s="4" t="s">
        <v>25</v>
      </c>
      <c r="B35" s="4">
        <f>SUM(B23:B30)</f>
        <v>6141</v>
      </c>
      <c r="C35" s="4">
        <f t="shared" ref="C35:AE35" si="14">SUM(C23:C30)</f>
        <v>15</v>
      </c>
      <c r="D35" s="4">
        <f t="shared" si="14"/>
        <v>2589</v>
      </c>
      <c r="E35" s="4">
        <f t="shared" si="14"/>
        <v>8</v>
      </c>
      <c r="F35" s="4">
        <f t="shared" si="14"/>
        <v>3552</v>
      </c>
      <c r="G35" s="4">
        <f t="shared" si="14"/>
        <v>7</v>
      </c>
      <c r="H35" s="4">
        <f t="shared" si="14"/>
        <v>6169</v>
      </c>
      <c r="I35" s="4">
        <f t="shared" si="14"/>
        <v>15</v>
      </c>
      <c r="J35" s="4">
        <f t="shared" si="14"/>
        <v>2601</v>
      </c>
      <c r="K35" s="4">
        <f t="shared" si="14"/>
        <v>8</v>
      </c>
      <c r="L35" s="4">
        <f t="shared" si="14"/>
        <v>3568</v>
      </c>
      <c r="M35" s="4">
        <f t="shared" si="14"/>
        <v>7</v>
      </c>
      <c r="N35" s="4">
        <f t="shared" si="14"/>
        <v>6198</v>
      </c>
      <c r="O35" s="4">
        <f t="shared" si="14"/>
        <v>11</v>
      </c>
      <c r="P35" s="4">
        <f t="shared" si="14"/>
        <v>2612</v>
      </c>
      <c r="Q35" s="4">
        <f t="shared" si="14"/>
        <v>7</v>
      </c>
      <c r="R35" s="4">
        <f t="shared" si="14"/>
        <v>3586</v>
      </c>
      <c r="S35" s="4">
        <f t="shared" si="14"/>
        <v>4</v>
      </c>
      <c r="T35" s="4">
        <f t="shared" si="14"/>
        <v>-28</v>
      </c>
      <c r="U35" s="4">
        <f t="shared" si="14"/>
        <v>0</v>
      </c>
      <c r="V35" s="4">
        <f t="shared" si="14"/>
        <v>-12</v>
      </c>
      <c r="W35" s="4">
        <f t="shared" si="14"/>
        <v>0</v>
      </c>
      <c r="X35" s="4">
        <f t="shared" si="14"/>
        <v>-16</v>
      </c>
      <c r="Y35" s="4">
        <f t="shared" si="14"/>
        <v>0</v>
      </c>
      <c r="Z35" s="4">
        <f t="shared" si="14"/>
        <v>-57</v>
      </c>
      <c r="AA35" s="4">
        <f t="shared" si="14"/>
        <v>4</v>
      </c>
      <c r="AB35" s="4">
        <f t="shared" si="14"/>
        <v>-23</v>
      </c>
      <c r="AC35" s="4">
        <f t="shared" si="14"/>
        <v>1</v>
      </c>
      <c r="AD35" s="4">
        <f t="shared" si="14"/>
        <v>-34</v>
      </c>
      <c r="AE35" s="4">
        <f t="shared" si="14"/>
        <v>3</v>
      </c>
    </row>
    <row r="36" spans="1:31" s="1" customFormat="1" ht="18" customHeight="1" x14ac:dyDescent="0.15">
      <c r="A36" s="4" t="s">
        <v>26</v>
      </c>
      <c r="B36" s="4">
        <f>SUM(B25:B30)</f>
        <v>3499</v>
      </c>
      <c r="C36" s="4">
        <f t="shared" ref="C36:AE36" si="15">SUM(C25:C30)</f>
        <v>7</v>
      </c>
      <c r="D36" s="4">
        <f t="shared" si="15"/>
        <v>1292</v>
      </c>
      <c r="E36" s="4">
        <f t="shared" si="15"/>
        <v>4</v>
      </c>
      <c r="F36" s="4">
        <f t="shared" si="15"/>
        <v>2207</v>
      </c>
      <c r="G36" s="4">
        <f t="shared" si="15"/>
        <v>3</v>
      </c>
      <c r="H36" s="4">
        <f t="shared" si="15"/>
        <v>3524</v>
      </c>
      <c r="I36" s="4">
        <f t="shared" si="15"/>
        <v>7</v>
      </c>
      <c r="J36" s="4">
        <f t="shared" si="15"/>
        <v>1303</v>
      </c>
      <c r="K36" s="4">
        <f t="shared" si="15"/>
        <v>4</v>
      </c>
      <c r="L36" s="4">
        <f t="shared" si="15"/>
        <v>2221</v>
      </c>
      <c r="M36" s="4">
        <f t="shared" si="15"/>
        <v>3</v>
      </c>
      <c r="N36" s="4">
        <f t="shared" si="15"/>
        <v>3504</v>
      </c>
      <c r="O36" s="4">
        <f t="shared" si="15"/>
        <v>6</v>
      </c>
      <c r="P36" s="4">
        <f t="shared" si="15"/>
        <v>1281</v>
      </c>
      <c r="Q36" s="4">
        <f t="shared" si="15"/>
        <v>3</v>
      </c>
      <c r="R36" s="4">
        <f t="shared" si="15"/>
        <v>2223</v>
      </c>
      <c r="S36" s="4">
        <f t="shared" si="15"/>
        <v>3</v>
      </c>
      <c r="T36" s="4">
        <f t="shared" si="15"/>
        <v>-25</v>
      </c>
      <c r="U36" s="4">
        <f t="shared" si="15"/>
        <v>0</v>
      </c>
      <c r="V36" s="4">
        <f t="shared" si="15"/>
        <v>-11</v>
      </c>
      <c r="W36" s="4">
        <f t="shared" si="15"/>
        <v>0</v>
      </c>
      <c r="X36" s="4">
        <f t="shared" si="15"/>
        <v>-14</v>
      </c>
      <c r="Y36" s="4">
        <f t="shared" si="15"/>
        <v>0</v>
      </c>
      <c r="Z36" s="4">
        <f t="shared" si="15"/>
        <v>-5</v>
      </c>
      <c r="AA36" s="4">
        <f t="shared" si="15"/>
        <v>1</v>
      </c>
      <c r="AB36" s="4">
        <f t="shared" si="15"/>
        <v>11</v>
      </c>
      <c r="AC36" s="4">
        <f t="shared" si="15"/>
        <v>1</v>
      </c>
      <c r="AD36" s="4">
        <f t="shared" si="15"/>
        <v>-16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1389</v>
      </c>
      <c r="C37" s="4">
        <f t="shared" ref="C37:AE37" si="16">SUM(C27:C30)</f>
        <v>-1</v>
      </c>
      <c r="D37" s="4">
        <f t="shared" si="16"/>
        <v>415</v>
      </c>
      <c r="E37" s="4">
        <f t="shared" si="16"/>
        <v>-1</v>
      </c>
      <c r="F37" s="4">
        <f t="shared" si="16"/>
        <v>974</v>
      </c>
      <c r="G37" s="4">
        <f t="shared" si="16"/>
        <v>0</v>
      </c>
      <c r="H37" s="4">
        <f t="shared" si="16"/>
        <v>1404</v>
      </c>
      <c r="I37" s="4">
        <f t="shared" si="16"/>
        <v>-1</v>
      </c>
      <c r="J37" s="4">
        <f t="shared" si="16"/>
        <v>420</v>
      </c>
      <c r="K37" s="4">
        <f t="shared" si="16"/>
        <v>-1</v>
      </c>
      <c r="L37" s="4">
        <f t="shared" si="16"/>
        <v>984</v>
      </c>
      <c r="M37" s="4">
        <f t="shared" si="16"/>
        <v>0</v>
      </c>
      <c r="N37" s="4">
        <f t="shared" si="16"/>
        <v>1373</v>
      </c>
      <c r="O37" s="4">
        <f t="shared" si="16"/>
        <v>-1</v>
      </c>
      <c r="P37" s="4">
        <f t="shared" si="16"/>
        <v>423</v>
      </c>
      <c r="Q37" s="4">
        <f t="shared" si="16"/>
        <v>-1</v>
      </c>
      <c r="R37" s="4">
        <f t="shared" si="16"/>
        <v>950</v>
      </c>
      <c r="S37" s="4">
        <f t="shared" si="16"/>
        <v>0</v>
      </c>
      <c r="T37" s="4">
        <f t="shared" si="16"/>
        <v>-15</v>
      </c>
      <c r="U37" s="4">
        <f t="shared" si="16"/>
        <v>0</v>
      </c>
      <c r="V37" s="4">
        <f t="shared" si="16"/>
        <v>-5</v>
      </c>
      <c r="W37" s="4">
        <f t="shared" si="16"/>
        <v>0</v>
      </c>
      <c r="X37" s="4">
        <f t="shared" si="16"/>
        <v>-10</v>
      </c>
      <c r="Y37" s="4">
        <f t="shared" si="16"/>
        <v>0</v>
      </c>
      <c r="Z37" s="4">
        <f t="shared" si="16"/>
        <v>16</v>
      </c>
      <c r="AA37" s="4">
        <f t="shared" si="16"/>
        <v>0</v>
      </c>
      <c r="AB37" s="4">
        <f t="shared" si="16"/>
        <v>-8</v>
      </c>
      <c r="AC37" s="4">
        <f t="shared" si="16"/>
        <v>0</v>
      </c>
      <c r="AD37" s="4">
        <f t="shared" si="16"/>
        <v>24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11.571342564720048</v>
      </c>
      <c r="C39" s="15">
        <f t="shared" ref="C39:AE39" si="17">C33/(C9-C31)*100</f>
        <v>1.4705882352941175</v>
      </c>
      <c r="D39" s="15">
        <f t="shared" si="17"/>
        <v>12.035010940919037</v>
      </c>
      <c r="E39" s="15">
        <f t="shared" si="17"/>
        <v>1.639344262295082</v>
      </c>
      <c r="F39" s="15">
        <f t="shared" si="17"/>
        <v>11.163895486935866</v>
      </c>
      <c r="G39" s="15">
        <f t="shared" si="17"/>
        <v>1.3986013986013985</v>
      </c>
      <c r="H39" s="15">
        <f t="shared" si="17"/>
        <v>11.50650289017341</v>
      </c>
      <c r="I39" s="15">
        <f t="shared" si="17"/>
        <v>1.6129032258064515</v>
      </c>
      <c r="J39" s="15">
        <f t="shared" si="17"/>
        <v>11.943944458729751</v>
      </c>
      <c r="K39" s="15">
        <f t="shared" si="17"/>
        <v>1.639344262295082</v>
      </c>
      <c r="L39" s="15">
        <f t="shared" si="17"/>
        <v>11.121177802944507</v>
      </c>
      <c r="M39" s="15">
        <f t="shared" si="17"/>
        <v>1.6</v>
      </c>
      <c r="N39" s="15">
        <f t="shared" si="17"/>
        <v>11.648182195599311</v>
      </c>
      <c r="O39" s="15">
        <f t="shared" si="17"/>
        <v>1.7543859649122806</v>
      </c>
      <c r="P39" s="15">
        <f t="shared" si="17"/>
        <v>12.267845862286798</v>
      </c>
      <c r="Q39" s="15">
        <f t="shared" si="17"/>
        <v>5.0847457627118651</v>
      </c>
      <c r="R39" s="15">
        <f t="shared" si="17"/>
        <v>11.099932930918847</v>
      </c>
      <c r="S39" s="15">
        <f t="shared" si="17"/>
        <v>0</v>
      </c>
      <c r="T39" s="15">
        <f t="shared" si="17"/>
        <v>550</v>
      </c>
      <c r="U39" s="15">
        <f t="shared" si="17"/>
        <v>0</v>
      </c>
      <c r="V39" s="15">
        <f t="shared" si="17"/>
        <v>-66.666666666666657</v>
      </c>
      <c r="W39" s="15" t="e">
        <f t="shared" si="17"/>
        <v>#DIV/0!</v>
      </c>
      <c r="X39" s="15">
        <f t="shared" si="17"/>
        <v>45.454545454545453</v>
      </c>
      <c r="Y39" s="15">
        <f t="shared" si="17"/>
        <v>0</v>
      </c>
      <c r="Z39" s="15">
        <f t="shared" si="17"/>
        <v>16.733067729083665</v>
      </c>
      <c r="AA39" s="15">
        <f t="shared" si="17"/>
        <v>0</v>
      </c>
      <c r="AB39" s="15">
        <f t="shared" si="17"/>
        <v>24.657534246575342</v>
      </c>
      <c r="AC39" s="15">
        <f t="shared" si="17"/>
        <v>-100</v>
      </c>
      <c r="AD39" s="15">
        <f t="shared" si="17"/>
        <v>5.7142857142857144</v>
      </c>
      <c r="AE39" s="15">
        <f t="shared" si="17"/>
        <v>6.4516129032258061</v>
      </c>
    </row>
    <row r="40" spans="1:31" ht="18" customHeight="1" x14ac:dyDescent="0.15">
      <c r="A40" s="4" t="s">
        <v>29</v>
      </c>
      <c r="B40" s="15">
        <f>B34/(B9-B31)*100</f>
        <v>51.456953642384107</v>
      </c>
      <c r="C40" s="15">
        <f t="shared" ref="C40:AE40" si="18">C34/(C9-C31)*100</f>
        <v>91.17647058823529</v>
      </c>
      <c r="D40" s="15">
        <f t="shared" si="18"/>
        <v>54.640236838717982</v>
      </c>
      <c r="E40" s="15">
        <f t="shared" si="18"/>
        <v>85.245901639344254</v>
      </c>
      <c r="F40" s="15">
        <f t="shared" si="18"/>
        <v>48.659653885307094</v>
      </c>
      <c r="G40" s="15">
        <f t="shared" si="18"/>
        <v>93.706293706293707</v>
      </c>
      <c r="H40" s="15">
        <f t="shared" si="18"/>
        <v>51.348747591522162</v>
      </c>
      <c r="I40" s="15">
        <f t="shared" si="18"/>
        <v>90.322580645161281</v>
      </c>
      <c r="J40" s="15">
        <f t="shared" si="18"/>
        <v>54.615582411931086</v>
      </c>
      <c r="K40" s="15">
        <f t="shared" si="18"/>
        <v>85.245901639344254</v>
      </c>
      <c r="L40" s="15">
        <f t="shared" si="18"/>
        <v>48.471121177802942</v>
      </c>
      <c r="M40" s="15">
        <f t="shared" si="18"/>
        <v>92.800000000000011</v>
      </c>
      <c r="N40" s="15">
        <f t="shared" si="18"/>
        <v>51.592432240080655</v>
      </c>
      <c r="O40" s="15">
        <f t="shared" si="18"/>
        <v>91.812865497076018</v>
      </c>
      <c r="P40" s="15">
        <f t="shared" si="18"/>
        <v>54.731522425773846</v>
      </c>
      <c r="Q40" s="15">
        <f t="shared" si="18"/>
        <v>83.050847457627114</v>
      </c>
      <c r="R40" s="15">
        <f t="shared" si="18"/>
        <v>48.815112899619947</v>
      </c>
      <c r="S40" s="15">
        <f t="shared" si="18"/>
        <v>96.428571428571431</v>
      </c>
      <c r="T40" s="15">
        <f t="shared" si="18"/>
        <v>950</v>
      </c>
      <c r="U40" s="15">
        <f t="shared" si="18"/>
        <v>100</v>
      </c>
      <c r="V40" s="15">
        <f t="shared" si="18"/>
        <v>33.333333333333329</v>
      </c>
      <c r="W40" s="15" t="e">
        <f t="shared" si="18"/>
        <v>#DIV/0!</v>
      </c>
      <c r="X40" s="15">
        <f t="shared" si="18"/>
        <v>200</v>
      </c>
      <c r="Y40" s="15">
        <f t="shared" si="18"/>
        <v>100</v>
      </c>
      <c r="Z40" s="15">
        <f t="shared" si="18"/>
        <v>60.557768924302792</v>
      </c>
      <c r="AA40" s="15">
        <f t="shared" si="18"/>
        <v>87.878787878787875</v>
      </c>
      <c r="AB40" s="15">
        <f t="shared" si="18"/>
        <v>59.589041095890416</v>
      </c>
      <c r="AC40" s="15">
        <f t="shared" si="18"/>
        <v>150</v>
      </c>
      <c r="AD40" s="15">
        <f t="shared" si="18"/>
        <v>61.904761904761905</v>
      </c>
      <c r="AE40" s="15">
        <f t="shared" si="18"/>
        <v>83.870967741935488</v>
      </c>
    </row>
    <row r="41" spans="1:31" ht="18" customHeight="1" x14ac:dyDescent="0.15">
      <c r="A41" s="4" t="s">
        <v>25</v>
      </c>
      <c r="B41" s="15">
        <f>B35/(B9-B31)*100</f>
        <v>36.971703792895845</v>
      </c>
      <c r="C41" s="15">
        <f t="shared" ref="C41:AE41" si="19">C35/(C9-C31)*100</f>
        <v>7.3529411764705888</v>
      </c>
      <c r="D41" s="15">
        <f t="shared" si="19"/>
        <v>33.324752220362981</v>
      </c>
      <c r="E41" s="15">
        <f t="shared" si="19"/>
        <v>13.114754098360656</v>
      </c>
      <c r="F41" s="15">
        <f t="shared" si="19"/>
        <v>40.176450627757042</v>
      </c>
      <c r="G41" s="15">
        <f t="shared" si="19"/>
        <v>4.895104895104895</v>
      </c>
      <c r="H41" s="15">
        <f t="shared" si="19"/>
        <v>37.14474951830443</v>
      </c>
      <c r="I41" s="15">
        <f t="shared" si="19"/>
        <v>8.064516129032258</v>
      </c>
      <c r="J41" s="15">
        <f t="shared" si="19"/>
        <v>33.440473129339161</v>
      </c>
      <c r="K41" s="15">
        <f t="shared" si="19"/>
        <v>13.114754098360656</v>
      </c>
      <c r="L41" s="15">
        <f t="shared" si="19"/>
        <v>40.407701019252542</v>
      </c>
      <c r="M41" s="15">
        <f t="shared" si="19"/>
        <v>5.6000000000000005</v>
      </c>
      <c r="N41" s="15">
        <f t="shared" si="19"/>
        <v>36.759385564320027</v>
      </c>
      <c r="O41" s="15">
        <f t="shared" si="19"/>
        <v>6.4327485380116958</v>
      </c>
      <c r="P41" s="15">
        <f t="shared" si="19"/>
        <v>33.000631711939356</v>
      </c>
      <c r="Q41" s="15">
        <f t="shared" si="19"/>
        <v>11.864406779661017</v>
      </c>
      <c r="R41" s="15">
        <f t="shared" si="19"/>
        <v>40.084954169461213</v>
      </c>
      <c r="S41" s="15">
        <f t="shared" si="19"/>
        <v>3.5714285714285712</v>
      </c>
      <c r="T41" s="15">
        <f t="shared" si="19"/>
        <v>-1400</v>
      </c>
      <c r="U41" s="15">
        <f t="shared" si="19"/>
        <v>0</v>
      </c>
      <c r="V41" s="15">
        <f t="shared" si="19"/>
        <v>133.33333333333331</v>
      </c>
      <c r="W41" s="15" t="e">
        <f t="shared" si="19"/>
        <v>#DIV/0!</v>
      </c>
      <c r="X41" s="15">
        <f t="shared" si="19"/>
        <v>-145.45454545454547</v>
      </c>
      <c r="Y41" s="15">
        <f t="shared" si="19"/>
        <v>0</v>
      </c>
      <c r="Z41" s="15">
        <f t="shared" si="19"/>
        <v>22.709163346613543</v>
      </c>
      <c r="AA41" s="15">
        <f t="shared" si="19"/>
        <v>12.121212121212121</v>
      </c>
      <c r="AB41" s="15">
        <f t="shared" si="19"/>
        <v>15.753424657534246</v>
      </c>
      <c r="AC41" s="15">
        <f t="shared" si="19"/>
        <v>50</v>
      </c>
      <c r="AD41" s="15">
        <f t="shared" si="19"/>
        <v>32.38095238095238</v>
      </c>
      <c r="AE41" s="15">
        <f t="shared" si="19"/>
        <v>9.67741935483871</v>
      </c>
    </row>
    <row r="42" spans="1:31" ht="18" customHeight="1" x14ac:dyDescent="0.15">
      <c r="A42" s="4" t="s">
        <v>26</v>
      </c>
      <c r="B42" s="15">
        <f>B36/(B9-B31)*100</f>
        <v>21.065623118603252</v>
      </c>
      <c r="C42" s="15">
        <f t="shared" ref="C42:AD42" si="20">C36/(C9-C31)*100</f>
        <v>3.4313725490196081</v>
      </c>
      <c r="D42" s="15">
        <f t="shared" si="20"/>
        <v>16.630196936542667</v>
      </c>
      <c r="E42" s="15">
        <f t="shared" si="20"/>
        <v>6.557377049180328</v>
      </c>
      <c r="F42" s="15">
        <f t="shared" si="20"/>
        <v>24.963239452550617</v>
      </c>
      <c r="G42" s="15">
        <f t="shared" si="20"/>
        <v>2.0979020979020979</v>
      </c>
      <c r="H42" s="15">
        <f t="shared" si="20"/>
        <v>21.21868978805395</v>
      </c>
      <c r="I42" s="15">
        <f t="shared" si="20"/>
        <v>3.763440860215054</v>
      </c>
      <c r="J42" s="15">
        <f t="shared" si="20"/>
        <v>16.752378503471331</v>
      </c>
      <c r="K42" s="15">
        <f t="shared" si="20"/>
        <v>6.557377049180328</v>
      </c>
      <c r="L42" s="15">
        <f t="shared" si="20"/>
        <v>25.152887882219705</v>
      </c>
      <c r="M42" s="15">
        <f t="shared" si="20"/>
        <v>2.4</v>
      </c>
      <c r="N42" s="15">
        <f t="shared" si="20"/>
        <v>20.781685546527491</v>
      </c>
      <c r="O42" s="15">
        <f t="shared" si="20"/>
        <v>3.5087719298245612</v>
      </c>
      <c r="P42" s="15">
        <f t="shared" si="20"/>
        <v>16.184459886291851</v>
      </c>
      <c r="Q42" s="15">
        <f t="shared" si="20"/>
        <v>5.0847457627118651</v>
      </c>
      <c r="R42" s="15">
        <f t="shared" si="20"/>
        <v>24.849094567404425</v>
      </c>
      <c r="S42" s="15">
        <f t="shared" si="20"/>
        <v>2.6785714285714284</v>
      </c>
      <c r="T42" s="15">
        <f t="shared" si="20"/>
        <v>-1250</v>
      </c>
      <c r="U42" s="15">
        <f t="shared" si="20"/>
        <v>0</v>
      </c>
      <c r="V42" s="15">
        <f t="shared" si="20"/>
        <v>122.22222222222223</v>
      </c>
      <c r="W42" s="15" t="e">
        <f t="shared" si="20"/>
        <v>#DIV/0!</v>
      </c>
      <c r="X42" s="15">
        <f t="shared" si="20"/>
        <v>-127.27272727272727</v>
      </c>
      <c r="Y42" s="15">
        <f t="shared" si="20"/>
        <v>0</v>
      </c>
      <c r="Z42" s="15">
        <f t="shared" si="20"/>
        <v>1.9920318725099602</v>
      </c>
      <c r="AA42" s="15">
        <f t="shared" si="20"/>
        <v>3.0303030303030303</v>
      </c>
      <c r="AB42" s="15">
        <f t="shared" si="20"/>
        <v>-7.5342465753424657</v>
      </c>
      <c r="AC42" s="15">
        <f t="shared" si="20"/>
        <v>50</v>
      </c>
      <c r="AD42" s="15">
        <f t="shared" si="20"/>
        <v>15.238095238095239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8.3624322697170381</v>
      </c>
      <c r="C43" s="15">
        <f t="shared" ref="C43:AE43" si="21">C37/(C9-C31)*100</f>
        <v>-0.49019607843137253</v>
      </c>
      <c r="D43" s="15">
        <f t="shared" si="21"/>
        <v>5.341742824044279</v>
      </c>
      <c r="E43" s="15">
        <f t="shared" si="21"/>
        <v>-1.639344262295082</v>
      </c>
      <c r="F43" s="15">
        <f t="shared" si="21"/>
        <v>11.016853297138333</v>
      </c>
      <c r="G43" s="15">
        <f t="shared" si="21"/>
        <v>0</v>
      </c>
      <c r="H43" s="15">
        <f t="shared" si="21"/>
        <v>8.4537572254335274</v>
      </c>
      <c r="I43" s="15">
        <f t="shared" si="21"/>
        <v>-0.53763440860215062</v>
      </c>
      <c r="J43" s="15">
        <f t="shared" si="21"/>
        <v>5.3998457186937516</v>
      </c>
      <c r="K43" s="15">
        <f t="shared" si="21"/>
        <v>-1.639344262295082</v>
      </c>
      <c r="L43" s="15">
        <f t="shared" si="21"/>
        <v>11.143827859569649</v>
      </c>
      <c r="M43" s="15">
        <f t="shared" si="21"/>
        <v>0</v>
      </c>
      <c r="N43" s="15">
        <f t="shared" si="21"/>
        <v>8.143052013522329</v>
      </c>
      <c r="O43" s="15">
        <f t="shared" si="21"/>
        <v>-0.58479532163742687</v>
      </c>
      <c r="P43" s="15">
        <f t="shared" si="21"/>
        <v>5.3442830069488316</v>
      </c>
      <c r="Q43" s="15">
        <f t="shared" si="21"/>
        <v>-1.6949152542372881</v>
      </c>
      <c r="R43" s="15">
        <f t="shared" si="21"/>
        <v>10.619271182651465</v>
      </c>
      <c r="S43" s="15">
        <f t="shared" si="21"/>
        <v>0</v>
      </c>
      <c r="T43" s="15">
        <f t="shared" si="21"/>
        <v>-750</v>
      </c>
      <c r="U43" s="15">
        <f t="shared" si="21"/>
        <v>0</v>
      </c>
      <c r="V43" s="15">
        <f t="shared" si="21"/>
        <v>55.555555555555557</v>
      </c>
      <c r="W43" s="15" t="e">
        <f t="shared" si="21"/>
        <v>#DIV/0!</v>
      </c>
      <c r="X43" s="15">
        <f t="shared" si="21"/>
        <v>-90.909090909090907</v>
      </c>
      <c r="Y43" s="15">
        <f t="shared" si="21"/>
        <v>0</v>
      </c>
      <c r="Z43" s="15">
        <f t="shared" si="21"/>
        <v>-6.3745019920318722</v>
      </c>
      <c r="AA43" s="15">
        <f t="shared" si="21"/>
        <v>0</v>
      </c>
      <c r="AB43" s="15">
        <f t="shared" si="21"/>
        <v>5.4794520547945202</v>
      </c>
      <c r="AC43" s="15">
        <f t="shared" si="21"/>
        <v>0</v>
      </c>
      <c r="AD43" s="15">
        <f t="shared" si="21"/>
        <v>-22.857142857142858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50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14367</v>
      </c>
      <c r="C9" s="4">
        <f>E9+G9</f>
        <v>96</v>
      </c>
      <c r="D9" s="4">
        <f>SUM(D10:D31)</f>
        <v>6866</v>
      </c>
      <c r="E9" s="4">
        <f>SUM(E10:E31)</f>
        <v>22</v>
      </c>
      <c r="F9" s="4">
        <f>SUM(F10:F31)</f>
        <v>7501</v>
      </c>
      <c r="G9" s="4">
        <f>SUM(G10:G31)</f>
        <v>74</v>
      </c>
      <c r="H9" s="4">
        <f>J9+L9</f>
        <v>14389</v>
      </c>
      <c r="I9" s="4">
        <f>K9+M9</f>
        <v>96</v>
      </c>
      <c r="J9" s="4">
        <f>SUM(J10:J31)</f>
        <v>6874</v>
      </c>
      <c r="K9" s="4">
        <f>SUM(K10:K31)</f>
        <v>22</v>
      </c>
      <c r="L9" s="4">
        <f>SUM(L10:L31)</f>
        <v>7515</v>
      </c>
      <c r="M9" s="4">
        <f>SUM(M10:M31)</f>
        <v>74</v>
      </c>
      <c r="N9" s="4">
        <f>P9+R9</f>
        <v>14525</v>
      </c>
      <c r="O9" s="4">
        <f>Q9+S9</f>
        <v>113</v>
      </c>
      <c r="P9" s="4">
        <f>SUM(P10:P31)</f>
        <v>6920</v>
      </c>
      <c r="Q9" s="4">
        <f>SUM(Q10:Q31)</f>
        <v>29</v>
      </c>
      <c r="R9" s="4">
        <f>SUM(R10:R31)</f>
        <v>7605</v>
      </c>
      <c r="S9" s="4">
        <f>SUM(S10:S31)</f>
        <v>84</v>
      </c>
      <c r="T9" s="4">
        <f>B9-H9</f>
        <v>-22</v>
      </c>
      <c r="U9" s="4">
        <f>C9-I9</f>
        <v>0</v>
      </c>
      <c r="V9" s="4">
        <f>D9-J9</f>
        <v>-8</v>
      </c>
      <c r="W9" s="4">
        <f t="shared" ref="W9:X9" si="0">E9-K9</f>
        <v>0</v>
      </c>
      <c r="X9" s="4">
        <f t="shared" si="0"/>
        <v>-14</v>
      </c>
      <c r="Y9" s="4">
        <f>G9-M9</f>
        <v>0</v>
      </c>
      <c r="Z9" s="4">
        <f t="shared" ref="Z9:AE9" si="1">B9-N9</f>
        <v>-158</v>
      </c>
      <c r="AA9" s="4">
        <f t="shared" si="1"/>
        <v>-17</v>
      </c>
      <c r="AB9" s="4">
        <f t="shared" si="1"/>
        <v>-54</v>
      </c>
      <c r="AC9" s="4">
        <f t="shared" si="1"/>
        <v>-7</v>
      </c>
      <c r="AD9" s="4">
        <f t="shared" si="1"/>
        <v>-104</v>
      </c>
      <c r="AE9" s="4">
        <f t="shared" si="1"/>
        <v>-10</v>
      </c>
    </row>
    <row r="10" spans="1:32" s="1" customFormat="1" ht="18" customHeight="1" x14ac:dyDescent="0.15">
      <c r="A10" s="4" t="s">
        <v>2</v>
      </c>
      <c r="B10" s="4">
        <f t="shared" ref="B10:C30" si="2">D10+F10</f>
        <v>438</v>
      </c>
      <c r="C10" s="4">
        <f t="shared" si="2"/>
        <v>1</v>
      </c>
      <c r="D10" s="4">
        <v>238</v>
      </c>
      <c r="E10" s="4">
        <v>1</v>
      </c>
      <c r="F10" s="4">
        <v>200</v>
      </c>
      <c r="G10" s="4">
        <v>0</v>
      </c>
      <c r="H10" s="4">
        <f t="shared" ref="H10:I30" si="3">J10+L10</f>
        <v>431</v>
      </c>
      <c r="I10" s="4">
        <f t="shared" si="3"/>
        <v>1</v>
      </c>
      <c r="J10" s="4">
        <v>231</v>
      </c>
      <c r="K10" s="4">
        <v>1</v>
      </c>
      <c r="L10" s="4">
        <v>200</v>
      </c>
      <c r="M10" s="4">
        <v>0</v>
      </c>
      <c r="N10" s="4">
        <f t="shared" ref="N10:O30" si="4">P10+R10</f>
        <v>476</v>
      </c>
      <c r="O10" s="4">
        <f t="shared" si="4"/>
        <v>4</v>
      </c>
      <c r="P10" s="4">
        <v>257</v>
      </c>
      <c r="Q10" s="4">
        <v>3</v>
      </c>
      <c r="R10" s="4">
        <v>219</v>
      </c>
      <c r="S10" s="4">
        <v>1</v>
      </c>
      <c r="T10" s="4">
        <f t="shared" ref="T10:Y29" si="5">B10-H10</f>
        <v>7</v>
      </c>
      <c r="U10" s="4">
        <f t="shared" si="5"/>
        <v>0</v>
      </c>
      <c r="V10" s="4">
        <f t="shared" ref="V10:Y24" si="6">D10-J10</f>
        <v>7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-38</v>
      </c>
      <c r="AA10" s="4">
        <f t="shared" si="7"/>
        <v>-3</v>
      </c>
      <c r="AB10" s="4">
        <f t="shared" si="7"/>
        <v>-19</v>
      </c>
      <c r="AC10" s="4">
        <f t="shared" si="7"/>
        <v>-2</v>
      </c>
      <c r="AD10" s="4">
        <f t="shared" si="7"/>
        <v>-19</v>
      </c>
      <c r="AE10" s="4">
        <f t="shared" si="7"/>
        <v>-1</v>
      </c>
    </row>
    <row r="11" spans="1:32" s="1" customFormat="1" ht="18" customHeight="1" x14ac:dyDescent="0.15">
      <c r="A11" s="4" t="s">
        <v>3</v>
      </c>
      <c r="B11" s="4">
        <f t="shared" si="2"/>
        <v>644</v>
      </c>
      <c r="C11" s="4">
        <f t="shared" si="2"/>
        <v>0</v>
      </c>
      <c r="D11" s="4">
        <v>335</v>
      </c>
      <c r="E11" s="4">
        <v>0</v>
      </c>
      <c r="F11" s="4">
        <v>309</v>
      </c>
      <c r="G11" s="4">
        <v>0</v>
      </c>
      <c r="H11" s="4">
        <f t="shared" si="3"/>
        <v>647</v>
      </c>
      <c r="I11" s="4">
        <f t="shared" si="3"/>
        <v>0</v>
      </c>
      <c r="J11" s="4">
        <v>336</v>
      </c>
      <c r="K11" s="4">
        <v>0</v>
      </c>
      <c r="L11" s="4">
        <v>311</v>
      </c>
      <c r="M11" s="4">
        <v>0</v>
      </c>
      <c r="N11" s="4">
        <f t="shared" si="4"/>
        <v>639</v>
      </c>
      <c r="O11" s="4">
        <f t="shared" si="4"/>
        <v>0</v>
      </c>
      <c r="P11" s="4">
        <v>318</v>
      </c>
      <c r="Q11" s="4">
        <v>0</v>
      </c>
      <c r="R11" s="4">
        <v>321</v>
      </c>
      <c r="S11" s="4">
        <v>0</v>
      </c>
      <c r="T11" s="4">
        <f t="shared" si="5"/>
        <v>-3</v>
      </c>
      <c r="U11" s="4">
        <f t="shared" si="5"/>
        <v>0</v>
      </c>
      <c r="V11" s="4">
        <f t="shared" si="6"/>
        <v>-1</v>
      </c>
      <c r="W11" s="4">
        <f t="shared" si="6"/>
        <v>0</v>
      </c>
      <c r="X11" s="4">
        <f t="shared" si="6"/>
        <v>-2</v>
      </c>
      <c r="Y11" s="4">
        <f t="shared" si="6"/>
        <v>0</v>
      </c>
      <c r="Z11" s="4">
        <f t="shared" si="7"/>
        <v>5</v>
      </c>
      <c r="AA11" s="4">
        <f t="shared" si="7"/>
        <v>0</v>
      </c>
      <c r="AB11" s="4">
        <f t="shared" si="7"/>
        <v>17</v>
      </c>
      <c r="AC11" s="4">
        <f t="shared" si="7"/>
        <v>0</v>
      </c>
      <c r="AD11" s="4">
        <f t="shared" si="7"/>
        <v>-12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632</v>
      </c>
      <c r="C12" s="4">
        <f t="shared" si="2"/>
        <v>2</v>
      </c>
      <c r="D12" s="4">
        <v>316</v>
      </c>
      <c r="E12" s="4">
        <v>2</v>
      </c>
      <c r="F12" s="4">
        <v>316</v>
      </c>
      <c r="G12" s="4">
        <v>0</v>
      </c>
      <c r="H12" s="4">
        <f t="shared" si="3"/>
        <v>632</v>
      </c>
      <c r="I12" s="4">
        <f t="shared" si="3"/>
        <v>2</v>
      </c>
      <c r="J12" s="4">
        <v>316</v>
      </c>
      <c r="K12" s="4">
        <v>2</v>
      </c>
      <c r="L12" s="4">
        <v>316</v>
      </c>
      <c r="M12" s="4">
        <v>0</v>
      </c>
      <c r="N12" s="4">
        <f t="shared" si="4"/>
        <v>687</v>
      </c>
      <c r="O12" s="4">
        <f t="shared" si="4"/>
        <v>5</v>
      </c>
      <c r="P12" s="4">
        <v>351</v>
      </c>
      <c r="Q12" s="4">
        <v>4</v>
      </c>
      <c r="R12" s="4">
        <v>336</v>
      </c>
      <c r="S12" s="4">
        <v>1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-55</v>
      </c>
      <c r="AA12" s="4">
        <f t="shared" si="7"/>
        <v>-3</v>
      </c>
      <c r="AB12" s="4">
        <f t="shared" si="7"/>
        <v>-35</v>
      </c>
      <c r="AC12" s="4">
        <f t="shared" si="7"/>
        <v>-2</v>
      </c>
      <c r="AD12" s="4">
        <f t="shared" si="7"/>
        <v>-20</v>
      </c>
      <c r="AE12" s="4">
        <f t="shared" si="7"/>
        <v>-1</v>
      </c>
    </row>
    <row r="13" spans="1:32" s="1" customFormat="1" ht="18" customHeight="1" x14ac:dyDescent="0.15">
      <c r="A13" s="4" t="s">
        <v>5</v>
      </c>
      <c r="B13" s="4">
        <f t="shared" si="2"/>
        <v>728</v>
      </c>
      <c r="C13" s="4">
        <f t="shared" si="2"/>
        <v>3</v>
      </c>
      <c r="D13" s="4">
        <v>388</v>
      </c>
      <c r="E13" s="4">
        <v>1</v>
      </c>
      <c r="F13" s="4">
        <v>340</v>
      </c>
      <c r="G13" s="4">
        <v>2</v>
      </c>
      <c r="H13" s="4">
        <f t="shared" si="3"/>
        <v>729</v>
      </c>
      <c r="I13" s="4">
        <f t="shared" si="3"/>
        <v>3</v>
      </c>
      <c r="J13" s="4">
        <v>388</v>
      </c>
      <c r="K13" s="4">
        <v>1</v>
      </c>
      <c r="L13" s="4">
        <v>341</v>
      </c>
      <c r="M13" s="4">
        <v>2</v>
      </c>
      <c r="N13" s="4">
        <f t="shared" si="4"/>
        <v>708</v>
      </c>
      <c r="O13" s="4">
        <f t="shared" si="4"/>
        <v>4</v>
      </c>
      <c r="P13" s="4">
        <v>368</v>
      </c>
      <c r="Q13" s="4">
        <v>0</v>
      </c>
      <c r="R13" s="4">
        <v>340</v>
      </c>
      <c r="S13" s="4">
        <v>4</v>
      </c>
      <c r="T13" s="4">
        <f t="shared" si="5"/>
        <v>-1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-1</v>
      </c>
      <c r="Y13" s="4">
        <f t="shared" si="6"/>
        <v>0</v>
      </c>
      <c r="Z13" s="4">
        <f t="shared" si="7"/>
        <v>20</v>
      </c>
      <c r="AA13" s="4">
        <f t="shared" si="7"/>
        <v>-1</v>
      </c>
      <c r="AB13" s="4">
        <f t="shared" si="7"/>
        <v>20</v>
      </c>
      <c r="AC13" s="4">
        <f t="shared" si="7"/>
        <v>1</v>
      </c>
      <c r="AD13" s="4">
        <f t="shared" si="7"/>
        <v>0</v>
      </c>
      <c r="AE13" s="4">
        <f t="shared" si="7"/>
        <v>-2</v>
      </c>
    </row>
    <row r="14" spans="1:32" s="1" customFormat="1" ht="18" customHeight="1" x14ac:dyDescent="0.15">
      <c r="A14" s="4" t="s">
        <v>6</v>
      </c>
      <c r="B14" s="4">
        <f t="shared" si="2"/>
        <v>433</v>
      </c>
      <c r="C14" s="4">
        <f t="shared" si="2"/>
        <v>22</v>
      </c>
      <c r="D14" s="4">
        <v>219</v>
      </c>
      <c r="E14" s="4">
        <v>4</v>
      </c>
      <c r="F14" s="4">
        <v>214</v>
      </c>
      <c r="G14" s="4">
        <v>18</v>
      </c>
      <c r="H14" s="4">
        <f t="shared" si="3"/>
        <v>436</v>
      </c>
      <c r="I14" s="4">
        <f t="shared" si="3"/>
        <v>22</v>
      </c>
      <c r="J14" s="4">
        <v>221</v>
      </c>
      <c r="K14" s="4">
        <v>4</v>
      </c>
      <c r="L14" s="4">
        <v>215</v>
      </c>
      <c r="M14" s="4">
        <v>18</v>
      </c>
      <c r="N14" s="4">
        <f t="shared" si="4"/>
        <v>392</v>
      </c>
      <c r="O14" s="4">
        <f t="shared" si="4"/>
        <v>18</v>
      </c>
      <c r="P14" s="4">
        <v>210</v>
      </c>
      <c r="Q14" s="4">
        <v>4</v>
      </c>
      <c r="R14" s="4">
        <v>182</v>
      </c>
      <c r="S14" s="4">
        <v>14</v>
      </c>
      <c r="T14" s="4">
        <f t="shared" si="5"/>
        <v>-3</v>
      </c>
      <c r="U14" s="4">
        <f t="shared" si="5"/>
        <v>0</v>
      </c>
      <c r="V14" s="4">
        <f t="shared" si="6"/>
        <v>-2</v>
      </c>
      <c r="W14" s="4">
        <f t="shared" si="6"/>
        <v>0</v>
      </c>
      <c r="X14" s="4">
        <f t="shared" si="6"/>
        <v>-1</v>
      </c>
      <c r="Y14" s="4">
        <f t="shared" si="6"/>
        <v>0</v>
      </c>
      <c r="Z14" s="4">
        <f t="shared" si="7"/>
        <v>41</v>
      </c>
      <c r="AA14" s="4">
        <f t="shared" si="7"/>
        <v>4</v>
      </c>
      <c r="AB14" s="4">
        <f t="shared" si="7"/>
        <v>9</v>
      </c>
      <c r="AC14" s="4">
        <f t="shared" si="7"/>
        <v>0</v>
      </c>
      <c r="AD14" s="4">
        <f t="shared" si="7"/>
        <v>32</v>
      </c>
      <c r="AE14" s="4">
        <f t="shared" si="7"/>
        <v>4</v>
      </c>
    </row>
    <row r="15" spans="1:32" s="1" customFormat="1" ht="18" customHeight="1" x14ac:dyDescent="0.15">
      <c r="A15" s="4" t="s">
        <v>7</v>
      </c>
      <c r="B15" s="4">
        <f t="shared" si="2"/>
        <v>381</v>
      </c>
      <c r="C15" s="4">
        <f t="shared" si="2"/>
        <v>13</v>
      </c>
      <c r="D15" s="4">
        <v>178</v>
      </c>
      <c r="E15" s="4">
        <v>2</v>
      </c>
      <c r="F15" s="4">
        <v>203</v>
      </c>
      <c r="G15" s="4">
        <v>11</v>
      </c>
      <c r="H15" s="4">
        <f t="shared" si="3"/>
        <v>381</v>
      </c>
      <c r="I15" s="4">
        <f t="shared" si="3"/>
        <v>13</v>
      </c>
      <c r="J15" s="4">
        <v>178</v>
      </c>
      <c r="K15" s="4">
        <v>2</v>
      </c>
      <c r="L15" s="4">
        <v>203</v>
      </c>
      <c r="M15" s="4">
        <v>11</v>
      </c>
      <c r="N15" s="4">
        <f t="shared" si="4"/>
        <v>419</v>
      </c>
      <c r="O15" s="4">
        <f t="shared" si="4"/>
        <v>18</v>
      </c>
      <c r="P15" s="4">
        <v>201</v>
      </c>
      <c r="Q15" s="4">
        <v>3</v>
      </c>
      <c r="R15" s="4">
        <v>218</v>
      </c>
      <c r="S15" s="4">
        <v>15</v>
      </c>
      <c r="T15" s="4">
        <f t="shared" si="5"/>
        <v>0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-38</v>
      </c>
      <c r="AA15" s="4">
        <f t="shared" si="7"/>
        <v>-5</v>
      </c>
      <c r="AB15" s="4">
        <f t="shared" si="7"/>
        <v>-23</v>
      </c>
      <c r="AC15" s="4">
        <f t="shared" si="7"/>
        <v>-1</v>
      </c>
      <c r="AD15" s="4">
        <f t="shared" si="7"/>
        <v>-15</v>
      </c>
      <c r="AE15" s="4">
        <f t="shared" si="7"/>
        <v>-4</v>
      </c>
    </row>
    <row r="16" spans="1:32" s="1" customFormat="1" ht="18" customHeight="1" x14ac:dyDescent="0.15">
      <c r="A16" s="4" t="s">
        <v>8</v>
      </c>
      <c r="B16" s="4">
        <f t="shared" si="2"/>
        <v>596</v>
      </c>
      <c r="C16" s="4">
        <f t="shared" si="2"/>
        <v>19</v>
      </c>
      <c r="D16" s="4">
        <v>296</v>
      </c>
      <c r="E16" s="4">
        <v>7</v>
      </c>
      <c r="F16" s="4">
        <v>300</v>
      </c>
      <c r="G16" s="4">
        <v>12</v>
      </c>
      <c r="H16" s="4">
        <f t="shared" si="3"/>
        <v>597</v>
      </c>
      <c r="I16" s="4">
        <f t="shared" si="3"/>
        <v>19</v>
      </c>
      <c r="J16" s="4">
        <v>295</v>
      </c>
      <c r="K16" s="4">
        <v>7</v>
      </c>
      <c r="L16" s="4">
        <v>302</v>
      </c>
      <c r="M16" s="4">
        <v>12</v>
      </c>
      <c r="N16" s="4">
        <f t="shared" si="4"/>
        <v>673</v>
      </c>
      <c r="O16" s="4">
        <f t="shared" si="4"/>
        <v>17</v>
      </c>
      <c r="P16" s="4">
        <v>324</v>
      </c>
      <c r="Q16" s="4">
        <v>5</v>
      </c>
      <c r="R16" s="4">
        <v>349</v>
      </c>
      <c r="S16" s="4">
        <v>12</v>
      </c>
      <c r="T16" s="4">
        <f t="shared" si="5"/>
        <v>-1</v>
      </c>
      <c r="U16" s="4">
        <f t="shared" si="5"/>
        <v>0</v>
      </c>
      <c r="V16" s="4">
        <f t="shared" si="6"/>
        <v>1</v>
      </c>
      <c r="W16" s="4">
        <f t="shared" si="6"/>
        <v>0</v>
      </c>
      <c r="X16" s="4">
        <f t="shared" si="6"/>
        <v>-2</v>
      </c>
      <c r="Y16" s="4">
        <f t="shared" si="6"/>
        <v>0</v>
      </c>
      <c r="Z16" s="4">
        <f t="shared" si="7"/>
        <v>-77</v>
      </c>
      <c r="AA16" s="4">
        <f t="shared" si="7"/>
        <v>2</v>
      </c>
      <c r="AB16" s="4">
        <f t="shared" si="7"/>
        <v>-28</v>
      </c>
      <c r="AC16" s="4">
        <f t="shared" si="7"/>
        <v>2</v>
      </c>
      <c r="AD16" s="4">
        <f t="shared" si="7"/>
        <v>-49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784</v>
      </c>
      <c r="C17" s="4">
        <f t="shared" si="2"/>
        <v>9</v>
      </c>
      <c r="D17" s="4">
        <v>408</v>
      </c>
      <c r="E17" s="4">
        <v>-2</v>
      </c>
      <c r="F17" s="4">
        <v>376</v>
      </c>
      <c r="G17" s="4">
        <v>11</v>
      </c>
      <c r="H17" s="4">
        <f t="shared" si="3"/>
        <v>782</v>
      </c>
      <c r="I17" s="4">
        <f t="shared" si="3"/>
        <v>9</v>
      </c>
      <c r="J17" s="4">
        <v>406</v>
      </c>
      <c r="K17" s="4">
        <v>-2</v>
      </c>
      <c r="L17" s="4">
        <v>376</v>
      </c>
      <c r="M17" s="4">
        <v>11</v>
      </c>
      <c r="N17" s="4">
        <f t="shared" si="4"/>
        <v>808</v>
      </c>
      <c r="O17" s="4">
        <f t="shared" si="4"/>
        <v>14</v>
      </c>
      <c r="P17" s="4">
        <v>418</v>
      </c>
      <c r="Q17" s="4">
        <v>2</v>
      </c>
      <c r="R17" s="4">
        <v>390</v>
      </c>
      <c r="S17" s="4">
        <v>12</v>
      </c>
      <c r="T17" s="4">
        <f t="shared" si="5"/>
        <v>2</v>
      </c>
      <c r="U17" s="4">
        <f t="shared" si="5"/>
        <v>0</v>
      </c>
      <c r="V17" s="4">
        <f t="shared" si="6"/>
        <v>2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-24</v>
      </c>
      <c r="AA17" s="4">
        <f t="shared" si="7"/>
        <v>-5</v>
      </c>
      <c r="AB17" s="4">
        <f t="shared" si="7"/>
        <v>-10</v>
      </c>
      <c r="AC17" s="4">
        <f t="shared" si="7"/>
        <v>-4</v>
      </c>
      <c r="AD17" s="4">
        <f t="shared" si="7"/>
        <v>-14</v>
      </c>
      <c r="AE17" s="4">
        <f t="shared" si="7"/>
        <v>-1</v>
      </c>
    </row>
    <row r="18" spans="1:31" s="1" customFormat="1" ht="18" customHeight="1" x14ac:dyDescent="0.15">
      <c r="A18" s="4" t="s">
        <v>10</v>
      </c>
      <c r="B18" s="4">
        <f t="shared" si="2"/>
        <v>938</v>
      </c>
      <c r="C18" s="4">
        <f t="shared" si="2"/>
        <v>6</v>
      </c>
      <c r="D18" s="4">
        <v>496</v>
      </c>
      <c r="E18" s="4">
        <v>2</v>
      </c>
      <c r="F18" s="4">
        <v>442</v>
      </c>
      <c r="G18" s="4">
        <v>4</v>
      </c>
      <c r="H18" s="4">
        <f t="shared" si="3"/>
        <v>940</v>
      </c>
      <c r="I18" s="4">
        <f t="shared" si="3"/>
        <v>6</v>
      </c>
      <c r="J18" s="4">
        <v>497</v>
      </c>
      <c r="K18" s="4">
        <v>2</v>
      </c>
      <c r="L18" s="4">
        <v>443</v>
      </c>
      <c r="M18" s="4">
        <v>4</v>
      </c>
      <c r="N18" s="4">
        <f t="shared" si="4"/>
        <v>956</v>
      </c>
      <c r="O18" s="4">
        <f t="shared" si="4"/>
        <v>9</v>
      </c>
      <c r="P18" s="4">
        <v>505</v>
      </c>
      <c r="Q18" s="4">
        <v>1</v>
      </c>
      <c r="R18" s="4">
        <v>451</v>
      </c>
      <c r="S18" s="4">
        <v>8</v>
      </c>
      <c r="T18" s="4">
        <f t="shared" si="5"/>
        <v>-2</v>
      </c>
      <c r="U18" s="4">
        <f t="shared" si="5"/>
        <v>0</v>
      </c>
      <c r="V18" s="4">
        <f t="shared" si="6"/>
        <v>-1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-18</v>
      </c>
      <c r="AA18" s="4">
        <f t="shared" si="7"/>
        <v>-3</v>
      </c>
      <c r="AB18" s="4">
        <f t="shared" si="7"/>
        <v>-9</v>
      </c>
      <c r="AC18" s="4">
        <f t="shared" si="7"/>
        <v>1</v>
      </c>
      <c r="AD18" s="4">
        <f t="shared" si="7"/>
        <v>-9</v>
      </c>
      <c r="AE18" s="4">
        <f t="shared" si="7"/>
        <v>-4</v>
      </c>
    </row>
    <row r="19" spans="1:31" s="1" customFormat="1" ht="18" customHeight="1" x14ac:dyDescent="0.15">
      <c r="A19" s="4" t="s">
        <v>11</v>
      </c>
      <c r="B19" s="4">
        <f t="shared" si="2"/>
        <v>919</v>
      </c>
      <c r="C19" s="4">
        <f t="shared" si="2"/>
        <v>8</v>
      </c>
      <c r="D19" s="4">
        <v>460</v>
      </c>
      <c r="E19" s="4">
        <v>0</v>
      </c>
      <c r="F19" s="4">
        <v>459</v>
      </c>
      <c r="G19" s="4">
        <v>8</v>
      </c>
      <c r="H19" s="4">
        <f t="shared" si="3"/>
        <v>919</v>
      </c>
      <c r="I19" s="4">
        <f t="shared" si="3"/>
        <v>8</v>
      </c>
      <c r="J19" s="4">
        <v>460</v>
      </c>
      <c r="K19" s="4">
        <v>0</v>
      </c>
      <c r="L19" s="4">
        <v>459</v>
      </c>
      <c r="M19" s="4">
        <v>8</v>
      </c>
      <c r="N19" s="4">
        <f t="shared" si="4"/>
        <v>876</v>
      </c>
      <c r="O19" s="4">
        <f t="shared" si="4"/>
        <v>13</v>
      </c>
      <c r="P19" s="4">
        <v>437</v>
      </c>
      <c r="Q19" s="4">
        <v>3</v>
      </c>
      <c r="R19" s="4">
        <v>439</v>
      </c>
      <c r="S19" s="4">
        <v>10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43</v>
      </c>
      <c r="AA19" s="4">
        <f t="shared" si="7"/>
        <v>-5</v>
      </c>
      <c r="AB19" s="4">
        <f t="shared" si="7"/>
        <v>23</v>
      </c>
      <c r="AC19" s="4">
        <f t="shared" si="7"/>
        <v>-3</v>
      </c>
      <c r="AD19" s="4">
        <f t="shared" si="7"/>
        <v>20</v>
      </c>
      <c r="AE19" s="4">
        <f t="shared" si="7"/>
        <v>-2</v>
      </c>
    </row>
    <row r="20" spans="1:31" s="1" customFormat="1" ht="18" customHeight="1" x14ac:dyDescent="0.15">
      <c r="A20" s="4" t="s">
        <v>12</v>
      </c>
      <c r="B20" s="4">
        <f t="shared" si="2"/>
        <v>729</v>
      </c>
      <c r="C20" s="4">
        <f t="shared" si="2"/>
        <v>7</v>
      </c>
      <c r="D20" s="4">
        <v>360</v>
      </c>
      <c r="E20" s="4">
        <v>2</v>
      </c>
      <c r="F20" s="4">
        <v>369</v>
      </c>
      <c r="G20" s="4">
        <v>5</v>
      </c>
      <c r="H20" s="4">
        <f t="shared" si="3"/>
        <v>730</v>
      </c>
      <c r="I20" s="4">
        <f t="shared" si="3"/>
        <v>7</v>
      </c>
      <c r="J20" s="4">
        <v>360</v>
      </c>
      <c r="K20" s="4">
        <v>2</v>
      </c>
      <c r="L20" s="4">
        <v>370</v>
      </c>
      <c r="M20" s="4">
        <v>5</v>
      </c>
      <c r="N20" s="4">
        <f t="shared" si="4"/>
        <v>759</v>
      </c>
      <c r="O20" s="4">
        <f t="shared" si="4"/>
        <v>4</v>
      </c>
      <c r="P20" s="4">
        <v>358</v>
      </c>
      <c r="Q20" s="4">
        <v>1</v>
      </c>
      <c r="R20" s="4">
        <v>401</v>
      </c>
      <c r="S20" s="4">
        <v>3</v>
      </c>
      <c r="T20" s="4">
        <f t="shared" si="5"/>
        <v>-1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-1</v>
      </c>
      <c r="Y20" s="4">
        <f t="shared" si="6"/>
        <v>0</v>
      </c>
      <c r="Z20" s="4">
        <f t="shared" si="7"/>
        <v>-30</v>
      </c>
      <c r="AA20" s="4">
        <f t="shared" si="7"/>
        <v>3</v>
      </c>
      <c r="AB20" s="4">
        <f t="shared" si="7"/>
        <v>2</v>
      </c>
      <c r="AC20" s="4">
        <f t="shared" si="7"/>
        <v>1</v>
      </c>
      <c r="AD20" s="4">
        <f t="shared" si="7"/>
        <v>-32</v>
      </c>
      <c r="AE20" s="4">
        <f t="shared" si="7"/>
        <v>2</v>
      </c>
    </row>
    <row r="21" spans="1:31" s="1" customFormat="1" ht="18" customHeight="1" x14ac:dyDescent="0.15">
      <c r="A21" s="4" t="s">
        <v>13</v>
      </c>
      <c r="B21" s="4">
        <f t="shared" si="2"/>
        <v>894</v>
      </c>
      <c r="C21" s="4">
        <f t="shared" si="2"/>
        <v>2</v>
      </c>
      <c r="D21" s="4">
        <v>425</v>
      </c>
      <c r="E21" s="4">
        <v>0</v>
      </c>
      <c r="F21" s="4">
        <v>469</v>
      </c>
      <c r="G21" s="4">
        <v>2</v>
      </c>
      <c r="H21" s="4">
        <f t="shared" si="3"/>
        <v>896</v>
      </c>
      <c r="I21" s="4">
        <f t="shared" si="3"/>
        <v>2</v>
      </c>
      <c r="J21" s="4">
        <v>427</v>
      </c>
      <c r="K21" s="4">
        <v>0</v>
      </c>
      <c r="L21" s="4">
        <v>469</v>
      </c>
      <c r="M21" s="4">
        <v>2</v>
      </c>
      <c r="N21" s="4">
        <f t="shared" si="4"/>
        <v>939</v>
      </c>
      <c r="O21" s="4">
        <f t="shared" si="4"/>
        <v>2</v>
      </c>
      <c r="P21" s="4">
        <v>454</v>
      </c>
      <c r="Q21" s="4">
        <v>0</v>
      </c>
      <c r="R21" s="4">
        <v>485</v>
      </c>
      <c r="S21" s="4">
        <v>2</v>
      </c>
      <c r="T21" s="4">
        <f t="shared" si="5"/>
        <v>-2</v>
      </c>
      <c r="U21" s="4">
        <f t="shared" si="5"/>
        <v>0</v>
      </c>
      <c r="V21" s="4">
        <f t="shared" si="6"/>
        <v>-2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-45</v>
      </c>
      <c r="AA21" s="4">
        <f t="shared" si="7"/>
        <v>0</v>
      </c>
      <c r="AB21" s="4">
        <f t="shared" si="7"/>
        <v>-29</v>
      </c>
      <c r="AC21" s="4">
        <f t="shared" si="7"/>
        <v>0</v>
      </c>
      <c r="AD21" s="4">
        <f t="shared" si="7"/>
        <v>-16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1147</v>
      </c>
      <c r="C22" s="4">
        <f t="shared" si="2"/>
        <v>1</v>
      </c>
      <c r="D22" s="4">
        <v>548</v>
      </c>
      <c r="E22" s="4">
        <v>0</v>
      </c>
      <c r="F22" s="4">
        <v>599</v>
      </c>
      <c r="G22" s="4">
        <v>1</v>
      </c>
      <c r="H22" s="4">
        <f t="shared" si="3"/>
        <v>1148</v>
      </c>
      <c r="I22" s="4">
        <f t="shared" si="3"/>
        <v>1</v>
      </c>
      <c r="J22" s="4">
        <v>548</v>
      </c>
      <c r="K22" s="4">
        <v>0</v>
      </c>
      <c r="L22" s="4">
        <v>600</v>
      </c>
      <c r="M22" s="4">
        <v>1</v>
      </c>
      <c r="N22" s="4">
        <f t="shared" si="4"/>
        <v>1187</v>
      </c>
      <c r="O22" s="4">
        <f t="shared" si="4"/>
        <v>1</v>
      </c>
      <c r="P22" s="4">
        <v>577</v>
      </c>
      <c r="Q22" s="4">
        <v>0</v>
      </c>
      <c r="R22" s="4">
        <v>610</v>
      </c>
      <c r="S22" s="4">
        <v>1</v>
      </c>
      <c r="T22" s="4">
        <f t="shared" si="5"/>
        <v>-1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-1</v>
      </c>
      <c r="Y22" s="4">
        <f t="shared" si="6"/>
        <v>0</v>
      </c>
      <c r="Z22" s="4">
        <f t="shared" si="7"/>
        <v>-40</v>
      </c>
      <c r="AA22" s="4">
        <f t="shared" si="7"/>
        <v>0</v>
      </c>
      <c r="AB22" s="4">
        <f t="shared" si="7"/>
        <v>-29</v>
      </c>
      <c r="AC22" s="4">
        <f t="shared" si="7"/>
        <v>0</v>
      </c>
      <c r="AD22" s="4">
        <f t="shared" si="7"/>
        <v>-11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1353</v>
      </c>
      <c r="C23" s="4">
        <f t="shared" si="2"/>
        <v>1</v>
      </c>
      <c r="D23" s="4">
        <v>657</v>
      </c>
      <c r="E23" s="4">
        <v>1</v>
      </c>
      <c r="F23" s="4">
        <v>696</v>
      </c>
      <c r="G23" s="4">
        <v>0</v>
      </c>
      <c r="H23" s="4">
        <f t="shared" si="3"/>
        <v>1354</v>
      </c>
      <c r="I23" s="4">
        <f t="shared" si="3"/>
        <v>1</v>
      </c>
      <c r="J23" s="4">
        <v>659</v>
      </c>
      <c r="K23" s="4">
        <v>1</v>
      </c>
      <c r="L23" s="4">
        <v>695</v>
      </c>
      <c r="M23" s="4">
        <v>0</v>
      </c>
      <c r="N23" s="4">
        <f t="shared" si="4"/>
        <v>1403</v>
      </c>
      <c r="O23" s="4">
        <f t="shared" si="4"/>
        <v>1</v>
      </c>
      <c r="P23" s="4">
        <v>668</v>
      </c>
      <c r="Q23" s="4">
        <v>1</v>
      </c>
      <c r="R23" s="4">
        <v>735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-2</v>
      </c>
      <c r="W23" s="4">
        <f t="shared" si="6"/>
        <v>0</v>
      </c>
      <c r="X23" s="4">
        <f t="shared" si="6"/>
        <v>1</v>
      </c>
      <c r="Y23" s="4">
        <f t="shared" si="6"/>
        <v>0</v>
      </c>
      <c r="Z23" s="4">
        <f t="shared" si="7"/>
        <v>-50</v>
      </c>
      <c r="AA23" s="4">
        <f t="shared" si="7"/>
        <v>0</v>
      </c>
      <c r="AB23" s="4">
        <f t="shared" si="7"/>
        <v>-11</v>
      </c>
      <c r="AC23" s="4">
        <f t="shared" si="7"/>
        <v>0</v>
      </c>
      <c r="AD23" s="4">
        <f t="shared" si="7"/>
        <v>-39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1156</v>
      </c>
      <c r="C24" s="4">
        <f t="shared" si="2"/>
        <v>0</v>
      </c>
      <c r="D24" s="4">
        <v>571</v>
      </c>
      <c r="E24" s="4">
        <v>0</v>
      </c>
      <c r="F24" s="4">
        <v>585</v>
      </c>
      <c r="G24" s="4">
        <v>0</v>
      </c>
      <c r="H24" s="4">
        <f t="shared" si="3"/>
        <v>1158</v>
      </c>
      <c r="I24" s="4">
        <f t="shared" si="3"/>
        <v>0</v>
      </c>
      <c r="J24" s="4">
        <v>572</v>
      </c>
      <c r="K24" s="4">
        <v>0</v>
      </c>
      <c r="L24" s="4">
        <v>586</v>
      </c>
      <c r="M24" s="4">
        <v>0</v>
      </c>
      <c r="N24" s="4">
        <f t="shared" si="4"/>
        <v>1042</v>
      </c>
      <c r="O24" s="4">
        <f t="shared" si="4"/>
        <v>1</v>
      </c>
      <c r="P24" s="4">
        <v>513</v>
      </c>
      <c r="Q24" s="4">
        <v>1</v>
      </c>
      <c r="R24" s="4">
        <v>529</v>
      </c>
      <c r="S24" s="4">
        <v>0</v>
      </c>
      <c r="T24" s="4">
        <f t="shared" si="5"/>
        <v>-2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114</v>
      </c>
      <c r="AA24" s="4">
        <f t="shared" si="7"/>
        <v>-1</v>
      </c>
      <c r="AB24" s="4">
        <f t="shared" si="7"/>
        <v>58</v>
      </c>
      <c r="AC24" s="4">
        <f t="shared" si="7"/>
        <v>-1</v>
      </c>
      <c r="AD24" s="4">
        <f t="shared" si="7"/>
        <v>56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801</v>
      </c>
      <c r="C25" s="4">
        <f t="shared" si="2"/>
        <v>2</v>
      </c>
      <c r="D25" s="4">
        <v>363</v>
      </c>
      <c r="E25" s="4">
        <v>2</v>
      </c>
      <c r="F25" s="4">
        <v>438</v>
      </c>
      <c r="G25" s="4">
        <v>0</v>
      </c>
      <c r="H25" s="4">
        <f t="shared" si="3"/>
        <v>803</v>
      </c>
      <c r="I25" s="4">
        <f t="shared" si="3"/>
        <v>2</v>
      </c>
      <c r="J25" s="4">
        <v>365</v>
      </c>
      <c r="K25" s="4">
        <v>2</v>
      </c>
      <c r="L25" s="4">
        <v>438</v>
      </c>
      <c r="M25" s="4">
        <v>0</v>
      </c>
      <c r="N25" s="4">
        <f t="shared" si="4"/>
        <v>766</v>
      </c>
      <c r="O25" s="4">
        <f t="shared" si="4"/>
        <v>1</v>
      </c>
      <c r="P25" s="4">
        <v>351</v>
      </c>
      <c r="Q25" s="4">
        <v>1</v>
      </c>
      <c r="R25" s="4">
        <v>415</v>
      </c>
      <c r="S25" s="4">
        <v>0</v>
      </c>
      <c r="T25" s="4">
        <f t="shared" si="5"/>
        <v>-2</v>
      </c>
      <c r="U25" s="4">
        <f t="shared" si="5"/>
        <v>0</v>
      </c>
      <c r="V25" s="4">
        <f t="shared" si="5"/>
        <v>-2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35</v>
      </c>
      <c r="AA25" s="4">
        <f t="shared" si="7"/>
        <v>1</v>
      </c>
      <c r="AB25" s="4">
        <f t="shared" si="7"/>
        <v>12</v>
      </c>
      <c r="AC25" s="4">
        <f t="shared" si="7"/>
        <v>1</v>
      </c>
      <c r="AD25" s="4">
        <f t="shared" si="7"/>
        <v>23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721</v>
      </c>
      <c r="C26" s="4">
        <f t="shared" si="2"/>
        <v>0</v>
      </c>
      <c r="D26" s="4">
        <v>298</v>
      </c>
      <c r="E26" s="4">
        <v>0</v>
      </c>
      <c r="F26" s="4">
        <v>423</v>
      </c>
      <c r="G26" s="4">
        <v>0</v>
      </c>
      <c r="H26" s="4">
        <f t="shared" si="3"/>
        <v>723</v>
      </c>
      <c r="I26" s="4">
        <f t="shared" si="3"/>
        <v>0</v>
      </c>
      <c r="J26" s="4">
        <v>300</v>
      </c>
      <c r="K26" s="4">
        <v>0</v>
      </c>
      <c r="L26" s="4">
        <v>423</v>
      </c>
      <c r="M26" s="4">
        <v>0</v>
      </c>
      <c r="N26" s="4">
        <f t="shared" si="4"/>
        <v>755</v>
      </c>
      <c r="O26" s="4">
        <f t="shared" si="4"/>
        <v>0</v>
      </c>
      <c r="P26" s="4">
        <v>303</v>
      </c>
      <c r="Q26" s="4">
        <v>0</v>
      </c>
      <c r="R26" s="4">
        <v>452</v>
      </c>
      <c r="S26" s="4">
        <v>0</v>
      </c>
      <c r="T26" s="4">
        <f t="shared" si="5"/>
        <v>-2</v>
      </c>
      <c r="U26" s="4">
        <f t="shared" si="5"/>
        <v>0</v>
      </c>
      <c r="V26" s="4">
        <f t="shared" si="5"/>
        <v>-2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-34</v>
      </c>
      <c r="AA26" s="4">
        <f t="shared" si="7"/>
        <v>0</v>
      </c>
      <c r="AB26" s="4">
        <f t="shared" si="7"/>
        <v>-5</v>
      </c>
      <c r="AC26" s="4">
        <f t="shared" si="7"/>
        <v>0</v>
      </c>
      <c r="AD26" s="4">
        <f t="shared" si="7"/>
        <v>-29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606</v>
      </c>
      <c r="C27" s="4">
        <f t="shared" si="2"/>
        <v>0</v>
      </c>
      <c r="D27" s="4">
        <v>201</v>
      </c>
      <c r="E27" s="4">
        <v>0</v>
      </c>
      <c r="F27" s="4">
        <v>405</v>
      </c>
      <c r="G27" s="4">
        <v>0</v>
      </c>
      <c r="H27" s="4">
        <f t="shared" si="3"/>
        <v>610</v>
      </c>
      <c r="I27" s="4">
        <f t="shared" si="3"/>
        <v>0</v>
      </c>
      <c r="J27" s="4">
        <v>204</v>
      </c>
      <c r="K27" s="4">
        <v>0</v>
      </c>
      <c r="L27" s="4">
        <v>406</v>
      </c>
      <c r="M27" s="4">
        <v>0</v>
      </c>
      <c r="N27" s="4">
        <f t="shared" si="4"/>
        <v>607</v>
      </c>
      <c r="O27" s="4">
        <f t="shared" si="4"/>
        <v>0</v>
      </c>
      <c r="P27" s="4">
        <v>201</v>
      </c>
      <c r="Q27" s="4">
        <v>0</v>
      </c>
      <c r="R27" s="4">
        <v>406</v>
      </c>
      <c r="S27" s="4">
        <v>0</v>
      </c>
      <c r="T27" s="4">
        <f t="shared" si="5"/>
        <v>-4</v>
      </c>
      <c r="U27" s="4">
        <f t="shared" si="5"/>
        <v>0</v>
      </c>
      <c r="V27" s="4">
        <f t="shared" si="5"/>
        <v>-3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-1</v>
      </c>
      <c r="AA27" s="4">
        <f t="shared" si="7"/>
        <v>0</v>
      </c>
      <c r="AB27" s="4">
        <f t="shared" si="7"/>
        <v>0</v>
      </c>
      <c r="AC27" s="4">
        <f t="shared" si="7"/>
        <v>0</v>
      </c>
      <c r="AD27" s="4">
        <f t="shared" si="7"/>
        <v>-1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334</v>
      </c>
      <c r="C28" s="4">
        <f t="shared" si="2"/>
        <v>0</v>
      </c>
      <c r="D28" s="4">
        <v>84</v>
      </c>
      <c r="E28" s="4">
        <v>0</v>
      </c>
      <c r="F28" s="4">
        <v>250</v>
      </c>
      <c r="G28" s="4">
        <v>0</v>
      </c>
      <c r="H28" s="4">
        <f t="shared" si="3"/>
        <v>339</v>
      </c>
      <c r="I28" s="4">
        <f t="shared" si="3"/>
        <v>0</v>
      </c>
      <c r="J28" s="4">
        <v>86</v>
      </c>
      <c r="K28" s="4">
        <v>0</v>
      </c>
      <c r="L28" s="4">
        <v>253</v>
      </c>
      <c r="M28" s="4">
        <v>0</v>
      </c>
      <c r="N28" s="4">
        <f t="shared" si="4"/>
        <v>314</v>
      </c>
      <c r="O28" s="4">
        <f t="shared" si="4"/>
        <v>0</v>
      </c>
      <c r="P28" s="4">
        <v>85</v>
      </c>
      <c r="Q28" s="4">
        <v>0</v>
      </c>
      <c r="R28" s="4">
        <v>229</v>
      </c>
      <c r="S28" s="4">
        <v>0</v>
      </c>
      <c r="T28" s="4">
        <f t="shared" si="5"/>
        <v>-5</v>
      </c>
      <c r="U28" s="4">
        <f t="shared" si="5"/>
        <v>0</v>
      </c>
      <c r="V28" s="4">
        <f t="shared" si="5"/>
        <v>-2</v>
      </c>
      <c r="W28" s="4">
        <f t="shared" si="5"/>
        <v>0</v>
      </c>
      <c r="X28" s="4">
        <f t="shared" si="5"/>
        <v>-3</v>
      </c>
      <c r="Y28" s="4">
        <f t="shared" si="5"/>
        <v>0</v>
      </c>
      <c r="Z28" s="4">
        <f t="shared" si="7"/>
        <v>20</v>
      </c>
      <c r="AA28" s="4">
        <f t="shared" si="7"/>
        <v>0</v>
      </c>
      <c r="AB28" s="4">
        <f t="shared" si="7"/>
        <v>-1</v>
      </c>
      <c r="AC28" s="4">
        <f t="shared" si="7"/>
        <v>0</v>
      </c>
      <c r="AD28" s="4">
        <f t="shared" si="7"/>
        <v>21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118</v>
      </c>
      <c r="C29" s="4">
        <f t="shared" si="2"/>
        <v>0</v>
      </c>
      <c r="D29" s="4">
        <v>26</v>
      </c>
      <c r="E29" s="4">
        <v>0</v>
      </c>
      <c r="F29" s="4">
        <v>92</v>
      </c>
      <c r="G29" s="4">
        <v>0</v>
      </c>
      <c r="H29" s="4">
        <f t="shared" si="3"/>
        <v>119</v>
      </c>
      <c r="I29" s="4">
        <f t="shared" si="3"/>
        <v>0</v>
      </c>
      <c r="J29" s="4">
        <v>26</v>
      </c>
      <c r="K29" s="4">
        <v>0</v>
      </c>
      <c r="L29" s="4">
        <v>93</v>
      </c>
      <c r="M29" s="4">
        <v>0</v>
      </c>
      <c r="N29" s="4">
        <f t="shared" si="4"/>
        <v>101</v>
      </c>
      <c r="O29" s="4">
        <f t="shared" si="4"/>
        <v>0</v>
      </c>
      <c r="P29" s="4">
        <v>19</v>
      </c>
      <c r="Q29" s="4">
        <v>0</v>
      </c>
      <c r="R29" s="4">
        <v>82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17</v>
      </c>
      <c r="AA29" s="4">
        <f t="shared" si="7"/>
        <v>0</v>
      </c>
      <c r="AB29" s="4">
        <f t="shared" si="7"/>
        <v>7</v>
      </c>
      <c r="AC29" s="4">
        <f t="shared" si="7"/>
        <v>0</v>
      </c>
      <c r="AD29" s="4">
        <f t="shared" si="7"/>
        <v>10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15</v>
      </c>
      <c r="C30" s="4">
        <f>E30+G30</f>
        <v>0</v>
      </c>
      <c r="D30" s="4">
        <v>-1</v>
      </c>
      <c r="E30" s="4">
        <v>0</v>
      </c>
      <c r="F30" s="4">
        <v>16</v>
      </c>
      <c r="G30" s="4">
        <v>0</v>
      </c>
      <c r="H30" s="4">
        <f t="shared" si="3"/>
        <v>15</v>
      </c>
      <c r="I30" s="4">
        <f t="shared" si="3"/>
        <v>0</v>
      </c>
      <c r="J30" s="4">
        <v>-1</v>
      </c>
      <c r="K30" s="4">
        <v>0</v>
      </c>
      <c r="L30" s="4">
        <v>16</v>
      </c>
      <c r="M30" s="4">
        <v>0</v>
      </c>
      <c r="N30" s="4">
        <f t="shared" si="4"/>
        <v>18</v>
      </c>
      <c r="O30" s="4">
        <f t="shared" si="4"/>
        <v>1</v>
      </c>
      <c r="P30" s="4">
        <v>2</v>
      </c>
      <c r="Q30" s="4">
        <v>0</v>
      </c>
      <c r="R30" s="4">
        <v>16</v>
      </c>
      <c r="S30" s="4">
        <v>1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-3</v>
      </c>
      <c r="AA30" s="4">
        <f t="shared" si="7"/>
        <v>-1</v>
      </c>
      <c r="AB30" s="4">
        <f t="shared" si="7"/>
        <v>-3</v>
      </c>
      <c r="AC30" s="4">
        <f t="shared" si="7"/>
        <v>0</v>
      </c>
      <c r="AD30" s="4">
        <f t="shared" si="7"/>
        <v>0</v>
      </c>
      <c r="AE30" s="4">
        <f t="shared" si="7"/>
        <v>-1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1714</v>
      </c>
      <c r="C33" s="4">
        <f t="shared" ref="C33:AE33" si="12">SUM(C10:C12)</f>
        <v>3</v>
      </c>
      <c r="D33" s="4">
        <f t="shared" si="12"/>
        <v>889</v>
      </c>
      <c r="E33" s="4">
        <f t="shared" si="12"/>
        <v>3</v>
      </c>
      <c r="F33" s="4">
        <f t="shared" si="12"/>
        <v>825</v>
      </c>
      <c r="G33" s="4">
        <f t="shared" si="12"/>
        <v>0</v>
      </c>
      <c r="H33" s="4">
        <f t="shared" si="12"/>
        <v>1710</v>
      </c>
      <c r="I33" s="4">
        <f t="shared" si="12"/>
        <v>3</v>
      </c>
      <c r="J33" s="4">
        <f t="shared" si="12"/>
        <v>883</v>
      </c>
      <c r="K33" s="4">
        <f t="shared" si="12"/>
        <v>3</v>
      </c>
      <c r="L33" s="4">
        <f t="shared" si="12"/>
        <v>827</v>
      </c>
      <c r="M33" s="4">
        <f t="shared" si="12"/>
        <v>0</v>
      </c>
      <c r="N33" s="4">
        <f t="shared" si="12"/>
        <v>1802</v>
      </c>
      <c r="O33" s="4">
        <f t="shared" si="12"/>
        <v>9</v>
      </c>
      <c r="P33" s="4">
        <f t="shared" si="12"/>
        <v>926</v>
      </c>
      <c r="Q33" s="4">
        <f t="shared" si="12"/>
        <v>7</v>
      </c>
      <c r="R33" s="4">
        <f t="shared" si="12"/>
        <v>876</v>
      </c>
      <c r="S33" s="4">
        <f t="shared" si="12"/>
        <v>2</v>
      </c>
      <c r="T33" s="4">
        <f t="shared" si="12"/>
        <v>4</v>
      </c>
      <c r="U33" s="4">
        <f t="shared" si="12"/>
        <v>0</v>
      </c>
      <c r="V33" s="4">
        <f t="shared" si="12"/>
        <v>6</v>
      </c>
      <c r="W33" s="4">
        <f t="shared" si="12"/>
        <v>0</v>
      </c>
      <c r="X33" s="4">
        <f t="shared" si="12"/>
        <v>-2</v>
      </c>
      <c r="Y33" s="4">
        <f t="shared" si="12"/>
        <v>0</v>
      </c>
      <c r="Z33" s="4">
        <f t="shared" si="12"/>
        <v>-88</v>
      </c>
      <c r="AA33" s="4">
        <f t="shared" si="12"/>
        <v>-6</v>
      </c>
      <c r="AB33" s="4">
        <f t="shared" si="12"/>
        <v>-37</v>
      </c>
      <c r="AC33" s="4">
        <f t="shared" si="12"/>
        <v>-4</v>
      </c>
      <c r="AD33" s="4">
        <f t="shared" si="12"/>
        <v>-51</v>
      </c>
      <c r="AE33" s="4">
        <f t="shared" si="12"/>
        <v>-2</v>
      </c>
    </row>
    <row r="34" spans="1:31" s="1" customFormat="1" ht="18" customHeight="1" x14ac:dyDescent="0.15">
      <c r="A34" s="4" t="s">
        <v>29</v>
      </c>
      <c r="B34" s="4">
        <f>SUM(B13:B22)</f>
        <v>7549</v>
      </c>
      <c r="C34" s="4">
        <f t="shared" ref="C34:AE34" si="13">SUM(C13:C22)</f>
        <v>90</v>
      </c>
      <c r="D34" s="4">
        <f t="shared" si="13"/>
        <v>3778</v>
      </c>
      <c r="E34" s="4">
        <f t="shared" si="13"/>
        <v>16</v>
      </c>
      <c r="F34" s="4">
        <f t="shared" si="13"/>
        <v>3771</v>
      </c>
      <c r="G34" s="4">
        <f t="shared" si="13"/>
        <v>74</v>
      </c>
      <c r="H34" s="4">
        <f t="shared" si="13"/>
        <v>7558</v>
      </c>
      <c r="I34" s="4">
        <f t="shared" si="13"/>
        <v>90</v>
      </c>
      <c r="J34" s="4">
        <f t="shared" si="13"/>
        <v>3780</v>
      </c>
      <c r="K34" s="4">
        <f t="shared" si="13"/>
        <v>16</v>
      </c>
      <c r="L34" s="4">
        <f t="shared" si="13"/>
        <v>3778</v>
      </c>
      <c r="M34" s="4">
        <f t="shared" si="13"/>
        <v>74</v>
      </c>
      <c r="N34" s="4">
        <f t="shared" si="13"/>
        <v>7717</v>
      </c>
      <c r="O34" s="4">
        <f t="shared" si="13"/>
        <v>100</v>
      </c>
      <c r="P34" s="4">
        <f t="shared" si="13"/>
        <v>3852</v>
      </c>
      <c r="Q34" s="4">
        <f t="shared" si="13"/>
        <v>19</v>
      </c>
      <c r="R34" s="4">
        <f t="shared" si="13"/>
        <v>3865</v>
      </c>
      <c r="S34" s="4">
        <f>SUM(S13:S22)</f>
        <v>81</v>
      </c>
      <c r="T34" s="4">
        <f t="shared" si="13"/>
        <v>-9</v>
      </c>
      <c r="U34" s="4">
        <f t="shared" si="13"/>
        <v>0</v>
      </c>
      <c r="V34" s="4">
        <f t="shared" si="13"/>
        <v>-2</v>
      </c>
      <c r="W34" s="4">
        <f t="shared" si="13"/>
        <v>0</v>
      </c>
      <c r="X34" s="4">
        <f t="shared" si="13"/>
        <v>-7</v>
      </c>
      <c r="Y34" s="4">
        <f t="shared" si="13"/>
        <v>0</v>
      </c>
      <c r="Z34" s="4">
        <f t="shared" si="13"/>
        <v>-168</v>
      </c>
      <c r="AA34" s="4">
        <f t="shared" si="13"/>
        <v>-10</v>
      </c>
      <c r="AB34" s="4">
        <f t="shared" si="13"/>
        <v>-74</v>
      </c>
      <c r="AC34" s="4">
        <f t="shared" si="13"/>
        <v>-3</v>
      </c>
      <c r="AD34" s="4">
        <f t="shared" si="13"/>
        <v>-94</v>
      </c>
      <c r="AE34" s="4">
        <f t="shared" si="13"/>
        <v>-7</v>
      </c>
    </row>
    <row r="35" spans="1:31" s="1" customFormat="1" ht="18" customHeight="1" x14ac:dyDescent="0.15">
      <c r="A35" s="4" t="s">
        <v>25</v>
      </c>
      <c r="B35" s="4">
        <f>SUM(B23:B30)</f>
        <v>5104</v>
      </c>
      <c r="C35" s="4">
        <f t="shared" ref="C35:AE35" si="14">SUM(C23:C30)</f>
        <v>3</v>
      </c>
      <c r="D35" s="4">
        <f t="shared" si="14"/>
        <v>2199</v>
      </c>
      <c r="E35" s="4">
        <f t="shared" si="14"/>
        <v>3</v>
      </c>
      <c r="F35" s="4">
        <f t="shared" si="14"/>
        <v>2905</v>
      </c>
      <c r="G35" s="4">
        <f t="shared" si="14"/>
        <v>0</v>
      </c>
      <c r="H35" s="4">
        <f t="shared" si="14"/>
        <v>5121</v>
      </c>
      <c r="I35" s="4">
        <f t="shared" si="14"/>
        <v>3</v>
      </c>
      <c r="J35" s="4">
        <f t="shared" si="14"/>
        <v>2211</v>
      </c>
      <c r="K35" s="4">
        <f t="shared" si="14"/>
        <v>3</v>
      </c>
      <c r="L35" s="4">
        <f t="shared" si="14"/>
        <v>2910</v>
      </c>
      <c r="M35" s="4">
        <f t="shared" si="14"/>
        <v>0</v>
      </c>
      <c r="N35" s="4">
        <f t="shared" si="14"/>
        <v>5006</v>
      </c>
      <c r="O35" s="4">
        <f t="shared" si="14"/>
        <v>4</v>
      </c>
      <c r="P35" s="4">
        <f t="shared" si="14"/>
        <v>2142</v>
      </c>
      <c r="Q35" s="4">
        <f t="shared" si="14"/>
        <v>3</v>
      </c>
      <c r="R35" s="4">
        <f t="shared" si="14"/>
        <v>2864</v>
      </c>
      <c r="S35" s="4">
        <f t="shared" si="14"/>
        <v>1</v>
      </c>
      <c r="T35" s="4">
        <f t="shared" si="14"/>
        <v>-17</v>
      </c>
      <c r="U35" s="4">
        <f t="shared" si="14"/>
        <v>0</v>
      </c>
      <c r="V35" s="4">
        <f t="shared" si="14"/>
        <v>-12</v>
      </c>
      <c r="W35" s="4">
        <f t="shared" si="14"/>
        <v>0</v>
      </c>
      <c r="X35" s="4">
        <f t="shared" si="14"/>
        <v>-5</v>
      </c>
      <c r="Y35" s="4">
        <f t="shared" si="14"/>
        <v>0</v>
      </c>
      <c r="Z35" s="4">
        <f t="shared" si="14"/>
        <v>98</v>
      </c>
      <c r="AA35" s="4">
        <f t="shared" si="14"/>
        <v>-1</v>
      </c>
      <c r="AB35" s="4">
        <f t="shared" si="14"/>
        <v>57</v>
      </c>
      <c r="AC35" s="4">
        <f t="shared" si="14"/>
        <v>0</v>
      </c>
      <c r="AD35" s="4">
        <f t="shared" si="14"/>
        <v>41</v>
      </c>
      <c r="AE35" s="4">
        <f t="shared" si="14"/>
        <v>-1</v>
      </c>
    </row>
    <row r="36" spans="1:31" s="1" customFormat="1" ht="18" customHeight="1" x14ac:dyDescent="0.15">
      <c r="A36" s="4" t="s">
        <v>26</v>
      </c>
      <c r="B36" s="4">
        <f>SUM(B25:B30)</f>
        <v>2595</v>
      </c>
      <c r="C36" s="4">
        <f t="shared" ref="C36:AE36" si="15">SUM(C25:C30)</f>
        <v>2</v>
      </c>
      <c r="D36" s="4">
        <f t="shared" si="15"/>
        <v>971</v>
      </c>
      <c r="E36" s="4">
        <f t="shared" si="15"/>
        <v>2</v>
      </c>
      <c r="F36" s="4">
        <f t="shared" si="15"/>
        <v>1624</v>
      </c>
      <c r="G36" s="4">
        <f t="shared" si="15"/>
        <v>0</v>
      </c>
      <c r="H36" s="4">
        <f t="shared" si="15"/>
        <v>2609</v>
      </c>
      <c r="I36" s="4">
        <f t="shared" si="15"/>
        <v>2</v>
      </c>
      <c r="J36" s="4">
        <f t="shared" si="15"/>
        <v>980</v>
      </c>
      <c r="K36" s="4">
        <f t="shared" si="15"/>
        <v>2</v>
      </c>
      <c r="L36" s="4">
        <f t="shared" si="15"/>
        <v>1629</v>
      </c>
      <c r="M36" s="4">
        <f t="shared" si="15"/>
        <v>0</v>
      </c>
      <c r="N36" s="4">
        <f t="shared" si="15"/>
        <v>2561</v>
      </c>
      <c r="O36" s="4">
        <f t="shared" si="15"/>
        <v>2</v>
      </c>
      <c r="P36" s="4">
        <f t="shared" si="15"/>
        <v>961</v>
      </c>
      <c r="Q36" s="4">
        <f t="shared" si="15"/>
        <v>1</v>
      </c>
      <c r="R36" s="4">
        <f t="shared" si="15"/>
        <v>1600</v>
      </c>
      <c r="S36" s="4">
        <f t="shared" si="15"/>
        <v>1</v>
      </c>
      <c r="T36" s="4">
        <f t="shared" si="15"/>
        <v>-14</v>
      </c>
      <c r="U36" s="4">
        <f t="shared" si="15"/>
        <v>0</v>
      </c>
      <c r="V36" s="4">
        <f t="shared" si="15"/>
        <v>-9</v>
      </c>
      <c r="W36" s="4">
        <f t="shared" si="15"/>
        <v>0</v>
      </c>
      <c r="X36" s="4">
        <f t="shared" si="15"/>
        <v>-5</v>
      </c>
      <c r="Y36" s="4">
        <f t="shared" si="15"/>
        <v>0</v>
      </c>
      <c r="Z36" s="4">
        <f t="shared" si="15"/>
        <v>34</v>
      </c>
      <c r="AA36" s="4">
        <f t="shared" si="15"/>
        <v>0</v>
      </c>
      <c r="AB36" s="4">
        <f t="shared" si="15"/>
        <v>10</v>
      </c>
      <c r="AC36" s="4">
        <f t="shared" si="15"/>
        <v>1</v>
      </c>
      <c r="AD36" s="4">
        <f t="shared" si="15"/>
        <v>24</v>
      </c>
      <c r="AE36" s="4">
        <f t="shared" si="15"/>
        <v>-1</v>
      </c>
    </row>
    <row r="37" spans="1:31" s="1" customFormat="1" ht="18" customHeight="1" x14ac:dyDescent="0.15">
      <c r="A37" s="4" t="s">
        <v>27</v>
      </c>
      <c r="B37" s="4">
        <f>SUM(B27:B30)</f>
        <v>1073</v>
      </c>
      <c r="C37" s="4">
        <f t="shared" ref="C37:AE37" si="16">SUM(C27:C30)</f>
        <v>0</v>
      </c>
      <c r="D37" s="4">
        <f t="shared" si="16"/>
        <v>310</v>
      </c>
      <c r="E37" s="4">
        <f t="shared" si="16"/>
        <v>0</v>
      </c>
      <c r="F37" s="4">
        <f t="shared" si="16"/>
        <v>763</v>
      </c>
      <c r="G37" s="4">
        <f t="shared" si="16"/>
        <v>0</v>
      </c>
      <c r="H37" s="4">
        <f t="shared" si="16"/>
        <v>1083</v>
      </c>
      <c r="I37" s="4">
        <f t="shared" si="16"/>
        <v>0</v>
      </c>
      <c r="J37" s="4">
        <f t="shared" si="16"/>
        <v>315</v>
      </c>
      <c r="K37" s="4">
        <f t="shared" si="16"/>
        <v>0</v>
      </c>
      <c r="L37" s="4">
        <f t="shared" si="16"/>
        <v>768</v>
      </c>
      <c r="M37" s="4">
        <f t="shared" si="16"/>
        <v>0</v>
      </c>
      <c r="N37" s="4">
        <f t="shared" si="16"/>
        <v>1040</v>
      </c>
      <c r="O37" s="4">
        <f t="shared" si="16"/>
        <v>1</v>
      </c>
      <c r="P37" s="4">
        <f t="shared" si="16"/>
        <v>307</v>
      </c>
      <c r="Q37" s="4">
        <f t="shared" si="16"/>
        <v>0</v>
      </c>
      <c r="R37" s="4">
        <f t="shared" si="16"/>
        <v>733</v>
      </c>
      <c r="S37" s="4">
        <f t="shared" si="16"/>
        <v>1</v>
      </c>
      <c r="T37" s="4">
        <f t="shared" si="16"/>
        <v>-10</v>
      </c>
      <c r="U37" s="4">
        <f t="shared" si="16"/>
        <v>0</v>
      </c>
      <c r="V37" s="4">
        <f t="shared" si="16"/>
        <v>-5</v>
      </c>
      <c r="W37" s="4">
        <f t="shared" si="16"/>
        <v>0</v>
      </c>
      <c r="X37" s="4">
        <f t="shared" si="16"/>
        <v>-5</v>
      </c>
      <c r="Y37" s="4">
        <f t="shared" si="16"/>
        <v>0</v>
      </c>
      <c r="Z37" s="4">
        <f t="shared" si="16"/>
        <v>33</v>
      </c>
      <c r="AA37" s="4">
        <f t="shared" si="16"/>
        <v>-1</v>
      </c>
      <c r="AB37" s="4">
        <f t="shared" si="16"/>
        <v>3</v>
      </c>
      <c r="AC37" s="4">
        <f t="shared" si="16"/>
        <v>0</v>
      </c>
      <c r="AD37" s="4">
        <f t="shared" si="16"/>
        <v>30</v>
      </c>
      <c r="AE37" s="4">
        <f t="shared" si="16"/>
        <v>-1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11.930117630681423</v>
      </c>
      <c r="C39" s="15">
        <f t="shared" ref="C39:AE39" si="17">C33/(C9-C31)*100</f>
        <v>3.125</v>
      </c>
      <c r="D39" s="15">
        <f t="shared" si="17"/>
        <v>12.947859015438393</v>
      </c>
      <c r="E39" s="15">
        <f t="shared" si="17"/>
        <v>13.636363636363635</v>
      </c>
      <c r="F39" s="15">
        <f t="shared" si="17"/>
        <v>10.998533528862819</v>
      </c>
      <c r="G39" s="15">
        <f t="shared" si="17"/>
        <v>0</v>
      </c>
      <c r="H39" s="15">
        <f t="shared" si="17"/>
        <v>11.884078115226909</v>
      </c>
      <c r="I39" s="15">
        <f t="shared" si="17"/>
        <v>3.125</v>
      </c>
      <c r="J39" s="15">
        <f t="shared" si="17"/>
        <v>12.845504800698285</v>
      </c>
      <c r="K39" s="15">
        <f t="shared" si="17"/>
        <v>13.636363636363635</v>
      </c>
      <c r="L39" s="15">
        <f t="shared" si="17"/>
        <v>11.00465735196274</v>
      </c>
      <c r="M39" s="15">
        <f t="shared" si="17"/>
        <v>0</v>
      </c>
      <c r="N39" s="15">
        <f t="shared" si="17"/>
        <v>12.40619621342513</v>
      </c>
      <c r="O39" s="15">
        <f t="shared" si="17"/>
        <v>7.9646017699115044</v>
      </c>
      <c r="P39" s="15">
        <f t="shared" si="17"/>
        <v>13.38150289017341</v>
      </c>
      <c r="Q39" s="15">
        <f t="shared" si="17"/>
        <v>24.137931034482758</v>
      </c>
      <c r="R39" s="15">
        <f t="shared" si="17"/>
        <v>11.518737672583827</v>
      </c>
      <c r="S39" s="15">
        <f t="shared" si="17"/>
        <v>2.3809523809523809</v>
      </c>
      <c r="T39" s="15">
        <f t="shared" si="17"/>
        <v>-18.181818181818183</v>
      </c>
      <c r="U39" s="15" t="e">
        <f t="shared" si="17"/>
        <v>#DIV/0!</v>
      </c>
      <c r="V39" s="15">
        <f t="shared" si="17"/>
        <v>-75</v>
      </c>
      <c r="W39" s="15" t="e">
        <f t="shared" si="17"/>
        <v>#DIV/0!</v>
      </c>
      <c r="X39" s="15">
        <f t="shared" si="17"/>
        <v>14.285714285714285</v>
      </c>
      <c r="Y39" s="15" t="e">
        <f t="shared" si="17"/>
        <v>#DIV/0!</v>
      </c>
      <c r="Z39" s="15">
        <f t="shared" si="17"/>
        <v>55.696202531645568</v>
      </c>
      <c r="AA39" s="15">
        <f t="shared" si="17"/>
        <v>35.294117647058826</v>
      </c>
      <c r="AB39" s="15">
        <f t="shared" si="17"/>
        <v>68.518518518518519</v>
      </c>
      <c r="AC39" s="15">
        <f t="shared" si="17"/>
        <v>57.142857142857139</v>
      </c>
      <c r="AD39" s="15">
        <f t="shared" si="17"/>
        <v>49.038461538461533</v>
      </c>
      <c r="AE39" s="15">
        <f t="shared" si="17"/>
        <v>20</v>
      </c>
    </row>
    <row r="40" spans="1:31" ht="18" customHeight="1" x14ac:dyDescent="0.15">
      <c r="A40" s="4" t="s">
        <v>29</v>
      </c>
      <c r="B40" s="15">
        <f>B34/(B9-B31)*100</f>
        <v>52.544024500591632</v>
      </c>
      <c r="C40" s="15">
        <f t="shared" ref="C40:AE40" si="18">C34/(C9-C31)*100</f>
        <v>93.75</v>
      </c>
      <c r="D40" s="15">
        <f t="shared" si="18"/>
        <v>55.024759685406352</v>
      </c>
      <c r="E40" s="15">
        <f t="shared" si="18"/>
        <v>72.727272727272734</v>
      </c>
      <c r="F40" s="15">
        <f t="shared" si="18"/>
        <v>50.273296893747499</v>
      </c>
      <c r="G40" s="15">
        <f t="shared" si="18"/>
        <v>100</v>
      </c>
      <c r="H40" s="15">
        <f t="shared" si="18"/>
        <v>52.526235318646187</v>
      </c>
      <c r="I40" s="15">
        <f t="shared" si="18"/>
        <v>93.75</v>
      </c>
      <c r="J40" s="15">
        <f t="shared" si="18"/>
        <v>54.989816700610994</v>
      </c>
      <c r="K40" s="15">
        <f t="shared" si="18"/>
        <v>72.727272727272734</v>
      </c>
      <c r="L40" s="15">
        <f t="shared" si="18"/>
        <v>50.272787757817696</v>
      </c>
      <c r="M40" s="15">
        <f t="shared" si="18"/>
        <v>100</v>
      </c>
      <c r="N40" s="15">
        <f t="shared" si="18"/>
        <v>53.129087779690188</v>
      </c>
      <c r="O40" s="15">
        <f t="shared" si="18"/>
        <v>88.495575221238937</v>
      </c>
      <c r="P40" s="15">
        <f t="shared" si="18"/>
        <v>55.664739884393065</v>
      </c>
      <c r="Q40" s="15">
        <f t="shared" si="18"/>
        <v>65.517241379310349</v>
      </c>
      <c r="R40" s="15">
        <f t="shared" si="18"/>
        <v>50.821827744904667</v>
      </c>
      <c r="S40" s="15">
        <f t="shared" si="18"/>
        <v>96.428571428571431</v>
      </c>
      <c r="T40" s="15">
        <f t="shared" si="18"/>
        <v>40.909090909090914</v>
      </c>
      <c r="U40" s="15" t="e">
        <f t="shared" si="18"/>
        <v>#DIV/0!</v>
      </c>
      <c r="V40" s="15">
        <f t="shared" si="18"/>
        <v>25</v>
      </c>
      <c r="W40" s="15" t="e">
        <f t="shared" si="18"/>
        <v>#DIV/0!</v>
      </c>
      <c r="X40" s="15">
        <f t="shared" si="18"/>
        <v>50</v>
      </c>
      <c r="Y40" s="15" t="e">
        <f t="shared" si="18"/>
        <v>#DIV/0!</v>
      </c>
      <c r="Z40" s="15">
        <f t="shared" si="18"/>
        <v>106.32911392405062</v>
      </c>
      <c r="AA40" s="15">
        <f t="shared" si="18"/>
        <v>58.82352941176471</v>
      </c>
      <c r="AB40" s="15">
        <f t="shared" si="18"/>
        <v>137.03703703703704</v>
      </c>
      <c r="AC40" s="15">
        <f t="shared" si="18"/>
        <v>42.857142857142854</v>
      </c>
      <c r="AD40" s="15">
        <f t="shared" si="18"/>
        <v>90.384615384615387</v>
      </c>
      <c r="AE40" s="15">
        <f t="shared" si="18"/>
        <v>70</v>
      </c>
    </row>
    <row r="41" spans="1:31" ht="18" customHeight="1" x14ac:dyDescent="0.15">
      <c r="A41" s="4" t="s">
        <v>25</v>
      </c>
      <c r="B41" s="15">
        <f>B35/(B9-B31)*100</f>
        <v>35.525857868726945</v>
      </c>
      <c r="C41" s="15">
        <f t="shared" ref="C41:AE41" si="19">C35/(C9-C31)*100</f>
        <v>3.125</v>
      </c>
      <c r="D41" s="15">
        <f t="shared" si="19"/>
        <v>32.027381299155252</v>
      </c>
      <c r="E41" s="15">
        <f t="shared" si="19"/>
        <v>13.636363636363635</v>
      </c>
      <c r="F41" s="15">
        <f t="shared" si="19"/>
        <v>38.728169577389679</v>
      </c>
      <c r="G41" s="15">
        <f t="shared" si="19"/>
        <v>0</v>
      </c>
      <c r="H41" s="15">
        <f t="shared" si="19"/>
        <v>35.589686566126908</v>
      </c>
      <c r="I41" s="15">
        <f t="shared" si="19"/>
        <v>3.125</v>
      </c>
      <c r="J41" s="15">
        <f t="shared" si="19"/>
        <v>32.164678498690719</v>
      </c>
      <c r="K41" s="15">
        <f t="shared" si="19"/>
        <v>13.636363636363635</v>
      </c>
      <c r="L41" s="15">
        <f t="shared" si="19"/>
        <v>38.722554890219563</v>
      </c>
      <c r="M41" s="15">
        <f t="shared" si="19"/>
        <v>0</v>
      </c>
      <c r="N41" s="15">
        <f t="shared" si="19"/>
        <v>34.464716006884686</v>
      </c>
      <c r="O41" s="15">
        <f t="shared" si="19"/>
        <v>3.5398230088495577</v>
      </c>
      <c r="P41" s="15">
        <f t="shared" si="19"/>
        <v>30.953757225433527</v>
      </c>
      <c r="Q41" s="15">
        <f t="shared" si="19"/>
        <v>10.344827586206897</v>
      </c>
      <c r="R41" s="15">
        <f t="shared" si="19"/>
        <v>37.659434582511501</v>
      </c>
      <c r="S41" s="15">
        <f t="shared" si="19"/>
        <v>1.1904761904761905</v>
      </c>
      <c r="T41" s="15">
        <f t="shared" si="19"/>
        <v>77.272727272727266</v>
      </c>
      <c r="U41" s="15" t="e">
        <f t="shared" si="19"/>
        <v>#DIV/0!</v>
      </c>
      <c r="V41" s="15">
        <f t="shared" si="19"/>
        <v>150</v>
      </c>
      <c r="W41" s="15" t="e">
        <f t="shared" si="19"/>
        <v>#DIV/0!</v>
      </c>
      <c r="X41" s="15">
        <f t="shared" si="19"/>
        <v>35.714285714285715</v>
      </c>
      <c r="Y41" s="15" t="e">
        <f t="shared" si="19"/>
        <v>#DIV/0!</v>
      </c>
      <c r="Z41" s="15">
        <f t="shared" si="19"/>
        <v>-62.025316455696199</v>
      </c>
      <c r="AA41" s="15">
        <f t="shared" si="19"/>
        <v>5.8823529411764701</v>
      </c>
      <c r="AB41" s="15">
        <f t="shared" si="19"/>
        <v>-105.55555555555556</v>
      </c>
      <c r="AC41" s="15">
        <f t="shared" si="19"/>
        <v>0</v>
      </c>
      <c r="AD41" s="15">
        <f t="shared" si="19"/>
        <v>-39.42307692307692</v>
      </c>
      <c r="AE41" s="15">
        <f t="shared" si="19"/>
        <v>10</v>
      </c>
    </row>
    <row r="42" spans="1:31" ht="18" customHeight="1" x14ac:dyDescent="0.15">
      <c r="A42" s="4" t="s">
        <v>26</v>
      </c>
      <c r="B42" s="15">
        <f>B36/(B9-B31)*100</f>
        <v>18.062225934433076</v>
      </c>
      <c r="C42" s="15">
        <f t="shared" ref="C42:AD42" si="20">C36/(C9-C31)*100</f>
        <v>2.083333333333333</v>
      </c>
      <c r="D42" s="15">
        <f t="shared" si="20"/>
        <v>14.142149723274105</v>
      </c>
      <c r="E42" s="15">
        <f t="shared" si="20"/>
        <v>9.0909090909090917</v>
      </c>
      <c r="F42" s="15">
        <f t="shared" si="20"/>
        <v>21.650446607119051</v>
      </c>
      <c r="G42" s="15">
        <f t="shared" si="20"/>
        <v>0</v>
      </c>
      <c r="H42" s="15">
        <f t="shared" si="20"/>
        <v>18.131906317325736</v>
      </c>
      <c r="I42" s="15">
        <f t="shared" si="20"/>
        <v>2.083333333333333</v>
      </c>
      <c r="J42" s="15">
        <f t="shared" si="20"/>
        <v>14.256619144602849</v>
      </c>
      <c r="K42" s="15">
        <f t="shared" si="20"/>
        <v>9.0909090909090917</v>
      </c>
      <c r="L42" s="15">
        <f t="shared" si="20"/>
        <v>21.676646706586826</v>
      </c>
      <c r="M42" s="15">
        <f t="shared" si="20"/>
        <v>0</v>
      </c>
      <c r="N42" s="15">
        <f t="shared" si="20"/>
        <v>17.631669535283994</v>
      </c>
      <c r="O42" s="15">
        <f t="shared" si="20"/>
        <v>1.7699115044247788</v>
      </c>
      <c r="P42" s="15">
        <f t="shared" si="20"/>
        <v>13.887283236994218</v>
      </c>
      <c r="Q42" s="15">
        <f t="shared" si="20"/>
        <v>3.4482758620689653</v>
      </c>
      <c r="R42" s="15">
        <f t="shared" si="20"/>
        <v>21.038790269559502</v>
      </c>
      <c r="S42" s="15">
        <f t="shared" si="20"/>
        <v>1.1904761904761905</v>
      </c>
      <c r="T42" s="15">
        <f t="shared" si="20"/>
        <v>63.636363636363633</v>
      </c>
      <c r="U42" s="15" t="e">
        <f t="shared" si="20"/>
        <v>#DIV/0!</v>
      </c>
      <c r="V42" s="15">
        <f t="shared" si="20"/>
        <v>112.5</v>
      </c>
      <c r="W42" s="15" t="e">
        <f t="shared" si="20"/>
        <v>#DIV/0!</v>
      </c>
      <c r="X42" s="15">
        <f t="shared" si="20"/>
        <v>35.714285714285715</v>
      </c>
      <c r="Y42" s="15" t="e">
        <f t="shared" si="20"/>
        <v>#DIV/0!</v>
      </c>
      <c r="Z42" s="15">
        <f t="shared" si="20"/>
        <v>-21.518987341772153</v>
      </c>
      <c r="AA42" s="15">
        <f t="shared" si="20"/>
        <v>0</v>
      </c>
      <c r="AB42" s="15">
        <f t="shared" si="20"/>
        <v>-18.518518518518519</v>
      </c>
      <c r="AC42" s="15">
        <f t="shared" si="20"/>
        <v>-14.285714285714285</v>
      </c>
      <c r="AD42" s="15">
        <f t="shared" si="20"/>
        <v>-23.076923076923077</v>
      </c>
      <c r="AE42" s="15">
        <f>AE36/(AE9-AE31)*100</f>
        <v>10</v>
      </c>
    </row>
    <row r="43" spans="1:31" ht="18" customHeight="1" x14ac:dyDescent="0.15">
      <c r="A43" s="4" t="s">
        <v>27</v>
      </c>
      <c r="B43" s="15">
        <f>B37/(B9-B31)*100</f>
        <v>7.4685042110391873</v>
      </c>
      <c r="C43" s="15">
        <f t="shared" ref="C43:AE43" si="21">C37/(C9-C31)*100</f>
        <v>0</v>
      </c>
      <c r="D43" s="15">
        <f t="shared" si="21"/>
        <v>4.5150014564520831</v>
      </c>
      <c r="E43" s="15">
        <f t="shared" si="21"/>
        <v>0</v>
      </c>
      <c r="F43" s="15">
        <f t="shared" si="21"/>
        <v>10.171977069724036</v>
      </c>
      <c r="G43" s="15">
        <f t="shared" si="21"/>
        <v>0</v>
      </c>
      <c r="H43" s="15">
        <f t="shared" si="21"/>
        <v>7.5265828063103761</v>
      </c>
      <c r="I43" s="15">
        <f t="shared" si="21"/>
        <v>0</v>
      </c>
      <c r="J43" s="15">
        <f t="shared" si="21"/>
        <v>4.5824847250509162</v>
      </c>
      <c r="K43" s="15">
        <f t="shared" si="21"/>
        <v>0</v>
      </c>
      <c r="L43" s="15">
        <f t="shared" si="21"/>
        <v>10.219560878243513</v>
      </c>
      <c r="M43" s="15">
        <f t="shared" si="21"/>
        <v>0</v>
      </c>
      <c r="N43" s="15">
        <f t="shared" si="21"/>
        <v>7.1600688468158342</v>
      </c>
      <c r="O43" s="15">
        <f t="shared" si="21"/>
        <v>0.88495575221238942</v>
      </c>
      <c r="P43" s="15">
        <f t="shared" si="21"/>
        <v>4.4364161849710984</v>
      </c>
      <c r="Q43" s="15">
        <f t="shared" si="21"/>
        <v>0</v>
      </c>
      <c r="R43" s="15">
        <f t="shared" si="21"/>
        <v>9.6383957922419459</v>
      </c>
      <c r="S43" s="15">
        <f t="shared" si="21"/>
        <v>1.1904761904761905</v>
      </c>
      <c r="T43" s="15">
        <f t="shared" si="21"/>
        <v>45.454545454545453</v>
      </c>
      <c r="U43" s="15" t="e">
        <f t="shared" si="21"/>
        <v>#DIV/0!</v>
      </c>
      <c r="V43" s="15">
        <f t="shared" si="21"/>
        <v>62.5</v>
      </c>
      <c r="W43" s="15" t="e">
        <f t="shared" si="21"/>
        <v>#DIV/0!</v>
      </c>
      <c r="X43" s="15">
        <f t="shared" si="21"/>
        <v>35.714285714285715</v>
      </c>
      <c r="Y43" s="15" t="e">
        <f t="shared" si="21"/>
        <v>#DIV/0!</v>
      </c>
      <c r="Z43" s="15">
        <f t="shared" si="21"/>
        <v>-20.88607594936709</v>
      </c>
      <c r="AA43" s="15">
        <f t="shared" si="21"/>
        <v>5.8823529411764701</v>
      </c>
      <c r="AB43" s="15">
        <f t="shared" si="21"/>
        <v>-5.5555555555555554</v>
      </c>
      <c r="AC43" s="15">
        <f t="shared" si="21"/>
        <v>0</v>
      </c>
      <c r="AD43" s="15">
        <f t="shared" si="21"/>
        <v>-28.846153846153843</v>
      </c>
      <c r="AE43" s="15">
        <f t="shared" si="21"/>
        <v>10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51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3514</v>
      </c>
      <c r="C9" s="4">
        <f>E9+G9</f>
        <v>31</v>
      </c>
      <c r="D9" s="4">
        <f>SUM(D10:D31)</f>
        <v>1623</v>
      </c>
      <c r="E9" s="4">
        <f>SUM(E10:E31)</f>
        <v>14</v>
      </c>
      <c r="F9" s="4">
        <f>SUM(F10:F31)</f>
        <v>1891</v>
      </c>
      <c r="G9" s="4">
        <f>SUM(G10:G31)</f>
        <v>17</v>
      </c>
      <c r="H9" s="4">
        <f>J9+L9</f>
        <v>3520</v>
      </c>
      <c r="I9" s="4">
        <f>K9+M9</f>
        <v>31</v>
      </c>
      <c r="J9" s="4">
        <f>SUM(J10:J31)</f>
        <v>1622</v>
      </c>
      <c r="K9" s="4">
        <f>SUM(K10:K31)</f>
        <v>14</v>
      </c>
      <c r="L9" s="4">
        <f>SUM(L10:L31)</f>
        <v>1898</v>
      </c>
      <c r="M9" s="4">
        <f>SUM(M10:M31)</f>
        <v>17</v>
      </c>
      <c r="N9" s="4">
        <f>P9+R9</f>
        <v>3514</v>
      </c>
      <c r="O9" s="4">
        <f>Q9+S9</f>
        <v>30</v>
      </c>
      <c r="P9" s="4">
        <f>SUM(P10:P31)</f>
        <v>1621</v>
      </c>
      <c r="Q9" s="4">
        <f>SUM(Q10:Q31)</f>
        <v>13</v>
      </c>
      <c r="R9" s="4">
        <f>SUM(R10:R31)</f>
        <v>1893</v>
      </c>
      <c r="S9" s="4">
        <f>SUM(S10:S31)</f>
        <v>17</v>
      </c>
      <c r="T9" s="4">
        <f>B9-H9</f>
        <v>-6</v>
      </c>
      <c r="U9" s="4">
        <f>C9-I9</f>
        <v>0</v>
      </c>
      <c r="V9" s="4">
        <f>D9-J9</f>
        <v>1</v>
      </c>
      <c r="W9" s="4">
        <f t="shared" ref="W9:X9" si="0">E9-K9</f>
        <v>0</v>
      </c>
      <c r="X9" s="4">
        <f t="shared" si="0"/>
        <v>-7</v>
      </c>
      <c r="Y9" s="4">
        <f>G9-M9</f>
        <v>0</v>
      </c>
      <c r="Z9" s="4">
        <f t="shared" ref="Z9:AE9" si="1">B9-N9</f>
        <v>0</v>
      </c>
      <c r="AA9" s="4">
        <f t="shared" si="1"/>
        <v>1</v>
      </c>
      <c r="AB9" s="4">
        <f t="shared" si="1"/>
        <v>2</v>
      </c>
      <c r="AC9" s="4">
        <f t="shared" si="1"/>
        <v>1</v>
      </c>
      <c r="AD9" s="4">
        <f t="shared" si="1"/>
        <v>-2</v>
      </c>
      <c r="AE9" s="4">
        <f t="shared" si="1"/>
        <v>0</v>
      </c>
    </row>
    <row r="10" spans="1:32" s="1" customFormat="1" ht="18" customHeight="1" x14ac:dyDescent="0.15">
      <c r="A10" s="4" t="s">
        <v>2</v>
      </c>
      <c r="B10" s="4">
        <f t="shared" ref="B10:C30" si="2">D10+F10</f>
        <v>157</v>
      </c>
      <c r="C10" s="4">
        <f t="shared" si="2"/>
        <v>0</v>
      </c>
      <c r="D10" s="4">
        <v>78</v>
      </c>
      <c r="E10" s="4">
        <v>0</v>
      </c>
      <c r="F10" s="4">
        <v>79</v>
      </c>
      <c r="G10" s="4">
        <v>0</v>
      </c>
      <c r="H10" s="4">
        <f t="shared" ref="H10:I30" si="3">J10+L10</f>
        <v>152</v>
      </c>
      <c r="I10" s="4">
        <f t="shared" si="3"/>
        <v>0</v>
      </c>
      <c r="J10" s="4">
        <v>75</v>
      </c>
      <c r="K10" s="4">
        <v>0</v>
      </c>
      <c r="L10" s="4">
        <v>77</v>
      </c>
      <c r="M10" s="4">
        <v>0</v>
      </c>
      <c r="N10" s="4">
        <f t="shared" ref="N10:O30" si="4">P10+R10</f>
        <v>150</v>
      </c>
      <c r="O10" s="4">
        <f t="shared" si="4"/>
        <v>0</v>
      </c>
      <c r="P10" s="4">
        <v>76</v>
      </c>
      <c r="Q10" s="4">
        <v>0</v>
      </c>
      <c r="R10" s="4">
        <v>74</v>
      </c>
      <c r="S10" s="4">
        <v>0</v>
      </c>
      <c r="T10" s="4">
        <f t="shared" ref="T10:Y29" si="5">B10-H10</f>
        <v>5</v>
      </c>
      <c r="U10" s="4">
        <f t="shared" si="5"/>
        <v>0</v>
      </c>
      <c r="V10" s="4">
        <f t="shared" ref="V10:Y24" si="6">D10-J10</f>
        <v>3</v>
      </c>
      <c r="W10" s="4">
        <f t="shared" si="6"/>
        <v>0</v>
      </c>
      <c r="X10" s="4">
        <f t="shared" si="6"/>
        <v>2</v>
      </c>
      <c r="Y10" s="4">
        <f t="shared" si="6"/>
        <v>0</v>
      </c>
      <c r="Z10" s="4">
        <f t="shared" ref="Z10:AE30" si="7">B10-N10</f>
        <v>7</v>
      </c>
      <c r="AA10" s="4">
        <f t="shared" si="7"/>
        <v>0</v>
      </c>
      <c r="AB10" s="4">
        <f t="shared" si="7"/>
        <v>2</v>
      </c>
      <c r="AC10" s="4">
        <f t="shared" si="7"/>
        <v>0</v>
      </c>
      <c r="AD10" s="4">
        <f t="shared" si="7"/>
        <v>5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172</v>
      </c>
      <c r="C11" s="4">
        <f t="shared" si="2"/>
        <v>-1</v>
      </c>
      <c r="D11" s="4">
        <v>76</v>
      </c>
      <c r="E11" s="4">
        <v>0</v>
      </c>
      <c r="F11" s="4">
        <v>96</v>
      </c>
      <c r="G11" s="4">
        <v>-1</v>
      </c>
      <c r="H11" s="4">
        <f t="shared" si="3"/>
        <v>172</v>
      </c>
      <c r="I11" s="4">
        <f t="shared" si="3"/>
        <v>-1</v>
      </c>
      <c r="J11" s="4">
        <v>76</v>
      </c>
      <c r="K11" s="4">
        <v>0</v>
      </c>
      <c r="L11" s="4">
        <v>96</v>
      </c>
      <c r="M11" s="4">
        <v>-1</v>
      </c>
      <c r="N11" s="4">
        <f t="shared" si="4"/>
        <v>176</v>
      </c>
      <c r="O11" s="4">
        <f t="shared" si="4"/>
        <v>0</v>
      </c>
      <c r="P11" s="4">
        <v>80</v>
      </c>
      <c r="Q11" s="4">
        <v>0</v>
      </c>
      <c r="R11" s="4">
        <v>96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-4</v>
      </c>
      <c r="AA11" s="4">
        <f t="shared" si="7"/>
        <v>-1</v>
      </c>
      <c r="AB11" s="4">
        <f t="shared" si="7"/>
        <v>-4</v>
      </c>
      <c r="AC11" s="4">
        <f t="shared" si="7"/>
        <v>0</v>
      </c>
      <c r="AD11" s="4">
        <f t="shared" si="7"/>
        <v>0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170</v>
      </c>
      <c r="C12" s="4">
        <f t="shared" si="2"/>
        <v>2</v>
      </c>
      <c r="D12" s="4">
        <v>83</v>
      </c>
      <c r="E12" s="4">
        <v>1</v>
      </c>
      <c r="F12" s="4">
        <v>87</v>
      </c>
      <c r="G12" s="4">
        <v>1</v>
      </c>
      <c r="H12" s="4">
        <f t="shared" si="3"/>
        <v>170</v>
      </c>
      <c r="I12" s="4">
        <f t="shared" si="3"/>
        <v>2</v>
      </c>
      <c r="J12" s="4">
        <v>83</v>
      </c>
      <c r="K12" s="4">
        <v>1</v>
      </c>
      <c r="L12" s="4">
        <v>87</v>
      </c>
      <c r="M12" s="4">
        <v>1</v>
      </c>
      <c r="N12" s="4">
        <f t="shared" si="4"/>
        <v>182</v>
      </c>
      <c r="O12" s="4">
        <f t="shared" si="4"/>
        <v>1</v>
      </c>
      <c r="P12" s="4">
        <v>89</v>
      </c>
      <c r="Q12" s="4">
        <v>1</v>
      </c>
      <c r="R12" s="4">
        <v>93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-12</v>
      </c>
      <c r="AA12" s="4">
        <f t="shared" si="7"/>
        <v>1</v>
      </c>
      <c r="AB12" s="4">
        <f t="shared" si="7"/>
        <v>-6</v>
      </c>
      <c r="AC12" s="4">
        <f t="shared" si="7"/>
        <v>0</v>
      </c>
      <c r="AD12" s="4">
        <f t="shared" si="7"/>
        <v>-6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184</v>
      </c>
      <c r="C13" s="4">
        <f t="shared" si="2"/>
        <v>0</v>
      </c>
      <c r="D13" s="4">
        <v>84</v>
      </c>
      <c r="E13" s="4">
        <v>0</v>
      </c>
      <c r="F13" s="4">
        <v>100</v>
      </c>
      <c r="G13" s="4">
        <v>0</v>
      </c>
      <c r="H13" s="4">
        <f t="shared" si="3"/>
        <v>182</v>
      </c>
      <c r="I13" s="4">
        <f t="shared" si="3"/>
        <v>0</v>
      </c>
      <c r="J13" s="4">
        <v>83</v>
      </c>
      <c r="K13" s="4">
        <v>0</v>
      </c>
      <c r="L13" s="4">
        <v>99</v>
      </c>
      <c r="M13" s="4">
        <v>0</v>
      </c>
      <c r="N13" s="4">
        <f t="shared" si="4"/>
        <v>165</v>
      </c>
      <c r="O13" s="4">
        <f t="shared" si="4"/>
        <v>0</v>
      </c>
      <c r="P13" s="4">
        <v>77</v>
      </c>
      <c r="Q13" s="4">
        <v>0</v>
      </c>
      <c r="R13" s="4">
        <v>88</v>
      </c>
      <c r="S13" s="4">
        <v>0</v>
      </c>
      <c r="T13" s="4">
        <f t="shared" si="5"/>
        <v>2</v>
      </c>
      <c r="U13" s="4">
        <f t="shared" si="5"/>
        <v>0</v>
      </c>
      <c r="V13" s="4">
        <f t="shared" si="6"/>
        <v>1</v>
      </c>
      <c r="W13" s="4">
        <f t="shared" si="6"/>
        <v>0</v>
      </c>
      <c r="X13" s="4">
        <f t="shared" si="6"/>
        <v>1</v>
      </c>
      <c r="Y13" s="4">
        <f t="shared" si="6"/>
        <v>0</v>
      </c>
      <c r="Z13" s="4">
        <f t="shared" si="7"/>
        <v>19</v>
      </c>
      <c r="AA13" s="4">
        <f t="shared" si="7"/>
        <v>0</v>
      </c>
      <c r="AB13" s="4">
        <f t="shared" si="7"/>
        <v>7</v>
      </c>
      <c r="AC13" s="4">
        <f t="shared" si="7"/>
        <v>0</v>
      </c>
      <c r="AD13" s="4">
        <f t="shared" si="7"/>
        <v>12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139</v>
      </c>
      <c r="C14" s="4">
        <f t="shared" si="2"/>
        <v>0</v>
      </c>
      <c r="D14" s="4">
        <v>75</v>
      </c>
      <c r="E14" s="4">
        <v>0</v>
      </c>
      <c r="F14" s="4">
        <v>64</v>
      </c>
      <c r="G14" s="4">
        <v>0</v>
      </c>
      <c r="H14" s="4">
        <f t="shared" si="3"/>
        <v>139</v>
      </c>
      <c r="I14" s="4">
        <f t="shared" si="3"/>
        <v>0</v>
      </c>
      <c r="J14" s="4">
        <v>75</v>
      </c>
      <c r="K14" s="4">
        <v>0</v>
      </c>
      <c r="L14" s="4">
        <v>64</v>
      </c>
      <c r="M14" s="4">
        <v>0</v>
      </c>
      <c r="N14" s="4">
        <f t="shared" si="4"/>
        <v>118</v>
      </c>
      <c r="O14" s="4">
        <f t="shared" si="4"/>
        <v>0</v>
      </c>
      <c r="P14" s="4">
        <v>65</v>
      </c>
      <c r="Q14" s="4">
        <v>0</v>
      </c>
      <c r="R14" s="4">
        <v>53</v>
      </c>
      <c r="S14" s="4">
        <v>0</v>
      </c>
      <c r="T14" s="4">
        <f t="shared" si="5"/>
        <v>0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21</v>
      </c>
      <c r="AA14" s="4">
        <f t="shared" si="7"/>
        <v>0</v>
      </c>
      <c r="AB14" s="4">
        <f t="shared" si="7"/>
        <v>10</v>
      </c>
      <c r="AC14" s="4">
        <f t="shared" si="7"/>
        <v>0</v>
      </c>
      <c r="AD14" s="4">
        <f t="shared" si="7"/>
        <v>11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121</v>
      </c>
      <c r="C15" s="4">
        <f t="shared" si="2"/>
        <v>3</v>
      </c>
      <c r="D15" s="4">
        <v>51</v>
      </c>
      <c r="E15" s="4">
        <v>2</v>
      </c>
      <c r="F15" s="4">
        <v>70</v>
      </c>
      <c r="G15" s="4">
        <v>1</v>
      </c>
      <c r="H15" s="4">
        <f t="shared" si="3"/>
        <v>121</v>
      </c>
      <c r="I15" s="4">
        <f t="shared" si="3"/>
        <v>3</v>
      </c>
      <c r="J15" s="4">
        <v>50</v>
      </c>
      <c r="K15" s="4">
        <v>2</v>
      </c>
      <c r="L15" s="4">
        <v>71</v>
      </c>
      <c r="M15" s="4">
        <v>1</v>
      </c>
      <c r="N15" s="4">
        <f t="shared" si="4"/>
        <v>138</v>
      </c>
      <c r="O15" s="4">
        <f t="shared" si="4"/>
        <v>3</v>
      </c>
      <c r="P15" s="4">
        <v>56</v>
      </c>
      <c r="Q15" s="4">
        <v>1</v>
      </c>
      <c r="R15" s="4">
        <v>82</v>
      </c>
      <c r="S15" s="4">
        <v>2</v>
      </c>
      <c r="T15" s="4">
        <f t="shared" si="5"/>
        <v>0</v>
      </c>
      <c r="U15" s="4">
        <f t="shared" si="5"/>
        <v>0</v>
      </c>
      <c r="V15" s="4">
        <f t="shared" si="6"/>
        <v>1</v>
      </c>
      <c r="W15" s="4">
        <f t="shared" si="6"/>
        <v>0</v>
      </c>
      <c r="X15" s="4">
        <f t="shared" si="6"/>
        <v>-1</v>
      </c>
      <c r="Y15" s="4">
        <f t="shared" si="6"/>
        <v>0</v>
      </c>
      <c r="Z15" s="4">
        <f t="shared" si="7"/>
        <v>-17</v>
      </c>
      <c r="AA15" s="4">
        <f t="shared" si="7"/>
        <v>0</v>
      </c>
      <c r="AB15" s="4">
        <f t="shared" si="7"/>
        <v>-5</v>
      </c>
      <c r="AC15" s="4">
        <f t="shared" si="7"/>
        <v>1</v>
      </c>
      <c r="AD15" s="4">
        <f t="shared" si="7"/>
        <v>-12</v>
      </c>
      <c r="AE15" s="4">
        <f t="shared" si="7"/>
        <v>-1</v>
      </c>
    </row>
    <row r="16" spans="1:32" s="1" customFormat="1" ht="18" customHeight="1" x14ac:dyDescent="0.15">
      <c r="A16" s="4" t="s">
        <v>8</v>
      </c>
      <c r="B16" s="4">
        <f t="shared" si="2"/>
        <v>198</v>
      </c>
      <c r="C16" s="4">
        <f t="shared" si="2"/>
        <v>2</v>
      </c>
      <c r="D16" s="4">
        <v>96</v>
      </c>
      <c r="E16" s="4">
        <v>1</v>
      </c>
      <c r="F16" s="4">
        <v>102</v>
      </c>
      <c r="G16" s="4">
        <v>1</v>
      </c>
      <c r="H16" s="4">
        <f t="shared" si="3"/>
        <v>196</v>
      </c>
      <c r="I16" s="4">
        <f t="shared" si="3"/>
        <v>2</v>
      </c>
      <c r="J16" s="4">
        <v>96</v>
      </c>
      <c r="K16" s="4">
        <v>1</v>
      </c>
      <c r="L16" s="4">
        <v>100</v>
      </c>
      <c r="M16" s="4">
        <v>1</v>
      </c>
      <c r="N16" s="4">
        <f t="shared" si="4"/>
        <v>220</v>
      </c>
      <c r="O16" s="4">
        <f t="shared" si="4"/>
        <v>2</v>
      </c>
      <c r="P16" s="4">
        <v>110</v>
      </c>
      <c r="Q16" s="4">
        <v>2</v>
      </c>
      <c r="R16" s="4">
        <v>110</v>
      </c>
      <c r="S16" s="4">
        <v>0</v>
      </c>
      <c r="T16" s="4">
        <f t="shared" si="5"/>
        <v>2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2</v>
      </c>
      <c r="Y16" s="4">
        <f t="shared" si="6"/>
        <v>0</v>
      </c>
      <c r="Z16" s="4">
        <f t="shared" si="7"/>
        <v>-22</v>
      </c>
      <c r="AA16" s="4">
        <f t="shared" si="7"/>
        <v>0</v>
      </c>
      <c r="AB16" s="4">
        <f t="shared" si="7"/>
        <v>-14</v>
      </c>
      <c r="AC16" s="4">
        <f t="shared" si="7"/>
        <v>-1</v>
      </c>
      <c r="AD16" s="4">
        <f t="shared" si="7"/>
        <v>-8</v>
      </c>
      <c r="AE16" s="4">
        <f t="shared" si="7"/>
        <v>1</v>
      </c>
    </row>
    <row r="17" spans="1:31" s="1" customFormat="1" ht="18" customHeight="1" x14ac:dyDescent="0.15">
      <c r="A17" s="4" t="s">
        <v>9</v>
      </c>
      <c r="B17" s="4">
        <f t="shared" si="2"/>
        <v>239</v>
      </c>
      <c r="C17" s="4">
        <f t="shared" si="2"/>
        <v>1</v>
      </c>
      <c r="D17" s="4">
        <v>120</v>
      </c>
      <c r="E17" s="4">
        <v>1</v>
      </c>
      <c r="F17" s="4">
        <v>119</v>
      </c>
      <c r="G17" s="4">
        <v>0</v>
      </c>
      <c r="H17" s="4">
        <f t="shared" si="3"/>
        <v>242</v>
      </c>
      <c r="I17" s="4">
        <f t="shared" si="3"/>
        <v>1</v>
      </c>
      <c r="J17" s="4">
        <v>122</v>
      </c>
      <c r="K17" s="4">
        <v>1</v>
      </c>
      <c r="L17" s="4">
        <v>120</v>
      </c>
      <c r="M17" s="4">
        <v>0</v>
      </c>
      <c r="N17" s="4">
        <f t="shared" si="4"/>
        <v>249</v>
      </c>
      <c r="O17" s="4">
        <f t="shared" si="4"/>
        <v>0</v>
      </c>
      <c r="P17" s="4">
        <v>129</v>
      </c>
      <c r="Q17" s="4">
        <v>0</v>
      </c>
      <c r="R17" s="4">
        <v>120</v>
      </c>
      <c r="S17" s="4">
        <v>0</v>
      </c>
      <c r="T17" s="4">
        <f t="shared" si="5"/>
        <v>-3</v>
      </c>
      <c r="U17" s="4">
        <f t="shared" si="5"/>
        <v>0</v>
      </c>
      <c r="V17" s="4">
        <f t="shared" si="6"/>
        <v>-2</v>
      </c>
      <c r="W17" s="4">
        <f t="shared" si="6"/>
        <v>0</v>
      </c>
      <c r="X17" s="4">
        <f t="shared" si="6"/>
        <v>-1</v>
      </c>
      <c r="Y17" s="4">
        <f t="shared" si="6"/>
        <v>0</v>
      </c>
      <c r="Z17" s="4">
        <f t="shared" si="7"/>
        <v>-10</v>
      </c>
      <c r="AA17" s="4">
        <f t="shared" si="7"/>
        <v>1</v>
      </c>
      <c r="AB17" s="4">
        <f t="shared" si="7"/>
        <v>-9</v>
      </c>
      <c r="AC17" s="4">
        <f t="shared" si="7"/>
        <v>1</v>
      </c>
      <c r="AD17" s="4">
        <f t="shared" si="7"/>
        <v>-1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264</v>
      </c>
      <c r="C18" s="4">
        <f t="shared" si="2"/>
        <v>1</v>
      </c>
      <c r="D18" s="4">
        <v>141</v>
      </c>
      <c r="E18" s="4">
        <v>1</v>
      </c>
      <c r="F18" s="4">
        <v>123</v>
      </c>
      <c r="G18" s="4">
        <v>0</v>
      </c>
      <c r="H18" s="4">
        <f t="shared" si="3"/>
        <v>266</v>
      </c>
      <c r="I18" s="4">
        <f t="shared" si="3"/>
        <v>1</v>
      </c>
      <c r="J18" s="4">
        <v>142</v>
      </c>
      <c r="K18" s="4">
        <v>1</v>
      </c>
      <c r="L18" s="4">
        <v>124</v>
      </c>
      <c r="M18" s="4">
        <v>0</v>
      </c>
      <c r="N18" s="4">
        <f t="shared" si="4"/>
        <v>267</v>
      </c>
      <c r="O18" s="4">
        <f t="shared" si="4"/>
        <v>1</v>
      </c>
      <c r="P18" s="4">
        <v>131</v>
      </c>
      <c r="Q18" s="4">
        <v>1</v>
      </c>
      <c r="R18" s="4">
        <v>136</v>
      </c>
      <c r="S18" s="4">
        <v>0</v>
      </c>
      <c r="T18" s="4">
        <f t="shared" si="5"/>
        <v>-2</v>
      </c>
      <c r="U18" s="4">
        <f t="shared" si="5"/>
        <v>0</v>
      </c>
      <c r="V18" s="4">
        <f t="shared" si="6"/>
        <v>-1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-3</v>
      </c>
      <c r="AA18" s="4">
        <f t="shared" si="7"/>
        <v>0</v>
      </c>
      <c r="AB18" s="4">
        <f t="shared" si="7"/>
        <v>10</v>
      </c>
      <c r="AC18" s="4">
        <f t="shared" si="7"/>
        <v>0</v>
      </c>
      <c r="AD18" s="4">
        <f t="shared" si="7"/>
        <v>-13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267</v>
      </c>
      <c r="C19" s="4">
        <f t="shared" si="2"/>
        <v>4</v>
      </c>
      <c r="D19" s="4">
        <v>125</v>
      </c>
      <c r="E19" s="4">
        <v>1</v>
      </c>
      <c r="F19" s="4">
        <v>142</v>
      </c>
      <c r="G19" s="4">
        <v>3</v>
      </c>
      <c r="H19" s="4">
        <f t="shared" si="3"/>
        <v>268</v>
      </c>
      <c r="I19" s="4">
        <f t="shared" si="3"/>
        <v>4</v>
      </c>
      <c r="J19" s="4">
        <v>125</v>
      </c>
      <c r="K19" s="4">
        <v>1</v>
      </c>
      <c r="L19" s="4">
        <v>143</v>
      </c>
      <c r="M19" s="4">
        <v>3</v>
      </c>
      <c r="N19" s="4">
        <f t="shared" si="4"/>
        <v>255</v>
      </c>
      <c r="O19" s="4">
        <f t="shared" si="4"/>
        <v>4</v>
      </c>
      <c r="P19" s="4">
        <v>123</v>
      </c>
      <c r="Q19" s="4">
        <v>1</v>
      </c>
      <c r="R19" s="4">
        <v>132</v>
      </c>
      <c r="S19" s="4">
        <v>3</v>
      </c>
      <c r="T19" s="4">
        <f t="shared" si="5"/>
        <v>-1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-1</v>
      </c>
      <c r="Y19" s="4">
        <f t="shared" si="6"/>
        <v>0</v>
      </c>
      <c r="Z19" s="4">
        <f t="shared" si="7"/>
        <v>12</v>
      </c>
      <c r="AA19" s="4">
        <f t="shared" si="7"/>
        <v>0</v>
      </c>
      <c r="AB19" s="4">
        <f t="shared" si="7"/>
        <v>2</v>
      </c>
      <c r="AC19" s="4">
        <f t="shared" si="7"/>
        <v>0</v>
      </c>
      <c r="AD19" s="4">
        <f t="shared" si="7"/>
        <v>10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167</v>
      </c>
      <c r="C20" s="4">
        <f t="shared" si="2"/>
        <v>2</v>
      </c>
      <c r="D20" s="4">
        <v>87</v>
      </c>
      <c r="E20" s="4">
        <v>1</v>
      </c>
      <c r="F20" s="4">
        <v>80</v>
      </c>
      <c r="G20" s="4">
        <v>1</v>
      </c>
      <c r="H20" s="4">
        <f t="shared" si="3"/>
        <v>167</v>
      </c>
      <c r="I20" s="4">
        <f t="shared" si="3"/>
        <v>2</v>
      </c>
      <c r="J20" s="4">
        <v>87</v>
      </c>
      <c r="K20" s="4">
        <v>1</v>
      </c>
      <c r="L20" s="4">
        <v>80</v>
      </c>
      <c r="M20" s="4">
        <v>1</v>
      </c>
      <c r="N20" s="4">
        <f t="shared" si="4"/>
        <v>164</v>
      </c>
      <c r="O20" s="4">
        <f t="shared" si="4"/>
        <v>3</v>
      </c>
      <c r="P20" s="4">
        <v>78</v>
      </c>
      <c r="Q20" s="4">
        <v>2</v>
      </c>
      <c r="R20" s="4">
        <v>86</v>
      </c>
      <c r="S20" s="4">
        <v>1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3</v>
      </c>
      <c r="AA20" s="4">
        <f t="shared" si="7"/>
        <v>-1</v>
      </c>
      <c r="AB20" s="4">
        <f t="shared" si="7"/>
        <v>9</v>
      </c>
      <c r="AC20" s="4">
        <f t="shared" si="7"/>
        <v>-1</v>
      </c>
      <c r="AD20" s="4">
        <f t="shared" si="7"/>
        <v>-6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183</v>
      </c>
      <c r="C21" s="4">
        <f t="shared" si="2"/>
        <v>1</v>
      </c>
      <c r="D21" s="4">
        <v>84</v>
      </c>
      <c r="E21" s="4">
        <v>1</v>
      </c>
      <c r="F21" s="4">
        <v>99</v>
      </c>
      <c r="G21" s="4">
        <v>0</v>
      </c>
      <c r="H21" s="4">
        <f t="shared" si="3"/>
        <v>183</v>
      </c>
      <c r="I21" s="4">
        <f t="shared" si="3"/>
        <v>1</v>
      </c>
      <c r="J21" s="4">
        <v>84</v>
      </c>
      <c r="K21" s="4">
        <v>1</v>
      </c>
      <c r="L21" s="4">
        <v>99</v>
      </c>
      <c r="M21" s="4">
        <v>0</v>
      </c>
      <c r="N21" s="4">
        <f t="shared" si="4"/>
        <v>181</v>
      </c>
      <c r="O21" s="4">
        <f t="shared" si="4"/>
        <v>0</v>
      </c>
      <c r="P21" s="4">
        <v>92</v>
      </c>
      <c r="Q21" s="4">
        <v>0</v>
      </c>
      <c r="R21" s="4">
        <v>89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2</v>
      </c>
      <c r="AA21" s="4">
        <f t="shared" si="7"/>
        <v>1</v>
      </c>
      <c r="AB21" s="4">
        <f t="shared" si="7"/>
        <v>-8</v>
      </c>
      <c r="AC21" s="4">
        <f t="shared" si="7"/>
        <v>1</v>
      </c>
      <c r="AD21" s="4">
        <f t="shared" si="7"/>
        <v>10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229</v>
      </c>
      <c r="C22" s="4">
        <f t="shared" si="2"/>
        <v>2</v>
      </c>
      <c r="D22" s="4">
        <v>108</v>
      </c>
      <c r="E22" s="4">
        <v>0</v>
      </c>
      <c r="F22" s="4">
        <v>121</v>
      </c>
      <c r="G22" s="4">
        <v>2</v>
      </c>
      <c r="H22" s="4">
        <f t="shared" si="3"/>
        <v>230</v>
      </c>
      <c r="I22" s="4">
        <f t="shared" si="3"/>
        <v>2</v>
      </c>
      <c r="J22" s="4">
        <v>109</v>
      </c>
      <c r="K22" s="4">
        <v>0</v>
      </c>
      <c r="L22" s="4">
        <v>121</v>
      </c>
      <c r="M22" s="4">
        <v>2</v>
      </c>
      <c r="N22" s="4">
        <f t="shared" si="4"/>
        <v>230</v>
      </c>
      <c r="O22" s="4">
        <f t="shared" si="4"/>
        <v>4</v>
      </c>
      <c r="P22" s="4">
        <v>107</v>
      </c>
      <c r="Q22" s="4">
        <v>2</v>
      </c>
      <c r="R22" s="4">
        <v>123</v>
      </c>
      <c r="S22" s="4">
        <v>2</v>
      </c>
      <c r="T22" s="4">
        <f t="shared" si="5"/>
        <v>-1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-1</v>
      </c>
      <c r="AA22" s="4">
        <f t="shared" si="7"/>
        <v>-2</v>
      </c>
      <c r="AB22" s="4">
        <f t="shared" si="7"/>
        <v>1</v>
      </c>
      <c r="AC22" s="4">
        <f t="shared" si="7"/>
        <v>-2</v>
      </c>
      <c r="AD22" s="4">
        <f t="shared" si="7"/>
        <v>-2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249</v>
      </c>
      <c r="C23" s="4">
        <f t="shared" si="2"/>
        <v>4</v>
      </c>
      <c r="D23" s="4">
        <v>112</v>
      </c>
      <c r="E23" s="4">
        <v>2</v>
      </c>
      <c r="F23" s="4">
        <v>137</v>
      </c>
      <c r="G23" s="4">
        <v>2</v>
      </c>
      <c r="H23" s="4">
        <f t="shared" si="3"/>
        <v>249</v>
      </c>
      <c r="I23" s="4">
        <f t="shared" si="3"/>
        <v>4</v>
      </c>
      <c r="J23" s="4">
        <v>112</v>
      </c>
      <c r="K23" s="4">
        <v>2</v>
      </c>
      <c r="L23" s="4">
        <v>137</v>
      </c>
      <c r="M23" s="4">
        <v>2</v>
      </c>
      <c r="N23" s="4">
        <f t="shared" si="4"/>
        <v>265</v>
      </c>
      <c r="O23" s="4">
        <f t="shared" si="4"/>
        <v>2</v>
      </c>
      <c r="P23" s="4">
        <v>120</v>
      </c>
      <c r="Q23" s="4">
        <v>0</v>
      </c>
      <c r="R23" s="4">
        <v>145</v>
      </c>
      <c r="S23" s="4">
        <v>2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-16</v>
      </c>
      <c r="AA23" s="4">
        <f t="shared" si="7"/>
        <v>2</v>
      </c>
      <c r="AB23" s="4">
        <f t="shared" si="7"/>
        <v>-8</v>
      </c>
      <c r="AC23" s="4">
        <f t="shared" si="7"/>
        <v>2</v>
      </c>
      <c r="AD23" s="4">
        <f t="shared" si="7"/>
        <v>-8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237</v>
      </c>
      <c r="C24" s="4">
        <f t="shared" si="2"/>
        <v>1</v>
      </c>
      <c r="D24" s="4">
        <v>103</v>
      </c>
      <c r="E24" s="4">
        <v>0</v>
      </c>
      <c r="F24" s="4">
        <v>134</v>
      </c>
      <c r="G24" s="4">
        <v>1</v>
      </c>
      <c r="H24" s="4">
        <f t="shared" si="3"/>
        <v>237</v>
      </c>
      <c r="I24" s="4">
        <f t="shared" si="3"/>
        <v>1</v>
      </c>
      <c r="J24" s="4">
        <v>103</v>
      </c>
      <c r="K24" s="4">
        <v>0</v>
      </c>
      <c r="L24" s="4">
        <v>134</v>
      </c>
      <c r="M24" s="4">
        <v>1</v>
      </c>
      <c r="N24" s="4">
        <f t="shared" si="4"/>
        <v>218</v>
      </c>
      <c r="O24" s="4">
        <f t="shared" si="4"/>
        <v>1</v>
      </c>
      <c r="P24" s="4">
        <v>99</v>
      </c>
      <c r="Q24" s="4">
        <v>0</v>
      </c>
      <c r="R24" s="4">
        <v>119</v>
      </c>
      <c r="S24" s="4">
        <v>1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19</v>
      </c>
      <c r="AA24" s="4">
        <f t="shared" si="7"/>
        <v>0</v>
      </c>
      <c r="AB24" s="4">
        <f t="shared" si="7"/>
        <v>4</v>
      </c>
      <c r="AC24" s="4">
        <f t="shared" si="7"/>
        <v>0</v>
      </c>
      <c r="AD24" s="4">
        <f t="shared" si="7"/>
        <v>15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162</v>
      </c>
      <c r="C25" s="4">
        <f t="shared" si="2"/>
        <v>4</v>
      </c>
      <c r="D25" s="4">
        <v>78</v>
      </c>
      <c r="E25" s="4">
        <v>2</v>
      </c>
      <c r="F25" s="4">
        <v>84</v>
      </c>
      <c r="G25" s="4">
        <v>2</v>
      </c>
      <c r="H25" s="4">
        <f t="shared" si="3"/>
        <v>163</v>
      </c>
      <c r="I25" s="4">
        <f t="shared" si="3"/>
        <v>4</v>
      </c>
      <c r="J25" s="4">
        <v>78</v>
      </c>
      <c r="K25" s="4">
        <v>2</v>
      </c>
      <c r="L25" s="4">
        <v>85</v>
      </c>
      <c r="M25" s="4">
        <v>2</v>
      </c>
      <c r="N25" s="4">
        <f t="shared" si="4"/>
        <v>166</v>
      </c>
      <c r="O25" s="4">
        <f t="shared" si="4"/>
        <v>5</v>
      </c>
      <c r="P25" s="4">
        <v>78</v>
      </c>
      <c r="Q25" s="4">
        <v>2</v>
      </c>
      <c r="R25" s="4">
        <v>88</v>
      </c>
      <c r="S25" s="4">
        <v>3</v>
      </c>
      <c r="T25" s="4">
        <f t="shared" si="5"/>
        <v>-1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-4</v>
      </c>
      <c r="AA25" s="4">
        <f t="shared" si="7"/>
        <v>-1</v>
      </c>
      <c r="AB25" s="4">
        <f t="shared" si="7"/>
        <v>0</v>
      </c>
      <c r="AC25" s="4">
        <f t="shared" si="7"/>
        <v>0</v>
      </c>
      <c r="AD25" s="4">
        <f t="shared" si="7"/>
        <v>-4</v>
      </c>
      <c r="AE25" s="4">
        <f t="shared" si="7"/>
        <v>-1</v>
      </c>
    </row>
    <row r="26" spans="1:31" s="1" customFormat="1" ht="18" customHeight="1" x14ac:dyDescent="0.15">
      <c r="A26" s="4" t="s">
        <v>18</v>
      </c>
      <c r="B26" s="4">
        <f t="shared" si="2"/>
        <v>153</v>
      </c>
      <c r="C26" s="4">
        <f t="shared" si="2"/>
        <v>1</v>
      </c>
      <c r="D26" s="4">
        <v>63</v>
      </c>
      <c r="E26" s="4">
        <v>0</v>
      </c>
      <c r="F26" s="4">
        <v>90</v>
      </c>
      <c r="G26" s="4">
        <v>1</v>
      </c>
      <c r="H26" s="4">
        <f t="shared" si="3"/>
        <v>153</v>
      </c>
      <c r="I26" s="4">
        <f t="shared" si="3"/>
        <v>1</v>
      </c>
      <c r="J26" s="4">
        <v>63</v>
      </c>
      <c r="K26" s="4">
        <v>0</v>
      </c>
      <c r="L26" s="4">
        <v>90</v>
      </c>
      <c r="M26" s="4">
        <v>1</v>
      </c>
      <c r="N26" s="4">
        <f t="shared" si="4"/>
        <v>157</v>
      </c>
      <c r="O26" s="4">
        <f t="shared" si="4"/>
        <v>0</v>
      </c>
      <c r="P26" s="4">
        <v>57</v>
      </c>
      <c r="Q26" s="4">
        <v>0</v>
      </c>
      <c r="R26" s="4">
        <v>100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-4</v>
      </c>
      <c r="AA26" s="4">
        <f t="shared" si="7"/>
        <v>1</v>
      </c>
      <c r="AB26" s="4">
        <f t="shared" si="7"/>
        <v>6</v>
      </c>
      <c r="AC26" s="4">
        <f t="shared" si="7"/>
        <v>0</v>
      </c>
      <c r="AD26" s="4">
        <f t="shared" si="7"/>
        <v>-10</v>
      </c>
      <c r="AE26" s="4">
        <f t="shared" si="7"/>
        <v>1</v>
      </c>
    </row>
    <row r="27" spans="1:31" s="1" customFormat="1" ht="18" customHeight="1" x14ac:dyDescent="0.15">
      <c r="A27" s="4" t="s">
        <v>19</v>
      </c>
      <c r="B27" s="4">
        <f t="shared" si="2"/>
        <v>108</v>
      </c>
      <c r="C27" s="4">
        <f t="shared" si="2"/>
        <v>0</v>
      </c>
      <c r="D27" s="4">
        <v>35</v>
      </c>
      <c r="E27" s="4">
        <v>0</v>
      </c>
      <c r="F27" s="4">
        <v>73</v>
      </c>
      <c r="G27" s="4">
        <v>0</v>
      </c>
      <c r="H27" s="4">
        <f t="shared" si="3"/>
        <v>113</v>
      </c>
      <c r="I27" s="4">
        <f t="shared" si="3"/>
        <v>0</v>
      </c>
      <c r="J27" s="4">
        <v>35</v>
      </c>
      <c r="K27" s="4">
        <v>0</v>
      </c>
      <c r="L27" s="4">
        <v>78</v>
      </c>
      <c r="M27" s="4">
        <v>0</v>
      </c>
      <c r="N27" s="4">
        <f t="shared" si="4"/>
        <v>105</v>
      </c>
      <c r="O27" s="4">
        <f t="shared" si="4"/>
        <v>0</v>
      </c>
      <c r="P27" s="4">
        <v>35</v>
      </c>
      <c r="Q27" s="4">
        <v>0</v>
      </c>
      <c r="R27" s="4">
        <v>70</v>
      </c>
      <c r="S27" s="4">
        <v>0</v>
      </c>
      <c r="T27" s="4">
        <f t="shared" si="5"/>
        <v>-5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-5</v>
      </c>
      <c r="Y27" s="4">
        <f t="shared" si="5"/>
        <v>0</v>
      </c>
      <c r="Z27" s="4">
        <f t="shared" si="7"/>
        <v>3</v>
      </c>
      <c r="AA27" s="4">
        <f t="shared" si="7"/>
        <v>0</v>
      </c>
      <c r="AB27" s="4">
        <f t="shared" si="7"/>
        <v>0</v>
      </c>
      <c r="AC27" s="4">
        <f t="shared" si="7"/>
        <v>0</v>
      </c>
      <c r="AD27" s="4">
        <f t="shared" si="7"/>
        <v>3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81</v>
      </c>
      <c r="C28" s="4">
        <f t="shared" si="2"/>
        <v>0</v>
      </c>
      <c r="D28" s="4">
        <v>17</v>
      </c>
      <c r="E28" s="4">
        <v>0</v>
      </c>
      <c r="F28" s="4">
        <v>64</v>
      </c>
      <c r="G28" s="4">
        <v>0</v>
      </c>
      <c r="H28" s="4">
        <f t="shared" si="3"/>
        <v>82</v>
      </c>
      <c r="I28" s="4">
        <f t="shared" si="3"/>
        <v>0</v>
      </c>
      <c r="J28" s="4">
        <v>17</v>
      </c>
      <c r="K28" s="4">
        <v>0</v>
      </c>
      <c r="L28" s="4">
        <v>65</v>
      </c>
      <c r="M28" s="4">
        <v>0</v>
      </c>
      <c r="N28" s="4">
        <f t="shared" si="4"/>
        <v>79</v>
      </c>
      <c r="O28" s="4">
        <f t="shared" si="4"/>
        <v>0</v>
      </c>
      <c r="P28" s="4">
        <v>10</v>
      </c>
      <c r="Q28" s="4">
        <v>0</v>
      </c>
      <c r="R28" s="4">
        <v>69</v>
      </c>
      <c r="S28" s="4">
        <v>0</v>
      </c>
      <c r="T28" s="4">
        <f t="shared" si="5"/>
        <v>-1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2</v>
      </c>
      <c r="AA28" s="4">
        <f t="shared" si="7"/>
        <v>0</v>
      </c>
      <c r="AB28" s="4">
        <f t="shared" si="7"/>
        <v>7</v>
      </c>
      <c r="AC28" s="4">
        <f t="shared" si="7"/>
        <v>0</v>
      </c>
      <c r="AD28" s="4">
        <f t="shared" si="7"/>
        <v>-5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24</v>
      </c>
      <c r="C29" s="4">
        <f t="shared" si="2"/>
        <v>0</v>
      </c>
      <c r="D29" s="4">
        <v>2</v>
      </c>
      <c r="E29" s="4">
        <v>0</v>
      </c>
      <c r="F29" s="4">
        <v>22</v>
      </c>
      <c r="G29" s="4">
        <v>0</v>
      </c>
      <c r="H29" s="4">
        <f t="shared" si="3"/>
        <v>25</v>
      </c>
      <c r="I29" s="4">
        <f t="shared" si="3"/>
        <v>0</v>
      </c>
      <c r="J29" s="4">
        <v>2</v>
      </c>
      <c r="K29" s="4">
        <v>0</v>
      </c>
      <c r="L29" s="4">
        <v>23</v>
      </c>
      <c r="M29" s="4">
        <v>0</v>
      </c>
      <c r="N29" s="4">
        <f t="shared" si="4"/>
        <v>20</v>
      </c>
      <c r="O29" s="4">
        <f t="shared" si="4"/>
        <v>0</v>
      </c>
      <c r="P29" s="4">
        <v>4</v>
      </c>
      <c r="Q29" s="4">
        <v>0</v>
      </c>
      <c r="R29" s="4">
        <v>16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4</v>
      </c>
      <c r="AA29" s="4">
        <f t="shared" si="7"/>
        <v>0</v>
      </c>
      <c r="AB29" s="4">
        <f t="shared" si="7"/>
        <v>-2</v>
      </c>
      <c r="AC29" s="4">
        <f t="shared" si="7"/>
        <v>0</v>
      </c>
      <c r="AD29" s="4">
        <f t="shared" si="7"/>
        <v>6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0</v>
      </c>
      <c r="C30" s="4">
        <f>E30+G30</f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3"/>
        <v>0</v>
      </c>
      <c r="I30" s="4">
        <f t="shared" si="3"/>
        <v>0</v>
      </c>
      <c r="J30" s="4">
        <v>0</v>
      </c>
      <c r="K30" s="4">
        <v>0</v>
      </c>
      <c r="L30" s="4">
        <v>0</v>
      </c>
      <c r="M30" s="4">
        <v>0</v>
      </c>
      <c r="N30" s="4">
        <f t="shared" si="4"/>
        <v>-1</v>
      </c>
      <c r="O30" s="4">
        <f t="shared" si="4"/>
        <v>0</v>
      </c>
      <c r="P30" s="4">
        <v>0</v>
      </c>
      <c r="Q30" s="4">
        <v>0</v>
      </c>
      <c r="R30" s="4">
        <v>-1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1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1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10</v>
      </c>
      <c r="C31" s="4">
        <f>E31+G31</f>
        <v>4</v>
      </c>
      <c r="D31" s="4">
        <v>5</v>
      </c>
      <c r="E31" s="4">
        <v>1</v>
      </c>
      <c r="F31" s="4">
        <v>5</v>
      </c>
      <c r="G31" s="4">
        <v>3</v>
      </c>
      <c r="H31" s="4">
        <f>J31+L31</f>
        <v>10</v>
      </c>
      <c r="I31" s="4">
        <f t="shared" ref="I31" si="9">K31+M31</f>
        <v>4</v>
      </c>
      <c r="J31" s="4">
        <v>5</v>
      </c>
      <c r="K31" s="4">
        <v>1</v>
      </c>
      <c r="L31" s="4">
        <v>5</v>
      </c>
      <c r="M31" s="4">
        <v>3</v>
      </c>
      <c r="N31" s="4">
        <f t="shared" ref="N31:O31" si="10">P31+R31</f>
        <v>10</v>
      </c>
      <c r="O31" s="4">
        <f t="shared" si="10"/>
        <v>4</v>
      </c>
      <c r="P31" s="4">
        <v>5</v>
      </c>
      <c r="Q31" s="4">
        <v>1</v>
      </c>
      <c r="R31" s="4">
        <v>5</v>
      </c>
      <c r="S31" s="4">
        <v>3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499</v>
      </c>
      <c r="C33" s="4">
        <f t="shared" ref="C33:AE33" si="12">SUM(C10:C12)</f>
        <v>1</v>
      </c>
      <c r="D33" s="4">
        <f t="shared" si="12"/>
        <v>237</v>
      </c>
      <c r="E33" s="4">
        <f t="shared" si="12"/>
        <v>1</v>
      </c>
      <c r="F33" s="4">
        <f t="shared" si="12"/>
        <v>262</v>
      </c>
      <c r="G33" s="4">
        <f t="shared" si="12"/>
        <v>0</v>
      </c>
      <c r="H33" s="4">
        <f t="shared" si="12"/>
        <v>494</v>
      </c>
      <c r="I33" s="4">
        <f t="shared" si="12"/>
        <v>1</v>
      </c>
      <c r="J33" s="4">
        <f t="shared" si="12"/>
        <v>234</v>
      </c>
      <c r="K33" s="4">
        <f t="shared" si="12"/>
        <v>1</v>
      </c>
      <c r="L33" s="4">
        <f t="shared" si="12"/>
        <v>260</v>
      </c>
      <c r="M33" s="4">
        <f t="shared" si="12"/>
        <v>0</v>
      </c>
      <c r="N33" s="4">
        <f t="shared" si="12"/>
        <v>508</v>
      </c>
      <c r="O33" s="4">
        <f t="shared" si="12"/>
        <v>1</v>
      </c>
      <c r="P33" s="4">
        <f t="shared" si="12"/>
        <v>245</v>
      </c>
      <c r="Q33" s="4">
        <f t="shared" si="12"/>
        <v>1</v>
      </c>
      <c r="R33" s="4">
        <f t="shared" si="12"/>
        <v>263</v>
      </c>
      <c r="S33" s="4">
        <f t="shared" si="12"/>
        <v>0</v>
      </c>
      <c r="T33" s="4">
        <f t="shared" si="12"/>
        <v>5</v>
      </c>
      <c r="U33" s="4">
        <f t="shared" si="12"/>
        <v>0</v>
      </c>
      <c r="V33" s="4">
        <f t="shared" si="12"/>
        <v>3</v>
      </c>
      <c r="W33" s="4">
        <f t="shared" si="12"/>
        <v>0</v>
      </c>
      <c r="X33" s="4">
        <f t="shared" si="12"/>
        <v>2</v>
      </c>
      <c r="Y33" s="4">
        <f t="shared" si="12"/>
        <v>0</v>
      </c>
      <c r="Z33" s="4">
        <f t="shared" si="12"/>
        <v>-9</v>
      </c>
      <c r="AA33" s="4">
        <f t="shared" si="12"/>
        <v>0</v>
      </c>
      <c r="AB33" s="4">
        <f t="shared" si="12"/>
        <v>-8</v>
      </c>
      <c r="AC33" s="4">
        <f t="shared" si="12"/>
        <v>0</v>
      </c>
      <c r="AD33" s="4">
        <f t="shared" si="12"/>
        <v>-1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1991</v>
      </c>
      <c r="C34" s="4">
        <f t="shared" ref="C34:AE34" si="13">SUM(C13:C22)</f>
        <v>16</v>
      </c>
      <c r="D34" s="4">
        <f t="shared" si="13"/>
        <v>971</v>
      </c>
      <c r="E34" s="4">
        <f t="shared" si="13"/>
        <v>8</v>
      </c>
      <c r="F34" s="4">
        <f t="shared" si="13"/>
        <v>1020</v>
      </c>
      <c r="G34" s="4">
        <f t="shared" si="13"/>
        <v>8</v>
      </c>
      <c r="H34" s="4">
        <f t="shared" si="13"/>
        <v>1994</v>
      </c>
      <c r="I34" s="4">
        <f t="shared" si="13"/>
        <v>16</v>
      </c>
      <c r="J34" s="4">
        <f t="shared" si="13"/>
        <v>973</v>
      </c>
      <c r="K34" s="4">
        <f t="shared" si="13"/>
        <v>8</v>
      </c>
      <c r="L34" s="4">
        <f t="shared" si="13"/>
        <v>1021</v>
      </c>
      <c r="M34" s="4">
        <f t="shared" si="13"/>
        <v>8</v>
      </c>
      <c r="N34" s="4">
        <f t="shared" si="13"/>
        <v>1987</v>
      </c>
      <c r="O34" s="4">
        <f t="shared" si="13"/>
        <v>17</v>
      </c>
      <c r="P34" s="4">
        <f t="shared" si="13"/>
        <v>968</v>
      </c>
      <c r="Q34" s="4">
        <f t="shared" si="13"/>
        <v>9</v>
      </c>
      <c r="R34" s="4">
        <f t="shared" si="13"/>
        <v>1019</v>
      </c>
      <c r="S34" s="4">
        <f>SUM(S13:S22)</f>
        <v>8</v>
      </c>
      <c r="T34" s="4">
        <f t="shared" si="13"/>
        <v>-3</v>
      </c>
      <c r="U34" s="4">
        <f t="shared" si="13"/>
        <v>0</v>
      </c>
      <c r="V34" s="4">
        <f t="shared" si="13"/>
        <v>-2</v>
      </c>
      <c r="W34" s="4">
        <f t="shared" si="13"/>
        <v>0</v>
      </c>
      <c r="X34" s="4">
        <f t="shared" si="13"/>
        <v>-1</v>
      </c>
      <c r="Y34" s="4">
        <f t="shared" si="13"/>
        <v>0</v>
      </c>
      <c r="Z34" s="4">
        <f t="shared" si="13"/>
        <v>4</v>
      </c>
      <c r="AA34" s="4">
        <f t="shared" si="13"/>
        <v>-1</v>
      </c>
      <c r="AB34" s="4">
        <f t="shared" si="13"/>
        <v>3</v>
      </c>
      <c r="AC34" s="4">
        <f t="shared" si="13"/>
        <v>-1</v>
      </c>
      <c r="AD34" s="4">
        <f t="shared" si="13"/>
        <v>1</v>
      </c>
      <c r="AE34" s="4">
        <f t="shared" si="13"/>
        <v>0</v>
      </c>
    </row>
    <row r="35" spans="1:31" s="1" customFormat="1" ht="18" customHeight="1" x14ac:dyDescent="0.15">
      <c r="A35" s="4" t="s">
        <v>25</v>
      </c>
      <c r="B35" s="4">
        <f>SUM(B23:B30)</f>
        <v>1014</v>
      </c>
      <c r="C35" s="4">
        <f t="shared" ref="C35:AE35" si="14">SUM(C23:C30)</f>
        <v>10</v>
      </c>
      <c r="D35" s="4">
        <f t="shared" si="14"/>
        <v>410</v>
      </c>
      <c r="E35" s="4">
        <f t="shared" si="14"/>
        <v>4</v>
      </c>
      <c r="F35" s="4">
        <f t="shared" si="14"/>
        <v>604</v>
      </c>
      <c r="G35" s="4">
        <f t="shared" si="14"/>
        <v>6</v>
      </c>
      <c r="H35" s="4">
        <f t="shared" si="14"/>
        <v>1022</v>
      </c>
      <c r="I35" s="4">
        <f t="shared" si="14"/>
        <v>10</v>
      </c>
      <c r="J35" s="4">
        <f t="shared" si="14"/>
        <v>410</v>
      </c>
      <c r="K35" s="4">
        <f t="shared" si="14"/>
        <v>4</v>
      </c>
      <c r="L35" s="4">
        <f t="shared" si="14"/>
        <v>612</v>
      </c>
      <c r="M35" s="4">
        <f t="shared" si="14"/>
        <v>6</v>
      </c>
      <c r="N35" s="4">
        <f t="shared" si="14"/>
        <v>1009</v>
      </c>
      <c r="O35" s="4">
        <f t="shared" si="14"/>
        <v>8</v>
      </c>
      <c r="P35" s="4">
        <f t="shared" si="14"/>
        <v>403</v>
      </c>
      <c r="Q35" s="4">
        <f t="shared" si="14"/>
        <v>2</v>
      </c>
      <c r="R35" s="4">
        <f t="shared" si="14"/>
        <v>606</v>
      </c>
      <c r="S35" s="4">
        <f t="shared" si="14"/>
        <v>6</v>
      </c>
      <c r="T35" s="4">
        <f t="shared" si="14"/>
        <v>-8</v>
      </c>
      <c r="U35" s="4">
        <f t="shared" si="14"/>
        <v>0</v>
      </c>
      <c r="V35" s="4">
        <f t="shared" si="14"/>
        <v>0</v>
      </c>
      <c r="W35" s="4">
        <f t="shared" si="14"/>
        <v>0</v>
      </c>
      <c r="X35" s="4">
        <f t="shared" si="14"/>
        <v>-8</v>
      </c>
      <c r="Y35" s="4">
        <f t="shared" si="14"/>
        <v>0</v>
      </c>
      <c r="Z35" s="4">
        <f t="shared" si="14"/>
        <v>5</v>
      </c>
      <c r="AA35" s="4">
        <f t="shared" si="14"/>
        <v>2</v>
      </c>
      <c r="AB35" s="4">
        <f t="shared" si="14"/>
        <v>7</v>
      </c>
      <c r="AC35" s="4">
        <f t="shared" si="14"/>
        <v>2</v>
      </c>
      <c r="AD35" s="4">
        <f t="shared" si="14"/>
        <v>-2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528</v>
      </c>
      <c r="C36" s="4">
        <f t="shared" ref="C36:AE36" si="15">SUM(C25:C30)</f>
        <v>5</v>
      </c>
      <c r="D36" s="4">
        <f t="shared" si="15"/>
        <v>195</v>
      </c>
      <c r="E36" s="4">
        <f t="shared" si="15"/>
        <v>2</v>
      </c>
      <c r="F36" s="4">
        <f t="shared" si="15"/>
        <v>333</v>
      </c>
      <c r="G36" s="4">
        <f t="shared" si="15"/>
        <v>3</v>
      </c>
      <c r="H36" s="4">
        <f t="shared" si="15"/>
        <v>536</v>
      </c>
      <c r="I36" s="4">
        <f t="shared" si="15"/>
        <v>5</v>
      </c>
      <c r="J36" s="4">
        <f t="shared" si="15"/>
        <v>195</v>
      </c>
      <c r="K36" s="4">
        <f t="shared" si="15"/>
        <v>2</v>
      </c>
      <c r="L36" s="4">
        <f t="shared" si="15"/>
        <v>341</v>
      </c>
      <c r="M36" s="4">
        <f t="shared" si="15"/>
        <v>3</v>
      </c>
      <c r="N36" s="4">
        <f t="shared" si="15"/>
        <v>526</v>
      </c>
      <c r="O36" s="4">
        <f t="shared" si="15"/>
        <v>5</v>
      </c>
      <c r="P36" s="4">
        <f t="shared" si="15"/>
        <v>184</v>
      </c>
      <c r="Q36" s="4">
        <f t="shared" si="15"/>
        <v>2</v>
      </c>
      <c r="R36" s="4">
        <f t="shared" si="15"/>
        <v>342</v>
      </c>
      <c r="S36" s="4">
        <f t="shared" si="15"/>
        <v>3</v>
      </c>
      <c r="T36" s="4">
        <f t="shared" si="15"/>
        <v>-8</v>
      </c>
      <c r="U36" s="4">
        <f t="shared" si="15"/>
        <v>0</v>
      </c>
      <c r="V36" s="4">
        <f t="shared" si="15"/>
        <v>0</v>
      </c>
      <c r="W36" s="4">
        <f t="shared" si="15"/>
        <v>0</v>
      </c>
      <c r="X36" s="4">
        <f t="shared" si="15"/>
        <v>-8</v>
      </c>
      <c r="Y36" s="4">
        <f t="shared" si="15"/>
        <v>0</v>
      </c>
      <c r="Z36" s="4">
        <f t="shared" si="15"/>
        <v>2</v>
      </c>
      <c r="AA36" s="4">
        <f t="shared" si="15"/>
        <v>0</v>
      </c>
      <c r="AB36" s="4">
        <f t="shared" si="15"/>
        <v>11</v>
      </c>
      <c r="AC36" s="4">
        <f t="shared" si="15"/>
        <v>0</v>
      </c>
      <c r="AD36" s="4">
        <f t="shared" si="15"/>
        <v>-9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213</v>
      </c>
      <c r="C37" s="4">
        <f t="shared" ref="C37:AE37" si="16">SUM(C27:C30)</f>
        <v>0</v>
      </c>
      <c r="D37" s="4">
        <f t="shared" si="16"/>
        <v>54</v>
      </c>
      <c r="E37" s="4">
        <f t="shared" si="16"/>
        <v>0</v>
      </c>
      <c r="F37" s="4">
        <f t="shared" si="16"/>
        <v>159</v>
      </c>
      <c r="G37" s="4">
        <f t="shared" si="16"/>
        <v>0</v>
      </c>
      <c r="H37" s="4">
        <f t="shared" si="16"/>
        <v>220</v>
      </c>
      <c r="I37" s="4">
        <f t="shared" si="16"/>
        <v>0</v>
      </c>
      <c r="J37" s="4">
        <f t="shared" si="16"/>
        <v>54</v>
      </c>
      <c r="K37" s="4">
        <f t="shared" si="16"/>
        <v>0</v>
      </c>
      <c r="L37" s="4">
        <f t="shared" si="16"/>
        <v>166</v>
      </c>
      <c r="M37" s="4">
        <f t="shared" si="16"/>
        <v>0</v>
      </c>
      <c r="N37" s="4">
        <f t="shared" si="16"/>
        <v>203</v>
      </c>
      <c r="O37" s="4">
        <f t="shared" si="16"/>
        <v>0</v>
      </c>
      <c r="P37" s="4">
        <f t="shared" si="16"/>
        <v>49</v>
      </c>
      <c r="Q37" s="4">
        <f t="shared" si="16"/>
        <v>0</v>
      </c>
      <c r="R37" s="4">
        <f t="shared" si="16"/>
        <v>154</v>
      </c>
      <c r="S37" s="4">
        <f t="shared" si="16"/>
        <v>0</v>
      </c>
      <c r="T37" s="4">
        <f t="shared" si="16"/>
        <v>-7</v>
      </c>
      <c r="U37" s="4">
        <f t="shared" si="16"/>
        <v>0</v>
      </c>
      <c r="V37" s="4">
        <f t="shared" si="16"/>
        <v>0</v>
      </c>
      <c r="W37" s="4">
        <f t="shared" si="16"/>
        <v>0</v>
      </c>
      <c r="X37" s="4">
        <f t="shared" si="16"/>
        <v>-7</v>
      </c>
      <c r="Y37" s="4">
        <f t="shared" si="16"/>
        <v>0</v>
      </c>
      <c r="Z37" s="4">
        <f t="shared" si="16"/>
        <v>10</v>
      </c>
      <c r="AA37" s="4">
        <f t="shared" si="16"/>
        <v>0</v>
      </c>
      <c r="AB37" s="4">
        <f t="shared" si="16"/>
        <v>5</v>
      </c>
      <c r="AC37" s="4">
        <f t="shared" si="16"/>
        <v>0</v>
      </c>
      <c r="AD37" s="4">
        <f t="shared" si="16"/>
        <v>5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14.240867579908675</v>
      </c>
      <c r="C39" s="15">
        <f t="shared" ref="C39:AE39" si="17">C33/(C9-C31)*100</f>
        <v>3.7037037037037033</v>
      </c>
      <c r="D39" s="15">
        <f t="shared" si="17"/>
        <v>14.647713226205191</v>
      </c>
      <c r="E39" s="15">
        <f t="shared" si="17"/>
        <v>7.6923076923076925</v>
      </c>
      <c r="F39" s="15">
        <f t="shared" si="17"/>
        <v>13.891834570519618</v>
      </c>
      <c r="G39" s="15">
        <f t="shared" si="17"/>
        <v>0</v>
      </c>
      <c r="H39" s="15">
        <f t="shared" si="17"/>
        <v>14.074074074074074</v>
      </c>
      <c r="I39" s="15">
        <f t="shared" si="17"/>
        <v>3.7037037037037033</v>
      </c>
      <c r="J39" s="15">
        <f t="shared" si="17"/>
        <v>14.471243042671613</v>
      </c>
      <c r="K39" s="15">
        <f t="shared" si="17"/>
        <v>7.6923076923076925</v>
      </c>
      <c r="L39" s="15">
        <f t="shared" si="17"/>
        <v>13.734812466983623</v>
      </c>
      <c r="M39" s="15">
        <f t="shared" si="17"/>
        <v>0</v>
      </c>
      <c r="N39" s="15">
        <f t="shared" si="17"/>
        <v>14.49771689497717</v>
      </c>
      <c r="O39" s="15">
        <f t="shared" si="17"/>
        <v>3.8461538461538463</v>
      </c>
      <c r="P39" s="15">
        <f t="shared" si="17"/>
        <v>15.16089108910891</v>
      </c>
      <c r="Q39" s="15">
        <f t="shared" si="17"/>
        <v>8.3333333333333321</v>
      </c>
      <c r="R39" s="15">
        <f t="shared" si="17"/>
        <v>13.930084745762711</v>
      </c>
      <c r="S39" s="15">
        <f t="shared" si="17"/>
        <v>0</v>
      </c>
      <c r="T39" s="15">
        <f t="shared" si="17"/>
        <v>-83.333333333333343</v>
      </c>
      <c r="U39" s="15" t="e">
        <f t="shared" si="17"/>
        <v>#DIV/0!</v>
      </c>
      <c r="V39" s="15">
        <f t="shared" si="17"/>
        <v>300</v>
      </c>
      <c r="W39" s="15" t="e">
        <f t="shared" si="17"/>
        <v>#DIV/0!</v>
      </c>
      <c r="X39" s="15">
        <f t="shared" si="17"/>
        <v>-28.571428571428569</v>
      </c>
      <c r="Y39" s="15" t="e">
        <f t="shared" si="17"/>
        <v>#DIV/0!</v>
      </c>
      <c r="Z39" s="15" t="e">
        <f t="shared" si="17"/>
        <v>#DIV/0!</v>
      </c>
      <c r="AA39" s="15">
        <f t="shared" si="17"/>
        <v>0</v>
      </c>
      <c r="AB39" s="15">
        <f t="shared" si="17"/>
        <v>-400</v>
      </c>
      <c r="AC39" s="15">
        <f t="shared" si="17"/>
        <v>0</v>
      </c>
      <c r="AD39" s="15">
        <f t="shared" si="17"/>
        <v>50</v>
      </c>
      <c r="AE39" s="15" t="e">
        <f t="shared" si="17"/>
        <v>#DIV/0!</v>
      </c>
    </row>
    <row r="40" spans="1:31" ht="18" customHeight="1" x14ac:dyDescent="0.15">
      <c r="A40" s="4" t="s">
        <v>29</v>
      </c>
      <c r="B40" s="15">
        <f>B34/(B9-B31)*100</f>
        <v>56.820776255707763</v>
      </c>
      <c r="C40" s="15">
        <f t="shared" ref="C40:AE40" si="18">C34/(C9-C31)*100</f>
        <v>59.259259259259252</v>
      </c>
      <c r="D40" s="15">
        <f t="shared" si="18"/>
        <v>60.012360939431396</v>
      </c>
      <c r="E40" s="15">
        <f t="shared" si="18"/>
        <v>61.53846153846154</v>
      </c>
      <c r="F40" s="15">
        <f t="shared" si="18"/>
        <v>54.082714740190887</v>
      </c>
      <c r="G40" s="15">
        <f t="shared" si="18"/>
        <v>57.142857142857139</v>
      </c>
      <c r="H40" s="15">
        <f t="shared" si="18"/>
        <v>56.809116809116809</v>
      </c>
      <c r="I40" s="15">
        <f t="shared" si="18"/>
        <v>59.259259259259252</v>
      </c>
      <c r="J40" s="15">
        <f t="shared" si="18"/>
        <v>60.173160173160177</v>
      </c>
      <c r="K40" s="15">
        <f t="shared" si="18"/>
        <v>61.53846153846154</v>
      </c>
      <c r="L40" s="15">
        <f t="shared" si="18"/>
        <v>53.935552033808762</v>
      </c>
      <c r="M40" s="15">
        <f t="shared" si="18"/>
        <v>57.142857142857139</v>
      </c>
      <c r="N40" s="15">
        <f t="shared" si="18"/>
        <v>56.706621004566216</v>
      </c>
      <c r="O40" s="15">
        <f t="shared" si="18"/>
        <v>65.384615384615387</v>
      </c>
      <c r="P40" s="15">
        <f t="shared" si="18"/>
        <v>59.900990099009896</v>
      </c>
      <c r="Q40" s="15">
        <f t="shared" si="18"/>
        <v>75</v>
      </c>
      <c r="R40" s="15">
        <f t="shared" si="18"/>
        <v>53.972457627118644</v>
      </c>
      <c r="S40" s="15">
        <f t="shared" si="18"/>
        <v>57.142857142857139</v>
      </c>
      <c r="T40" s="15">
        <f t="shared" si="18"/>
        <v>50</v>
      </c>
      <c r="U40" s="15" t="e">
        <f t="shared" si="18"/>
        <v>#DIV/0!</v>
      </c>
      <c r="V40" s="15">
        <f t="shared" si="18"/>
        <v>-200</v>
      </c>
      <c r="W40" s="15" t="e">
        <f t="shared" si="18"/>
        <v>#DIV/0!</v>
      </c>
      <c r="X40" s="15">
        <f t="shared" si="18"/>
        <v>14.285714285714285</v>
      </c>
      <c r="Y40" s="15" t="e">
        <f t="shared" si="18"/>
        <v>#DIV/0!</v>
      </c>
      <c r="Z40" s="15" t="e">
        <f t="shared" si="18"/>
        <v>#DIV/0!</v>
      </c>
      <c r="AA40" s="15">
        <f t="shared" si="18"/>
        <v>-100</v>
      </c>
      <c r="AB40" s="15">
        <f t="shared" si="18"/>
        <v>150</v>
      </c>
      <c r="AC40" s="15">
        <f t="shared" si="18"/>
        <v>-100</v>
      </c>
      <c r="AD40" s="15">
        <f t="shared" si="18"/>
        <v>-50</v>
      </c>
      <c r="AE40" s="15" t="e">
        <f t="shared" si="18"/>
        <v>#DIV/0!</v>
      </c>
    </row>
    <row r="41" spans="1:31" ht="18" customHeight="1" x14ac:dyDescent="0.15">
      <c r="A41" s="4" t="s">
        <v>25</v>
      </c>
      <c r="B41" s="15">
        <f>B35/(B9-B31)*100</f>
        <v>28.93835616438356</v>
      </c>
      <c r="C41" s="15">
        <f t="shared" ref="C41:AE41" si="19">C35/(C9-C31)*100</f>
        <v>37.037037037037038</v>
      </c>
      <c r="D41" s="15">
        <f t="shared" si="19"/>
        <v>25.339925834363413</v>
      </c>
      <c r="E41" s="15">
        <f t="shared" si="19"/>
        <v>30.76923076923077</v>
      </c>
      <c r="F41" s="15">
        <f t="shared" si="19"/>
        <v>32.025450689289499</v>
      </c>
      <c r="G41" s="15">
        <f t="shared" si="19"/>
        <v>42.857142857142854</v>
      </c>
      <c r="H41" s="15">
        <f t="shared" si="19"/>
        <v>29.116809116809115</v>
      </c>
      <c r="I41" s="15">
        <f t="shared" si="19"/>
        <v>37.037037037037038</v>
      </c>
      <c r="J41" s="15">
        <f t="shared" si="19"/>
        <v>25.35559678416821</v>
      </c>
      <c r="K41" s="15">
        <f t="shared" si="19"/>
        <v>30.76923076923077</v>
      </c>
      <c r="L41" s="15">
        <f t="shared" si="19"/>
        <v>32.329635499207612</v>
      </c>
      <c r="M41" s="15">
        <f t="shared" si="19"/>
        <v>42.857142857142854</v>
      </c>
      <c r="N41" s="15">
        <f t="shared" si="19"/>
        <v>28.795662100456621</v>
      </c>
      <c r="O41" s="15">
        <f t="shared" si="19"/>
        <v>30.76923076923077</v>
      </c>
      <c r="P41" s="15">
        <f t="shared" si="19"/>
        <v>24.938118811881189</v>
      </c>
      <c r="Q41" s="15">
        <f t="shared" si="19"/>
        <v>16.666666666666664</v>
      </c>
      <c r="R41" s="15">
        <f t="shared" si="19"/>
        <v>32.097457627118644</v>
      </c>
      <c r="S41" s="15">
        <f t="shared" si="19"/>
        <v>42.857142857142854</v>
      </c>
      <c r="T41" s="15">
        <f t="shared" si="19"/>
        <v>133.33333333333331</v>
      </c>
      <c r="U41" s="15" t="e">
        <f t="shared" si="19"/>
        <v>#DIV/0!</v>
      </c>
      <c r="V41" s="15">
        <f t="shared" si="19"/>
        <v>0</v>
      </c>
      <c r="W41" s="15" t="e">
        <f t="shared" si="19"/>
        <v>#DIV/0!</v>
      </c>
      <c r="X41" s="15">
        <f t="shared" si="19"/>
        <v>114.28571428571428</v>
      </c>
      <c r="Y41" s="15" t="e">
        <f t="shared" si="19"/>
        <v>#DIV/0!</v>
      </c>
      <c r="Z41" s="15" t="e">
        <f t="shared" si="19"/>
        <v>#DIV/0!</v>
      </c>
      <c r="AA41" s="15">
        <f t="shared" si="19"/>
        <v>200</v>
      </c>
      <c r="AB41" s="15">
        <f t="shared" si="19"/>
        <v>350</v>
      </c>
      <c r="AC41" s="15">
        <f t="shared" si="19"/>
        <v>200</v>
      </c>
      <c r="AD41" s="15">
        <f t="shared" si="19"/>
        <v>100</v>
      </c>
      <c r="AE41" s="15" t="e">
        <f t="shared" si="19"/>
        <v>#DIV/0!</v>
      </c>
    </row>
    <row r="42" spans="1:31" ht="18" customHeight="1" x14ac:dyDescent="0.15">
      <c r="A42" s="4" t="s">
        <v>26</v>
      </c>
      <c r="B42" s="15">
        <f>B36/(B9-B31)*100</f>
        <v>15.068493150684931</v>
      </c>
      <c r="C42" s="15">
        <f t="shared" ref="C42:AD42" si="20">C36/(C9-C31)*100</f>
        <v>18.518518518518519</v>
      </c>
      <c r="D42" s="15">
        <f t="shared" si="20"/>
        <v>12.051915945611867</v>
      </c>
      <c r="E42" s="15">
        <f t="shared" si="20"/>
        <v>15.384615384615385</v>
      </c>
      <c r="F42" s="15">
        <f t="shared" si="20"/>
        <v>17.656415694591729</v>
      </c>
      <c r="G42" s="15">
        <f t="shared" si="20"/>
        <v>21.428571428571427</v>
      </c>
      <c r="H42" s="15">
        <f t="shared" si="20"/>
        <v>15.27065527065527</v>
      </c>
      <c r="I42" s="15">
        <f t="shared" si="20"/>
        <v>18.518518518518519</v>
      </c>
      <c r="J42" s="15">
        <f t="shared" si="20"/>
        <v>12.059369202226346</v>
      </c>
      <c r="K42" s="15">
        <f t="shared" si="20"/>
        <v>15.384615384615385</v>
      </c>
      <c r="L42" s="15">
        <f t="shared" si="20"/>
        <v>18.013734812466982</v>
      </c>
      <c r="M42" s="15">
        <f t="shared" si="20"/>
        <v>21.428571428571427</v>
      </c>
      <c r="N42" s="15">
        <f t="shared" si="20"/>
        <v>15.011415525114154</v>
      </c>
      <c r="O42" s="15">
        <f t="shared" si="20"/>
        <v>19.230769230769234</v>
      </c>
      <c r="P42" s="15">
        <f t="shared" si="20"/>
        <v>11.386138613861387</v>
      </c>
      <c r="Q42" s="15">
        <f t="shared" si="20"/>
        <v>16.666666666666664</v>
      </c>
      <c r="R42" s="15">
        <f t="shared" si="20"/>
        <v>18.114406779661017</v>
      </c>
      <c r="S42" s="15">
        <f t="shared" si="20"/>
        <v>21.428571428571427</v>
      </c>
      <c r="T42" s="15">
        <f t="shared" si="20"/>
        <v>133.33333333333331</v>
      </c>
      <c r="U42" s="15" t="e">
        <f t="shared" si="20"/>
        <v>#DIV/0!</v>
      </c>
      <c r="V42" s="15">
        <f t="shared" si="20"/>
        <v>0</v>
      </c>
      <c r="W42" s="15" t="e">
        <f t="shared" si="20"/>
        <v>#DIV/0!</v>
      </c>
      <c r="X42" s="15">
        <f t="shared" si="20"/>
        <v>114.28571428571428</v>
      </c>
      <c r="Y42" s="15" t="e">
        <f t="shared" si="20"/>
        <v>#DIV/0!</v>
      </c>
      <c r="Z42" s="15" t="e">
        <f t="shared" si="20"/>
        <v>#DIV/0!</v>
      </c>
      <c r="AA42" s="15">
        <f t="shared" si="20"/>
        <v>0</v>
      </c>
      <c r="AB42" s="15">
        <f t="shared" si="20"/>
        <v>550</v>
      </c>
      <c r="AC42" s="15">
        <f t="shared" si="20"/>
        <v>0</v>
      </c>
      <c r="AD42" s="15">
        <f t="shared" si="20"/>
        <v>450</v>
      </c>
      <c r="AE42" s="15" t="e">
        <f>AE36/(AE9-AE31)*100</f>
        <v>#DIV/0!</v>
      </c>
    </row>
    <row r="43" spans="1:31" ht="18" customHeight="1" x14ac:dyDescent="0.15">
      <c r="A43" s="4" t="s">
        <v>27</v>
      </c>
      <c r="B43" s="15">
        <f>B37/(B9-B31)*100</f>
        <v>6.0787671232876717</v>
      </c>
      <c r="C43" s="15">
        <f t="shared" ref="C43:AE43" si="21">C37/(C9-C31)*100</f>
        <v>0</v>
      </c>
      <c r="D43" s="15">
        <f t="shared" si="21"/>
        <v>3.3374536464771323</v>
      </c>
      <c r="E43" s="15">
        <f t="shared" si="21"/>
        <v>0</v>
      </c>
      <c r="F43" s="15">
        <f t="shared" si="21"/>
        <v>8.4305408271474018</v>
      </c>
      <c r="G43" s="15">
        <f t="shared" si="21"/>
        <v>0</v>
      </c>
      <c r="H43" s="15">
        <f t="shared" si="21"/>
        <v>6.267806267806268</v>
      </c>
      <c r="I43" s="15">
        <f t="shared" si="21"/>
        <v>0</v>
      </c>
      <c r="J43" s="15">
        <f t="shared" si="21"/>
        <v>3.339517625231911</v>
      </c>
      <c r="K43" s="15">
        <f t="shared" si="21"/>
        <v>0</v>
      </c>
      <c r="L43" s="15">
        <f t="shared" si="21"/>
        <v>8.7691494981510818</v>
      </c>
      <c r="M43" s="15">
        <f t="shared" si="21"/>
        <v>0</v>
      </c>
      <c r="N43" s="15">
        <f t="shared" si="21"/>
        <v>5.7933789954337902</v>
      </c>
      <c r="O43" s="15">
        <f t="shared" si="21"/>
        <v>0</v>
      </c>
      <c r="P43" s="15">
        <f t="shared" si="21"/>
        <v>3.032178217821782</v>
      </c>
      <c r="Q43" s="15">
        <f t="shared" si="21"/>
        <v>0</v>
      </c>
      <c r="R43" s="15">
        <f t="shared" si="21"/>
        <v>8.1567796610169498</v>
      </c>
      <c r="S43" s="15">
        <f t="shared" si="21"/>
        <v>0</v>
      </c>
      <c r="T43" s="15">
        <f t="shared" si="21"/>
        <v>116.66666666666667</v>
      </c>
      <c r="U43" s="15" t="e">
        <f t="shared" si="21"/>
        <v>#DIV/0!</v>
      </c>
      <c r="V43" s="15">
        <f t="shared" si="21"/>
        <v>0</v>
      </c>
      <c r="W43" s="15" t="e">
        <f t="shared" si="21"/>
        <v>#DIV/0!</v>
      </c>
      <c r="X43" s="15">
        <f t="shared" si="21"/>
        <v>100</v>
      </c>
      <c r="Y43" s="15" t="e">
        <f t="shared" si="21"/>
        <v>#DIV/0!</v>
      </c>
      <c r="Z43" s="15" t="e">
        <f t="shared" si="21"/>
        <v>#DIV/0!</v>
      </c>
      <c r="AA43" s="15">
        <f t="shared" si="21"/>
        <v>0</v>
      </c>
      <c r="AB43" s="15">
        <f t="shared" si="21"/>
        <v>250</v>
      </c>
      <c r="AC43" s="15">
        <f t="shared" si="21"/>
        <v>0</v>
      </c>
      <c r="AD43" s="15">
        <f t="shared" si="21"/>
        <v>-250</v>
      </c>
      <c r="AE43" s="15" t="e">
        <f t="shared" si="21"/>
        <v>#DIV/0!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52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15779</v>
      </c>
      <c r="C9" s="4">
        <f>E9+G9</f>
        <v>91</v>
      </c>
      <c r="D9" s="4">
        <f>SUM(D10:D31)</f>
        <v>7536</v>
      </c>
      <c r="E9" s="4">
        <f>SUM(E10:E31)</f>
        <v>31</v>
      </c>
      <c r="F9" s="4">
        <f>SUM(F10:F31)</f>
        <v>8243</v>
      </c>
      <c r="G9" s="4">
        <f>SUM(G10:G31)</f>
        <v>60</v>
      </c>
      <c r="H9" s="4">
        <f>J9+L9</f>
        <v>15798</v>
      </c>
      <c r="I9" s="4">
        <f>K9+M9</f>
        <v>90</v>
      </c>
      <c r="J9" s="4">
        <f>SUM(J10:J31)</f>
        <v>7545</v>
      </c>
      <c r="K9" s="4">
        <f>SUM(K10:K31)</f>
        <v>30</v>
      </c>
      <c r="L9" s="4">
        <f>SUM(L10:L31)</f>
        <v>8253</v>
      </c>
      <c r="M9" s="4">
        <f>SUM(M10:M31)</f>
        <v>60</v>
      </c>
      <c r="N9" s="4">
        <f>P9+R9</f>
        <v>15982</v>
      </c>
      <c r="O9" s="4">
        <f>Q9+S9</f>
        <v>68</v>
      </c>
      <c r="P9" s="4">
        <f>SUM(P10:P31)</f>
        <v>7613</v>
      </c>
      <c r="Q9" s="4">
        <f>SUM(Q10:Q31)</f>
        <v>17</v>
      </c>
      <c r="R9" s="4">
        <f>SUM(R10:R31)</f>
        <v>8369</v>
      </c>
      <c r="S9" s="4">
        <f>SUM(S10:S31)</f>
        <v>51</v>
      </c>
      <c r="T9" s="4">
        <f>B9-H9</f>
        <v>-19</v>
      </c>
      <c r="U9" s="4">
        <f>C9-I9</f>
        <v>1</v>
      </c>
      <c r="V9" s="4">
        <f>D9-J9</f>
        <v>-9</v>
      </c>
      <c r="W9" s="4">
        <f t="shared" ref="W9:X9" si="0">E9-K9</f>
        <v>1</v>
      </c>
      <c r="X9" s="4">
        <f t="shared" si="0"/>
        <v>-10</v>
      </c>
      <c r="Y9" s="4">
        <f>G9-M9</f>
        <v>0</v>
      </c>
      <c r="Z9" s="4">
        <f t="shared" ref="Z9:AE9" si="1">B9-N9</f>
        <v>-203</v>
      </c>
      <c r="AA9" s="4">
        <f t="shared" si="1"/>
        <v>23</v>
      </c>
      <c r="AB9" s="4">
        <f t="shared" si="1"/>
        <v>-77</v>
      </c>
      <c r="AC9" s="4">
        <f t="shared" si="1"/>
        <v>14</v>
      </c>
      <c r="AD9" s="4">
        <f t="shared" si="1"/>
        <v>-126</v>
      </c>
      <c r="AE9" s="4">
        <f t="shared" si="1"/>
        <v>9</v>
      </c>
    </row>
    <row r="10" spans="1:32" s="1" customFormat="1" ht="18" customHeight="1" x14ac:dyDescent="0.15">
      <c r="A10" s="4" t="s">
        <v>2</v>
      </c>
      <c r="B10" s="4">
        <f t="shared" ref="B10:C30" si="2">D10+F10</f>
        <v>475</v>
      </c>
      <c r="C10" s="4">
        <f t="shared" si="2"/>
        <v>1</v>
      </c>
      <c r="D10" s="4">
        <v>243</v>
      </c>
      <c r="E10" s="4">
        <v>0</v>
      </c>
      <c r="F10" s="4">
        <v>232</v>
      </c>
      <c r="G10" s="4">
        <v>1</v>
      </c>
      <c r="H10" s="4">
        <f t="shared" ref="H10:I30" si="3">J10+L10</f>
        <v>464</v>
      </c>
      <c r="I10" s="4">
        <f t="shared" si="3"/>
        <v>1</v>
      </c>
      <c r="J10" s="4">
        <v>238</v>
      </c>
      <c r="K10" s="4">
        <v>0</v>
      </c>
      <c r="L10" s="4">
        <v>226</v>
      </c>
      <c r="M10" s="4">
        <v>1</v>
      </c>
      <c r="N10" s="4">
        <f t="shared" ref="N10:O30" si="4">P10+R10</f>
        <v>465</v>
      </c>
      <c r="O10" s="4">
        <f t="shared" si="4"/>
        <v>1</v>
      </c>
      <c r="P10" s="4">
        <v>230</v>
      </c>
      <c r="Q10" s="4">
        <v>0</v>
      </c>
      <c r="R10" s="4">
        <v>235</v>
      </c>
      <c r="S10" s="4">
        <v>1</v>
      </c>
      <c r="T10" s="4">
        <f t="shared" ref="T10:Y29" si="5">B10-H10</f>
        <v>11</v>
      </c>
      <c r="U10" s="4">
        <f t="shared" si="5"/>
        <v>0</v>
      </c>
      <c r="V10" s="4">
        <f t="shared" ref="V10:Y24" si="6">D10-J10</f>
        <v>5</v>
      </c>
      <c r="W10" s="4">
        <f t="shared" si="6"/>
        <v>0</v>
      </c>
      <c r="X10" s="4">
        <f t="shared" si="6"/>
        <v>6</v>
      </c>
      <c r="Y10" s="4">
        <f t="shared" si="6"/>
        <v>0</v>
      </c>
      <c r="Z10" s="4">
        <f t="shared" ref="Z10:AE30" si="7">B10-N10</f>
        <v>10</v>
      </c>
      <c r="AA10" s="4">
        <f t="shared" si="7"/>
        <v>0</v>
      </c>
      <c r="AB10" s="4">
        <f t="shared" si="7"/>
        <v>13</v>
      </c>
      <c r="AC10" s="4">
        <f t="shared" si="7"/>
        <v>0</v>
      </c>
      <c r="AD10" s="4">
        <f t="shared" si="7"/>
        <v>-3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563</v>
      </c>
      <c r="C11" s="4">
        <f t="shared" si="2"/>
        <v>1</v>
      </c>
      <c r="D11" s="4">
        <v>281</v>
      </c>
      <c r="E11" s="4">
        <v>1</v>
      </c>
      <c r="F11" s="4">
        <v>282</v>
      </c>
      <c r="G11" s="4">
        <v>0</v>
      </c>
      <c r="H11" s="4">
        <f t="shared" si="3"/>
        <v>563</v>
      </c>
      <c r="I11" s="4">
        <f t="shared" si="3"/>
        <v>1</v>
      </c>
      <c r="J11" s="4">
        <v>281</v>
      </c>
      <c r="K11" s="4">
        <v>1</v>
      </c>
      <c r="L11" s="4">
        <v>282</v>
      </c>
      <c r="M11" s="4">
        <v>0</v>
      </c>
      <c r="N11" s="4">
        <f t="shared" si="4"/>
        <v>559</v>
      </c>
      <c r="O11" s="4">
        <f t="shared" si="4"/>
        <v>1</v>
      </c>
      <c r="P11" s="4">
        <v>284</v>
      </c>
      <c r="Q11" s="4">
        <v>1</v>
      </c>
      <c r="R11" s="4">
        <v>275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4</v>
      </c>
      <c r="AA11" s="4">
        <f t="shared" si="7"/>
        <v>0</v>
      </c>
      <c r="AB11" s="4">
        <f t="shared" si="7"/>
        <v>-3</v>
      </c>
      <c r="AC11" s="4">
        <f t="shared" si="7"/>
        <v>0</v>
      </c>
      <c r="AD11" s="4">
        <f t="shared" si="7"/>
        <v>7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629</v>
      </c>
      <c r="C12" s="4">
        <f t="shared" si="2"/>
        <v>1</v>
      </c>
      <c r="D12" s="4">
        <v>310</v>
      </c>
      <c r="E12" s="4">
        <v>0</v>
      </c>
      <c r="F12" s="4">
        <v>319</v>
      </c>
      <c r="G12" s="4">
        <v>1</v>
      </c>
      <c r="H12" s="4">
        <f t="shared" si="3"/>
        <v>628</v>
      </c>
      <c r="I12" s="4">
        <f t="shared" si="3"/>
        <v>1</v>
      </c>
      <c r="J12" s="4">
        <v>309</v>
      </c>
      <c r="K12" s="4">
        <v>0</v>
      </c>
      <c r="L12" s="4">
        <v>319</v>
      </c>
      <c r="M12" s="4">
        <v>1</v>
      </c>
      <c r="N12" s="4">
        <f t="shared" si="4"/>
        <v>655</v>
      </c>
      <c r="O12" s="4">
        <f t="shared" si="4"/>
        <v>1</v>
      </c>
      <c r="P12" s="4">
        <v>325</v>
      </c>
      <c r="Q12" s="4">
        <v>0</v>
      </c>
      <c r="R12" s="4">
        <v>330</v>
      </c>
      <c r="S12" s="4">
        <v>1</v>
      </c>
      <c r="T12" s="4">
        <f t="shared" si="5"/>
        <v>1</v>
      </c>
      <c r="U12" s="4">
        <f t="shared" si="5"/>
        <v>0</v>
      </c>
      <c r="V12" s="4">
        <f t="shared" si="6"/>
        <v>1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-26</v>
      </c>
      <c r="AA12" s="4">
        <f t="shared" si="7"/>
        <v>0</v>
      </c>
      <c r="AB12" s="4">
        <f t="shared" si="7"/>
        <v>-15</v>
      </c>
      <c r="AC12" s="4">
        <f t="shared" si="7"/>
        <v>0</v>
      </c>
      <c r="AD12" s="4">
        <f t="shared" si="7"/>
        <v>-11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709</v>
      </c>
      <c r="C13" s="4">
        <f t="shared" si="2"/>
        <v>0</v>
      </c>
      <c r="D13" s="4">
        <v>376</v>
      </c>
      <c r="E13" s="4">
        <v>-1</v>
      </c>
      <c r="F13" s="4">
        <v>333</v>
      </c>
      <c r="G13" s="4">
        <v>1</v>
      </c>
      <c r="H13" s="4">
        <f t="shared" si="3"/>
        <v>711</v>
      </c>
      <c r="I13" s="4">
        <f t="shared" si="3"/>
        <v>0</v>
      </c>
      <c r="J13" s="4">
        <v>377</v>
      </c>
      <c r="K13" s="4">
        <v>-1</v>
      </c>
      <c r="L13" s="4">
        <v>334</v>
      </c>
      <c r="M13" s="4">
        <v>1</v>
      </c>
      <c r="N13" s="4">
        <f t="shared" si="4"/>
        <v>734</v>
      </c>
      <c r="O13" s="4">
        <f t="shared" si="4"/>
        <v>-3</v>
      </c>
      <c r="P13" s="4">
        <v>397</v>
      </c>
      <c r="Q13" s="4">
        <v>-2</v>
      </c>
      <c r="R13" s="4">
        <v>337</v>
      </c>
      <c r="S13" s="4">
        <v>-1</v>
      </c>
      <c r="T13" s="4">
        <f t="shared" si="5"/>
        <v>-2</v>
      </c>
      <c r="U13" s="4">
        <f t="shared" si="5"/>
        <v>0</v>
      </c>
      <c r="V13" s="4">
        <f t="shared" si="6"/>
        <v>-1</v>
      </c>
      <c r="W13" s="4">
        <f t="shared" si="6"/>
        <v>0</v>
      </c>
      <c r="X13" s="4">
        <f t="shared" si="6"/>
        <v>-1</v>
      </c>
      <c r="Y13" s="4">
        <f t="shared" si="6"/>
        <v>0</v>
      </c>
      <c r="Z13" s="4">
        <f t="shared" si="7"/>
        <v>-25</v>
      </c>
      <c r="AA13" s="4">
        <f t="shared" si="7"/>
        <v>3</v>
      </c>
      <c r="AB13" s="4">
        <f t="shared" si="7"/>
        <v>-21</v>
      </c>
      <c r="AC13" s="4">
        <f t="shared" si="7"/>
        <v>1</v>
      </c>
      <c r="AD13" s="4">
        <f t="shared" si="7"/>
        <v>-4</v>
      </c>
      <c r="AE13" s="4">
        <f t="shared" si="7"/>
        <v>2</v>
      </c>
    </row>
    <row r="14" spans="1:32" s="1" customFormat="1" ht="18" customHeight="1" x14ac:dyDescent="0.15">
      <c r="A14" s="4" t="s">
        <v>6</v>
      </c>
      <c r="B14" s="4">
        <f t="shared" si="2"/>
        <v>428</v>
      </c>
      <c r="C14" s="4">
        <f t="shared" si="2"/>
        <v>19</v>
      </c>
      <c r="D14" s="4">
        <v>229</v>
      </c>
      <c r="E14" s="4">
        <v>9</v>
      </c>
      <c r="F14" s="4">
        <v>199</v>
      </c>
      <c r="G14" s="4">
        <v>10</v>
      </c>
      <c r="H14" s="4">
        <f t="shared" si="3"/>
        <v>432</v>
      </c>
      <c r="I14" s="4">
        <f t="shared" si="3"/>
        <v>19</v>
      </c>
      <c r="J14" s="4">
        <v>231</v>
      </c>
      <c r="K14" s="4">
        <v>9</v>
      </c>
      <c r="L14" s="4">
        <v>201</v>
      </c>
      <c r="M14" s="4">
        <v>10</v>
      </c>
      <c r="N14" s="4">
        <f t="shared" si="4"/>
        <v>399</v>
      </c>
      <c r="O14" s="4">
        <f t="shared" si="4"/>
        <v>8</v>
      </c>
      <c r="P14" s="4">
        <v>200</v>
      </c>
      <c r="Q14" s="4">
        <v>-1</v>
      </c>
      <c r="R14" s="4">
        <v>199</v>
      </c>
      <c r="S14" s="4">
        <v>9</v>
      </c>
      <c r="T14" s="4">
        <f t="shared" si="5"/>
        <v>-4</v>
      </c>
      <c r="U14" s="4">
        <f t="shared" si="5"/>
        <v>0</v>
      </c>
      <c r="V14" s="4">
        <f t="shared" si="6"/>
        <v>-2</v>
      </c>
      <c r="W14" s="4">
        <f t="shared" si="6"/>
        <v>0</v>
      </c>
      <c r="X14" s="4">
        <f t="shared" si="6"/>
        <v>-2</v>
      </c>
      <c r="Y14" s="4">
        <f t="shared" si="6"/>
        <v>0</v>
      </c>
      <c r="Z14" s="4">
        <f t="shared" si="7"/>
        <v>29</v>
      </c>
      <c r="AA14" s="4">
        <f t="shared" si="7"/>
        <v>11</v>
      </c>
      <c r="AB14" s="4">
        <f t="shared" si="7"/>
        <v>29</v>
      </c>
      <c r="AC14" s="4">
        <f t="shared" si="7"/>
        <v>10</v>
      </c>
      <c r="AD14" s="4">
        <f t="shared" si="7"/>
        <v>0</v>
      </c>
      <c r="AE14" s="4">
        <f t="shared" si="7"/>
        <v>1</v>
      </c>
    </row>
    <row r="15" spans="1:32" s="1" customFormat="1" ht="18" customHeight="1" x14ac:dyDescent="0.15">
      <c r="A15" s="4" t="s">
        <v>7</v>
      </c>
      <c r="B15" s="4">
        <f t="shared" si="2"/>
        <v>383</v>
      </c>
      <c r="C15" s="4">
        <f t="shared" si="2"/>
        <v>13</v>
      </c>
      <c r="D15" s="4">
        <v>202</v>
      </c>
      <c r="E15" s="4">
        <v>-1</v>
      </c>
      <c r="F15" s="4">
        <v>181</v>
      </c>
      <c r="G15" s="4">
        <v>14</v>
      </c>
      <c r="H15" s="4">
        <f t="shared" si="3"/>
        <v>382</v>
      </c>
      <c r="I15" s="4">
        <f t="shared" si="3"/>
        <v>13</v>
      </c>
      <c r="J15" s="4">
        <v>203</v>
      </c>
      <c r="K15" s="4">
        <v>-1</v>
      </c>
      <c r="L15" s="4">
        <v>179</v>
      </c>
      <c r="M15" s="4">
        <v>14</v>
      </c>
      <c r="N15" s="4">
        <f t="shared" si="4"/>
        <v>423</v>
      </c>
      <c r="O15" s="4">
        <f t="shared" si="4"/>
        <v>14</v>
      </c>
      <c r="P15" s="4">
        <v>227</v>
      </c>
      <c r="Q15" s="4">
        <v>1</v>
      </c>
      <c r="R15" s="4">
        <v>196</v>
      </c>
      <c r="S15" s="4">
        <v>13</v>
      </c>
      <c r="T15" s="4">
        <f t="shared" si="5"/>
        <v>1</v>
      </c>
      <c r="U15" s="4">
        <f t="shared" si="5"/>
        <v>0</v>
      </c>
      <c r="V15" s="4">
        <f t="shared" si="6"/>
        <v>-1</v>
      </c>
      <c r="W15" s="4">
        <f t="shared" si="6"/>
        <v>0</v>
      </c>
      <c r="X15" s="4">
        <f t="shared" si="6"/>
        <v>2</v>
      </c>
      <c r="Y15" s="4">
        <f t="shared" si="6"/>
        <v>0</v>
      </c>
      <c r="Z15" s="4">
        <f t="shared" si="7"/>
        <v>-40</v>
      </c>
      <c r="AA15" s="4">
        <f t="shared" si="7"/>
        <v>-1</v>
      </c>
      <c r="AB15" s="4">
        <f t="shared" si="7"/>
        <v>-25</v>
      </c>
      <c r="AC15" s="4">
        <f t="shared" si="7"/>
        <v>-2</v>
      </c>
      <c r="AD15" s="4">
        <f t="shared" si="7"/>
        <v>-15</v>
      </c>
      <c r="AE15" s="4">
        <f t="shared" si="7"/>
        <v>1</v>
      </c>
    </row>
    <row r="16" spans="1:32" s="1" customFormat="1" ht="18" customHeight="1" x14ac:dyDescent="0.15">
      <c r="A16" s="4" t="s">
        <v>8</v>
      </c>
      <c r="B16" s="4">
        <f t="shared" si="2"/>
        <v>595</v>
      </c>
      <c r="C16" s="4">
        <f t="shared" si="2"/>
        <v>12</v>
      </c>
      <c r="D16" s="4">
        <v>305</v>
      </c>
      <c r="E16" s="4">
        <v>4</v>
      </c>
      <c r="F16" s="4">
        <v>290</v>
      </c>
      <c r="G16" s="4">
        <v>8</v>
      </c>
      <c r="H16" s="4">
        <f t="shared" si="3"/>
        <v>596</v>
      </c>
      <c r="I16" s="4">
        <f t="shared" si="3"/>
        <v>12</v>
      </c>
      <c r="J16" s="4">
        <v>305</v>
      </c>
      <c r="K16" s="4">
        <v>4</v>
      </c>
      <c r="L16" s="4">
        <v>291</v>
      </c>
      <c r="M16" s="4">
        <v>8</v>
      </c>
      <c r="N16" s="4">
        <f t="shared" si="4"/>
        <v>640</v>
      </c>
      <c r="O16" s="4">
        <f t="shared" si="4"/>
        <v>10</v>
      </c>
      <c r="P16" s="4">
        <v>318</v>
      </c>
      <c r="Q16" s="4">
        <v>3</v>
      </c>
      <c r="R16" s="4">
        <v>322</v>
      </c>
      <c r="S16" s="4">
        <v>7</v>
      </c>
      <c r="T16" s="4">
        <f t="shared" si="5"/>
        <v>-1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-1</v>
      </c>
      <c r="Y16" s="4">
        <f t="shared" si="6"/>
        <v>0</v>
      </c>
      <c r="Z16" s="4">
        <f t="shared" si="7"/>
        <v>-45</v>
      </c>
      <c r="AA16" s="4">
        <f t="shared" si="7"/>
        <v>2</v>
      </c>
      <c r="AB16" s="4">
        <f t="shared" si="7"/>
        <v>-13</v>
      </c>
      <c r="AC16" s="4">
        <f t="shared" si="7"/>
        <v>1</v>
      </c>
      <c r="AD16" s="4">
        <f t="shared" si="7"/>
        <v>-32</v>
      </c>
      <c r="AE16" s="4">
        <f t="shared" si="7"/>
        <v>1</v>
      </c>
    </row>
    <row r="17" spans="1:31" s="1" customFormat="1" ht="18" customHeight="1" x14ac:dyDescent="0.15">
      <c r="A17" s="4" t="s">
        <v>9</v>
      </c>
      <c r="B17" s="4">
        <f t="shared" si="2"/>
        <v>762</v>
      </c>
      <c r="C17" s="4">
        <f t="shared" si="2"/>
        <v>9</v>
      </c>
      <c r="D17" s="4">
        <v>391</v>
      </c>
      <c r="E17" s="4">
        <v>2</v>
      </c>
      <c r="F17" s="4">
        <v>371</v>
      </c>
      <c r="G17" s="4">
        <v>7</v>
      </c>
      <c r="H17" s="4">
        <f t="shared" si="3"/>
        <v>762</v>
      </c>
      <c r="I17" s="4">
        <f t="shared" si="3"/>
        <v>9</v>
      </c>
      <c r="J17" s="4">
        <v>392</v>
      </c>
      <c r="K17" s="4">
        <v>2</v>
      </c>
      <c r="L17" s="4">
        <v>370</v>
      </c>
      <c r="M17" s="4">
        <v>7</v>
      </c>
      <c r="N17" s="4">
        <f t="shared" si="4"/>
        <v>768</v>
      </c>
      <c r="O17" s="4">
        <f t="shared" si="4"/>
        <v>3</v>
      </c>
      <c r="P17" s="4">
        <v>406</v>
      </c>
      <c r="Q17" s="4">
        <v>0</v>
      </c>
      <c r="R17" s="4">
        <v>362</v>
      </c>
      <c r="S17" s="4">
        <v>3</v>
      </c>
      <c r="T17" s="4">
        <f t="shared" si="5"/>
        <v>0</v>
      </c>
      <c r="U17" s="4">
        <f t="shared" si="5"/>
        <v>0</v>
      </c>
      <c r="V17" s="4">
        <f t="shared" si="6"/>
        <v>-1</v>
      </c>
      <c r="W17" s="4">
        <f t="shared" si="6"/>
        <v>0</v>
      </c>
      <c r="X17" s="4">
        <f t="shared" si="6"/>
        <v>1</v>
      </c>
      <c r="Y17" s="4">
        <f t="shared" si="6"/>
        <v>0</v>
      </c>
      <c r="Z17" s="4">
        <f t="shared" si="7"/>
        <v>-6</v>
      </c>
      <c r="AA17" s="4">
        <f t="shared" si="7"/>
        <v>6</v>
      </c>
      <c r="AB17" s="4">
        <f t="shared" si="7"/>
        <v>-15</v>
      </c>
      <c r="AC17" s="4">
        <f t="shared" si="7"/>
        <v>2</v>
      </c>
      <c r="AD17" s="4">
        <f t="shared" si="7"/>
        <v>9</v>
      </c>
      <c r="AE17" s="4">
        <f t="shared" si="7"/>
        <v>4</v>
      </c>
    </row>
    <row r="18" spans="1:31" s="1" customFormat="1" ht="18" customHeight="1" x14ac:dyDescent="0.15">
      <c r="A18" s="4" t="s">
        <v>10</v>
      </c>
      <c r="B18" s="4">
        <f t="shared" si="2"/>
        <v>919</v>
      </c>
      <c r="C18" s="4">
        <f t="shared" si="2"/>
        <v>8</v>
      </c>
      <c r="D18" s="4">
        <v>488</v>
      </c>
      <c r="E18" s="4">
        <v>4</v>
      </c>
      <c r="F18" s="4">
        <v>431</v>
      </c>
      <c r="G18" s="4">
        <v>4</v>
      </c>
      <c r="H18" s="4">
        <f t="shared" si="3"/>
        <v>921</v>
      </c>
      <c r="I18" s="4">
        <f t="shared" si="3"/>
        <v>8</v>
      </c>
      <c r="J18" s="4">
        <v>488</v>
      </c>
      <c r="K18" s="4">
        <v>4</v>
      </c>
      <c r="L18" s="4">
        <v>433</v>
      </c>
      <c r="M18" s="4">
        <v>4</v>
      </c>
      <c r="N18" s="4">
        <f t="shared" si="4"/>
        <v>962</v>
      </c>
      <c r="O18" s="4">
        <f t="shared" si="4"/>
        <v>7</v>
      </c>
      <c r="P18" s="4">
        <v>493</v>
      </c>
      <c r="Q18" s="4">
        <v>3</v>
      </c>
      <c r="R18" s="4">
        <v>469</v>
      </c>
      <c r="S18" s="4">
        <v>4</v>
      </c>
      <c r="T18" s="4">
        <f t="shared" si="5"/>
        <v>-2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-2</v>
      </c>
      <c r="Y18" s="4">
        <f t="shared" si="6"/>
        <v>0</v>
      </c>
      <c r="Z18" s="4">
        <f t="shared" si="7"/>
        <v>-43</v>
      </c>
      <c r="AA18" s="4">
        <f t="shared" si="7"/>
        <v>1</v>
      </c>
      <c r="AB18" s="4">
        <f t="shared" si="7"/>
        <v>-5</v>
      </c>
      <c r="AC18" s="4">
        <f t="shared" si="7"/>
        <v>1</v>
      </c>
      <c r="AD18" s="4">
        <f t="shared" si="7"/>
        <v>-38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953</v>
      </c>
      <c r="C19" s="4">
        <f t="shared" si="2"/>
        <v>5</v>
      </c>
      <c r="D19" s="4">
        <v>490</v>
      </c>
      <c r="E19" s="4">
        <v>1</v>
      </c>
      <c r="F19" s="4">
        <v>463</v>
      </c>
      <c r="G19" s="4">
        <v>4</v>
      </c>
      <c r="H19" s="4">
        <f t="shared" si="3"/>
        <v>953</v>
      </c>
      <c r="I19" s="4">
        <f t="shared" si="3"/>
        <v>5</v>
      </c>
      <c r="J19" s="4">
        <v>490</v>
      </c>
      <c r="K19" s="4">
        <v>1</v>
      </c>
      <c r="L19" s="4">
        <v>463</v>
      </c>
      <c r="M19" s="4">
        <v>4</v>
      </c>
      <c r="N19" s="4">
        <f t="shared" si="4"/>
        <v>924</v>
      </c>
      <c r="O19" s="4">
        <f t="shared" si="4"/>
        <v>6</v>
      </c>
      <c r="P19" s="4">
        <v>472</v>
      </c>
      <c r="Q19" s="4">
        <v>1</v>
      </c>
      <c r="R19" s="4">
        <v>452</v>
      </c>
      <c r="S19" s="4">
        <v>5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29</v>
      </c>
      <c r="AA19" s="4">
        <f t="shared" si="7"/>
        <v>-1</v>
      </c>
      <c r="AB19" s="4">
        <f t="shared" si="7"/>
        <v>18</v>
      </c>
      <c r="AC19" s="4">
        <f t="shared" si="7"/>
        <v>0</v>
      </c>
      <c r="AD19" s="4">
        <f t="shared" si="7"/>
        <v>11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823</v>
      </c>
      <c r="C20" s="4">
        <f t="shared" si="2"/>
        <v>4</v>
      </c>
      <c r="D20" s="4">
        <v>425</v>
      </c>
      <c r="E20" s="4">
        <v>1</v>
      </c>
      <c r="F20" s="4">
        <v>398</v>
      </c>
      <c r="G20" s="4">
        <v>3</v>
      </c>
      <c r="H20" s="4">
        <f t="shared" si="3"/>
        <v>822</v>
      </c>
      <c r="I20" s="4">
        <f t="shared" si="3"/>
        <v>3</v>
      </c>
      <c r="J20" s="4">
        <v>423</v>
      </c>
      <c r="K20" s="4">
        <v>0</v>
      </c>
      <c r="L20" s="4">
        <v>399</v>
      </c>
      <c r="M20" s="4">
        <v>3</v>
      </c>
      <c r="N20" s="4">
        <f t="shared" si="4"/>
        <v>831</v>
      </c>
      <c r="O20" s="4">
        <f t="shared" si="4"/>
        <v>2</v>
      </c>
      <c r="P20" s="4">
        <v>435</v>
      </c>
      <c r="Q20" s="4">
        <v>0</v>
      </c>
      <c r="R20" s="4">
        <v>396</v>
      </c>
      <c r="S20" s="4">
        <v>2</v>
      </c>
      <c r="T20" s="4">
        <f t="shared" si="5"/>
        <v>1</v>
      </c>
      <c r="U20" s="4">
        <f t="shared" si="5"/>
        <v>1</v>
      </c>
      <c r="V20" s="4">
        <f t="shared" si="6"/>
        <v>2</v>
      </c>
      <c r="W20" s="4">
        <f t="shared" si="6"/>
        <v>1</v>
      </c>
      <c r="X20" s="4">
        <f t="shared" si="6"/>
        <v>-1</v>
      </c>
      <c r="Y20" s="4">
        <f t="shared" si="6"/>
        <v>0</v>
      </c>
      <c r="Z20" s="4">
        <f t="shared" si="7"/>
        <v>-8</v>
      </c>
      <c r="AA20" s="4">
        <f t="shared" si="7"/>
        <v>2</v>
      </c>
      <c r="AB20" s="4">
        <f t="shared" si="7"/>
        <v>-10</v>
      </c>
      <c r="AC20" s="4">
        <f t="shared" si="7"/>
        <v>1</v>
      </c>
      <c r="AD20" s="4">
        <f t="shared" si="7"/>
        <v>2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908</v>
      </c>
      <c r="C21" s="4">
        <f t="shared" si="2"/>
        <v>2</v>
      </c>
      <c r="D21" s="4">
        <v>463</v>
      </c>
      <c r="E21" s="4">
        <v>1</v>
      </c>
      <c r="F21" s="4">
        <v>445</v>
      </c>
      <c r="G21" s="4">
        <v>1</v>
      </c>
      <c r="H21" s="4">
        <f t="shared" si="3"/>
        <v>907</v>
      </c>
      <c r="I21" s="4">
        <f t="shared" si="3"/>
        <v>2</v>
      </c>
      <c r="J21" s="4">
        <v>463</v>
      </c>
      <c r="K21" s="4">
        <v>1</v>
      </c>
      <c r="L21" s="4">
        <v>444</v>
      </c>
      <c r="M21" s="4">
        <v>1</v>
      </c>
      <c r="N21" s="4">
        <f t="shared" si="4"/>
        <v>941</v>
      </c>
      <c r="O21" s="4">
        <f t="shared" si="4"/>
        <v>2</v>
      </c>
      <c r="P21" s="4">
        <v>480</v>
      </c>
      <c r="Q21" s="4">
        <v>1</v>
      </c>
      <c r="R21" s="4">
        <v>461</v>
      </c>
      <c r="S21" s="4">
        <v>1</v>
      </c>
      <c r="T21" s="4">
        <f t="shared" si="5"/>
        <v>1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1</v>
      </c>
      <c r="Y21" s="4">
        <f t="shared" si="6"/>
        <v>0</v>
      </c>
      <c r="Z21" s="4">
        <f t="shared" si="7"/>
        <v>-33</v>
      </c>
      <c r="AA21" s="4">
        <f t="shared" si="7"/>
        <v>0</v>
      </c>
      <c r="AB21" s="4">
        <f t="shared" si="7"/>
        <v>-17</v>
      </c>
      <c r="AC21" s="4">
        <f t="shared" si="7"/>
        <v>0</v>
      </c>
      <c r="AD21" s="4">
        <f t="shared" si="7"/>
        <v>-16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1154</v>
      </c>
      <c r="C22" s="4">
        <f t="shared" si="2"/>
        <v>1</v>
      </c>
      <c r="D22" s="4">
        <v>572</v>
      </c>
      <c r="E22" s="4">
        <v>0</v>
      </c>
      <c r="F22" s="4">
        <v>582</v>
      </c>
      <c r="G22" s="4">
        <v>1</v>
      </c>
      <c r="H22" s="4">
        <f t="shared" si="3"/>
        <v>1154</v>
      </c>
      <c r="I22" s="4">
        <f t="shared" si="3"/>
        <v>1</v>
      </c>
      <c r="J22" s="4">
        <v>572</v>
      </c>
      <c r="K22" s="4">
        <v>0</v>
      </c>
      <c r="L22" s="4">
        <v>582</v>
      </c>
      <c r="M22" s="4">
        <v>1</v>
      </c>
      <c r="N22" s="4">
        <f t="shared" si="4"/>
        <v>1204</v>
      </c>
      <c r="O22" s="4">
        <f t="shared" si="4"/>
        <v>1</v>
      </c>
      <c r="P22" s="4">
        <v>603</v>
      </c>
      <c r="Q22" s="4">
        <v>0</v>
      </c>
      <c r="R22" s="4">
        <v>601</v>
      </c>
      <c r="S22" s="4">
        <v>1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-50</v>
      </c>
      <c r="AA22" s="4">
        <f t="shared" si="7"/>
        <v>0</v>
      </c>
      <c r="AB22" s="4">
        <f t="shared" si="7"/>
        <v>-31</v>
      </c>
      <c r="AC22" s="4">
        <f t="shared" si="7"/>
        <v>0</v>
      </c>
      <c r="AD22" s="4">
        <f t="shared" si="7"/>
        <v>-19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1448</v>
      </c>
      <c r="C23" s="4">
        <f t="shared" si="2"/>
        <v>4</v>
      </c>
      <c r="D23" s="4">
        <v>712</v>
      </c>
      <c r="E23" s="4">
        <v>3</v>
      </c>
      <c r="F23" s="4">
        <v>736</v>
      </c>
      <c r="G23" s="4">
        <v>1</v>
      </c>
      <c r="H23" s="4">
        <f t="shared" si="3"/>
        <v>1448</v>
      </c>
      <c r="I23" s="4">
        <f t="shared" si="3"/>
        <v>4</v>
      </c>
      <c r="J23" s="4">
        <v>713</v>
      </c>
      <c r="K23" s="4">
        <v>3</v>
      </c>
      <c r="L23" s="4">
        <v>735</v>
      </c>
      <c r="M23" s="4">
        <v>1</v>
      </c>
      <c r="N23" s="4">
        <f t="shared" si="4"/>
        <v>1571</v>
      </c>
      <c r="O23" s="4">
        <f t="shared" si="4"/>
        <v>6</v>
      </c>
      <c r="P23" s="4">
        <v>763</v>
      </c>
      <c r="Q23" s="4">
        <v>4</v>
      </c>
      <c r="R23" s="4">
        <v>808</v>
      </c>
      <c r="S23" s="4">
        <v>2</v>
      </c>
      <c r="T23" s="4">
        <f t="shared" si="5"/>
        <v>0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1</v>
      </c>
      <c r="Y23" s="4">
        <f t="shared" si="6"/>
        <v>0</v>
      </c>
      <c r="Z23" s="4">
        <f t="shared" si="7"/>
        <v>-123</v>
      </c>
      <c r="AA23" s="4">
        <f t="shared" si="7"/>
        <v>-2</v>
      </c>
      <c r="AB23" s="4">
        <f t="shared" si="7"/>
        <v>-51</v>
      </c>
      <c r="AC23" s="4">
        <f t="shared" si="7"/>
        <v>-1</v>
      </c>
      <c r="AD23" s="4">
        <f t="shared" si="7"/>
        <v>-72</v>
      </c>
      <c r="AE23" s="4">
        <f t="shared" si="7"/>
        <v>-1</v>
      </c>
    </row>
    <row r="24" spans="1:31" s="1" customFormat="1" ht="18" customHeight="1" x14ac:dyDescent="0.15">
      <c r="A24" s="4" t="s">
        <v>16</v>
      </c>
      <c r="B24" s="4">
        <f t="shared" si="2"/>
        <v>1500</v>
      </c>
      <c r="C24" s="4">
        <f t="shared" si="2"/>
        <v>4</v>
      </c>
      <c r="D24" s="4">
        <v>762</v>
      </c>
      <c r="E24" s="4">
        <v>2</v>
      </c>
      <c r="F24" s="4">
        <v>738</v>
      </c>
      <c r="G24" s="4">
        <v>2</v>
      </c>
      <c r="H24" s="4">
        <f t="shared" si="3"/>
        <v>1504</v>
      </c>
      <c r="I24" s="4">
        <f t="shared" si="3"/>
        <v>4</v>
      </c>
      <c r="J24" s="4">
        <v>765</v>
      </c>
      <c r="K24" s="4">
        <v>2</v>
      </c>
      <c r="L24" s="4">
        <v>739</v>
      </c>
      <c r="M24" s="4">
        <v>2</v>
      </c>
      <c r="N24" s="4">
        <f t="shared" si="4"/>
        <v>1375</v>
      </c>
      <c r="O24" s="4">
        <f t="shared" si="4"/>
        <v>2</v>
      </c>
      <c r="P24" s="4">
        <v>701</v>
      </c>
      <c r="Q24" s="4">
        <v>1</v>
      </c>
      <c r="R24" s="4">
        <v>674</v>
      </c>
      <c r="S24" s="4">
        <v>1</v>
      </c>
      <c r="T24" s="4">
        <f t="shared" si="5"/>
        <v>-4</v>
      </c>
      <c r="U24" s="4">
        <f t="shared" si="5"/>
        <v>0</v>
      </c>
      <c r="V24" s="4">
        <f t="shared" si="6"/>
        <v>-3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125</v>
      </c>
      <c r="AA24" s="4">
        <f t="shared" si="7"/>
        <v>2</v>
      </c>
      <c r="AB24" s="4">
        <f t="shared" si="7"/>
        <v>61</v>
      </c>
      <c r="AC24" s="4">
        <f t="shared" si="7"/>
        <v>1</v>
      </c>
      <c r="AD24" s="4">
        <f t="shared" si="7"/>
        <v>64</v>
      </c>
      <c r="AE24" s="4">
        <f t="shared" si="7"/>
        <v>1</v>
      </c>
    </row>
    <row r="25" spans="1:31" s="1" customFormat="1" ht="18" customHeight="1" x14ac:dyDescent="0.15">
      <c r="A25" s="4" t="s">
        <v>17</v>
      </c>
      <c r="B25" s="4">
        <f t="shared" si="2"/>
        <v>1065</v>
      </c>
      <c r="C25" s="4">
        <f t="shared" si="2"/>
        <v>3</v>
      </c>
      <c r="D25" s="4">
        <v>484</v>
      </c>
      <c r="E25" s="4">
        <v>2</v>
      </c>
      <c r="F25" s="4">
        <v>581</v>
      </c>
      <c r="G25" s="4">
        <v>1</v>
      </c>
      <c r="H25" s="4">
        <f t="shared" si="3"/>
        <v>1068</v>
      </c>
      <c r="I25" s="4">
        <f t="shared" si="3"/>
        <v>3</v>
      </c>
      <c r="J25" s="4">
        <v>486</v>
      </c>
      <c r="K25" s="4">
        <v>2</v>
      </c>
      <c r="L25" s="4">
        <v>582</v>
      </c>
      <c r="M25" s="4">
        <v>1</v>
      </c>
      <c r="N25" s="4">
        <f t="shared" si="4"/>
        <v>1033</v>
      </c>
      <c r="O25" s="4">
        <f t="shared" si="4"/>
        <v>3</v>
      </c>
      <c r="P25" s="4">
        <v>470</v>
      </c>
      <c r="Q25" s="4">
        <v>2</v>
      </c>
      <c r="R25" s="4">
        <v>563</v>
      </c>
      <c r="S25" s="4">
        <v>1</v>
      </c>
      <c r="T25" s="4">
        <f t="shared" si="5"/>
        <v>-3</v>
      </c>
      <c r="U25" s="4">
        <f t="shared" si="5"/>
        <v>0</v>
      </c>
      <c r="V25" s="4">
        <f t="shared" si="5"/>
        <v>-2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32</v>
      </c>
      <c r="AA25" s="4">
        <f t="shared" si="7"/>
        <v>0</v>
      </c>
      <c r="AB25" s="4">
        <f t="shared" si="7"/>
        <v>14</v>
      </c>
      <c r="AC25" s="4">
        <f t="shared" si="7"/>
        <v>0</v>
      </c>
      <c r="AD25" s="4">
        <f t="shared" si="7"/>
        <v>18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965</v>
      </c>
      <c r="C26" s="4">
        <f t="shared" si="2"/>
        <v>1</v>
      </c>
      <c r="D26" s="4">
        <v>363</v>
      </c>
      <c r="E26" s="4">
        <v>1</v>
      </c>
      <c r="F26" s="4">
        <v>602</v>
      </c>
      <c r="G26" s="4">
        <v>0</v>
      </c>
      <c r="H26" s="4">
        <f t="shared" si="3"/>
        <v>966</v>
      </c>
      <c r="I26" s="4">
        <f t="shared" si="3"/>
        <v>1</v>
      </c>
      <c r="J26" s="4">
        <v>364</v>
      </c>
      <c r="K26" s="4">
        <v>1</v>
      </c>
      <c r="L26" s="4">
        <v>602</v>
      </c>
      <c r="M26" s="4">
        <v>0</v>
      </c>
      <c r="N26" s="4">
        <f t="shared" si="4"/>
        <v>1021</v>
      </c>
      <c r="O26" s="4">
        <f t="shared" si="4"/>
        <v>1</v>
      </c>
      <c r="P26" s="4">
        <v>378</v>
      </c>
      <c r="Q26" s="4">
        <v>1</v>
      </c>
      <c r="R26" s="4">
        <v>643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-56</v>
      </c>
      <c r="AA26" s="4">
        <f t="shared" si="7"/>
        <v>0</v>
      </c>
      <c r="AB26" s="4">
        <f t="shared" si="7"/>
        <v>-15</v>
      </c>
      <c r="AC26" s="4">
        <f t="shared" si="7"/>
        <v>0</v>
      </c>
      <c r="AD26" s="4">
        <f t="shared" si="7"/>
        <v>-41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806</v>
      </c>
      <c r="C27" s="4">
        <f t="shared" si="2"/>
        <v>0</v>
      </c>
      <c r="D27" s="4">
        <v>277</v>
      </c>
      <c r="E27" s="4">
        <v>0</v>
      </c>
      <c r="F27" s="4">
        <v>529</v>
      </c>
      <c r="G27" s="4">
        <v>0</v>
      </c>
      <c r="H27" s="4">
        <f t="shared" si="3"/>
        <v>814</v>
      </c>
      <c r="I27" s="4">
        <f t="shared" si="3"/>
        <v>0</v>
      </c>
      <c r="J27" s="4">
        <v>280</v>
      </c>
      <c r="K27" s="4">
        <v>0</v>
      </c>
      <c r="L27" s="4">
        <v>534</v>
      </c>
      <c r="M27" s="4">
        <v>0</v>
      </c>
      <c r="N27" s="4">
        <f t="shared" si="4"/>
        <v>811</v>
      </c>
      <c r="O27" s="4">
        <f t="shared" si="4"/>
        <v>0</v>
      </c>
      <c r="P27" s="4">
        <v>278</v>
      </c>
      <c r="Q27" s="4">
        <v>0</v>
      </c>
      <c r="R27" s="4">
        <v>533</v>
      </c>
      <c r="S27" s="4">
        <v>0</v>
      </c>
      <c r="T27" s="4">
        <f t="shared" si="5"/>
        <v>-8</v>
      </c>
      <c r="U27" s="4">
        <f t="shared" si="5"/>
        <v>0</v>
      </c>
      <c r="V27" s="4">
        <f t="shared" si="5"/>
        <v>-3</v>
      </c>
      <c r="W27" s="4">
        <f t="shared" si="5"/>
        <v>0</v>
      </c>
      <c r="X27" s="4">
        <f t="shared" si="5"/>
        <v>-5</v>
      </c>
      <c r="Y27" s="4">
        <f t="shared" si="5"/>
        <v>0</v>
      </c>
      <c r="Z27" s="4">
        <f t="shared" si="7"/>
        <v>-5</v>
      </c>
      <c r="AA27" s="4">
        <f t="shared" si="7"/>
        <v>0</v>
      </c>
      <c r="AB27" s="4">
        <f t="shared" si="7"/>
        <v>-1</v>
      </c>
      <c r="AC27" s="4">
        <f t="shared" si="7"/>
        <v>0</v>
      </c>
      <c r="AD27" s="4">
        <f t="shared" si="7"/>
        <v>-4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480</v>
      </c>
      <c r="C28" s="4">
        <f t="shared" si="2"/>
        <v>0</v>
      </c>
      <c r="D28" s="4">
        <v>134</v>
      </c>
      <c r="E28" s="4">
        <v>0</v>
      </c>
      <c r="F28" s="4">
        <v>346</v>
      </c>
      <c r="G28" s="4">
        <v>0</v>
      </c>
      <c r="H28" s="4">
        <f t="shared" si="3"/>
        <v>484</v>
      </c>
      <c r="I28" s="4">
        <f t="shared" si="3"/>
        <v>0</v>
      </c>
      <c r="J28" s="4">
        <v>135</v>
      </c>
      <c r="K28" s="4">
        <v>0</v>
      </c>
      <c r="L28" s="4">
        <v>349</v>
      </c>
      <c r="M28" s="4">
        <v>0</v>
      </c>
      <c r="N28" s="4">
        <f t="shared" si="4"/>
        <v>467</v>
      </c>
      <c r="O28" s="4">
        <f t="shared" si="4"/>
        <v>0</v>
      </c>
      <c r="P28" s="4">
        <v>124</v>
      </c>
      <c r="Q28" s="4">
        <v>0</v>
      </c>
      <c r="R28" s="4">
        <v>343</v>
      </c>
      <c r="S28" s="4">
        <v>0</v>
      </c>
      <c r="T28" s="4">
        <f t="shared" si="5"/>
        <v>-4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-3</v>
      </c>
      <c r="Y28" s="4">
        <f t="shared" si="5"/>
        <v>0</v>
      </c>
      <c r="Z28" s="4">
        <f t="shared" si="7"/>
        <v>13</v>
      </c>
      <c r="AA28" s="4">
        <f t="shared" si="7"/>
        <v>0</v>
      </c>
      <c r="AB28" s="4">
        <f t="shared" si="7"/>
        <v>10</v>
      </c>
      <c r="AC28" s="4">
        <f t="shared" si="7"/>
        <v>0</v>
      </c>
      <c r="AD28" s="4">
        <f t="shared" si="7"/>
        <v>3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170</v>
      </c>
      <c r="C29" s="4">
        <f t="shared" si="2"/>
        <v>0</v>
      </c>
      <c r="D29" s="4">
        <v>21</v>
      </c>
      <c r="E29" s="4">
        <v>0</v>
      </c>
      <c r="F29" s="4">
        <v>149</v>
      </c>
      <c r="G29" s="4">
        <v>0</v>
      </c>
      <c r="H29" s="4">
        <f t="shared" si="3"/>
        <v>175</v>
      </c>
      <c r="I29" s="4">
        <f t="shared" si="3"/>
        <v>0</v>
      </c>
      <c r="J29" s="4">
        <v>22</v>
      </c>
      <c r="K29" s="4">
        <v>0</v>
      </c>
      <c r="L29" s="4">
        <v>153</v>
      </c>
      <c r="M29" s="4">
        <v>0</v>
      </c>
      <c r="N29" s="4">
        <f t="shared" si="4"/>
        <v>156</v>
      </c>
      <c r="O29" s="4">
        <f t="shared" si="4"/>
        <v>0</v>
      </c>
      <c r="P29" s="4">
        <v>24</v>
      </c>
      <c r="Q29" s="4">
        <v>0</v>
      </c>
      <c r="R29" s="4">
        <v>132</v>
      </c>
      <c r="S29" s="4">
        <v>0</v>
      </c>
      <c r="T29" s="4">
        <f t="shared" si="5"/>
        <v>-5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-4</v>
      </c>
      <c r="Y29" s="4">
        <f t="shared" si="5"/>
        <v>0</v>
      </c>
      <c r="Z29" s="4">
        <f t="shared" si="7"/>
        <v>14</v>
      </c>
      <c r="AA29" s="4">
        <f t="shared" si="7"/>
        <v>0</v>
      </c>
      <c r="AB29" s="4">
        <f t="shared" si="7"/>
        <v>-3</v>
      </c>
      <c r="AC29" s="4">
        <f t="shared" si="7"/>
        <v>0</v>
      </c>
      <c r="AD29" s="4">
        <f t="shared" si="7"/>
        <v>17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39</v>
      </c>
      <c r="C30" s="4">
        <f>E30+G30</f>
        <v>0</v>
      </c>
      <c r="D30" s="4">
        <v>5</v>
      </c>
      <c r="E30" s="4">
        <v>0</v>
      </c>
      <c r="F30" s="4">
        <v>34</v>
      </c>
      <c r="G30" s="4">
        <v>0</v>
      </c>
      <c r="H30" s="4">
        <f t="shared" si="3"/>
        <v>39</v>
      </c>
      <c r="I30" s="4">
        <f t="shared" si="3"/>
        <v>0</v>
      </c>
      <c r="J30" s="4">
        <v>5</v>
      </c>
      <c r="K30" s="4">
        <v>0</v>
      </c>
      <c r="L30" s="4">
        <v>34</v>
      </c>
      <c r="M30" s="4">
        <v>0</v>
      </c>
      <c r="N30" s="4">
        <f t="shared" si="4"/>
        <v>38</v>
      </c>
      <c r="O30" s="4">
        <f t="shared" si="4"/>
        <v>0</v>
      </c>
      <c r="P30" s="4">
        <v>2</v>
      </c>
      <c r="Q30" s="4">
        <v>0</v>
      </c>
      <c r="R30" s="4">
        <v>36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1</v>
      </c>
      <c r="AA30" s="4">
        <f t="shared" si="7"/>
        <v>0</v>
      </c>
      <c r="AB30" s="4">
        <f t="shared" si="7"/>
        <v>3</v>
      </c>
      <c r="AC30" s="4">
        <f t="shared" si="7"/>
        <v>0</v>
      </c>
      <c r="AD30" s="4">
        <f t="shared" si="7"/>
        <v>-2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5</v>
      </c>
      <c r="C31" s="4">
        <f>E31+G31</f>
        <v>3</v>
      </c>
      <c r="D31" s="4">
        <v>3</v>
      </c>
      <c r="E31" s="4">
        <v>2</v>
      </c>
      <c r="F31" s="4">
        <v>2</v>
      </c>
      <c r="G31" s="4">
        <v>1</v>
      </c>
      <c r="H31" s="4">
        <f>J31+L31</f>
        <v>5</v>
      </c>
      <c r="I31" s="4">
        <f t="shared" ref="I31" si="9">K31+M31</f>
        <v>3</v>
      </c>
      <c r="J31" s="4">
        <v>3</v>
      </c>
      <c r="K31" s="4">
        <v>2</v>
      </c>
      <c r="L31" s="4">
        <v>2</v>
      </c>
      <c r="M31" s="4">
        <v>1</v>
      </c>
      <c r="N31" s="4">
        <f t="shared" ref="N31:O31" si="10">P31+R31</f>
        <v>5</v>
      </c>
      <c r="O31" s="4">
        <f t="shared" si="10"/>
        <v>3</v>
      </c>
      <c r="P31" s="4">
        <v>3</v>
      </c>
      <c r="Q31" s="4">
        <v>2</v>
      </c>
      <c r="R31" s="4">
        <v>2</v>
      </c>
      <c r="S31" s="4">
        <v>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1667</v>
      </c>
      <c r="C33" s="4">
        <f t="shared" ref="C33:AE33" si="12">SUM(C10:C12)</f>
        <v>3</v>
      </c>
      <c r="D33" s="4">
        <f t="shared" si="12"/>
        <v>834</v>
      </c>
      <c r="E33" s="4">
        <f t="shared" si="12"/>
        <v>1</v>
      </c>
      <c r="F33" s="4">
        <f t="shared" si="12"/>
        <v>833</v>
      </c>
      <c r="G33" s="4">
        <f t="shared" si="12"/>
        <v>2</v>
      </c>
      <c r="H33" s="4">
        <f t="shared" si="12"/>
        <v>1655</v>
      </c>
      <c r="I33" s="4">
        <f t="shared" si="12"/>
        <v>3</v>
      </c>
      <c r="J33" s="4">
        <f t="shared" si="12"/>
        <v>828</v>
      </c>
      <c r="K33" s="4">
        <f t="shared" si="12"/>
        <v>1</v>
      </c>
      <c r="L33" s="4">
        <f t="shared" si="12"/>
        <v>827</v>
      </c>
      <c r="M33" s="4">
        <f t="shared" si="12"/>
        <v>2</v>
      </c>
      <c r="N33" s="4">
        <f t="shared" si="12"/>
        <v>1679</v>
      </c>
      <c r="O33" s="4">
        <f t="shared" si="12"/>
        <v>3</v>
      </c>
      <c r="P33" s="4">
        <f t="shared" si="12"/>
        <v>839</v>
      </c>
      <c r="Q33" s="4">
        <f t="shared" si="12"/>
        <v>1</v>
      </c>
      <c r="R33" s="4">
        <f t="shared" si="12"/>
        <v>840</v>
      </c>
      <c r="S33" s="4">
        <f t="shared" si="12"/>
        <v>2</v>
      </c>
      <c r="T33" s="4">
        <f t="shared" si="12"/>
        <v>12</v>
      </c>
      <c r="U33" s="4">
        <f t="shared" si="12"/>
        <v>0</v>
      </c>
      <c r="V33" s="4">
        <f t="shared" si="12"/>
        <v>6</v>
      </c>
      <c r="W33" s="4">
        <f t="shared" si="12"/>
        <v>0</v>
      </c>
      <c r="X33" s="4">
        <f t="shared" si="12"/>
        <v>6</v>
      </c>
      <c r="Y33" s="4">
        <f t="shared" si="12"/>
        <v>0</v>
      </c>
      <c r="Z33" s="4">
        <f t="shared" si="12"/>
        <v>-12</v>
      </c>
      <c r="AA33" s="4">
        <f t="shared" si="12"/>
        <v>0</v>
      </c>
      <c r="AB33" s="4">
        <f t="shared" si="12"/>
        <v>-5</v>
      </c>
      <c r="AC33" s="4">
        <f t="shared" si="12"/>
        <v>0</v>
      </c>
      <c r="AD33" s="4">
        <f t="shared" si="12"/>
        <v>-7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7634</v>
      </c>
      <c r="C34" s="4">
        <f t="shared" ref="C34:AE34" si="13">SUM(C13:C22)</f>
        <v>73</v>
      </c>
      <c r="D34" s="4">
        <f t="shared" si="13"/>
        <v>3941</v>
      </c>
      <c r="E34" s="4">
        <f t="shared" si="13"/>
        <v>20</v>
      </c>
      <c r="F34" s="4">
        <f t="shared" si="13"/>
        <v>3693</v>
      </c>
      <c r="G34" s="4">
        <f t="shared" si="13"/>
        <v>53</v>
      </c>
      <c r="H34" s="4">
        <f t="shared" si="13"/>
        <v>7640</v>
      </c>
      <c r="I34" s="4">
        <f t="shared" si="13"/>
        <v>72</v>
      </c>
      <c r="J34" s="4">
        <f t="shared" si="13"/>
        <v>3944</v>
      </c>
      <c r="K34" s="4">
        <f t="shared" si="13"/>
        <v>19</v>
      </c>
      <c r="L34" s="4">
        <f t="shared" si="13"/>
        <v>3696</v>
      </c>
      <c r="M34" s="4">
        <f t="shared" si="13"/>
        <v>53</v>
      </c>
      <c r="N34" s="4">
        <f t="shared" si="13"/>
        <v>7826</v>
      </c>
      <c r="O34" s="4">
        <f t="shared" si="13"/>
        <v>50</v>
      </c>
      <c r="P34" s="4">
        <f t="shared" si="13"/>
        <v>4031</v>
      </c>
      <c r="Q34" s="4">
        <f t="shared" si="13"/>
        <v>6</v>
      </c>
      <c r="R34" s="4">
        <f t="shared" si="13"/>
        <v>3795</v>
      </c>
      <c r="S34" s="4">
        <f>SUM(S13:S22)</f>
        <v>44</v>
      </c>
      <c r="T34" s="4">
        <f t="shared" si="13"/>
        <v>-6</v>
      </c>
      <c r="U34" s="4">
        <f t="shared" si="13"/>
        <v>1</v>
      </c>
      <c r="V34" s="4">
        <f t="shared" si="13"/>
        <v>-3</v>
      </c>
      <c r="W34" s="4">
        <f t="shared" si="13"/>
        <v>1</v>
      </c>
      <c r="X34" s="4">
        <f t="shared" si="13"/>
        <v>-3</v>
      </c>
      <c r="Y34" s="4">
        <f t="shared" si="13"/>
        <v>0</v>
      </c>
      <c r="Z34" s="4">
        <f t="shared" si="13"/>
        <v>-192</v>
      </c>
      <c r="AA34" s="4">
        <f t="shared" si="13"/>
        <v>23</v>
      </c>
      <c r="AB34" s="4">
        <f t="shared" si="13"/>
        <v>-90</v>
      </c>
      <c r="AC34" s="4">
        <f t="shared" si="13"/>
        <v>14</v>
      </c>
      <c r="AD34" s="4">
        <f t="shared" si="13"/>
        <v>-102</v>
      </c>
      <c r="AE34" s="4">
        <f t="shared" si="13"/>
        <v>9</v>
      </c>
    </row>
    <row r="35" spans="1:31" s="1" customFormat="1" ht="18" customHeight="1" x14ac:dyDescent="0.15">
      <c r="A35" s="4" t="s">
        <v>25</v>
      </c>
      <c r="B35" s="4">
        <f>SUM(B23:B30)</f>
        <v>6473</v>
      </c>
      <c r="C35" s="4">
        <f t="shared" ref="C35:AE35" si="14">SUM(C23:C30)</f>
        <v>12</v>
      </c>
      <c r="D35" s="4">
        <f t="shared" si="14"/>
        <v>2758</v>
      </c>
      <c r="E35" s="4">
        <f t="shared" si="14"/>
        <v>8</v>
      </c>
      <c r="F35" s="4">
        <f t="shared" si="14"/>
        <v>3715</v>
      </c>
      <c r="G35" s="4">
        <f t="shared" si="14"/>
        <v>4</v>
      </c>
      <c r="H35" s="4">
        <f t="shared" si="14"/>
        <v>6498</v>
      </c>
      <c r="I35" s="4">
        <f t="shared" si="14"/>
        <v>12</v>
      </c>
      <c r="J35" s="4">
        <f t="shared" si="14"/>
        <v>2770</v>
      </c>
      <c r="K35" s="4">
        <f t="shared" si="14"/>
        <v>8</v>
      </c>
      <c r="L35" s="4">
        <f t="shared" si="14"/>
        <v>3728</v>
      </c>
      <c r="M35" s="4">
        <f t="shared" si="14"/>
        <v>4</v>
      </c>
      <c r="N35" s="4">
        <f t="shared" si="14"/>
        <v>6472</v>
      </c>
      <c r="O35" s="4">
        <f t="shared" si="14"/>
        <v>12</v>
      </c>
      <c r="P35" s="4">
        <f t="shared" si="14"/>
        <v>2740</v>
      </c>
      <c r="Q35" s="4">
        <f t="shared" si="14"/>
        <v>8</v>
      </c>
      <c r="R35" s="4">
        <f t="shared" si="14"/>
        <v>3732</v>
      </c>
      <c r="S35" s="4">
        <f t="shared" si="14"/>
        <v>4</v>
      </c>
      <c r="T35" s="4">
        <f t="shared" si="14"/>
        <v>-25</v>
      </c>
      <c r="U35" s="4">
        <f t="shared" si="14"/>
        <v>0</v>
      </c>
      <c r="V35" s="4">
        <f t="shared" si="14"/>
        <v>-12</v>
      </c>
      <c r="W35" s="4">
        <f t="shared" si="14"/>
        <v>0</v>
      </c>
      <c r="X35" s="4">
        <f t="shared" si="14"/>
        <v>-13</v>
      </c>
      <c r="Y35" s="4">
        <f t="shared" si="14"/>
        <v>0</v>
      </c>
      <c r="Z35" s="4">
        <f t="shared" si="14"/>
        <v>1</v>
      </c>
      <c r="AA35" s="4">
        <f t="shared" si="14"/>
        <v>0</v>
      </c>
      <c r="AB35" s="4">
        <f t="shared" si="14"/>
        <v>18</v>
      </c>
      <c r="AC35" s="4">
        <f t="shared" si="14"/>
        <v>0</v>
      </c>
      <c r="AD35" s="4">
        <f t="shared" si="14"/>
        <v>-17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3525</v>
      </c>
      <c r="C36" s="4">
        <f t="shared" ref="C36:AE36" si="15">SUM(C25:C30)</f>
        <v>4</v>
      </c>
      <c r="D36" s="4">
        <f t="shared" si="15"/>
        <v>1284</v>
      </c>
      <c r="E36" s="4">
        <f t="shared" si="15"/>
        <v>3</v>
      </c>
      <c r="F36" s="4">
        <f t="shared" si="15"/>
        <v>2241</v>
      </c>
      <c r="G36" s="4">
        <f t="shared" si="15"/>
        <v>1</v>
      </c>
      <c r="H36" s="4">
        <f t="shared" si="15"/>
        <v>3546</v>
      </c>
      <c r="I36" s="4">
        <f t="shared" si="15"/>
        <v>4</v>
      </c>
      <c r="J36" s="4">
        <f t="shared" si="15"/>
        <v>1292</v>
      </c>
      <c r="K36" s="4">
        <f t="shared" si="15"/>
        <v>3</v>
      </c>
      <c r="L36" s="4">
        <f t="shared" si="15"/>
        <v>2254</v>
      </c>
      <c r="M36" s="4">
        <f t="shared" si="15"/>
        <v>1</v>
      </c>
      <c r="N36" s="4">
        <f t="shared" si="15"/>
        <v>3526</v>
      </c>
      <c r="O36" s="4">
        <f t="shared" si="15"/>
        <v>4</v>
      </c>
      <c r="P36" s="4">
        <f t="shared" si="15"/>
        <v>1276</v>
      </c>
      <c r="Q36" s="4">
        <f t="shared" si="15"/>
        <v>3</v>
      </c>
      <c r="R36" s="4">
        <f t="shared" si="15"/>
        <v>2250</v>
      </c>
      <c r="S36" s="4">
        <f t="shared" si="15"/>
        <v>1</v>
      </c>
      <c r="T36" s="4">
        <f t="shared" si="15"/>
        <v>-21</v>
      </c>
      <c r="U36" s="4">
        <f t="shared" si="15"/>
        <v>0</v>
      </c>
      <c r="V36" s="4">
        <f t="shared" si="15"/>
        <v>-8</v>
      </c>
      <c r="W36" s="4">
        <f t="shared" si="15"/>
        <v>0</v>
      </c>
      <c r="X36" s="4">
        <f t="shared" si="15"/>
        <v>-13</v>
      </c>
      <c r="Y36" s="4">
        <f t="shared" si="15"/>
        <v>0</v>
      </c>
      <c r="Z36" s="4">
        <f t="shared" si="15"/>
        <v>-1</v>
      </c>
      <c r="AA36" s="4">
        <f t="shared" si="15"/>
        <v>0</v>
      </c>
      <c r="AB36" s="4">
        <f t="shared" si="15"/>
        <v>8</v>
      </c>
      <c r="AC36" s="4">
        <f t="shared" si="15"/>
        <v>0</v>
      </c>
      <c r="AD36" s="4">
        <f t="shared" si="15"/>
        <v>-9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1495</v>
      </c>
      <c r="C37" s="4">
        <f t="shared" ref="C37:AE37" si="16">SUM(C27:C30)</f>
        <v>0</v>
      </c>
      <c r="D37" s="4">
        <f t="shared" si="16"/>
        <v>437</v>
      </c>
      <c r="E37" s="4">
        <f t="shared" si="16"/>
        <v>0</v>
      </c>
      <c r="F37" s="4">
        <f t="shared" si="16"/>
        <v>1058</v>
      </c>
      <c r="G37" s="4">
        <f t="shared" si="16"/>
        <v>0</v>
      </c>
      <c r="H37" s="4">
        <f t="shared" si="16"/>
        <v>1512</v>
      </c>
      <c r="I37" s="4">
        <f t="shared" si="16"/>
        <v>0</v>
      </c>
      <c r="J37" s="4">
        <f t="shared" si="16"/>
        <v>442</v>
      </c>
      <c r="K37" s="4">
        <f t="shared" si="16"/>
        <v>0</v>
      </c>
      <c r="L37" s="4">
        <f t="shared" si="16"/>
        <v>1070</v>
      </c>
      <c r="M37" s="4">
        <f t="shared" si="16"/>
        <v>0</v>
      </c>
      <c r="N37" s="4">
        <f t="shared" si="16"/>
        <v>1472</v>
      </c>
      <c r="O37" s="4">
        <f t="shared" si="16"/>
        <v>0</v>
      </c>
      <c r="P37" s="4">
        <f t="shared" si="16"/>
        <v>428</v>
      </c>
      <c r="Q37" s="4">
        <f t="shared" si="16"/>
        <v>0</v>
      </c>
      <c r="R37" s="4">
        <f t="shared" si="16"/>
        <v>1044</v>
      </c>
      <c r="S37" s="4">
        <f t="shared" si="16"/>
        <v>0</v>
      </c>
      <c r="T37" s="4">
        <f t="shared" si="16"/>
        <v>-17</v>
      </c>
      <c r="U37" s="4">
        <f t="shared" si="16"/>
        <v>0</v>
      </c>
      <c r="V37" s="4">
        <f t="shared" si="16"/>
        <v>-5</v>
      </c>
      <c r="W37" s="4">
        <f t="shared" si="16"/>
        <v>0</v>
      </c>
      <c r="X37" s="4">
        <f t="shared" si="16"/>
        <v>-12</v>
      </c>
      <c r="Y37" s="4">
        <f t="shared" si="16"/>
        <v>0</v>
      </c>
      <c r="Z37" s="4">
        <f t="shared" si="16"/>
        <v>23</v>
      </c>
      <c r="AA37" s="4">
        <f t="shared" si="16"/>
        <v>0</v>
      </c>
      <c r="AB37" s="4">
        <f t="shared" si="16"/>
        <v>9</v>
      </c>
      <c r="AC37" s="4">
        <f t="shared" si="16"/>
        <v>0</v>
      </c>
      <c r="AD37" s="4">
        <f t="shared" si="16"/>
        <v>14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10.568023329529606</v>
      </c>
      <c r="C39" s="15">
        <f t="shared" ref="C39:AE39" si="17">C33/(C9-C31)*100</f>
        <v>3.4090909090909087</v>
      </c>
      <c r="D39" s="15">
        <f t="shared" si="17"/>
        <v>11.071286340103544</v>
      </c>
      <c r="E39" s="15">
        <f t="shared" si="17"/>
        <v>3.4482758620689653</v>
      </c>
      <c r="F39" s="15">
        <f t="shared" si="17"/>
        <v>10.107996602354083</v>
      </c>
      <c r="G39" s="15">
        <f t="shared" si="17"/>
        <v>3.3898305084745761</v>
      </c>
      <c r="H39" s="15">
        <f t="shared" si="17"/>
        <v>10.479326283796619</v>
      </c>
      <c r="I39" s="15">
        <f t="shared" si="17"/>
        <v>3.4482758620689653</v>
      </c>
      <c r="J39" s="15">
        <f t="shared" si="17"/>
        <v>10.978520286396181</v>
      </c>
      <c r="K39" s="15">
        <f t="shared" si="17"/>
        <v>3.5714285714285712</v>
      </c>
      <c r="L39" s="15">
        <f t="shared" si="17"/>
        <v>10.02302751181675</v>
      </c>
      <c r="M39" s="15">
        <f t="shared" si="17"/>
        <v>3.3898305084745761</v>
      </c>
      <c r="N39" s="15">
        <f t="shared" si="17"/>
        <v>10.508856481191712</v>
      </c>
      <c r="O39" s="15">
        <f t="shared" si="17"/>
        <v>4.6153846153846159</v>
      </c>
      <c r="P39" s="15">
        <f t="shared" si="17"/>
        <v>11.02496714848883</v>
      </c>
      <c r="Q39" s="15">
        <f t="shared" si="17"/>
        <v>6.666666666666667</v>
      </c>
      <c r="R39" s="15">
        <f t="shared" si="17"/>
        <v>10.039440659734671</v>
      </c>
      <c r="S39" s="15">
        <f t="shared" si="17"/>
        <v>4</v>
      </c>
      <c r="T39" s="15">
        <f t="shared" si="17"/>
        <v>-63.157894736842103</v>
      </c>
      <c r="U39" s="15">
        <f t="shared" si="17"/>
        <v>0</v>
      </c>
      <c r="V39" s="15">
        <f t="shared" si="17"/>
        <v>-66.666666666666657</v>
      </c>
      <c r="W39" s="15">
        <f t="shared" si="17"/>
        <v>0</v>
      </c>
      <c r="X39" s="15">
        <f t="shared" si="17"/>
        <v>-60</v>
      </c>
      <c r="Y39" s="15" t="e">
        <f t="shared" si="17"/>
        <v>#DIV/0!</v>
      </c>
      <c r="Z39" s="15">
        <f t="shared" si="17"/>
        <v>5.9113300492610836</v>
      </c>
      <c r="AA39" s="15">
        <f t="shared" si="17"/>
        <v>0</v>
      </c>
      <c r="AB39" s="15">
        <f t="shared" si="17"/>
        <v>6.4935064935064926</v>
      </c>
      <c r="AC39" s="15">
        <f t="shared" si="17"/>
        <v>0</v>
      </c>
      <c r="AD39" s="15">
        <f t="shared" si="17"/>
        <v>5.5555555555555554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48.396094839609482</v>
      </c>
      <c r="C40" s="15">
        <f t="shared" ref="C40:AE40" si="18">C34/(C9-C31)*100</f>
        <v>82.954545454545453</v>
      </c>
      <c r="D40" s="15">
        <f t="shared" si="18"/>
        <v>52.316474180273467</v>
      </c>
      <c r="E40" s="15">
        <f t="shared" si="18"/>
        <v>68.965517241379317</v>
      </c>
      <c r="F40" s="15">
        <f t="shared" si="18"/>
        <v>44.812522752093194</v>
      </c>
      <c r="G40" s="15">
        <f t="shared" si="18"/>
        <v>89.830508474576277</v>
      </c>
      <c r="H40" s="15">
        <f t="shared" si="18"/>
        <v>48.375862723991645</v>
      </c>
      <c r="I40" s="15">
        <f t="shared" si="18"/>
        <v>82.758620689655174</v>
      </c>
      <c r="J40" s="15">
        <f t="shared" si="18"/>
        <v>52.293821267568283</v>
      </c>
      <c r="K40" s="15">
        <f t="shared" si="18"/>
        <v>67.857142857142861</v>
      </c>
      <c r="L40" s="15">
        <f t="shared" si="18"/>
        <v>44.794570355108469</v>
      </c>
      <c r="M40" s="15">
        <f t="shared" si="18"/>
        <v>89.830508474576277</v>
      </c>
      <c r="N40" s="15">
        <f t="shared" si="18"/>
        <v>48.982912937347436</v>
      </c>
      <c r="O40" s="15">
        <f t="shared" si="18"/>
        <v>76.923076923076934</v>
      </c>
      <c r="P40" s="15">
        <f t="shared" si="18"/>
        <v>52.96977660972405</v>
      </c>
      <c r="Q40" s="15">
        <f t="shared" si="18"/>
        <v>40</v>
      </c>
      <c r="R40" s="15">
        <f t="shared" si="18"/>
        <v>45.35675869487271</v>
      </c>
      <c r="S40" s="15">
        <f t="shared" si="18"/>
        <v>88</v>
      </c>
      <c r="T40" s="15">
        <f t="shared" si="18"/>
        <v>31.578947368421051</v>
      </c>
      <c r="U40" s="15">
        <f t="shared" si="18"/>
        <v>100</v>
      </c>
      <c r="V40" s="15">
        <f t="shared" si="18"/>
        <v>33.333333333333329</v>
      </c>
      <c r="W40" s="15">
        <f t="shared" si="18"/>
        <v>100</v>
      </c>
      <c r="X40" s="15">
        <f t="shared" si="18"/>
        <v>30</v>
      </c>
      <c r="Y40" s="15" t="e">
        <f t="shared" si="18"/>
        <v>#DIV/0!</v>
      </c>
      <c r="Z40" s="15">
        <f t="shared" si="18"/>
        <v>94.581280788177338</v>
      </c>
      <c r="AA40" s="15">
        <f t="shared" si="18"/>
        <v>100</v>
      </c>
      <c r="AB40" s="15">
        <f t="shared" si="18"/>
        <v>116.88311688311688</v>
      </c>
      <c r="AC40" s="15">
        <f t="shared" si="18"/>
        <v>100</v>
      </c>
      <c r="AD40" s="15">
        <f t="shared" si="18"/>
        <v>80.952380952380949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41.035881830860909</v>
      </c>
      <c r="C41" s="15">
        <f t="shared" ref="C41:AE41" si="19">C35/(C9-C31)*100</f>
        <v>13.636363636363635</v>
      </c>
      <c r="D41" s="15">
        <f t="shared" si="19"/>
        <v>36.612239479622993</v>
      </c>
      <c r="E41" s="15">
        <f t="shared" si="19"/>
        <v>27.586206896551722</v>
      </c>
      <c r="F41" s="15">
        <f t="shared" si="19"/>
        <v>45.079480645552721</v>
      </c>
      <c r="G41" s="15">
        <f t="shared" si="19"/>
        <v>6.7796610169491522</v>
      </c>
      <c r="H41" s="15">
        <f t="shared" si="19"/>
        <v>41.144810992211738</v>
      </c>
      <c r="I41" s="15">
        <f t="shared" si="19"/>
        <v>13.793103448275861</v>
      </c>
      <c r="J41" s="15">
        <f t="shared" si="19"/>
        <v>36.727658446035534</v>
      </c>
      <c r="K41" s="15">
        <f t="shared" si="19"/>
        <v>28.571428571428569</v>
      </c>
      <c r="L41" s="15">
        <f t="shared" si="19"/>
        <v>45.182402133074781</v>
      </c>
      <c r="M41" s="15">
        <f t="shared" si="19"/>
        <v>6.7796610169491522</v>
      </c>
      <c r="N41" s="15">
        <f t="shared" si="19"/>
        <v>40.50823058146085</v>
      </c>
      <c r="O41" s="15">
        <f t="shared" si="19"/>
        <v>18.461538461538463</v>
      </c>
      <c r="P41" s="15">
        <f t="shared" si="19"/>
        <v>36.005256241787123</v>
      </c>
      <c r="Q41" s="15">
        <f t="shared" si="19"/>
        <v>53.333333333333336</v>
      </c>
      <c r="R41" s="15">
        <f t="shared" si="19"/>
        <v>44.603800645392617</v>
      </c>
      <c r="S41" s="15">
        <f t="shared" si="19"/>
        <v>8</v>
      </c>
      <c r="T41" s="15">
        <f t="shared" si="19"/>
        <v>131.57894736842107</v>
      </c>
      <c r="U41" s="15">
        <f t="shared" si="19"/>
        <v>0</v>
      </c>
      <c r="V41" s="15">
        <f t="shared" si="19"/>
        <v>133.33333333333331</v>
      </c>
      <c r="W41" s="15">
        <f t="shared" si="19"/>
        <v>0</v>
      </c>
      <c r="X41" s="15">
        <f t="shared" si="19"/>
        <v>130</v>
      </c>
      <c r="Y41" s="15" t="e">
        <f t="shared" si="19"/>
        <v>#DIV/0!</v>
      </c>
      <c r="Z41" s="15">
        <f t="shared" si="19"/>
        <v>-0.49261083743842365</v>
      </c>
      <c r="AA41" s="15">
        <f t="shared" si="19"/>
        <v>0</v>
      </c>
      <c r="AB41" s="15">
        <f t="shared" si="19"/>
        <v>-23.376623376623375</v>
      </c>
      <c r="AC41" s="15">
        <f t="shared" si="19"/>
        <v>0</v>
      </c>
      <c r="AD41" s="15">
        <f t="shared" si="19"/>
        <v>13.492063492063492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22.346899961962723</v>
      </c>
      <c r="C42" s="15">
        <f t="shared" ref="C42:AD42" si="20">C36/(C9-C31)*100</f>
        <v>4.5454545454545459</v>
      </c>
      <c r="D42" s="15">
        <f t="shared" si="20"/>
        <v>17.04500199123855</v>
      </c>
      <c r="E42" s="15">
        <f t="shared" si="20"/>
        <v>10.344827586206897</v>
      </c>
      <c r="F42" s="15">
        <f t="shared" si="20"/>
        <v>27.193301783764106</v>
      </c>
      <c r="G42" s="15">
        <f t="shared" si="20"/>
        <v>1.6949152542372881</v>
      </c>
      <c r="H42" s="15">
        <f t="shared" si="20"/>
        <v>22.452985499905019</v>
      </c>
      <c r="I42" s="15">
        <f t="shared" si="20"/>
        <v>4.5977011494252871</v>
      </c>
      <c r="J42" s="15">
        <f t="shared" si="20"/>
        <v>17.130734553168921</v>
      </c>
      <c r="K42" s="15">
        <f t="shared" si="20"/>
        <v>10.714285714285714</v>
      </c>
      <c r="L42" s="15">
        <f t="shared" si="20"/>
        <v>27.317900860501759</v>
      </c>
      <c r="M42" s="15">
        <f t="shared" si="20"/>
        <v>1.6949152542372881</v>
      </c>
      <c r="N42" s="15">
        <f t="shared" si="20"/>
        <v>22.069224510233461</v>
      </c>
      <c r="O42" s="15">
        <f t="shared" si="20"/>
        <v>6.1538461538461542</v>
      </c>
      <c r="P42" s="15">
        <f t="shared" si="20"/>
        <v>16.767411300919843</v>
      </c>
      <c r="Q42" s="15">
        <f t="shared" si="20"/>
        <v>20</v>
      </c>
      <c r="R42" s="15">
        <f t="shared" si="20"/>
        <v>26.891358910003589</v>
      </c>
      <c r="S42" s="15">
        <f t="shared" si="20"/>
        <v>2</v>
      </c>
      <c r="T42" s="15">
        <f t="shared" si="20"/>
        <v>110.5263157894737</v>
      </c>
      <c r="U42" s="15">
        <f t="shared" si="20"/>
        <v>0</v>
      </c>
      <c r="V42" s="15">
        <f t="shared" si="20"/>
        <v>88.888888888888886</v>
      </c>
      <c r="W42" s="15">
        <f t="shared" si="20"/>
        <v>0</v>
      </c>
      <c r="X42" s="15">
        <f t="shared" si="20"/>
        <v>130</v>
      </c>
      <c r="Y42" s="15" t="e">
        <f t="shared" si="20"/>
        <v>#DIV/0!</v>
      </c>
      <c r="Z42" s="15">
        <f t="shared" si="20"/>
        <v>0.49261083743842365</v>
      </c>
      <c r="AA42" s="15">
        <f t="shared" si="20"/>
        <v>0</v>
      </c>
      <c r="AB42" s="15">
        <f t="shared" si="20"/>
        <v>-10.38961038961039</v>
      </c>
      <c r="AC42" s="15">
        <f t="shared" si="20"/>
        <v>0</v>
      </c>
      <c r="AD42" s="15">
        <f t="shared" si="20"/>
        <v>7.1428571428571423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9.4776214023075944</v>
      </c>
      <c r="C43" s="15">
        <f t="shared" ref="C43:AE43" si="21">C37/(C9-C31)*100</f>
        <v>0</v>
      </c>
      <c r="D43" s="15">
        <f t="shared" si="21"/>
        <v>5.8011416434355496</v>
      </c>
      <c r="E43" s="15">
        <f t="shared" si="21"/>
        <v>0</v>
      </c>
      <c r="F43" s="15">
        <f t="shared" si="21"/>
        <v>12.838247785462928</v>
      </c>
      <c r="G43" s="15">
        <f t="shared" si="21"/>
        <v>0</v>
      </c>
      <c r="H43" s="15">
        <f t="shared" si="21"/>
        <v>9.5738618375229532</v>
      </c>
      <c r="I43" s="15">
        <f t="shared" si="21"/>
        <v>0</v>
      </c>
      <c r="J43" s="15">
        <f t="shared" si="21"/>
        <v>5.8605144523998938</v>
      </c>
      <c r="K43" s="15">
        <f t="shared" si="21"/>
        <v>0</v>
      </c>
      <c r="L43" s="15">
        <f t="shared" si="21"/>
        <v>12.968125075748393</v>
      </c>
      <c r="M43" s="15">
        <f t="shared" si="21"/>
        <v>0</v>
      </c>
      <c r="N43" s="15">
        <f t="shared" si="21"/>
        <v>9.2132440383050636</v>
      </c>
      <c r="O43" s="15">
        <f t="shared" si="21"/>
        <v>0</v>
      </c>
      <c r="P43" s="15">
        <f t="shared" si="21"/>
        <v>5.624178712220762</v>
      </c>
      <c r="Q43" s="15">
        <f t="shared" si="21"/>
        <v>0</v>
      </c>
      <c r="R43" s="15">
        <f t="shared" si="21"/>
        <v>12.477590534241664</v>
      </c>
      <c r="S43" s="15">
        <f t="shared" si="21"/>
        <v>0</v>
      </c>
      <c r="T43" s="15">
        <f t="shared" si="21"/>
        <v>89.473684210526315</v>
      </c>
      <c r="U43" s="15">
        <f t="shared" si="21"/>
        <v>0</v>
      </c>
      <c r="V43" s="15">
        <f t="shared" si="21"/>
        <v>55.555555555555557</v>
      </c>
      <c r="W43" s="15">
        <f t="shared" si="21"/>
        <v>0</v>
      </c>
      <c r="X43" s="15">
        <f t="shared" si="21"/>
        <v>120</v>
      </c>
      <c r="Y43" s="15" t="e">
        <f t="shared" si="21"/>
        <v>#DIV/0!</v>
      </c>
      <c r="Z43" s="15">
        <f t="shared" si="21"/>
        <v>-11.330049261083744</v>
      </c>
      <c r="AA43" s="15">
        <f t="shared" si="21"/>
        <v>0</v>
      </c>
      <c r="AB43" s="15">
        <f t="shared" si="21"/>
        <v>-11.688311688311687</v>
      </c>
      <c r="AC43" s="15">
        <f t="shared" si="21"/>
        <v>0</v>
      </c>
      <c r="AD43" s="15">
        <f t="shared" si="21"/>
        <v>-11.111111111111111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53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10573</v>
      </c>
      <c r="C9" s="4">
        <f>E9+G9</f>
        <v>86</v>
      </c>
      <c r="D9" s="4">
        <f>SUM(D10:D31)</f>
        <v>5006</v>
      </c>
      <c r="E9" s="4">
        <f>SUM(E10:E31)</f>
        <v>39</v>
      </c>
      <c r="F9" s="4">
        <f>SUM(F10:F31)</f>
        <v>5567</v>
      </c>
      <c r="G9" s="4">
        <f>SUM(G10:G31)</f>
        <v>47</v>
      </c>
      <c r="H9" s="4">
        <f>J9+L9</f>
        <v>10573</v>
      </c>
      <c r="I9" s="4">
        <f>K9+M9</f>
        <v>79</v>
      </c>
      <c r="J9" s="4">
        <f>SUM(J10:J31)</f>
        <v>5000</v>
      </c>
      <c r="K9" s="4">
        <f>SUM(K10:K31)</f>
        <v>31</v>
      </c>
      <c r="L9" s="4">
        <f>SUM(L10:L31)</f>
        <v>5573</v>
      </c>
      <c r="M9" s="4">
        <f>SUM(M10:M31)</f>
        <v>48</v>
      </c>
      <c r="N9" s="4">
        <f>P9+R9</f>
        <v>10763</v>
      </c>
      <c r="O9" s="4">
        <f>Q9+S9</f>
        <v>81</v>
      </c>
      <c r="P9" s="4">
        <f>SUM(P10:P31)</f>
        <v>5088</v>
      </c>
      <c r="Q9" s="4">
        <f>SUM(Q10:Q31)</f>
        <v>33</v>
      </c>
      <c r="R9" s="4">
        <f>SUM(R10:R31)</f>
        <v>5675</v>
      </c>
      <c r="S9" s="4">
        <f>SUM(S10:S31)</f>
        <v>48</v>
      </c>
      <c r="T9" s="4">
        <f>B9-H9</f>
        <v>0</v>
      </c>
      <c r="U9" s="4">
        <f>C9-I9</f>
        <v>7</v>
      </c>
      <c r="V9" s="4">
        <f>D9-J9</f>
        <v>6</v>
      </c>
      <c r="W9" s="4">
        <f t="shared" ref="W9:X9" si="0">E9-K9</f>
        <v>8</v>
      </c>
      <c r="X9" s="4">
        <f t="shared" si="0"/>
        <v>-6</v>
      </c>
      <c r="Y9" s="4">
        <f>G9-M9</f>
        <v>-1</v>
      </c>
      <c r="Z9" s="4">
        <f t="shared" ref="Z9:AE9" si="1">B9-N9</f>
        <v>-190</v>
      </c>
      <c r="AA9" s="4">
        <f t="shared" si="1"/>
        <v>5</v>
      </c>
      <c r="AB9" s="4">
        <f t="shared" si="1"/>
        <v>-82</v>
      </c>
      <c r="AC9" s="4">
        <f t="shared" si="1"/>
        <v>6</v>
      </c>
      <c r="AD9" s="4">
        <f t="shared" si="1"/>
        <v>-108</v>
      </c>
      <c r="AE9" s="4">
        <f t="shared" si="1"/>
        <v>-1</v>
      </c>
    </row>
    <row r="10" spans="1:32" s="1" customFormat="1" ht="18" customHeight="1" x14ac:dyDescent="0.15">
      <c r="A10" s="4" t="s">
        <v>2</v>
      </c>
      <c r="B10" s="4">
        <f t="shared" ref="B10:C30" si="2">D10+F10</f>
        <v>286</v>
      </c>
      <c r="C10" s="4">
        <f t="shared" si="2"/>
        <v>0</v>
      </c>
      <c r="D10" s="4">
        <v>154</v>
      </c>
      <c r="E10" s="4">
        <v>0</v>
      </c>
      <c r="F10" s="4">
        <v>132</v>
      </c>
      <c r="G10" s="4">
        <v>0</v>
      </c>
      <c r="H10" s="4">
        <f t="shared" ref="H10:I30" si="3">J10+L10</f>
        <v>279</v>
      </c>
      <c r="I10" s="4">
        <f t="shared" si="3"/>
        <v>0</v>
      </c>
      <c r="J10" s="4">
        <v>148</v>
      </c>
      <c r="K10" s="4">
        <v>0</v>
      </c>
      <c r="L10" s="4">
        <v>131</v>
      </c>
      <c r="M10" s="4">
        <v>0</v>
      </c>
      <c r="N10" s="4">
        <f t="shared" ref="N10:O30" si="4">P10+R10</f>
        <v>281</v>
      </c>
      <c r="O10" s="4">
        <f t="shared" si="4"/>
        <v>0</v>
      </c>
      <c r="P10" s="4">
        <v>147</v>
      </c>
      <c r="Q10" s="4">
        <v>0</v>
      </c>
      <c r="R10" s="4">
        <v>134</v>
      </c>
      <c r="S10" s="4">
        <v>0</v>
      </c>
      <c r="T10" s="4">
        <f t="shared" ref="T10:Y29" si="5">B10-H10</f>
        <v>7</v>
      </c>
      <c r="U10" s="4">
        <f t="shared" si="5"/>
        <v>0</v>
      </c>
      <c r="V10" s="4">
        <f t="shared" ref="V10:Y24" si="6">D10-J10</f>
        <v>6</v>
      </c>
      <c r="W10" s="4">
        <f t="shared" si="6"/>
        <v>0</v>
      </c>
      <c r="X10" s="4">
        <f t="shared" si="6"/>
        <v>1</v>
      </c>
      <c r="Y10" s="4">
        <f t="shared" si="6"/>
        <v>0</v>
      </c>
      <c r="Z10" s="4">
        <f t="shared" ref="Z10:AE30" si="7">B10-N10</f>
        <v>5</v>
      </c>
      <c r="AA10" s="4">
        <f t="shared" si="7"/>
        <v>0</v>
      </c>
      <c r="AB10" s="4">
        <f t="shared" si="7"/>
        <v>7</v>
      </c>
      <c r="AC10" s="4">
        <f t="shared" si="7"/>
        <v>0</v>
      </c>
      <c r="AD10" s="4">
        <f t="shared" si="7"/>
        <v>-2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406</v>
      </c>
      <c r="C11" s="4">
        <f t="shared" si="2"/>
        <v>0</v>
      </c>
      <c r="D11" s="4">
        <v>181</v>
      </c>
      <c r="E11" s="4">
        <v>0</v>
      </c>
      <c r="F11" s="4">
        <v>225</v>
      </c>
      <c r="G11" s="4">
        <v>0</v>
      </c>
      <c r="H11" s="4">
        <f t="shared" si="3"/>
        <v>406</v>
      </c>
      <c r="I11" s="4">
        <f t="shared" si="3"/>
        <v>0</v>
      </c>
      <c r="J11" s="4">
        <v>181</v>
      </c>
      <c r="K11" s="4">
        <v>0</v>
      </c>
      <c r="L11" s="4">
        <v>225</v>
      </c>
      <c r="M11" s="4">
        <v>0</v>
      </c>
      <c r="N11" s="4">
        <f t="shared" si="4"/>
        <v>415</v>
      </c>
      <c r="O11" s="4">
        <f t="shared" si="4"/>
        <v>0</v>
      </c>
      <c r="P11" s="4">
        <v>200</v>
      </c>
      <c r="Q11" s="4">
        <v>0</v>
      </c>
      <c r="R11" s="4">
        <v>215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-9</v>
      </c>
      <c r="AA11" s="4">
        <f t="shared" si="7"/>
        <v>0</v>
      </c>
      <c r="AB11" s="4">
        <f t="shared" si="7"/>
        <v>-19</v>
      </c>
      <c r="AC11" s="4">
        <f t="shared" si="7"/>
        <v>0</v>
      </c>
      <c r="AD11" s="4">
        <f t="shared" si="7"/>
        <v>10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481</v>
      </c>
      <c r="C12" s="4">
        <f t="shared" si="2"/>
        <v>0</v>
      </c>
      <c r="D12" s="4">
        <v>249</v>
      </c>
      <c r="E12" s="4">
        <v>0</v>
      </c>
      <c r="F12" s="4">
        <v>232</v>
      </c>
      <c r="G12" s="4">
        <v>0</v>
      </c>
      <c r="H12" s="4">
        <f t="shared" si="3"/>
        <v>481</v>
      </c>
      <c r="I12" s="4">
        <f t="shared" si="3"/>
        <v>0</v>
      </c>
      <c r="J12" s="4">
        <v>249</v>
      </c>
      <c r="K12" s="4">
        <v>0</v>
      </c>
      <c r="L12" s="4">
        <v>232</v>
      </c>
      <c r="M12" s="4">
        <v>0</v>
      </c>
      <c r="N12" s="4">
        <f t="shared" si="4"/>
        <v>513</v>
      </c>
      <c r="O12" s="4">
        <f t="shared" si="4"/>
        <v>0</v>
      </c>
      <c r="P12" s="4">
        <v>257</v>
      </c>
      <c r="Q12" s="4">
        <v>0</v>
      </c>
      <c r="R12" s="4">
        <v>256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-32</v>
      </c>
      <c r="AA12" s="4">
        <f t="shared" si="7"/>
        <v>0</v>
      </c>
      <c r="AB12" s="4">
        <f t="shared" si="7"/>
        <v>-8</v>
      </c>
      <c r="AC12" s="4">
        <f t="shared" si="7"/>
        <v>0</v>
      </c>
      <c r="AD12" s="4">
        <f t="shared" si="7"/>
        <v>-24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518</v>
      </c>
      <c r="C13" s="4">
        <f t="shared" si="2"/>
        <v>1</v>
      </c>
      <c r="D13" s="4">
        <v>249</v>
      </c>
      <c r="E13" s="4">
        <v>0</v>
      </c>
      <c r="F13" s="4">
        <v>269</v>
      </c>
      <c r="G13" s="4">
        <v>1</v>
      </c>
      <c r="H13" s="4">
        <f t="shared" si="3"/>
        <v>518</v>
      </c>
      <c r="I13" s="4">
        <f t="shared" si="3"/>
        <v>1</v>
      </c>
      <c r="J13" s="4">
        <v>249</v>
      </c>
      <c r="K13" s="4">
        <v>0</v>
      </c>
      <c r="L13" s="4">
        <v>269</v>
      </c>
      <c r="M13" s="4">
        <v>1</v>
      </c>
      <c r="N13" s="4">
        <f t="shared" si="4"/>
        <v>514</v>
      </c>
      <c r="O13" s="4">
        <f t="shared" si="4"/>
        <v>1</v>
      </c>
      <c r="P13" s="4">
        <v>251</v>
      </c>
      <c r="Q13" s="4">
        <v>0</v>
      </c>
      <c r="R13" s="4">
        <v>263</v>
      </c>
      <c r="S13" s="4">
        <v>1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4</v>
      </c>
      <c r="AA13" s="4">
        <f t="shared" si="7"/>
        <v>0</v>
      </c>
      <c r="AB13" s="4">
        <f t="shared" si="7"/>
        <v>-2</v>
      </c>
      <c r="AC13" s="4">
        <f t="shared" si="7"/>
        <v>0</v>
      </c>
      <c r="AD13" s="4">
        <f t="shared" si="7"/>
        <v>6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339</v>
      </c>
      <c r="C14" s="4">
        <f t="shared" si="2"/>
        <v>21</v>
      </c>
      <c r="D14" s="4">
        <v>192</v>
      </c>
      <c r="E14" s="4">
        <v>14</v>
      </c>
      <c r="F14" s="4">
        <v>147</v>
      </c>
      <c r="G14" s="4">
        <v>7</v>
      </c>
      <c r="H14" s="4">
        <f t="shared" si="3"/>
        <v>338</v>
      </c>
      <c r="I14" s="4">
        <f t="shared" si="3"/>
        <v>18</v>
      </c>
      <c r="J14" s="4">
        <v>190</v>
      </c>
      <c r="K14" s="4">
        <v>11</v>
      </c>
      <c r="L14" s="4">
        <v>148</v>
      </c>
      <c r="M14" s="4">
        <v>7</v>
      </c>
      <c r="N14" s="4">
        <f t="shared" si="4"/>
        <v>340</v>
      </c>
      <c r="O14" s="4">
        <f t="shared" si="4"/>
        <v>8</v>
      </c>
      <c r="P14" s="4">
        <v>171</v>
      </c>
      <c r="Q14" s="4">
        <v>3</v>
      </c>
      <c r="R14" s="4">
        <v>169</v>
      </c>
      <c r="S14" s="4">
        <v>5</v>
      </c>
      <c r="T14" s="4">
        <f t="shared" si="5"/>
        <v>1</v>
      </c>
      <c r="U14" s="4">
        <f t="shared" si="5"/>
        <v>3</v>
      </c>
      <c r="V14" s="4">
        <f t="shared" si="6"/>
        <v>2</v>
      </c>
      <c r="W14" s="4">
        <f t="shared" si="6"/>
        <v>3</v>
      </c>
      <c r="X14" s="4">
        <f t="shared" si="6"/>
        <v>-1</v>
      </c>
      <c r="Y14" s="4">
        <f t="shared" si="6"/>
        <v>0</v>
      </c>
      <c r="Z14" s="4">
        <f t="shared" si="7"/>
        <v>-1</v>
      </c>
      <c r="AA14" s="4">
        <f t="shared" si="7"/>
        <v>13</v>
      </c>
      <c r="AB14" s="4">
        <f t="shared" si="7"/>
        <v>21</v>
      </c>
      <c r="AC14" s="4">
        <f t="shared" si="7"/>
        <v>11</v>
      </c>
      <c r="AD14" s="4">
        <f t="shared" si="7"/>
        <v>-22</v>
      </c>
      <c r="AE14" s="4">
        <f t="shared" si="7"/>
        <v>2</v>
      </c>
    </row>
    <row r="15" spans="1:32" s="1" customFormat="1" ht="18" customHeight="1" x14ac:dyDescent="0.15">
      <c r="A15" s="4" t="s">
        <v>7</v>
      </c>
      <c r="B15" s="4">
        <f t="shared" si="2"/>
        <v>313</v>
      </c>
      <c r="C15" s="4">
        <f t="shared" si="2"/>
        <v>23</v>
      </c>
      <c r="D15" s="4">
        <v>168</v>
      </c>
      <c r="E15" s="4">
        <v>14</v>
      </c>
      <c r="F15" s="4">
        <v>145</v>
      </c>
      <c r="G15" s="4">
        <v>9</v>
      </c>
      <c r="H15" s="4">
        <f t="shared" si="3"/>
        <v>308</v>
      </c>
      <c r="I15" s="4">
        <f t="shared" si="3"/>
        <v>21</v>
      </c>
      <c r="J15" s="4">
        <v>164</v>
      </c>
      <c r="K15" s="4">
        <v>11</v>
      </c>
      <c r="L15" s="4">
        <v>144</v>
      </c>
      <c r="M15" s="4">
        <v>10</v>
      </c>
      <c r="N15" s="4">
        <f t="shared" si="4"/>
        <v>347</v>
      </c>
      <c r="O15" s="4">
        <f t="shared" si="4"/>
        <v>18</v>
      </c>
      <c r="P15" s="4">
        <v>195</v>
      </c>
      <c r="Q15" s="4">
        <v>10</v>
      </c>
      <c r="R15" s="4">
        <v>152</v>
      </c>
      <c r="S15" s="4">
        <v>8</v>
      </c>
      <c r="T15" s="4">
        <f t="shared" si="5"/>
        <v>5</v>
      </c>
      <c r="U15" s="4">
        <f t="shared" si="5"/>
        <v>2</v>
      </c>
      <c r="V15" s="4">
        <f t="shared" si="6"/>
        <v>4</v>
      </c>
      <c r="W15" s="4">
        <f t="shared" si="6"/>
        <v>3</v>
      </c>
      <c r="X15" s="4">
        <f t="shared" si="6"/>
        <v>1</v>
      </c>
      <c r="Y15" s="4">
        <f t="shared" si="6"/>
        <v>-1</v>
      </c>
      <c r="Z15" s="4">
        <f t="shared" si="7"/>
        <v>-34</v>
      </c>
      <c r="AA15" s="4">
        <f t="shared" si="7"/>
        <v>5</v>
      </c>
      <c r="AB15" s="4">
        <f t="shared" si="7"/>
        <v>-27</v>
      </c>
      <c r="AC15" s="4">
        <f t="shared" si="7"/>
        <v>4</v>
      </c>
      <c r="AD15" s="4">
        <f t="shared" si="7"/>
        <v>-7</v>
      </c>
      <c r="AE15" s="4">
        <f t="shared" si="7"/>
        <v>1</v>
      </c>
    </row>
    <row r="16" spans="1:32" s="1" customFormat="1" ht="18" customHeight="1" x14ac:dyDescent="0.15">
      <c r="A16" s="4" t="s">
        <v>8</v>
      </c>
      <c r="B16" s="4">
        <f t="shared" si="2"/>
        <v>413</v>
      </c>
      <c r="C16" s="4">
        <f t="shared" si="2"/>
        <v>19</v>
      </c>
      <c r="D16" s="4">
        <v>213</v>
      </c>
      <c r="E16" s="4">
        <v>10</v>
      </c>
      <c r="F16" s="4">
        <v>200</v>
      </c>
      <c r="G16" s="4">
        <v>9</v>
      </c>
      <c r="H16" s="4">
        <f t="shared" si="3"/>
        <v>411</v>
      </c>
      <c r="I16" s="4">
        <f t="shared" si="3"/>
        <v>17</v>
      </c>
      <c r="J16" s="4">
        <v>211</v>
      </c>
      <c r="K16" s="4">
        <v>8</v>
      </c>
      <c r="L16" s="4">
        <v>200</v>
      </c>
      <c r="M16" s="4">
        <v>9</v>
      </c>
      <c r="N16" s="4">
        <f t="shared" si="4"/>
        <v>419</v>
      </c>
      <c r="O16" s="4">
        <f t="shared" si="4"/>
        <v>18</v>
      </c>
      <c r="P16" s="4">
        <v>214</v>
      </c>
      <c r="Q16" s="4">
        <v>9</v>
      </c>
      <c r="R16" s="4">
        <v>205</v>
      </c>
      <c r="S16" s="4">
        <v>9</v>
      </c>
      <c r="T16" s="4">
        <f t="shared" si="5"/>
        <v>2</v>
      </c>
      <c r="U16" s="4">
        <f t="shared" si="5"/>
        <v>2</v>
      </c>
      <c r="V16" s="4">
        <f t="shared" si="6"/>
        <v>2</v>
      </c>
      <c r="W16" s="4">
        <f t="shared" si="6"/>
        <v>2</v>
      </c>
      <c r="X16" s="4">
        <f t="shared" si="6"/>
        <v>0</v>
      </c>
      <c r="Y16" s="4">
        <f t="shared" si="6"/>
        <v>0</v>
      </c>
      <c r="Z16" s="4">
        <f t="shared" si="7"/>
        <v>-6</v>
      </c>
      <c r="AA16" s="4">
        <f t="shared" si="7"/>
        <v>1</v>
      </c>
      <c r="AB16" s="4">
        <f t="shared" si="7"/>
        <v>-1</v>
      </c>
      <c r="AC16" s="4">
        <f t="shared" si="7"/>
        <v>1</v>
      </c>
      <c r="AD16" s="4">
        <f t="shared" si="7"/>
        <v>-5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522</v>
      </c>
      <c r="C17" s="4">
        <f t="shared" si="2"/>
        <v>5</v>
      </c>
      <c r="D17" s="4">
        <v>251</v>
      </c>
      <c r="E17" s="4">
        <v>0</v>
      </c>
      <c r="F17" s="4">
        <v>271</v>
      </c>
      <c r="G17" s="4">
        <v>5</v>
      </c>
      <c r="H17" s="4">
        <f t="shared" si="3"/>
        <v>522</v>
      </c>
      <c r="I17" s="4">
        <f t="shared" si="3"/>
        <v>5</v>
      </c>
      <c r="J17" s="4">
        <v>251</v>
      </c>
      <c r="K17" s="4">
        <v>0</v>
      </c>
      <c r="L17" s="4">
        <v>271</v>
      </c>
      <c r="M17" s="4">
        <v>5</v>
      </c>
      <c r="N17" s="4">
        <f t="shared" si="4"/>
        <v>557</v>
      </c>
      <c r="O17" s="4">
        <f t="shared" si="4"/>
        <v>11</v>
      </c>
      <c r="P17" s="4">
        <v>274</v>
      </c>
      <c r="Q17" s="4">
        <v>3</v>
      </c>
      <c r="R17" s="4">
        <v>283</v>
      </c>
      <c r="S17" s="4">
        <v>8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-35</v>
      </c>
      <c r="AA17" s="4">
        <f t="shared" si="7"/>
        <v>-6</v>
      </c>
      <c r="AB17" s="4">
        <f t="shared" si="7"/>
        <v>-23</v>
      </c>
      <c r="AC17" s="4">
        <f t="shared" si="7"/>
        <v>-3</v>
      </c>
      <c r="AD17" s="4">
        <f t="shared" si="7"/>
        <v>-12</v>
      </c>
      <c r="AE17" s="4">
        <f t="shared" si="7"/>
        <v>-3</v>
      </c>
    </row>
    <row r="18" spans="1:31" s="1" customFormat="1" ht="18" customHeight="1" x14ac:dyDescent="0.15">
      <c r="A18" s="4" t="s">
        <v>10</v>
      </c>
      <c r="B18" s="4">
        <f t="shared" si="2"/>
        <v>694</v>
      </c>
      <c r="C18" s="4">
        <f t="shared" si="2"/>
        <v>7</v>
      </c>
      <c r="D18" s="4">
        <v>377</v>
      </c>
      <c r="E18" s="4">
        <v>2</v>
      </c>
      <c r="F18" s="4">
        <v>317</v>
      </c>
      <c r="G18" s="4">
        <v>5</v>
      </c>
      <c r="H18" s="4">
        <f t="shared" si="3"/>
        <v>693</v>
      </c>
      <c r="I18" s="4">
        <f t="shared" si="3"/>
        <v>7</v>
      </c>
      <c r="J18" s="4">
        <v>376</v>
      </c>
      <c r="K18" s="4">
        <v>2</v>
      </c>
      <c r="L18" s="4">
        <v>317</v>
      </c>
      <c r="M18" s="4">
        <v>5</v>
      </c>
      <c r="N18" s="4">
        <f t="shared" si="4"/>
        <v>723</v>
      </c>
      <c r="O18" s="4">
        <f t="shared" si="4"/>
        <v>14</v>
      </c>
      <c r="P18" s="4">
        <v>385</v>
      </c>
      <c r="Q18" s="4">
        <v>6</v>
      </c>
      <c r="R18" s="4">
        <v>338</v>
      </c>
      <c r="S18" s="4">
        <v>8</v>
      </c>
      <c r="T18" s="4">
        <f t="shared" si="5"/>
        <v>1</v>
      </c>
      <c r="U18" s="4">
        <f t="shared" si="5"/>
        <v>0</v>
      </c>
      <c r="V18" s="4">
        <f t="shared" si="6"/>
        <v>1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-29</v>
      </c>
      <c r="AA18" s="4">
        <f t="shared" si="7"/>
        <v>-7</v>
      </c>
      <c r="AB18" s="4">
        <f t="shared" si="7"/>
        <v>-8</v>
      </c>
      <c r="AC18" s="4">
        <f t="shared" si="7"/>
        <v>-4</v>
      </c>
      <c r="AD18" s="4">
        <f t="shared" si="7"/>
        <v>-21</v>
      </c>
      <c r="AE18" s="4">
        <f t="shared" si="7"/>
        <v>-3</v>
      </c>
    </row>
    <row r="19" spans="1:31" s="1" customFormat="1" ht="18" customHeight="1" x14ac:dyDescent="0.15">
      <c r="A19" s="4" t="s">
        <v>11</v>
      </c>
      <c r="B19" s="4">
        <f t="shared" si="2"/>
        <v>671</v>
      </c>
      <c r="C19" s="4">
        <f t="shared" si="2"/>
        <v>5</v>
      </c>
      <c r="D19" s="4">
        <v>326</v>
      </c>
      <c r="E19" s="4">
        <v>-1</v>
      </c>
      <c r="F19" s="4">
        <v>345</v>
      </c>
      <c r="G19" s="4">
        <v>6</v>
      </c>
      <c r="H19" s="4">
        <f t="shared" si="3"/>
        <v>669</v>
      </c>
      <c r="I19" s="4">
        <f t="shared" si="3"/>
        <v>5</v>
      </c>
      <c r="J19" s="4">
        <v>325</v>
      </c>
      <c r="K19" s="4">
        <v>-1</v>
      </c>
      <c r="L19" s="4">
        <v>344</v>
      </c>
      <c r="M19" s="4">
        <v>6</v>
      </c>
      <c r="N19" s="4">
        <f t="shared" si="4"/>
        <v>645</v>
      </c>
      <c r="O19" s="4">
        <f t="shared" si="4"/>
        <v>5</v>
      </c>
      <c r="P19" s="4">
        <v>304</v>
      </c>
      <c r="Q19" s="4">
        <v>0</v>
      </c>
      <c r="R19" s="4">
        <v>341</v>
      </c>
      <c r="S19" s="4">
        <v>5</v>
      </c>
      <c r="T19" s="4">
        <f t="shared" si="5"/>
        <v>2</v>
      </c>
      <c r="U19" s="4">
        <f t="shared" si="5"/>
        <v>0</v>
      </c>
      <c r="V19" s="4">
        <f t="shared" si="6"/>
        <v>1</v>
      </c>
      <c r="W19" s="4">
        <f t="shared" si="6"/>
        <v>0</v>
      </c>
      <c r="X19" s="4">
        <f t="shared" si="6"/>
        <v>1</v>
      </c>
      <c r="Y19" s="4">
        <f t="shared" si="6"/>
        <v>0</v>
      </c>
      <c r="Z19" s="4">
        <f t="shared" si="7"/>
        <v>26</v>
      </c>
      <c r="AA19" s="4">
        <f t="shared" si="7"/>
        <v>0</v>
      </c>
      <c r="AB19" s="4">
        <f t="shared" si="7"/>
        <v>22</v>
      </c>
      <c r="AC19" s="4">
        <f t="shared" si="7"/>
        <v>-1</v>
      </c>
      <c r="AD19" s="4">
        <f t="shared" si="7"/>
        <v>4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547</v>
      </c>
      <c r="C20" s="4">
        <f t="shared" si="2"/>
        <v>4</v>
      </c>
      <c r="D20" s="4">
        <v>274</v>
      </c>
      <c r="E20" s="4">
        <v>1</v>
      </c>
      <c r="F20" s="4">
        <v>273</v>
      </c>
      <c r="G20" s="4">
        <v>3</v>
      </c>
      <c r="H20" s="4">
        <f t="shared" si="3"/>
        <v>548</v>
      </c>
      <c r="I20" s="4">
        <f t="shared" si="3"/>
        <v>4</v>
      </c>
      <c r="J20" s="4">
        <v>275</v>
      </c>
      <c r="K20" s="4">
        <v>1</v>
      </c>
      <c r="L20" s="4">
        <v>273</v>
      </c>
      <c r="M20" s="4">
        <v>3</v>
      </c>
      <c r="N20" s="4">
        <f t="shared" si="4"/>
        <v>551</v>
      </c>
      <c r="O20" s="4">
        <f t="shared" si="4"/>
        <v>3</v>
      </c>
      <c r="P20" s="4">
        <v>268</v>
      </c>
      <c r="Q20" s="4">
        <v>1</v>
      </c>
      <c r="R20" s="4">
        <v>283</v>
      </c>
      <c r="S20" s="4">
        <v>2</v>
      </c>
      <c r="T20" s="4">
        <f t="shared" si="5"/>
        <v>-1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-4</v>
      </c>
      <c r="AA20" s="4">
        <f t="shared" si="7"/>
        <v>1</v>
      </c>
      <c r="AB20" s="4">
        <f t="shared" si="7"/>
        <v>6</v>
      </c>
      <c r="AC20" s="4">
        <f t="shared" si="7"/>
        <v>0</v>
      </c>
      <c r="AD20" s="4">
        <f t="shared" si="7"/>
        <v>-10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617</v>
      </c>
      <c r="C21" s="4">
        <f t="shared" si="2"/>
        <v>0</v>
      </c>
      <c r="D21" s="4">
        <v>299</v>
      </c>
      <c r="E21" s="4">
        <v>0</v>
      </c>
      <c r="F21" s="4">
        <v>318</v>
      </c>
      <c r="G21" s="4">
        <v>0</v>
      </c>
      <c r="H21" s="4">
        <f t="shared" si="3"/>
        <v>617</v>
      </c>
      <c r="I21" s="4">
        <f t="shared" si="3"/>
        <v>0</v>
      </c>
      <c r="J21" s="4">
        <v>299</v>
      </c>
      <c r="K21" s="4">
        <v>0</v>
      </c>
      <c r="L21" s="4">
        <v>318</v>
      </c>
      <c r="M21" s="4">
        <v>0</v>
      </c>
      <c r="N21" s="4">
        <f t="shared" si="4"/>
        <v>675</v>
      </c>
      <c r="O21" s="4">
        <f t="shared" si="4"/>
        <v>0</v>
      </c>
      <c r="P21" s="4">
        <v>339</v>
      </c>
      <c r="Q21" s="4">
        <v>0</v>
      </c>
      <c r="R21" s="4">
        <v>336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-58</v>
      </c>
      <c r="AA21" s="4">
        <f t="shared" si="7"/>
        <v>0</v>
      </c>
      <c r="AB21" s="4">
        <f t="shared" si="7"/>
        <v>-40</v>
      </c>
      <c r="AC21" s="4">
        <f t="shared" si="7"/>
        <v>0</v>
      </c>
      <c r="AD21" s="4">
        <f t="shared" si="7"/>
        <v>-18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781</v>
      </c>
      <c r="C22" s="4">
        <f t="shared" si="2"/>
        <v>-1</v>
      </c>
      <c r="D22" s="4">
        <v>377</v>
      </c>
      <c r="E22" s="4">
        <v>-1</v>
      </c>
      <c r="F22" s="4">
        <v>404</v>
      </c>
      <c r="G22" s="4">
        <v>0</v>
      </c>
      <c r="H22" s="4">
        <f t="shared" si="3"/>
        <v>782</v>
      </c>
      <c r="I22" s="4">
        <f t="shared" si="3"/>
        <v>-1</v>
      </c>
      <c r="J22" s="4">
        <v>378</v>
      </c>
      <c r="K22" s="4">
        <v>-1</v>
      </c>
      <c r="L22" s="4">
        <v>404</v>
      </c>
      <c r="M22" s="4">
        <v>0</v>
      </c>
      <c r="N22" s="4">
        <f t="shared" si="4"/>
        <v>817</v>
      </c>
      <c r="O22" s="4">
        <f t="shared" si="4"/>
        <v>-1</v>
      </c>
      <c r="P22" s="4">
        <v>404</v>
      </c>
      <c r="Q22" s="4">
        <v>-1</v>
      </c>
      <c r="R22" s="4">
        <v>413</v>
      </c>
      <c r="S22" s="4">
        <v>0</v>
      </c>
      <c r="T22" s="4">
        <f t="shared" si="5"/>
        <v>-1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-36</v>
      </c>
      <c r="AA22" s="4">
        <f t="shared" si="7"/>
        <v>0</v>
      </c>
      <c r="AB22" s="4">
        <f t="shared" si="7"/>
        <v>-27</v>
      </c>
      <c r="AC22" s="4">
        <f t="shared" si="7"/>
        <v>0</v>
      </c>
      <c r="AD22" s="4">
        <f t="shared" si="7"/>
        <v>-9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974</v>
      </c>
      <c r="C23" s="4">
        <f t="shared" si="2"/>
        <v>0</v>
      </c>
      <c r="D23" s="4">
        <v>475</v>
      </c>
      <c r="E23" s="4">
        <v>0</v>
      </c>
      <c r="F23" s="4">
        <v>499</v>
      </c>
      <c r="G23" s="4">
        <v>0</v>
      </c>
      <c r="H23" s="4">
        <f t="shared" si="3"/>
        <v>976</v>
      </c>
      <c r="I23" s="4">
        <f t="shared" si="3"/>
        <v>0</v>
      </c>
      <c r="J23" s="4">
        <v>476</v>
      </c>
      <c r="K23" s="4">
        <v>0</v>
      </c>
      <c r="L23" s="4">
        <v>500</v>
      </c>
      <c r="M23" s="4">
        <v>0</v>
      </c>
      <c r="N23" s="4">
        <f t="shared" si="4"/>
        <v>1019</v>
      </c>
      <c r="O23" s="4">
        <f t="shared" si="4"/>
        <v>0</v>
      </c>
      <c r="P23" s="4">
        <v>487</v>
      </c>
      <c r="Q23" s="4">
        <v>0</v>
      </c>
      <c r="R23" s="4">
        <v>532</v>
      </c>
      <c r="S23" s="4">
        <v>0</v>
      </c>
      <c r="T23" s="4">
        <f t="shared" si="5"/>
        <v>-2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-45</v>
      </c>
      <c r="AA23" s="4">
        <f t="shared" si="7"/>
        <v>0</v>
      </c>
      <c r="AB23" s="4">
        <f t="shared" si="7"/>
        <v>-12</v>
      </c>
      <c r="AC23" s="4">
        <f t="shared" si="7"/>
        <v>0</v>
      </c>
      <c r="AD23" s="4">
        <f t="shared" si="7"/>
        <v>-33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907</v>
      </c>
      <c r="C24" s="4">
        <f t="shared" si="2"/>
        <v>1</v>
      </c>
      <c r="D24" s="4">
        <v>424</v>
      </c>
      <c r="E24" s="4">
        <v>0</v>
      </c>
      <c r="F24" s="4">
        <v>483</v>
      </c>
      <c r="G24" s="4">
        <v>1</v>
      </c>
      <c r="H24" s="4">
        <f t="shared" si="3"/>
        <v>907</v>
      </c>
      <c r="I24" s="4">
        <f t="shared" si="3"/>
        <v>1</v>
      </c>
      <c r="J24" s="4">
        <v>424</v>
      </c>
      <c r="K24" s="4">
        <v>0</v>
      </c>
      <c r="L24" s="4">
        <v>483</v>
      </c>
      <c r="M24" s="4">
        <v>1</v>
      </c>
      <c r="N24" s="4">
        <f t="shared" si="4"/>
        <v>861</v>
      </c>
      <c r="O24" s="4">
        <f t="shared" si="4"/>
        <v>2</v>
      </c>
      <c r="P24" s="4">
        <v>406</v>
      </c>
      <c r="Q24" s="4">
        <v>1</v>
      </c>
      <c r="R24" s="4">
        <v>455</v>
      </c>
      <c r="S24" s="4">
        <v>1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46</v>
      </c>
      <c r="AA24" s="4">
        <f t="shared" si="7"/>
        <v>-1</v>
      </c>
      <c r="AB24" s="4">
        <f t="shared" si="7"/>
        <v>18</v>
      </c>
      <c r="AC24" s="4">
        <f t="shared" si="7"/>
        <v>-1</v>
      </c>
      <c r="AD24" s="4">
        <f t="shared" si="7"/>
        <v>28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696</v>
      </c>
      <c r="C25" s="4">
        <f t="shared" si="2"/>
        <v>1</v>
      </c>
      <c r="D25" s="4">
        <v>332</v>
      </c>
      <c r="E25" s="4">
        <v>0</v>
      </c>
      <c r="F25" s="4">
        <v>364</v>
      </c>
      <c r="G25" s="4">
        <v>1</v>
      </c>
      <c r="H25" s="4">
        <f t="shared" si="3"/>
        <v>698</v>
      </c>
      <c r="I25" s="4">
        <f t="shared" si="3"/>
        <v>1</v>
      </c>
      <c r="J25" s="4">
        <v>333</v>
      </c>
      <c r="K25" s="4">
        <v>0</v>
      </c>
      <c r="L25" s="4">
        <v>365</v>
      </c>
      <c r="M25" s="4">
        <v>1</v>
      </c>
      <c r="N25" s="4">
        <f t="shared" si="4"/>
        <v>660</v>
      </c>
      <c r="O25" s="4">
        <f t="shared" si="4"/>
        <v>1</v>
      </c>
      <c r="P25" s="4">
        <v>315</v>
      </c>
      <c r="Q25" s="4">
        <v>0</v>
      </c>
      <c r="R25" s="4">
        <v>345</v>
      </c>
      <c r="S25" s="4">
        <v>1</v>
      </c>
      <c r="T25" s="4">
        <f t="shared" si="5"/>
        <v>-2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36</v>
      </c>
      <c r="AA25" s="4">
        <f t="shared" si="7"/>
        <v>0</v>
      </c>
      <c r="AB25" s="4">
        <f t="shared" si="7"/>
        <v>17</v>
      </c>
      <c r="AC25" s="4">
        <f t="shared" si="7"/>
        <v>0</v>
      </c>
      <c r="AD25" s="4">
        <f t="shared" si="7"/>
        <v>19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578</v>
      </c>
      <c r="C26" s="4">
        <f t="shared" si="2"/>
        <v>0</v>
      </c>
      <c r="D26" s="4">
        <v>234</v>
      </c>
      <c r="E26" s="4">
        <v>0</v>
      </c>
      <c r="F26" s="4">
        <v>344</v>
      </c>
      <c r="G26" s="4">
        <v>0</v>
      </c>
      <c r="H26" s="4">
        <f t="shared" si="3"/>
        <v>582</v>
      </c>
      <c r="I26" s="4">
        <f t="shared" si="3"/>
        <v>0</v>
      </c>
      <c r="J26" s="4">
        <v>237</v>
      </c>
      <c r="K26" s="4">
        <v>0</v>
      </c>
      <c r="L26" s="4">
        <v>345</v>
      </c>
      <c r="M26" s="4">
        <v>0</v>
      </c>
      <c r="N26" s="4">
        <f t="shared" si="4"/>
        <v>617</v>
      </c>
      <c r="O26" s="4">
        <f t="shared" si="4"/>
        <v>1</v>
      </c>
      <c r="P26" s="4">
        <v>239</v>
      </c>
      <c r="Q26" s="4">
        <v>1</v>
      </c>
      <c r="R26" s="4">
        <v>378</v>
      </c>
      <c r="S26" s="4">
        <v>0</v>
      </c>
      <c r="T26" s="4">
        <f t="shared" si="5"/>
        <v>-4</v>
      </c>
      <c r="U26" s="4">
        <f t="shared" si="5"/>
        <v>0</v>
      </c>
      <c r="V26" s="4">
        <f t="shared" si="5"/>
        <v>-3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-39</v>
      </c>
      <c r="AA26" s="4">
        <f t="shared" si="7"/>
        <v>-1</v>
      </c>
      <c r="AB26" s="4">
        <f t="shared" si="7"/>
        <v>-5</v>
      </c>
      <c r="AC26" s="4">
        <f t="shared" si="7"/>
        <v>-1</v>
      </c>
      <c r="AD26" s="4">
        <f t="shared" si="7"/>
        <v>-34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502</v>
      </c>
      <c r="C27" s="4">
        <f t="shared" si="2"/>
        <v>0</v>
      </c>
      <c r="D27" s="4">
        <v>157</v>
      </c>
      <c r="E27" s="4">
        <v>0</v>
      </c>
      <c r="F27" s="4">
        <v>345</v>
      </c>
      <c r="G27" s="4">
        <v>0</v>
      </c>
      <c r="H27" s="4">
        <f t="shared" si="3"/>
        <v>504</v>
      </c>
      <c r="I27" s="4">
        <f t="shared" si="3"/>
        <v>0</v>
      </c>
      <c r="J27" s="4">
        <v>159</v>
      </c>
      <c r="K27" s="4">
        <v>0</v>
      </c>
      <c r="L27" s="4">
        <v>345</v>
      </c>
      <c r="M27" s="4">
        <v>0</v>
      </c>
      <c r="N27" s="4">
        <f t="shared" si="4"/>
        <v>487</v>
      </c>
      <c r="O27" s="4">
        <f t="shared" si="4"/>
        <v>0</v>
      </c>
      <c r="P27" s="4">
        <v>151</v>
      </c>
      <c r="Q27" s="4">
        <v>0</v>
      </c>
      <c r="R27" s="4">
        <v>336</v>
      </c>
      <c r="S27" s="4">
        <v>0</v>
      </c>
      <c r="T27" s="4">
        <f t="shared" si="5"/>
        <v>-2</v>
      </c>
      <c r="U27" s="4">
        <f t="shared" si="5"/>
        <v>0</v>
      </c>
      <c r="V27" s="4">
        <f t="shared" si="5"/>
        <v>-2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15</v>
      </c>
      <c r="AA27" s="4">
        <f t="shared" si="7"/>
        <v>0</v>
      </c>
      <c r="AB27" s="4">
        <f t="shared" si="7"/>
        <v>6</v>
      </c>
      <c r="AC27" s="4">
        <f t="shared" si="7"/>
        <v>0</v>
      </c>
      <c r="AD27" s="4">
        <f t="shared" si="7"/>
        <v>9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229</v>
      </c>
      <c r="C28" s="4">
        <f t="shared" si="2"/>
        <v>0</v>
      </c>
      <c r="D28" s="4">
        <v>53</v>
      </c>
      <c r="E28" s="4">
        <v>0</v>
      </c>
      <c r="F28" s="4">
        <v>176</v>
      </c>
      <c r="G28" s="4">
        <v>0</v>
      </c>
      <c r="H28" s="4">
        <f t="shared" si="3"/>
        <v>230</v>
      </c>
      <c r="I28" s="4">
        <f t="shared" si="3"/>
        <v>0</v>
      </c>
      <c r="J28" s="4">
        <v>53</v>
      </c>
      <c r="K28" s="4">
        <v>0</v>
      </c>
      <c r="L28" s="4">
        <v>177</v>
      </c>
      <c r="M28" s="4">
        <v>0</v>
      </c>
      <c r="N28" s="4">
        <f t="shared" si="4"/>
        <v>222</v>
      </c>
      <c r="O28" s="4">
        <f t="shared" si="4"/>
        <v>0</v>
      </c>
      <c r="P28" s="4">
        <v>60</v>
      </c>
      <c r="Q28" s="4">
        <v>0</v>
      </c>
      <c r="R28" s="4">
        <v>162</v>
      </c>
      <c r="S28" s="4">
        <v>0</v>
      </c>
      <c r="T28" s="4">
        <f t="shared" si="5"/>
        <v>-1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7</v>
      </c>
      <c r="AA28" s="4">
        <f t="shared" si="7"/>
        <v>0</v>
      </c>
      <c r="AB28" s="4">
        <f t="shared" si="7"/>
        <v>-7</v>
      </c>
      <c r="AC28" s="4">
        <f t="shared" si="7"/>
        <v>0</v>
      </c>
      <c r="AD28" s="4">
        <f t="shared" si="7"/>
        <v>14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82</v>
      </c>
      <c r="C29" s="4">
        <f t="shared" si="2"/>
        <v>0</v>
      </c>
      <c r="D29" s="4">
        <v>16</v>
      </c>
      <c r="E29" s="4">
        <v>0</v>
      </c>
      <c r="F29" s="4">
        <v>66</v>
      </c>
      <c r="G29" s="4">
        <v>0</v>
      </c>
      <c r="H29" s="4">
        <f t="shared" si="3"/>
        <v>86</v>
      </c>
      <c r="I29" s="4">
        <f t="shared" si="3"/>
        <v>0</v>
      </c>
      <c r="J29" s="4">
        <v>17</v>
      </c>
      <c r="K29" s="4">
        <v>0</v>
      </c>
      <c r="L29" s="4">
        <v>69</v>
      </c>
      <c r="M29" s="4">
        <v>0</v>
      </c>
      <c r="N29" s="4">
        <f t="shared" si="4"/>
        <v>80</v>
      </c>
      <c r="O29" s="4">
        <f t="shared" si="4"/>
        <v>0</v>
      </c>
      <c r="P29" s="4">
        <v>18</v>
      </c>
      <c r="Q29" s="4">
        <v>0</v>
      </c>
      <c r="R29" s="4">
        <v>62</v>
      </c>
      <c r="S29" s="4">
        <v>0</v>
      </c>
      <c r="T29" s="4">
        <f t="shared" si="5"/>
        <v>-4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-3</v>
      </c>
      <c r="Y29" s="4">
        <f t="shared" si="5"/>
        <v>0</v>
      </c>
      <c r="Z29" s="4">
        <f t="shared" si="7"/>
        <v>2</v>
      </c>
      <c r="AA29" s="4">
        <f t="shared" si="7"/>
        <v>0</v>
      </c>
      <c r="AB29" s="4">
        <f t="shared" si="7"/>
        <v>-2</v>
      </c>
      <c r="AC29" s="4">
        <f t="shared" si="7"/>
        <v>0</v>
      </c>
      <c r="AD29" s="4">
        <f t="shared" si="7"/>
        <v>4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14</v>
      </c>
      <c r="C30" s="4">
        <f>E30+G30</f>
        <v>0</v>
      </c>
      <c r="D30" s="4">
        <v>3</v>
      </c>
      <c r="E30" s="4">
        <v>0</v>
      </c>
      <c r="F30" s="4">
        <v>11</v>
      </c>
      <c r="G30" s="4">
        <v>0</v>
      </c>
      <c r="H30" s="4">
        <f t="shared" si="3"/>
        <v>15</v>
      </c>
      <c r="I30" s="4">
        <f t="shared" si="3"/>
        <v>0</v>
      </c>
      <c r="J30" s="4">
        <v>3</v>
      </c>
      <c r="K30" s="4">
        <v>0</v>
      </c>
      <c r="L30" s="4">
        <v>12</v>
      </c>
      <c r="M30" s="4">
        <v>0</v>
      </c>
      <c r="N30" s="4">
        <f t="shared" si="4"/>
        <v>17</v>
      </c>
      <c r="O30" s="4">
        <f t="shared" si="4"/>
        <v>0</v>
      </c>
      <c r="P30" s="4">
        <v>1</v>
      </c>
      <c r="Q30" s="4">
        <v>0</v>
      </c>
      <c r="R30" s="4">
        <v>16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-3</v>
      </c>
      <c r="AA30" s="4">
        <f t="shared" si="7"/>
        <v>0</v>
      </c>
      <c r="AB30" s="4">
        <f t="shared" si="7"/>
        <v>2</v>
      </c>
      <c r="AC30" s="4">
        <f t="shared" si="7"/>
        <v>0</v>
      </c>
      <c r="AD30" s="4">
        <f t="shared" si="7"/>
        <v>-5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3</v>
      </c>
      <c r="C31" s="4">
        <f>E31+G31</f>
        <v>0</v>
      </c>
      <c r="D31" s="4">
        <v>2</v>
      </c>
      <c r="E31" s="4">
        <v>0</v>
      </c>
      <c r="F31" s="4">
        <v>1</v>
      </c>
      <c r="G31" s="4">
        <v>0</v>
      </c>
      <c r="H31" s="4">
        <f>J31+L31</f>
        <v>3</v>
      </c>
      <c r="I31" s="4">
        <f t="shared" ref="I31" si="9">K31+M31</f>
        <v>0</v>
      </c>
      <c r="J31" s="4">
        <v>2</v>
      </c>
      <c r="K31" s="4">
        <v>0</v>
      </c>
      <c r="L31" s="4">
        <v>1</v>
      </c>
      <c r="M31" s="4">
        <v>0</v>
      </c>
      <c r="N31" s="4">
        <f t="shared" ref="N31:O31" si="10">P31+R31</f>
        <v>3</v>
      </c>
      <c r="O31" s="4">
        <f t="shared" si="10"/>
        <v>0</v>
      </c>
      <c r="P31" s="4">
        <v>2</v>
      </c>
      <c r="Q31" s="4">
        <v>0</v>
      </c>
      <c r="R31" s="4">
        <v>1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1173</v>
      </c>
      <c r="C33" s="4">
        <f t="shared" ref="C33:AE33" si="12">SUM(C10:C12)</f>
        <v>0</v>
      </c>
      <c r="D33" s="4">
        <f t="shared" si="12"/>
        <v>584</v>
      </c>
      <c r="E33" s="4">
        <f t="shared" si="12"/>
        <v>0</v>
      </c>
      <c r="F33" s="4">
        <f t="shared" si="12"/>
        <v>589</v>
      </c>
      <c r="G33" s="4">
        <f t="shared" si="12"/>
        <v>0</v>
      </c>
      <c r="H33" s="4">
        <f t="shared" si="12"/>
        <v>1166</v>
      </c>
      <c r="I33" s="4">
        <f t="shared" si="12"/>
        <v>0</v>
      </c>
      <c r="J33" s="4">
        <f t="shared" si="12"/>
        <v>578</v>
      </c>
      <c r="K33" s="4">
        <f t="shared" si="12"/>
        <v>0</v>
      </c>
      <c r="L33" s="4">
        <f t="shared" si="12"/>
        <v>588</v>
      </c>
      <c r="M33" s="4">
        <f t="shared" si="12"/>
        <v>0</v>
      </c>
      <c r="N33" s="4">
        <f t="shared" si="12"/>
        <v>1209</v>
      </c>
      <c r="O33" s="4">
        <f t="shared" si="12"/>
        <v>0</v>
      </c>
      <c r="P33" s="4">
        <f t="shared" si="12"/>
        <v>604</v>
      </c>
      <c r="Q33" s="4">
        <f t="shared" si="12"/>
        <v>0</v>
      </c>
      <c r="R33" s="4">
        <f t="shared" si="12"/>
        <v>605</v>
      </c>
      <c r="S33" s="4">
        <f t="shared" si="12"/>
        <v>0</v>
      </c>
      <c r="T33" s="4">
        <f t="shared" si="12"/>
        <v>7</v>
      </c>
      <c r="U33" s="4">
        <f t="shared" si="12"/>
        <v>0</v>
      </c>
      <c r="V33" s="4">
        <f t="shared" si="12"/>
        <v>6</v>
      </c>
      <c r="W33" s="4">
        <f t="shared" si="12"/>
        <v>0</v>
      </c>
      <c r="X33" s="4">
        <f t="shared" si="12"/>
        <v>1</v>
      </c>
      <c r="Y33" s="4">
        <f t="shared" si="12"/>
        <v>0</v>
      </c>
      <c r="Z33" s="4">
        <f t="shared" si="12"/>
        <v>-36</v>
      </c>
      <c r="AA33" s="4">
        <f t="shared" si="12"/>
        <v>0</v>
      </c>
      <c r="AB33" s="4">
        <f t="shared" si="12"/>
        <v>-20</v>
      </c>
      <c r="AC33" s="4">
        <f t="shared" si="12"/>
        <v>0</v>
      </c>
      <c r="AD33" s="4">
        <f t="shared" si="12"/>
        <v>-16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5415</v>
      </c>
      <c r="C34" s="4">
        <f t="shared" ref="C34:AE34" si="13">SUM(C13:C22)</f>
        <v>84</v>
      </c>
      <c r="D34" s="4">
        <f t="shared" si="13"/>
        <v>2726</v>
      </c>
      <c r="E34" s="4">
        <f t="shared" si="13"/>
        <v>39</v>
      </c>
      <c r="F34" s="4">
        <f t="shared" si="13"/>
        <v>2689</v>
      </c>
      <c r="G34" s="4">
        <f t="shared" si="13"/>
        <v>45</v>
      </c>
      <c r="H34" s="4">
        <f t="shared" si="13"/>
        <v>5406</v>
      </c>
      <c r="I34" s="4">
        <f t="shared" si="13"/>
        <v>77</v>
      </c>
      <c r="J34" s="4">
        <f t="shared" si="13"/>
        <v>2718</v>
      </c>
      <c r="K34" s="4">
        <f t="shared" si="13"/>
        <v>31</v>
      </c>
      <c r="L34" s="4">
        <f t="shared" si="13"/>
        <v>2688</v>
      </c>
      <c r="M34" s="4">
        <f t="shared" si="13"/>
        <v>46</v>
      </c>
      <c r="N34" s="4">
        <f t="shared" si="13"/>
        <v>5588</v>
      </c>
      <c r="O34" s="4">
        <f t="shared" si="13"/>
        <v>77</v>
      </c>
      <c r="P34" s="4">
        <f t="shared" si="13"/>
        <v>2805</v>
      </c>
      <c r="Q34" s="4">
        <f t="shared" si="13"/>
        <v>31</v>
      </c>
      <c r="R34" s="4">
        <f t="shared" si="13"/>
        <v>2783</v>
      </c>
      <c r="S34" s="4">
        <f>SUM(S13:S22)</f>
        <v>46</v>
      </c>
      <c r="T34" s="4">
        <f t="shared" si="13"/>
        <v>9</v>
      </c>
      <c r="U34" s="4">
        <f t="shared" si="13"/>
        <v>7</v>
      </c>
      <c r="V34" s="4">
        <f t="shared" si="13"/>
        <v>8</v>
      </c>
      <c r="W34" s="4">
        <f t="shared" si="13"/>
        <v>8</v>
      </c>
      <c r="X34" s="4">
        <f t="shared" si="13"/>
        <v>1</v>
      </c>
      <c r="Y34" s="4">
        <f t="shared" si="13"/>
        <v>-1</v>
      </c>
      <c r="Z34" s="4">
        <f t="shared" si="13"/>
        <v>-173</v>
      </c>
      <c r="AA34" s="4">
        <f t="shared" si="13"/>
        <v>7</v>
      </c>
      <c r="AB34" s="4">
        <f t="shared" si="13"/>
        <v>-79</v>
      </c>
      <c r="AC34" s="4">
        <f t="shared" si="13"/>
        <v>8</v>
      </c>
      <c r="AD34" s="4">
        <f t="shared" si="13"/>
        <v>-94</v>
      </c>
      <c r="AE34" s="4">
        <f t="shared" si="13"/>
        <v>-1</v>
      </c>
    </row>
    <row r="35" spans="1:31" s="1" customFormat="1" ht="18" customHeight="1" x14ac:dyDescent="0.15">
      <c r="A35" s="4" t="s">
        <v>25</v>
      </c>
      <c r="B35" s="4">
        <f>SUM(B23:B30)</f>
        <v>3982</v>
      </c>
      <c r="C35" s="4">
        <f t="shared" ref="C35:AE35" si="14">SUM(C23:C30)</f>
        <v>2</v>
      </c>
      <c r="D35" s="4">
        <f t="shared" si="14"/>
        <v>1694</v>
      </c>
      <c r="E35" s="4">
        <f t="shared" si="14"/>
        <v>0</v>
      </c>
      <c r="F35" s="4">
        <f t="shared" si="14"/>
        <v>2288</v>
      </c>
      <c r="G35" s="4">
        <f t="shared" si="14"/>
        <v>2</v>
      </c>
      <c r="H35" s="4">
        <f t="shared" si="14"/>
        <v>3998</v>
      </c>
      <c r="I35" s="4">
        <f t="shared" si="14"/>
        <v>2</v>
      </c>
      <c r="J35" s="4">
        <f t="shared" si="14"/>
        <v>1702</v>
      </c>
      <c r="K35" s="4">
        <f t="shared" si="14"/>
        <v>0</v>
      </c>
      <c r="L35" s="4">
        <f t="shared" si="14"/>
        <v>2296</v>
      </c>
      <c r="M35" s="4">
        <f t="shared" si="14"/>
        <v>2</v>
      </c>
      <c r="N35" s="4">
        <f t="shared" si="14"/>
        <v>3963</v>
      </c>
      <c r="O35" s="4">
        <f t="shared" si="14"/>
        <v>4</v>
      </c>
      <c r="P35" s="4">
        <f t="shared" si="14"/>
        <v>1677</v>
      </c>
      <c r="Q35" s="4">
        <f t="shared" si="14"/>
        <v>2</v>
      </c>
      <c r="R35" s="4">
        <f t="shared" si="14"/>
        <v>2286</v>
      </c>
      <c r="S35" s="4">
        <f t="shared" si="14"/>
        <v>2</v>
      </c>
      <c r="T35" s="4">
        <f t="shared" si="14"/>
        <v>-16</v>
      </c>
      <c r="U35" s="4">
        <f t="shared" si="14"/>
        <v>0</v>
      </c>
      <c r="V35" s="4">
        <f t="shared" si="14"/>
        <v>-8</v>
      </c>
      <c r="W35" s="4">
        <f t="shared" si="14"/>
        <v>0</v>
      </c>
      <c r="X35" s="4">
        <f t="shared" si="14"/>
        <v>-8</v>
      </c>
      <c r="Y35" s="4">
        <f t="shared" si="14"/>
        <v>0</v>
      </c>
      <c r="Z35" s="4">
        <f t="shared" si="14"/>
        <v>19</v>
      </c>
      <c r="AA35" s="4">
        <f t="shared" si="14"/>
        <v>-2</v>
      </c>
      <c r="AB35" s="4">
        <f t="shared" si="14"/>
        <v>17</v>
      </c>
      <c r="AC35" s="4">
        <f t="shared" si="14"/>
        <v>-2</v>
      </c>
      <c r="AD35" s="4">
        <f t="shared" si="14"/>
        <v>2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2101</v>
      </c>
      <c r="C36" s="4">
        <f t="shared" ref="C36:AE36" si="15">SUM(C25:C30)</f>
        <v>1</v>
      </c>
      <c r="D36" s="4">
        <f t="shared" si="15"/>
        <v>795</v>
      </c>
      <c r="E36" s="4">
        <f t="shared" si="15"/>
        <v>0</v>
      </c>
      <c r="F36" s="4">
        <f t="shared" si="15"/>
        <v>1306</v>
      </c>
      <c r="G36" s="4">
        <f t="shared" si="15"/>
        <v>1</v>
      </c>
      <c r="H36" s="4">
        <f t="shared" si="15"/>
        <v>2115</v>
      </c>
      <c r="I36" s="4">
        <f t="shared" si="15"/>
        <v>1</v>
      </c>
      <c r="J36" s="4">
        <f t="shared" si="15"/>
        <v>802</v>
      </c>
      <c r="K36" s="4">
        <f t="shared" si="15"/>
        <v>0</v>
      </c>
      <c r="L36" s="4">
        <f t="shared" si="15"/>
        <v>1313</v>
      </c>
      <c r="M36" s="4">
        <f t="shared" si="15"/>
        <v>1</v>
      </c>
      <c r="N36" s="4">
        <f t="shared" si="15"/>
        <v>2083</v>
      </c>
      <c r="O36" s="4">
        <f t="shared" si="15"/>
        <v>2</v>
      </c>
      <c r="P36" s="4">
        <f t="shared" si="15"/>
        <v>784</v>
      </c>
      <c r="Q36" s="4">
        <f t="shared" si="15"/>
        <v>1</v>
      </c>
      <c r="R36" s="4">
        <f t="shared" si="15"/>
        <v>1299</v>
      </c>
      <c r="S36" s="4">
        <f t="shared" si="15"/>
        <v>1</v>
      </c>
      <c r="T36" s="4">
        <f t="shared" si="15"/>
        <v>-14</v>
      </c>
      <c r="U36" s="4">
        <f t="shared" si="15"/>
        <v>0</v>
      </c>
      <c r="V36" s="4">
        <f t="shared" si="15"/>
        <v>-7</v>
      </c>
      <c r="W36" s="4">
        <f t="shared" si="15"/>
        <v>0</v>
      </c>
      <c r="X36" s="4">
        <f t="shared" si="15"/>
        <v>-7</v>
      </c>
      <c r="Y36" s="4">
        <f t="shared" si="15"/>
        <v>0</v>
      </c>
      <c r="Z36" s="4">
        <f t="shared" si="15"/>
        <v>18</v>
      </c>
      <c r="AA36" s="4">
        <f t="shared" si="15"/>
        <v>-1</v>
      </c>
      <c r="AB36" s="4">
        <f t="shared" si="15"/>
        <v>11</v>
      </c>
      <c r="AC36" s="4">
        <f t="shared" si="15"/>
        <v>-1</v>
      </c>
      <c r="AD36" s="4">
        <f t="shared" si="15"/>
        <v>7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827</v>
      </c>
      <c r="C37" s="4">
        <f t="shared" ref="C37:AE37" si="16">SUM(C27:C30)</f>
        <v>0</v>
      </c>
      <c r="D37" s="4">
        <f t="shared" si="16"/>
        <v>229</v>
      </c>
      <c r="E37" s="4">
        <f t="shared" si="16"/>
        <v>0</v>
      </c>
      <c r="F37" s="4">
        <f t="shared" si="16"/>
        <v>598</v>
      </c>
      <c r="G37" s="4">
        <f t="shared" si="16"/>
        <v>0</v>
      </c>
      <c r="H37" s="4">
        <f t="shared" si="16"/>
        <v>835</v>
      </c>
      <c r="I37" s="4">
        <f t="shared" si="16"/>
        <v>0</v>
      </c>
      <c r="J37" s="4">
        <f t="shared" si="16"/>
        <v>232</v>
      </c>
      <c r="K37" s="4">
        <f t="shared" si="16"/>
        <v>0</v>
      </c>
      <c r="L37" s="4">
        <f t="shared" si="16"/>
        <v>603</v>
      </c>
      <c r="M37" s="4">
        <f t="shared" si="16"/>
        <v>0</v>
      </c>
      <c r="N37" s="4">
        <f t="shared" si="16"/>
        <v>806</v>
      </c>
      <c r="O37" s="4">
        <f t="shared" si="16"/>
        <v>0</v>
      </c>
      <c r="P37" s="4">
        <f t="shared" si="16"/>
        <v>230</v>
      </c>
      <c r="Q37" s="4">
        <f t="shared" si="16"/>
        <v>0</v>
      </c>
      <c r="R37" s="4">
        <f t="shared" si="16"/>
        <v>576</v>
      </c>
      <c r="S37" s="4">
        <f t="shared" si="16"/>
        <v>0</v>
      </c>
      <c r="T37" s="4">
        <f t="shared" si="16"/>
        <v>-8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-5</v>
      </c>
      <c r="Y37" s="4">
        <f t="shared" si="16"/>
        <v>0</v>
      </c>
      <c r="Z37" s="4">
        <f t="shared" si="16"/>
        <v>21</v>
      </c>
      <c r="AA37" s="4">
        <f t="shared" si="16"/>
        <v>0</v>
      </c>
      <c r="AB37" s="4">
        <f t="shared" si="16"/>
        <v>-1</v>
      </c>
      <c r="AC37" s="4">
        <f t="shared" si="16"/>
        <v>0</v>
      </c>
      <c r="AD37" s="4">
        <f t="shared" si="16"/>
        <v>22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11.097445600756858</v>
      </c>
      <c r="C39" s="15">
        <f t="shared" ref="C39:AE39" si="17">C33/(C9-C31)*100</f>
        <v>0</v>
      </c>
      <c r="D39" s="15">
        <f t="shared" si="17"/>
        <v>11.670663469224621</v>
      </c>
      <c r="E39" s="15">
        <f t="shared" si="17"/>
        <v>0</v>
      </c>
      <c r="F39" s="15">
        <f t="shared" si="17"/>
        <v>10.582105641394179</v>
      </c>
      <c r="G39" s="15">
        <f t="shared" si="17"/>
        <v>0</v>
      </c>
      <c r="H39" s="15">
        <f t="shared" si="17"/>
        <v>11.031220435193944</v>
      </c>
      <c r="I39" s="15">
        <f t="shared" si="17"/>
        <v>0</v>
      </c>
      <c r="J39" s="15">
        <f t="shared" si="17"/>
        <v>11.564625850340136</v>
      </c>
      <c r="K39" s="15">
        <f t="shared" si="17"/>
        <v>0</v>
      </c>
      <c r="L39" s="15">
        <f t="shared" si="17"/>
        <v>10.552763819095476</v>
      </c>
      <c r="M39" s="15">
        <f t="shared" si="17"/>
        <v>0</v>
      </c>
      <c r="N39" s="15">
        <f t="shared" si="17"/>
        <v>11.236059479553903</v>
      </c>
      <c r="O39" s="15">
        <f t="shared" si="17"/>
        <v>0</v>
      </c>
      <c r="P39" s="15">
        <f t="shared" si="17"/>
        <v>11.875737318128195</v>
      </c>
      <c r="Q39" s="15">
        <f t="shared" si="17"/>
        <v>0</v>
      </c>
      <c r="R39" s="15">
        <f t="shared" si="17"/>
        <v>10.66267183644695</v>
      </c>
      <c r="S39" s="15">
        <f t="shared" si="17"/>
        <v>0</v>
      </c>
      <c r="T39" s="15" t="e">
        <f t="shared" si="17"/>
        <v>#DIV/0!</v>
      </c>
      <c r="U39" s="15">
        <f t="shared" si="17"/>
        <v>0</v>
      </c>
      <c r="V39" s="15">
        <f t="shared" si="17"/>
        <v>100</v>
      </c>
      <c r="W39" s="15">
        <f t="shared" si="17"/>
        <v>0</v>
      </c>
      <c r="X39" s="15">
        <f t="shared" si="17"/>
        <v>-16.666666666666664</v>
      </c>
      <c r="Y39" s="15">
        <f t="shared" si="17"/>
        <v>0</v>
      </c>
      <c r="Z39" s="15">
        <f t="shared" si="17"/>
        <v>18.947368421052634</v>
      </c>
      <c r="AA39" s="15">
        <f t="shared" si="17"/>
        <v>0</v>
      </c>
      <c r="AB39" s="15">
        <f t="shared" si="17"/>
        <v>24.390243902439025</v>
      </c>
      <c r="AC39" s="15">
        <f t="shared" si="17"/>
        <v>0</v>
      </c>
      <c r="AD39" s="15">
        <f t="shared" si="17"/>
        <v>14.814814814814813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51.229895931882687</v>
      </c>
      <c r="C40" s="15">
        <f t="shared" ref="C40:AE40" si="18">C34/(C9-C31)*100</f>
        <v>97.674418604651152</v>
      </c>
      <c r="D40" s="15">
        <f t="shared" si="18"/>
        <v>54.476418864908069</v>
      </c>
      <c r="E40" s="15">
        <f t="shared" si="18"/>
        <v>100</v>
      </c>
      <c r="F40" s="15">
        <f t="shared" si="18"/>
        <v>48.311174991016884</v>
      </c>
      <c r="G40" s="15">
        <f t="shared" si="18"/>
        <v>95.744680851063833</v>
      </c>
      <c r="H40" s="15">
        <f t="shared" si="18"/>
        <v>51.144749290444658</v>
      </c>
      <c r="I40" s="15">
        <f t="shared" si="18"/>
        <v>97.468354430379748</v>
      </c>
      <c r="J40" s="15">
        <f t="shared" si="18"/>
        <v>54.38175270108043</v>
      </c>
      <c r="K40" s="15">
        <f t="shared" si="18"/>
        <v>100</v>
      </c>
      <c r="L40" s="15">
        <f t="shared" si="18"/>
        <v>48.241206030150749</v>
      </c>
      <c r="M40" s="15">
        <f t="shared" si="18"/>
        <v>95.833333333333343</v>
      </c>
      <c r="N40" s="15">
        <f t="shared" si="18"/>
        <v>51.933085501858734</v>
      </c>
      <c r="O40" s="15">
        <f t="shared" si="18"/>
        <v>95.061728395061735</v>
      </c>
      <c r="P40" s="15">
        <f t="shared" si="18"/>
        <v>55.151395988989385</v>
      </c>
      <c r="Q40" s="15">
        <f t="shared" si="18"/>
        <v>93.939393939393938</v>
      </c>
      <c r="R40" s="15">
        <f t="shared" si="18"/>
        <v>49.048290447655972</v>
      </c>
      <c r="S40" s="15">
        <f t="shared" si="18"/>
        <v>95.833333333333343</v>
      </c>
      <c r="T40" s="15" t="e">
        <f t="shared" si="18"/>
        <v>#DIV/0!</v>
      </c>
      <c r="U40" s="15">
        <f t="shared" si="18"/>
        <v>100</v>
      </c>
      <c r="V40" s="15">
        <f t="shared" si="18"/>
        <v>133.33333333333331</v>
      </c>
      <c r="W40" s="15">
        <f t="shared" si="18"/>
        <v>100</v>
      </c>
      <c r="X40" s="15">
        <f t="shared" si="18"/>
        <v>-16.666666666666664</v>
      </c>
      <c r="Y40" s="15">
        <f t="shared" si="18"/>
        <v>100</v>
      </c>
      <c r="Z40" s="15">
        <f t="shared" si="18"/>
        <v>91.05263157894737</v>
      </c>
      <c r="AA40" s="15">
        <f t="shared" si="18"/>
        <v>140</v>
      </c>
      <c r="AB40" s="15">
        <f t="shared" si="18"/>
        <v>96.341463414634148</v>
      </c>
      <c r="AC40" s="15">
        <f t="shared" si="18"/>
        <v>133.33333333333331</v>
      </c>
      <c r="AD40" s="15">
        <f t="shared" si="18"/>
        <v>87.037037037037038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37.672658467360456</v>
      </c>
      <c r="C41" s="15">
        <f t="shared" ref="C41:AE41" si="19">C35/(C9-C31)*100</f>
        <v>2.3255813953488373</v>
      </c>
      <c r="D41" s="15">
        <f t="shared" si="19"/>
        <v>33.852917665867302</v>
      </c>
      <c r="E41" s="15">
        <f t="shared" si="19"/>
        <v>0</v>
      </c>
      <c r="F41" s="15">
        <f t="shared" si="19"/>
        <v>41.106719367588937</v>
      </c>
      <c r="G41" s="15">
        <f t="shared" si="19"/>
        <v>4.2553191489361701</v>
      </c>
      <c r="H41" s="15">
        <f t="shared" si="19"/>
        <v>37.824030274361398</v>
      </c>
      <c r="I41" s="15">
        <f t="shared" si="19"/>
        <v>2.5316455696202533</v>
      </c>
      <c r="J41" s="15">
        <f t="shared" si="19"/>
        <v>34.053621448579428</v>
      </c>
      <c r="K41" s="15">
        <f t="shared" si="19"/>
        <v>0</v>
      </c>
      <c r="L41" s="15">
        <f t="shared" si="19"/>
        <v>41.206030150753769</v>
      </c>
      <c r="M41" s="15">
        <f t="shared" si="19"/>
        <v>4.1666666666666661</v>
      </c>
      <c r="N41" s="15">
        <f t="shared" si="19"/>
        <v>36.830855018587357</v>
      </c>
      <c r="O41" s="15">
        <f t="shared" si="19"/>
        <v>4.9382716049382713</v>
      </c>
      <c r="P41" s="15">
        <f t="shared" si="19"/>
        <v>32.972866692882427</v>
      </c>
      <c r="Q41" s="15">
        <f t="shared" si="19"/>
        <v>6.0606060606060606</v>
      </c>
      <c r="R41" s="15">
        <f t="shared" si="19"/>
        <v>40.289037715897074</v>
      </c>
      <c r="S41" s="15">
        <f t="shared" si="19"/>
        <v>4.1666666666666661</v>
      </c>
      <c r="T41" s="15" t="e">
        <f t="shared" si="19"/>
        <v>#DIV/0!</v>
      </c>
      <c r="U41" s="15">
        <f t="shared" si="19"/>
        <v>0</v>
      </c>
      <c r="V41" s="15">
        <f t="shared" si="19"/>
        <v>-133.33333333333331</v>
      </c>
      <c r="W41" s="15">
        <f t="shared" si="19"/>
        <v>0</v>
      </c>
      <c r="X41" s="15">
        <f t="shared" si="19"/>
        <v>133.33333333333331</v>
      </c>
      <c r="Y41" s="15">
        <f t="shared" si="19"/>
        <v>0</v>
      </c>
      <c r="Z41" s="15">
        <f t="shared" si="19"/>
        <v>-10</v>
      </c>
      <c r="AA41" s="15">
        <f t="shared" si="19"/>
        <v>-40</v>
      </c>
      <c r="AB41" s="15">
        <f t="shared" si="19"/>
        <v>-20.73170731707317</v>
      </c>
      <c r="AC41" s="15">
        <f t="shared" si="19"/>
        <v>-33.333333333333329</v>
      </c>
      <c r="AD41" s="15">
        <f t="shared" si="19"/>
        <v>-1.8518518518518516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19.877010406811731</v>
      </c>
      <c r="C42" s="15">
        <f t="shared" ref="C42:AD42" si="20">C36/(C9-C31)*100</f>
        <v>1.1627906976744187</v>
      </c>
      <c r="D42" s="15">
        <f t="shared" si="20"/>
        <v>15.887290167865709</v>
      </c>
      <c r="E42" s="15">
        <f t="shared" si="20"/>
        <v>0</v>
      </c>
      <c r="F42" s="15">
        <f t="shared" si="20"/>
        <v>23.46388789076536</v>
      </c>
      <c r="G42" s="15">
        <f t="shared" si="20"/>
        <v>2.1276595744680851</v>
      </c>
      <c r="H42" s="15">
        <f t="shared" si="20"/>
        <v>20.009460737937559</v>
      </c>
      <c r="I42" s="15">
        <f t="shared" si="20"/>
        <v>1.2658227848101267</v>
      </c>
      <c r="J42" s="15">
        <f t="shared" si="20"/>
        <v>16.046418567426972</v>
      </c>
      <c r="K42" s="15">
        <f t="shared" si="20"/>
        <v>0</v>
      </c>
      <c r="L42" s="15">
        <f t="shared" si="20"/>
        <v>23.564249820531227</v>
      </c>
      <c r="M42" s="15">
        <f t="shared" si="20"/>
        <v>2.083333333333333</v>
      </c>
      <c r="N42" s="15">
        <f t="shared" si="20"/>
        <v>19.358736059479554</v>
      </c>
      <c r="O42" s="15">
        <f t="shared" si="20"/>
        <v>2.4691358024691357</v>
      </c>
      <c r="P42" s="15">
        <f t="shared" si="20"/>
        <v>15.414864333464411</v>
      </c>
      <c r="Q42" s="15">
        <f t="shared" si="20"/>
        <v>3.0303030303030303</v>
      </c>
      <c r="R42" s="15">
        <f t="shared" si="20"/>
        <v>22.893902009164609</v>
      </c>
      <c r="S42" s="15">
        <f t="shared" si="20"/>
        <v>2.083333333333333</v>
      </c>
      <c r="T42" s="15" t="e">
        <f t="shared" si="20"/>
        <v>#DIV/0!</v>
      </c>
      <c r="U42" s="15">
        <f t="shared" si="20"/>
        <v>0</v>
      </c>
      <c r="V42" s="15">
        <f t="shared" si="20"/>
        <v>-116.66666666666667</v>
      </c>
      <c r="W42" s="15">
        <f t="shared" si="20"/>
        <v>0</v>
      </c>
      <c r="X42" s="15">
        <f t="shared" si="20"/>
        <v>116.66666666666667</v>
      </c>
      <c r="Y42" s="15">
        <f t="shared" si="20"/>
        <v>0</v>
      </c>
      <c r="Z42" s="15">
        <f t="shared" si="20"/>
        <v>-9.4736842105263168</v>
      </c>
      <c r="AA42" s="15">
        <f t="shared" si="20"/>
        <v>-20</v>
      </c>
      <c r="AB42" s="15">
        <f t="shared" si="20"/>
        <v>-13.414634146341465</v>
      </c>
      <c r="AC42" s="15">
        <f t="shared" si="20"/>
        <v>-16.666666666666664</v>
      </c>
      <c r="AD42" s="15">
        <f t="shared" si="20"/>
        <v>-6.481481481481481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7.8240302743613999</v>
      </c>
      <c r="C43" s="15">
        <f t="shared" ref="C43:AE43" si="21">C37/(C9-C31)*100</f>
        <v>0</v>
      </c>
      <c r="D43" s="15">
        <f t="shared" si="21"/>
        <v>4.5763389288569138</v>
      </c>
      <c r="E43" s="15">
        <f t="shared" si="21"/>
        <v>0</v>
      </c>
      <c r="F43" s="15">
        <f t="shared" si="21"/>
        <v>10.743801652892563</v>
      </c>
      <c r="G43" s="15">
        <f t="shared" si="21"/>
        <v>0</v>
      </c>
      <c r="H43" s="15">
        <f t="shared" si="21"/>
        <v>7.8997161778618734</v>
      </c>
      <c r="I43" s="15">
        <f t="shared" si="21"/>
        <v>0</v>
      </c>
      <c r="J43" s="15">
        <f t="shared" si="21"/>
        <v>4.6418567426970787</v>
      </c>
      <c r="K43" s="15">
        <f t="shared" si="21"/>
        <v>0</v>
      </c>
      <c r="L43" s="15">
        <f t="shared" si="21"/>
        <v>10.821966977745873</v>
      </c>
      <c r="M43" s="15">
        <f t="shared" si="21"/>
        <v>0</v>
      </c>
      <c r="N43" s="15">
        <f t="shared" si="21"/>
        <v>7.4907063197026016</v>
      </c>
      <c r="O43" s="15">
        <f t="shared" si="21"/>
        <v>0</v>
      </c>
      <c r="P43" s="15">
        <f t="shared" si="21"/>
        <v>4.5222178529296109</v>
      </c>
      <c r="Q43" s="15">
        <f t="shared" si="21"/>
        <v>0</v>
      </c>
      <c r="R43" s="15">
        <f t="shared" si="21"/>
        <v>10.151568558336271</v>
      </c>
      <c r="S43" s="15">
        <f t="shared" si="21"/>
        <v>0</v>
      </c>
      <c r="T43" s="15" t="e">
        <f t="shared" si="21"/>
        <v>#DIV/0!</v>
      </c>
      <c r="U43" s="15">
        <f t="shared" si="21"/>
        <v>0</v>
      </c>
      <c r="V43" s="15">
        <f t="shared" si="21"/>
        <v>-50</v>
      </c>
      <c r="W43" s="15">
        <f t="shared" si="21"/>
        <v>0</v>
      </c>
      <c r="X43" s="15">
        <f t="shared" si="21"/>
        <v>83.333333333333343</v>
      </c>
      <c r="Y43" s="15">
        <f t="shared" si="21"/>
        <v>0</v>
      </c>
      <c r="Z43" s="15">
        <f t="shared" si="21"/>
        <v>-11.052631578947368</v>
      </c>
      <c r="AA43" s="15">
        <f t="shared" si="21"/>
        <v>0</v>
      </c>
      <c r="AB43" s="15">
        <f t="shared" si="21"/>
        <v>1.2195121951219512</v>
      </c>
      <c r="AC43" s="15">
        <f t="shared" si="21"/>
        <v>0</v>
      </c>
      <c r="AD43" s="15">
        <f t="shared" si="21"/>
        <v>-20.37037037037037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54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10708</v>
      </c>
      <c r="C9" s="4">
        <f>E9+G9</f>
        <v>64</v>
      </c>
      <c r="D9" s="4">
        <f>SUM(D10:D31)</f>
        <v>5033</v>
      </c>
      <c r="E9" s="4">
        <f>SUM(E10:E31)</f>
        <v>14</v>
      </c>
      <c r="F9" s="4">
        <f>SUM(F10:F31)</f>
        <v>5675</v>
      </c>
      <c r="G9" s="4">
        <f>SUM(G10:G31)</f>
        <v>50</v>
      </c>
      <c r="H9" s="4">
        <f>J9+L9</f>
        <v>10705</v>
      </c>
      <c r="I9" s="4">
        <f>K9+M9</f>
        <v>64</v>
      </c>
      <c r="J9" s="4">
        <f>SUM(J10:J31)</f>
        <v>5035</v>
      </c>
      <c r="K9" s="4">
        <f>SUM(K10:K31)</f>
        <v>14</v>
      </c>
      <c r="L9" s="4">
        <f>SUM(L10:L31)</f>
        <v>5670</v>
      </c>
      <c r="M9" s="4">
        <f>SUM(M10:M31)</f>
        <v>50</v>
      </c>
      <c r="N9" s="4">
        <f>P9+R9</f>
        <v>10828</v>
      </c>
      <c r="O9" s="4">
        <f>Q9+S9</f>
        <v>71</v>
      </c>
      <c r="P9" s="4">
        <f>SUM(P10:P31)</f>
        <v>5074</v>
      </c>
      <c r="Q9" s="4">
        <f>SUM(Q10:Q31)</f>
        <v>14</v>
      </c>
      <c r="R9" s="4">
        <f>SUM(R10:R31)</f>
        <v>5754</v>
      </c>
      <c r="S9" s="4">
        <f>SUM(S10:S31)</f>
        <v>57</v>
      </c>
      <c r="T9" s="4">
        <f>B9-H9</f>
        <v>3</v>
      </c>
      <c r="U9" s="4">
        <f>C9-I9</f>
        <v>0</v>
      </c>
      <c r="V9" s="4">
        <f>D9-J9</f>
        <v>-2</v>
      </c>
      <c r="W9" s="4">
        <f t="shared" ref="W9:X9" si="0">E9-K9</f>
        <v>0</v>
      </c>
      <c r="X9" s="4">
        <f t="shared" si="0"/>
        <v>5</v>
      </c>
      <c r="Y9" s="4">
        <f>G9-M9</f>
        <v>0</v>
      </c>
      <c r="Z9" s="4">
        <f t="shared" ref="Z9:AE9" si="1">B9-N9</f>
        <v>-120</v>
      </c>
      <c r="AA9" s="4">
        <f t="shared" si="1"/>
        <v>-7</v>
      </c>
      <c r="AB9" s="4">
        <f t="shared" si="1"/>
        <v>-41</v>
      </c>
      <c r="AC9" s="4">
        <f t="shared" si="1"/>
        <v>0</v>
      </c>
      <c r="AD9" s="4">
        <f t="shared" si="1"/>
        <v>-79</v>
      </c>
      <c r="AE9" s="4">
        <f t="shared" si="1"/>
        <v>-7</v>
      </c>
    </row>
    <row r="10" spans="1:32" s="1" customFormat="1" ht="18" customHeight="1" x14ac:dyDescent="0.15">
      <c r="A10" s="4" t="s">
        <v>2</v>
      </c>
      <c r="B10" s="4">
        <f t="shared" ref="B10:C30" si="2">D10+F10</f>
        <v>319</v>
      </c>
      <c r="C10" s="4">
        <f t="shared" si="2"/>
        <v>1</v>
      </c>
      <c r="D10" s="4">
        <v>159</v>
      </c>
      <c r="E10" s="4">
        <v>0</v>
      </c>
      <c r="F10" s="4">
        <v>160</v>
      </c>
      <c r="G10" s="4">
        <v>1</v>
      </c>
      <c r="H10" s="4">
        <f t="shared" ref="H10:I30" si="3">J10+L10</f>
        <v>310</v>
      </c>
      <c r="I10" s="4">
        <f t="shared" si="3"/>
        <v>1</v>
      </c>
      <c r="J10" s="4">
        <v>155</v>
      </c>
      <c r="K10" s="4">
        <v>0</v>
      </c>
      <c r="L10" s="4">
        <v>155</v>
      </c>
      <c r="M10" s="4">
        <v>1</v>
      </c>
      <c r="N10" s="4">
        <f t="shared" ref="N10:O30" si="4">P10+R10</f>
        <v>321</v>
      </c>
      <c r="O10" s="4">
        <f t="shared" si="4"/>
        <v>3</v>
      </c>
      <c r="P10" s="4">
        <v>158</v>
      </c>
      <c r="Q10" s="4">
        <v>0</v>
      </c>
      <c r="R10" s="4">
        <v>163</v>
      </c>
      <c r="S10" s="4">
        <v>3</v>
      </c>
      <c r="T10" s="4">
        <f t="shared" ref="T10:Y29" si="5">B10-H10</f>
        <v>9</v>
      </c>
      <c r="U10" s="4">
        <f t="shared" si="5"/>
        <v>0</v>
      </c>
      <c r="V10" s="4">
        <f t="shared" ref="V10:Y24" si="6">D10-J10</f>
        <v>4</v>
      </c>
      <c r="W10" s="4">
        <f t="shared" si="6"/>
        <v>0</v>
      </c>
      <c r="X10" s="4">
        <f t="shared" si="6"/>
        <v>5</v>
      </c>
      <c r="Y10" s="4">
        <f t="shared" si="6"/>
        <v>0</v>
      </c>
      <c r="Z10" s="4">
        <f t="shared" ref="Z10:AE30" si="7">B10-N10</f>
        <v>-2</v>
      </c>
      <c r="AA10" s="4">
        <f t="shared" si="7"/>
        <v>-2</v>
      </c>
      <c r="AB10" s="4">
        <f t="shared" si="7"/>
        <v>1</v>
      </c>
      <c r="AC10" s="4">
        <f t="shared" si="7"/>
        <v>0</v>
      </c>
      <c r="AD10" s="4">
        <f t="shared" si="7"/>
        <v>-3</v>
      </c>
      <c r="AE10" s="4">
        <f t="shared" si="7"/>
        <v>-2</v>
      </c>
    </row>
    <row r="11" spans="1:32" s="1" customFormat="1" ht="18" customHeight="1" x14ac:dyDescent="0.15">
      <c r="A11" s="4" t="s">
        <v>3</v>
      </c>
      <c r="B11" s="4">
        <f t="shared" si="2"/>
        <v>431</v>
      </c>
      <c r="C11" s="4">
        <f t="shared" si="2"/>
        <v>1</v>
      </c>
      <c r="D11" s="4">
        <v>214</v>
      </c>
      <c r="E11" s="4">
        <v>0</v>
      </c>
      <c r="F11" s="4">
        <v>217</v>
      </c>
      <c r="G11" s="4">
        <v>1</v>
      </c>
      <c r="H11" s="4">
        <f t="shared" si="3"/>
        <v>430</v>
      </c>
      <c r="I11" s="4">
        <f t="shared" si="3"/>
        <v>1</v>
      </c>
      <c r="J11" s="4">
        <v>214</v>
      </c>
      <c r="K11" s="4">
        <v>0</v>
      </c>
      <c r="L11" s="4">
        <v>216</v>
      </c>
      <c r="M11" s="4">
        <v>1</v>
      </c>
      <c r="N11" s="4">
        <f t="shared" si="4"/>
        <v>427</v>
      </c>
      <c r="O11" s="4">
        <f t="shared" si="4"/>
        <v>0</v>
      </c>
      <c r="P11" s="4">
        <v>208</v>
      </c>
      <c r="Q11" s="4">
        <v>0</v>
      </c>
      <c r="R11" s="4">
        <v>219</v>
      </c>
      <c r="S11" s="4">
        <v>0</v>
      </c>
      <c r="T11" s="4">
        <f t="shared" si="5"/>
        <v>1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1</v>
      </c>
      <c r="Y11" s="4">
        <f t="shared" si="6"/>
        <v>0</v>
      </c>
      <c r="Z11" s="4">
        <f t="shared" si="7"/>
        <v>4</v>
      </c>
      <c r="AA11" s="4">
        <f t="shared" si="7"/>
        <v>1</v>
      </c>
      <c r="AB11" s="4">
        <f t="shared" si="7"/>
        <v>6</v>
      </c>
      <c r="AC11" s="4">
        <f t="shared" si="7"/>
        <v>0</v>
      </c>
      <c r="AD11" s="4">
        <f t="shared" si="7"/>
        <v>-2</v>
      </c>
      <c r="AE11" s="4">
        <f t="shared" si="7"/>
        <v>1</v>
      </c>
    </row>
    <row r="12" spans="1:32" s="1" customFormat="1" ht="18" customHeight="1" x14ac:dyDescent="0.15">
      <c r="A12" s="4" t="s">
        <v>4</v>
      </c>
      <c r="B12" s="4">
        <f t="shared" si="2"/>
        <v>449</v>
      </c>
      <c r="C12" s="4">
        <f t="shared" si="2"/>
        <v>0</v>
      </c>
      <c r="D12" s="4">
        <v>224</v>
      </c>
      <c r="E12" s="4">
        <v>0</v>
      </c>
      <c r="F12" s="4">
        <v>225</v>
      </c>
      <c r="G12" s="4">
        <v>0</v>
      </c>
      <c r="H12" s="4">
        <f t="shared" si="3"/>
        <v>449</v>
      </c>
      <c r="I12" s="4">
        <f t="shared" si="3"/>
        <v>0</v>
      </c>
      <c r="J12" s="4">
        <v>224</v>
      </c>
      <c r="K12" s="4">
        <v>0</v>
      </c>
      <c r="L12" s="4">
        <v>225</v>
      </c>
      <c r="M12" s="4">
        <v>0</v>
      </c>
      <c r="N12" s="4">
        <f t="shared" si="4"/>
        <v>451</v>
      </c>
      <c r="O12" s="4">
        <f t="shared" si="4"/>
        <v>0</v>
      </c>
      <c r="P12" s="4">
        <v>231</v>
      </c>
      <c r="Q12" s="4">
        <v>0</v>
      </c>
      <c r="R12" s="4">
        <v>220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-2</v>
      </c>
      <c r="AA12" s="4">
        <f t="shared" si="7"/>
        <v>0</v>
      </c>
      <c r="AB12" s="4">
        <f t="shared" si="7"/>
        <v>-7</v>
      </c>
      <c r="AC12" s="4">
        <f t="shared" si="7"/>
        <v>0</v>
      </c>
      <c r="AD12" s="4">
        <f t="shared" si="7"/>
        <v>5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437</v>
      </c>
      <c r="C13" s="4">
        <f t="shared" si="2"/>
        <v>0</v>
      </c>
      <c r="D13" s="4">
        <v>229</v>
      </c>
      <c r="E13" s="4">
        <v>0</v>
      </c>
      <c r="F13" s="4">
        <v>208</v>
      </c>
      <c r="G13" s="4">
        <v>0</v>
      </c>
      <c r="H13" s="4">
        <f t="shared" si="3"/>
        <v>438</v>
      </c>
      <c r="I13" s="4">
        <f t="shared" si="3"/>
        <v>0</v>
      </c>
      <c r="J13" s="4">
        <v>230</v>
      </c>
      <c r="K13" s="4">
        <v>0</v>
      </c>
      <c r="L13" s="4">
        <v>208</v>
      </c>
      <c r="M13" s="4">
        <v>0</v>
      </c>
      <c r="N13" s="4">
        <f t="shared" si="4"/>
        <v>454</v>
      </c>
      <c r="O13" s="4">
        <f t="shared" si="4"/>
        <v>0</v>
      </c>
      <c r="P13" s="4">
        <v>238</v>
      </c>
      <c r="Q13" s="4">
        <v>0</v>
      </c>
      <c r="R13" s="4">
        <v>216</v>
      </c>
      <c r="S13" s="4">
        <v>0</v>
      </c>
      <c r="T13" s="4">
        <f t="shared" si="5"/>
        <v>-1</v>
      </c>
      <c r="U13" s="4">
        <f t="shared" si="5"/>
        <v>0</v>
      </c>
      <c r="V13" s="4">
        <f t="shared" si="6"/>
        <v>-1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-17</v>
      </c>
      <c r="AA13" s="4">
        <f t="shared" si="7"/>
        <v>0</v>
      </c>
      <c r="AB13" s="4">
        <f t="shared" si="7"/>
        <v>-9</v>
      </c>
      <c r="AC13" s="4">
        <f t="shared" si="7"/>
        <v>0</v>
      </c>
      <c r="AD13" s="4">
        <f t="shared" si="7"/>
        <v>-8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317</v>
      </c>
      <c r="C14" s="4">
        <f t="shared" si="2"/>
        <v>6</v>
      </c>
      <c r="D14" s="4">
        <v>166</v>
      </c>
      <c r="E14" s="4">
        <v>2</v>
      </c>
      <c r="F14" s="4">
        <v>151</v>
      </c>
      <c r="G14" s="4">
        <v>4</v>
      </c>
      <c r="H14" s="4">
        <f t="shared" si="3"/>
        <v>319</v>
      </c>
      <c r="I14" s="4">
        <f t="shared" si="3"/>
        <v>6</v>
      </c>
      <c r="J14" s="4">
        <v>166</v>
      </c>
      <c r="K14" s="4">
        <v>2</v>
      </c>
      <c r="L14" s="4">
        <v>153</v>
      </c>
      <c r="M14" s="4">
        <v>4</v>
      </c>
      <c r="N14" s="4">
        <f t="shared" si="4"/>
        <v>308</v>
      </c>
      <c r="O14" s="4">
        <f t="shared" si="4"/>
        <v>3</v>
      </c>
      <c r="P14" s="4">
        <v>165</v>
      </c>
      <c r="Q14" s="4">
        <v>0</v>
      </c>
      <c r="R14" s="4">
        <v>143</v>
      </c>
      <c r="S14" s="4">
        <v>3</v>
      </c>
      <c r="T14" s="4">
        <f t="shared" si="5"/>
        <v>-2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-2</v>
      </c>
      <c r="Y14" s="4">
        <f t="shared" si="6"/>
        <v>0</v>
      </c>
      <c r="Z14" s="4">
        <f t="shared" si="7"/>
        <v>9</v>
      </c>
      <c r="AA14" s="4">
        <f t="shared" si="7"/>
        <v>3</v>
      </c>
      <c r="AB14" s="4">
        <f t="shared" si="7"/>
        <v>1</v>
      </c>
      <c r="AC14" s="4">
        <f t="shared" si="7"/>
        <v>2</v>
      </c>
      <c r="AD14" s="4">
        <f t="shared" si="7"/>
        <v>8</v>
      </c>
      <c r="AE14" s="4">
        <f t="shared" si="7"/>
        <v>1</v>
      </c>
    </row>
    <row r="15" spans="1:32" s="1" customFormat="1" ht="18" customHeight="1" x14ac:dyDescent="0.15">
      <c r="A15" s="4" t="s">
        <v>7</v>
      </c>
      <c r="B15" s="4">
        <f t="shared" si="2"/>
        <v>269</v>
      </c>
      <c r="C15" s="4">
        <f t="shared" si="2"/>
        <v>5</v>
      </c>
      <c r="D15" s="4">
        <v>152</v>
      </c>
      <c r="E15" s="4">
        <v>2</v>
      </c>
      <c r="F15" s="4">
        <v>117</v>
      </c>
      <c r="G15" s="4">
        <v>3</v>
      </c>
      <c r="H15" s="4">
        <f t="shared" si="3"/>
        <v>264</v>
      </c>
      <c r="I15" s="4">
        <f t="shared" si="3"/>
        <v>5</v>
      </c>
      <c r="J15" s="4">
        <v>151</v>
      </c>
      <c r="K15" s="4">
        <v>2</v>
      </c>
      <c r="L15" s="4">
        <v>113</v>
      </c>
      <c r="M15" s="4">
        <v>3</v>
      </c>
      <c r="N15" s="4">
        <f t="shared" si="4"/>
        <v>293</v>
      </c>
      <c r="O15" s="4">
        <f t="shared" si="4"/>
        <v>8</v>
      </c>
      <c r="P15" s="4">
        <v>162</v>
      </c>
      <c r="Q15" s="4">
        <v>1</v>
      </c>
      <c r="R15" s="4">
        <v>131</v>
      </c>
      <c r="S15" s="4">
        <v>7</v>
      </c>
      <c r="T15" s="4">
        <f t="shared" si="5"/>
        <v>5</v>
      </c>
      <c r="U15" s="4">
        <f t="shared" si="5"/>
        <v>0</v>
      </c>
      <c r="V15" s="4">
        <f t="shared" si="6"/>
        <v>1</v>
      </c>
      <c r="W15" s="4">
        <f t="shared" si="6"/>
        <v>0</v>
      </c>
      <c r="X15" s="4">
        <f t="shared" si="6"/>
        <v>4</v>
      </c>
      <c r="Y15" s="4">
        <f t="shared" si="6"/>
        <v>0</v>
      </c>
      <c r="Z15" s="4">
        <f t="shared" si="7"/>
        <v>-24</v>
      </c>
      <c r="AA15" s="4">
        <f t="shared" si="7"/>
        <v>-3</v>
      </c>
      <c r="AB15" s="4">
        <f t="shared" si="7"/>
        <v>-10</v>
      </c>
      <c r="AC15" s="4">
        <f t="shared" si="7"/>
        <v>1</v>
      </c>
      <c r="AD15" s="4">
        <f t="shared" si="7"/>
        <v>-14</v>
      </c>
      <c r="AE15" s="4">
        <f t="shared" si="7"/>
        <v>-4</v>
      </c>
    </row>
    <row r="16" spans="1:32" s="1" customFormat="1" ht="18" customHeight="1" x14ac:dyDescent="0.15">
      <c r="A16" s="4" t="s">
        <v>8</v>
      </c>
      <c r="B16" s="4">
        <f t="shared" si="2"/>
        <v>446</v>
      </c>
      <c r="C16" s="4">
        <f t="shared" si="2"/>
        <v>7</v>
      </c>
      <c r="D16" s="4">
        <v>221</v>
      </c>
      <c r="E16" s="4">
        <v>0</v>
      </c>
      <c r="F16" s="4">
        <v>225</v>
      </c>
      <c r="G16" s="4">
        <v>7</v>
      </c>
      <c r="H16" s="4">
        <f t="shared" si="3"/>
        <v>441</v>
      </c>
      <c r="I16" s="4">
        <f t="shared" si="3"/>
        <v>7</v>
      </c>
      <c r="J16" s="4">
        <v>218</v>
      </c>
      <c r="K16" s="4">
        <v>0</v>
      </c>
      <c r="L16" s="4">
        <v>223</v>
      </c>
      <c r="M16" s="4">
        <v>7</v>
      </c>
      <c r="N16" s="4">
        <f t="shared" si="4"/>
        <v>464</v>
      </c>
      <c r="O16" s="4">
        <f t="shared" si="4"/>
        <v>10</v>
      </c>
      <c r="P16" s="4">
        <v>225</v>
      </c>
      <c r="Q16" s="4">
        <v>1</v>
      </c>
      <c r="R16" s="4">
        <v>239</v>
      </c>
      <c r="S16" s="4">
        <v>9</v>
      </c>
      <c r="T16" s="4">
        <f t="shared" si="5"/>
        <v>5</v>
      </c>
      <c r="U16" s="4">
        <f t="shared" si="5"/>
        <v>0</v>
      </c>
      <c r="V16" s="4">
        <f t="shared" si="6"/>
        <v>3</v>
      </c>
      <c r="W16" s="4">
        <f t="shared" si="6"/>
        <v>0</v>
      </c>
      <c r="X16" s="4">
        <f t="shared" si="6"/>
        <v>2</v>
      </c>
      <c r="Y16" s="4">
        <f t="shared" si="6"/>
        <v>0</v>
      </c>
      <c r="Z16" s="4">
        <f t="shared" si="7"/>
        <v>-18</v>
      </c>
      <c r="AA16" s="4">
        <f t="shared" si="7"/>
        <v>-3</v>
      </c>
      <c r="AB16" s="4">
        <f t="shared" si="7"/>
        <v>-4</v>
      </c>
      <c r="AC16" s="4">
        <f t="shared" si="7"/>
        <v>-1</v>
      </c>
      <c r="AD16" s="4">
        <f t="shared" si="7"/>
        <v>-14</v>
      </c>
      <c r="AE16" s="4">
        <f t="shared" si="7"/>
        <v>-2</v>
      </c>
    </row>
    <row r="17" spans="1:31" s="1" customFormat="1" ht="18" customHeight="1" x14ac:dyDescent="0.15">
      <c r="A17" s="4" t="s">
        <v>9</v>
      </c>
      <c r="B17" s="4">
        <f t="shared" si="2"/>
        <v>568</v>
      </c>
      <c r="C17" s="4">
        <f t="shared" si="2"/>
        <v>13</v>
      </c>
      <c r="D17" s="4">
        <v>288</v>
      </c>
      <c r="E17" s="4">
        <v>3</v>
      </c>
      <c r="F17" s="4">
        <v>280</v>
      </c>
      <c r="G17" s="4">
        <v>10</v>
      </c>
      <c r="H17" s="4">
        <f t="shared" si="3"/>
        <v>568</v>
      </c>
      <c r="I17" s="4">
        <f t="shared" si="3"/>
        <v>13</v>
      </c>
      <c r="J17" s="4">
        <v>288</v>
      </c>
      <c r="K17" s="4">
        <v>3</v>
      </c>
      <c r="L17" s="4">
        <v>280</v>
      </c>
      <c r="M17" s="4">
        <v>10</v>
      </c>
      <c r="N17" s="4">
        <f t="shared" si="4"/>
        <v>572</v>
      </c>
      <c r="O17" s="4">
        <f t="shared" si="4"/>
        <v>19</v>
      </c>
      <c r="P17" s="4">
        <v>297</v>
      </c>
      <c r="Q17" s="4">
        <v>4</v>
      </c>
      <c r="R17" s="4">
        <v>275</v>
      </c>
      <c r="S17" s="4">
        <v>15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-4</v>
      </c>
      <c r="AA17" s="4">
        <f t="shared" si="7"/>
        <v>-6</v>
      </c>
      <c r="AB17" s="4">
        <f t="shared" si="7"/>
        <v>-9</v>
      </c>
      <c r="AC17" s="4">
        <f t="shared" si="7"/>
        <v>-1</v>
      </c>
      <c r="AD17" s="4">
        <f t="shared" si="7"/>
        <v>5</v>
      </c>
      <c r="AE17" s="4">
        <f t="shared" si="7"/>
        <v>-5</v>
      </c>
    </row>
    <row r="18" spans="1:31" s="1" customFormat="1" ht="18" customHeight="1" x14ac:dyDescent="0.15">
      <c r="A18" s="4" t="s">
        <v>10</v>
      </c>
      <c r="B18" s="4">
        <f t="shared" si="2"/>
        <v>559</v>
      </c>
      <c r="C18" s="4">
        <f t="shared" si="2"/>
        <v>14</v>
      </c>
      <c r="D18" s="4">
        <v>287</v>
      </c>
      <c r="E18" s="4">
        <v>2</v>
      </c>
      <c r="F18" s="4">
        <v>272</v>
      </c>
      <c r="G18" s="4">
        <v>12</v>
      </c>
      <c r="H18" s="4">
        <f t="shared" si="3"/>
        <v>559</v>
      </c>
      <c r="I18" s="4">
        <f t="shared" si="3"/>
        <v>14</v>
      </c>
      <c r="J18" s="4">
        <v>287</v>
      </c>
      <c r="K18" s="4">
        <v>2</v>
      </c>
      <c r="L18" s="4">
        <v>272</v>
      </c>
      <c r="M18" s="4">
        <v>12</v>
      </c>
      <c r="N18" s="4">
        <f t="shared" si="4"/>
        <v>577</v>
      </c>
      <c r="O18" s="4">
        <f t="shared" si="4"/>
        <v>13</v>
      </c>
      <c r="P18" s="4">
        <v>284</v>
      </c>
      <c r="Q18" s="4">
        <v>2</v>
      </c>
      <c r="R18" s="4">
        <v>293</v>
      </c>
      <c r="S18" s="4">
        <v>11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-18</v>
      </c>
      <c r="AA18" s="4">
        <f t="shared" si="7"/>
        <v>1</v>
      </c>
      <c r="AB18" s="4">
        <f t="shared" si="7"/>
        <v>3</v>
      </c>
      <c r="AC18" s="4">
        <f t="shared" si="7"/>
        <v>0</v>
      </c>
      <c r="AD18" s="4">
        <f t="shared" si="7"/>
        <v>-21</v>
      </c>
      <c r="AE18" s="4">
        <f t="shared" si="7"/>
        <v>1</v>
      </c>
    </row>
    <row r="19" spans="1:31" s="1" customFormat="1" ht="18" customHeight="1" x14ac:dyDescent="0.15">
      <c r="A19" s="4" t="s">
        <v>11</v>
      </c>
      <c r="B19" s="4">
        <f t="shared" si="2"/>
        <v>568</v>
      </c>
      <c r="C19" s="4">
        <f t="shared" si="2"/>
        <v>6</v>
      </c>
      <c r="D19" s="4">
        <v>261</v>
      </c>
      <c r="E19" s="4">
        <v>0</v>
      </c>
      <c r="F19" s="4">
        <v>307</v>
      </c>
      <c r="G19" s="4">
        <v>6</v>
      </c>
      <c r="H19" s="4">
        <f t="shared" si="3"/>
        <v>568</v>
      </c>
      <c r="I19" s="4">
        <f t="shared" si="3"/>
        <v>6</v>
      </c>
      <c r="J19" s="4">
        <v>261</v>
      </c>
      <c r="K19" s="4">
        <v>0</v>
      </c>
      <c r="L19" s="4">
        <v>307</v>
      </c>
      <c r="M19" s="4">
        <v>6</v>
      </c>
      <c r="N19" s="4">
        <f t="shared" si="4"/>
        <v>538</v>
      </c>
      <c r="O19" s="4">
        <f t="shared" si="4"/>
        <v>4</v>
      </c>
      <c r="P19" s="4">
        <v>256</v>
      </c>
      <c r="Q19" s="4">
        <v>0</v>
      </c>
      <c r="R19" s="4">
        <v>282</v>
      </c>
      <c r="S19" s="4">
        <v>4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30</v>
      </c>
      <c r="AA19" s="4">
        <f t="shared" si="7"/>
        <v>2</v>
      </c>
      <c r="AB19" s="4">
        <f t="shared" si="7"/>
        <v>5</v>
      </c>
      <c r="AC19" s="4">
        <f t="shared" si="7"/>
        <v>0</v>
      </c>
      <c r="AD19" s="4">
        <f t="shared" si="7"/>
        <v>25</v>
      </c>
      <c r="AE19" s="4">
        <f t="shared" si="7"/>
        <v>2</v>
      </c>
    </row>
    <row r="20" spans="1:31" s="1" customFormat="1" ht="18" customHeight="1" x14ac:dyDescent="0.15">
      <c r="A20" s="4" t="s">
        <v>12</v>
      </c>
      <c r="B20" s="4">
        <f t="shared" si="2"/>
        <v>513</v>
      </c>
      <c r="C20" s="4">
        <f t="shared" si="2"/>
        <v>2</v>
      </c>
      <c r="D20" s="4">
        <v>257</v>
      </c>
      <c r="E20" s="4">
        <v>0</v>
      </c>
      <c r="F20" s="4">
        <v>256</v>
      </c>
      <c r="G20" s="4">
        <v>2</v>
      </c>
      <c r="H20" s="4">
        <f t="shared" si="3"/>
        <v>513</v>
      </c>
      <c r="I20" s="4">
        <f t="shared" si="3"/>
        <v>2</v>
      </c>
      <c r="J20" s="4">
        <v>257</v>
      </c>
      <c r="K20" s="4">
        <v>0</v>
      </c>
      <c r="L20" s="4">
        <v>256</v>
      </c>
      <c r="M20" s="4">
        <v>2</v>
      </c>
      <c r="N20" s="4">
        <f t="shared" si="4"/>
        <v>511</v>
      </c>
      <c r="O20" s="4">
        <f t="shared" si="4"/>
        <v>1</v>
      </c>
      <c r="P20" s="4">
        <v>243</v>
      </c>
      <c r="Q20" s="4">
        <v>0</v>
      </c>
      <c r="R20" s="4">
        <v>268</v>
      </c>
      <c r="S20" s="4">
        <v>1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2</v>
      </c>
      <c r="AA20" s="4">
        <f t="shared" si="7"/>
        <v>1</v>
      </c>
      <c r="AB20" s="4">
        <f t="shared" si="7"/>
        <v>14</v>
      </c>
      <c r="AC20" s="4">
        <f t="shared" si="7"/>
        <v>0</v>
      </c>
      <c r="AD20" s="4">
        <f t="shared" si="7"/>
        <v>-12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672</v>
      </c>
      <c r="C21" s="4">
        <f t="shared" si="2"/>
        <v>1</v>
      </c>
      <c r="D21" s="4">
        <v>326</v>
      </c>
      <c r="E21" s="4">
        <v>0</v>
      </c>
      <c r="F21" s="4">
        <v>346</v>
      </c>
      <c r="G21" s="4">
        <v>1</v>
      </c>
      <c r="H21" s="4">
        <f t="shared" si="3"/>
        <v>670</v>
      </c>
      <c r="I21" s="4">
        <f t="shared" si="3"/>
        <v>1</v>
      </c>
      <c r="J21" s="4">
        <v>326</v>
      </c>
      <c r="K21" s="4">
        <v>0</v>
      </c>
      <c r="L21" s="4">
        <v>344</v>
      </c>
      <c r="M21" s="4">
        <v>1</v>
      </c>
      <c r="N21" s="4">
        <f t="shared" si="4"/>
        <v>735</v>
      </c>
      <c r="O21" s="4">
        <f t="shared" si="4"/>
        <v>4</v>
      </c>
      <c r="P21" s="4">
        <v>370</v>
      </c>
      <c r="Q21" s="4">
        <v>1</v>
      </c>
      <c r="R21" s="4">
        <v>365</v>
      </c>
      <c r="S21" s="4">
        <v>3</v>
      </c>
      <c r="T21" s="4">
        <f t="shared" si="5"/>
        <v>2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2</v>
      </c>
      <c r="Y21" s="4">
        <f t="shared" si="6"/>
        <v>0</v>
      </c>
      <c r="Z21" s="4">
        <f t="shared" si="7"/>
        <v>-63</v>
      </c>
      <c r="AA21" s="4">
        <f t="shared" si="7"/>
        <v>-3</v>
      </c>
      <c r="AB21" s="4">
        <f t="shared" si="7"/>
        <v>-44</v>
      </c>
      <c r="AC21" s="4">
        <f t="shared" si="7"/>
        <v>-1</v>
      </c>
      <c r="AD21" s="4">
        <f t="shared" si="7"/>
        <v>-19</v>
      </c>
      <c r="AE21" s="4">
        <f t="shared" si="7"/>
        <v>-2</v>
      </c>
    </row>
    <row r="22" spans="1:31" s="1" customFormat="1" ht="18" customHeight="1" x14ac:dyDescent="0.15">
      <c r="A22" s="4" t="s">
        <v>14</v>
      </c>
      <c r="B22" s="4">
        <f t="shared" si="2"/>
        <v>872</v>
      </c>
      <c r="C22" s="4">
        <f t="shared" si="2"/>
        <v>3</v>
      </c>
      <c r="D22" s="4">
        <v>416</v>
      </c>
      <c r="E22" s="4">
        <v>1</v>
      </c>
      <c r="F22" s="4">
        <v>456</v>
      </c>
      <c r="G22" s="4">
        <v>2</v>
      </c>
      <c r="H22" s="4">
        <f t="shared" si="3"/>
        <v>873</v>
      </c>
      <c r="I22" s="4">
        <f t="shared" si="3"/>
        <v>3</v>
      </c>
      <c r="J22" s="4">
        <v>417</v>
      </c>
      <c r="K22" s="4">
        <v>1</v>
      </c>
      <c r="L22" s="4">
        <v>456</v>
      </c>
      <c r="M22" s="4">
        <v>2</v>
      </c>
      <c r="N22" s="4">
        <f t="shared" si="4"/>
        <v>900</v>
      </c>
      <c r="O22" s="4">
        <f t="shared" si="4"/>
        <v>0</v>
      </c>
      <c r="P22" s="4">
        <v>425</v>
      </c>
      <c r="Q22" s="4">
        <v>0</v>
      </c>
      <c r="R22" s="4">
        <v>475</v>
      </c>
      <c r="S22" s="4">
        <v>0</v>
      </c>
      <c r="T22" s="4">
        <f t="shared" si="5"/>
        <v>-1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-28</v>
      </c>
      <c r="AA22" s="4">
        <f t="shared" si="7"/>
        <v>3</v>
      </c>
      <c r="AB22" s="4">
        <f t="shared" si="7"/>
        <v>-9</v>
      </c>
      <c r="AC22" s="4">
        <f t="shared" si="7"/>
        <v>1</v>
      </c>
      <c r="AD22" s="4">
        <f t="shared" si="7"/>
        <v>-19</v>
      </c>
      <c r="AE22" s="4">
        <f t="shared" si="7"/>
        <v>2</v>
      </c>
    </row>
    <row r="23" spans="1:31" s="1" customFormat="1" ht="18" customHeight="1" x14ac:dyDescent="0.15">
      <c r="A23" s="4" t="s">
        <v>15</v>
      </c>
      <c r="B23" s="4">
        <f t="shared" si="2"/>
        <v>1012</v>
      </c>
      <c r="C23" s="4">
        <f t="shared" si="2"/>
        <v>3</v>
      </c>
      <c r="D23" s="4">
        <v>521</v>
      </c>
      <c r="E23" s="4">
        <v>2</v>
      </c>
      <c r="F23" s="4">
        <v>491</v>
      </c>
      <c r="G23" s="4">
        <v>1</v>
      </c>
      <c r="H23" s="4">
        <f t="shared" si="3"/>
        <v>1013</v>
      </c>
      <c r="I23" s="4">
        <f t="shared" si="3"/>
        <v>3</v>
      </c>
      <c r="J23" s="4">
        <v>522</v>
      </c>
      <c r="K23" s="4">
        <v>2</v>
      </c>
      <c r="L23" s="4">
        <v>491</v>
      </c>
      <c r="M23" s="4">
        <v>1</v>
      </c>
      <c r="N23" s="4">
        <f t="shared" si="4"/>
        <v>1057</v>
      </c>
      <c r="O23" s="4">
        <f t="shared" si="4"/>
        <v>3</v>
      </c>
      <c r="P23" s="4">
        <v>550</v>
      </c>
      <c r="Q23" s="4">
        <v>2</v>
      </c>
      <c r="R23" s="4">
        <v>507</v>
      </c>
      <c r="S23" s="4">
        <v>1</v>
      </c>
      <c r="T23" s="4">
        <f t="shared" si="5"/>
        <v>-1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-45</v>
      </c>
      <c r="AA23" s="4">
        <f t="shared" si="7"/>
        <v>0</v>
      </c>
      <c r="AB23" s="4">
        <f t="shared" si="7"/>
        <v>-29</v>
      </c>
      <c r="AC23" s="4">
        <f t="shared" si="7"/>
        <v>0</v>
      </c>
      <c r="AD23" s="4">
        <f t="shared" si="7"/>
        <v>-16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895</v>
      </c>
      <c r="C24" s="4">
        <f t="shared" si="2"/>
        <v>1</v>
      </c>
      <c r="D24" s="4">
        <v>437</v>
      </c>
      <c r="E24" s="4">
        <v>1</v>
      </c>
      <c r="F24" s="4">
        <v>458</v>
      </c>
      <c r="G24" s="4">
        <v>0</v>
      </c>
      <c r="H24" s="4">
        <f t="shared" si="3"/>
        <v>897</v>
      </c>
      <c r="I24" s="4">
        <f t="shared" si="3"/>
        <v>1</v>
      </c>
      <c r="J24" s="4">
        <v>437</v>
      </c>
      <c r="K24" s="4">
        <v>1</v>
      </c>
      <c r="L24" s="4">
        <v>460</v>
      </c>
      <c r="M24" s="4">
        <v>0</v>
      </c>
      <c r="N24" s="4">
        <f t="shared" si="4"/>
        <v>850</v>
      </c>
      <c r="O24" s="4">
        <f t="shared" si="4"/>
        <v>3</v>
      </c>
      <c r="P24" s="4">
        <v>403</v>
      </c>
      <c r="Q24" s="4">
        <v>3</v>
      </c>
      <c r="R24" s="4">
        <v>447</v>
      </c>
      <c r="S24" s="4">
        <v>0</v>
      </c>
      <c r="T24" s="4">
        <f t="shared" si="5"/>
        <v>-2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-2</v>
      </c>
      <c r="Y24" s="4">
        <f t="shared" si="6"/>
        <v>0</v>
      </c>
      <c r="Z24" s="4">
        <f t="shared" si="7"/>
        <v>45</v>
      </c>
      <c r="AA24" s="4">
        <f t="shared" si="7"/>
        <v>-2</v>
      </c>
      <c r="AB24" s="4">
        <f t="shared" si="7"/>
        <v>34</v>
      </c>
      <c r="AC24" s="4">
        <f t="shared" si="7"/>
        <v>-2</v>
      </c>
      <c r="AD24" s="4">
        <f t="shared" si="7"/>
        <v>11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703</v>
      </c>
      <c r="C25" s="4">
        <f t="shared" si="2"/>
        <v>1</v>
      </c>
      <c r="D25" s="4">
        <v>330</v>
      </c>
      <c r="E25" s="4">
        <v>1</v>
      </c>
      <c r="F25" s="4">
        <v>373</v>
      </c>
      <c r="G25" s="4">
        <v>0</v>
      </c>
      <c r="H25" s="4">
        <f t="shared" si="3"/>
        <v>705</v>
      </c>
      <c r="I25" s="4">
        <f t="shared" si="3"/>
        <v>1</v>
      </c>
      <c r="J25" s="4">
        <v>331</v>
      </c>
      <c r="K25" s="4">
        <v>1</v>
      </c>
      <c r="L25" s="4">
        <v>374</v>
      </c>
      <c r="M25" s="4">
        <v>0</v>
      </c>
      <c r="N25" s="4">
        <f t="shared" si="4"/>
        <v>667</v>
      </c>
      <c r="O25" s="4">
        <f t="shared" si="4"/>
        <v>0</v>
      </c>
      <c r="P25" s="4">
        <v>313</v>
      </c>
      <c r="Q25" s="4">
        <v>0</v>
      </c>
      <c r="R25" s="4">
        <v>354</v>
      </c>
      <c r="S25" s="4">
        <v>0</v>
      </c>
      <c r="T25" s="4">
        <f t="shared" si="5"/>
        <v>-2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36</v>
      </c>
      <c r="AA25" s="4">
        <f t="shared" si="7"/>
        <v>1</v>
      </c>
      <c r="AB25" s="4">
        <f t="shared" si="7"/>
        <v>17</v>
      </c>
      <c r="AC25" s="4">
        <f t="shared" si="7"/>
        <v>1</v>
      </c>
      <c r="AD25" s="4">
        <f t="shared" si="7"/>
        <v>19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617</v>
      </c>
      <c r="C26" s="4">
        <f t="shared" si="2"/>
        <v>0</v>
      </c>
      <c r="D26" s="4">
        <v>254</v>
      </c>
      <c r="E26" s="4">
        <v>0</v>
      </c>
      <c r="F26" s="4">
        <v>363</v>
      </c>
      <c r="G26" s="4">
        <v>0</v>
      </c>
      <c r="H26" s="4">
        <f t="shared" si="3"/>
        <v>623</v>
      </c>
      <c r="I26" s="4">
        <f t="shared" si="3"/>
        <v>0</v>
      </c>
      <c r="J26" s="4">
        <v>259</v>
      </c>
      <c r="K26" s="4">
        <v>0</v>
      </c>
      <c r="L26" s="4">
        <v>364</v>
      </c>
      <c r="M26" s="4">
        <v>0</v>
      </c>
      <c r="N26" s="4">
        <f t="shared" si="4"/>
        <v>660</v>
      </c>
      <c r="O26" s="4">
        <f t="shared" si="4"/>
        <v>0</v>
      </c>
      <c r="P26" s="4">
        <v>264</v>
      </c>
      <c r="Q26" s="4">
        <v>0</v>
      </c>
      <c r="R26" s="4">
        <v>396</v>
      </c>
      <c r="S26" s="4">
        <v>0</v>
      </c>
      <c r="T26" s="4">
        <f t="shared" si="5"/>
        <v>-6</v>
      </c>
      <c r="U26" s="4">
        <f t="shared" si="5"/>
        <v>0</v>
      </c>
      <c r="V26" s="4">
        <f t="shared" si="5"/>
        <v>-5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-43</v>
      </c>
      <c r="AA26" s="4">
        <f t="shared" si="7"/>
        <v>0</v>
      </c>
      <c r="AB26" s="4">
        <f t="shared" si="7"/>
        <v>-10</v>
      </c>
      <c r="AC26" s="4">
        <f t="shared" si="7"/>
        <v>0</v>
      </c>
      <c r="AD26" s="4">
        <f t="shared" si="7"/>
        <v>-33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546</v>
      </c>
      <c r="C27" s="4">
        <f t="shared" si="2"/>
        <v>0</v>
      </c>
      <c r="D27" s="4">
        <v>180</v>
      </c>
      <c r="E27" s="4">
        <v>0</v>
      </c>
      <c r="F27" s="4">
        <v>366</v>
      </c>
      <c r="G27" s="4">
        <v>0</v>
      </c>
      <c r="H27" s="4">
        <f t="shared" si="3"/>
        <v>546</v>
      </c>
      <c r="I27" s="4">
        <f t="shared" si="3"/>
        <v>0</v>
      </c>
      <c r="J27" s="4">
        <v>180</v>
      </c>
      <c r="K27" s="4">
        <v>0</v>
      </c>
      <c r="L27" s="4">
        <v>366</v>
      </c>
      <c r="M27" s="4">
        <v>0</v>
      </c>
      <c r="N27" s="4">
        <f t="shared" si="4"/>
        <v>549</v>
      </c>
      <c r="O27" s="4">
        <f t="shared" si="4"/>
        <v>0</v>
      </c>
      <c r="P27" s="4">
        <v>176</v>
      </c>
      <c r="Q27" s="4">
        <v>0</v>
      </c>
      <c r="R27" s="4">
        <v>373</v>
      </c>
      <c r="S27" s="4">
        <v>0</v>
      </c>
      <c r="T27" s="4">
        <f t="shared" si="5"/>
        <v>0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-3</v>
      </c>
      <c r="AA27" s="4">
        <f t="shared" si="7"/>
        <v>0</v>
      </c>
      <c r="AB27" s="4">
        <f t="shared" si="7"/>
        <v>4</v>
      </c>
      <c r="AC27" s="4">
        <f t="shared" si="7"/>
        <v>0</v>
      </c>
      <c r="AD27" s="4">
        <f t="shared" si="7"/>
        <v>-7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352</v>
      </c>
      <c r="C28" s="4">
        <f t="shared" si="2"/>
        <v>0</v>
      </c>
      <c r="D28" s="4">
        <v>85</v>
      </c>
      <c r="E28" s="4">
        <v>0</v>
      </c>
      <c r="F28" s="4">
        <v>267</v>
      </c>
      <c r="G28" s="4">
        <v>0</v>
      </c>
      <c r="H28" s="4">
        <f t="shared" si="3"/>
        <v>355</v>
      </c>
      <c r="I28" s="4">
        <f t="shared" si="3"/>
        <v>0</v>
      </c>
      <c r="J28" s="4">
        <v>86</v>
      </c>
      <c r="K28" s="4">
        <v>0</v>
      </c>
      <c r="L28" s="4">
        <v>269</v>
      </c>
      <c r="M28" s="4">
        <v>0</v>
      </c>
      <c r="N28" s="4">
        <f t="shared" si="4"/>
        <v>341</v>
      </c>
      <c r="O28" s="4">
        <f t="shared" si="4"/>
        <v>0</v>
      </c>
      <c r="P28" s="4">
        <v>81</v>
      </c>
      <c r="Q28" s="4">
        <v>0</v>
      </c>
      <c r="R28" s="4">
        <v>260</v>
      </c>
      <c r="S28" s="4">
        <v>0</v>
      </c>
      <c r="T28" s="4">
        <f t="shared" si="5"/>
        <v>-3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11</v>
      </c>
      <c r="AA28" s="4">
        <f t="shared" si="7"/>
        <v>0</v>
      </c>
      <c r="AB28" s="4">
        <f t="shared" si="7"/>
        <v>4</v>
      </c>
      <c r="AC28" s="4">
        <f t="shared" si="7"/>
        <v>0</v>
      </c>
      <c r="AD28" s="4">
        <f t="shared" si="7"/>
        <v>7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142</v>
      </c>
      <c r="C29" s="4">
        <f t="shared" si="2"/>
        <v>0</v>
      </c>
      <c r="D29" s="4">
        <v>21</v>
      </c>
      <c r="E29" s="4">
        <v>0</v>
      </c>
      <c r="F29" s="4">
        <v>121</v>
      </c>
      <c r="G29" s="4">
        <v>0</v>
      </c>
      <c r="H29" s="4">
        <f t="shared" si="3"/>
        <v>143</v>
      </c>
      <c r="I29" s="4">
        <f t="shared" si="3"/>
        <v>0</v>
      </c>
      <c r="J29" s="4">
        <v>21</v>
      </c>
      <c r="K29" s="4">
        <v>0</v>
      </c>
      <c r="L29" s="4">
        <v>122</v>
      </c>
      <c r="M29" s="4">
        <v>0</v>
      </c>
      <c r="N29" s="4">
        <f t="shared" si="4"/>
        <v>135</v>
      </c>
      <c r="O29" s="4">
        <f t="shared" si="4"/>
        <v>0</v>
      </c>
      <c r="P29" s="4">
        <v>20</v>
      </c>
      <c r="Q29" s="4">
        <v>0</v>
      </c>
      <c r="R29" s="4">
        <v>115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7</v>
      </c>
      <c r="AA29" s="4">
        <f t="shared" si="7"/>
        <v>0</v>
      </c>
      <c r="AB29" s="4">
        <f t="shared" si="7"/>
        <v>1</v>
      </c>
      <c r="AC29" s="4">
        <f t="shared" si="7"/>
        <v>0</v>
      </c>
      <c r="AD29" s="4">
        <f t="shared" si="7"/>
        <v>6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17</v>
      </c>
      <c r="C30" s="4">
        <f>E30+G30</f>
        <v>0</v>
      </c>
      <c r="D30" s="4">
        <v>3</v>
      </c>
      <c r="E30" s="4">
        <v>0</v>
      </c>
      <c r="F30" s="4">
        <v>14</v>
      </c>
      <c r="G30" s="4">
        <v>0</v>
      </c>
      <c r="H30" s="4">
        <f t="shared" si="3"/>
        <v>17</v>
      </c>
      <c r="I30" s="4">
        <f t="shared" si="3"/>
        <v>0</v>
      </c>
      <c r="J30" s="4">
        <v>3</v>
      </c>
      <c r="K30" s="4">
        <v>0</v>
      </c>
      <c r="L30" s="4">
        <v>14</v>
      </c>
      <c r="M30" s="4">
        <v>0</v>
      </c>
      <c r="N30" s="4">
        <f t="shared" si="4"/>
        <v>14</v>
      </c>
      <c r="O30" s="4">
        <f t="shared" si="4"/>
        <v>0</v>
      </c>
      <c r="P30" s="4">
        <v>3</v>
      </c>
      <c r="Q30" s="4">
        <v>0</v>
      </c>
      <c r="R30" s="4">
        <v>11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3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4</v>
      </c>
      <c r="C31" s="4">
        <f>E31+G31</f>
        <v>0</v>
      </c>
      <c r="D31" s="4">
        <v>2</v>
      </c>
      <c r="E31" s="4">
        <v>0</v>
      </c>
      <c r="F31" s="4">
        <v>2</v>
      </c>
      <c r="G31" s="4">
        <v>0</v>
      </c>
      <c r="H31" s="4">
        <f>J31+L31</f>
        <v>4</v>
      </c>
      <c r="I31" s="4">
        <f t="shared" ref="I31" si="9">K31+M31</f>
        <v>0</v>
      </c>
      <c r="J31" s="4">
        <v>2</v>
      </c>
      <c r="K31" s="4">
        <v>0</v>
      </c>
      <c r="L31" s="4">
        <v>2</v>
      </c>
      <c r="M31" s="4">
        <v>0</v>
      </c>
      <c r="N31" s="4">
        <f t="shared" ref="N31:O31" si="10">P31+R31</f>
        <v>4</v>
      </c>
      <c r="O31" s="4">
        <f t="shared" si="10"/>
        <v>0</v>
      </c>
      <c r="P31" s="4">
        <v>2</v>
      </c>
      <c r="Q31" s="4">
        <v>0</v>
      </c>
      <c r="R31" s="4">
        <v>2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1199</v>
      </c>
      <c r="C33" s="4">
        <f t="shared" ref="C33:AE33" si="12">SUM(C10:C12)</f>
        <v>2</v>
      </c>
      <c r="D33" s="4">
        <f t="shared" si="12"/>
        <v>597</v>
      </c>
      <c r="E33" s="4">
        <f t="shared" si="12"/>
        <v>0</v>
      </c>
      <c r="F33" s="4">
        <f t="shared" si="12"/>
        <v>602</v>
      </c>
      <c r="G33" s="4">
        <f t="shared" si="12"/>
        <v>2</v>
      </c>
      <c r="H33" s="4">
        <f t="shared" si="12"/>
        <v>1189</v>
      </c>
      <c r="I33" s="4">
        <f t="shared" si="12"/>
        <v>2</v>
      </c>
      <c r="J33" s="4">
        <f t="shared" si="12"/>
        <v>593</v>
      </c>
      <c r="K33" s="4">
        <f t="shared" si="12"/>
        <v>0</v>
      </c>
      <c r="L33" s="4">
        <f t="shared" si="12"/>
        <v>596</v>
      </c>
      <c r="M33" s="4">
        <f t="shared" si="12"/>
        <v>2</v>
      </c>
      <c r="N33" s="4">
        <f t="shared" si="12"/>
        <v>1199</v>
      </c>
      <c r="O33" s="4">
        <f t="shared" si="12"/>
        <v>3</v>
      </c>
      <c r="P33" s="4">
        <f t="shared" si="12"/>
        <v>597</v>
      </c>
      <c r="Q33" s="4">
        <f t="shared" si="12"/>
        <v>0</v>
      </c>
      <c r="R33" s="4">
        <f t="shared" si="12"/>
        <v>602</v>
      </c>
      <c r="S33" s="4">
        <f t="shared" si="12"/>
        <v>3</v>
      </c>
      <c r="T33" s="4">
        <f t="shared" si="12"/>
        <v>10</v>
      </c>
      <c r="U33" s="4">
        <f t="shared" si="12"/>
        <v>0</v>
      </c>
      <c r="V33" s="4">
        <f t="shared" si="12"/>
        <v>4</v>
      </c>
      <c r="W33" s="4">
        <f t="shared" si="12"/>
        <v>0</v>
      </c>
      <c r="X33" s="4">
        <f t="shared" si="12"/>
        <v>6</v>
      </c>
      <c r="Y33" s="4">
        <f t="shared" si="12"/>
        <v>0</v>
      </c>
      <c r="Z33" s="4">
        <f t="shared" si="12"/>
        <v>0</v>
      </c>
      <c r="AA33" s="4">
        <f t="shared" si="12"/>
        <v>-1</v>
      </c>
      <c r="AB33" s="4">
        <f t="shared" si="12"/>
        <v>0</v>
      </c>
      <c r="AC33" s="4">
        <f t="shared" si="12"/>
        <v>0</v>
      </c>
      <c r="AD33" s="4">
        <f t="shared" si="12"/>
        <v>0</v>
      </c>
      <c r="AE33" s="4">
        <f t="shared" si="12"/>
        <v>-1</v>
      </c>
    </row>
    <row r="34" spans="1:31" s="1" customFormat="1" ht="18" customHeight="1" x14ac:dyDescent="0.15">
      <c r="A34" s="4" t="s">
        <v>29</v>
      </c>
      <c r="B34" s="4">
        <f>SUM(B13:B22)</f>
        <v>5221</v>
      </c>
      <c r="C34" s="4">
        <f t="shared" ref="C34:AE34" si="13">SUM(C13:C22)</f>
        <v>57</v>
      </c>
      <c r="D34" s="4">
        <f t="shared" si="13"/>
        <v>2603</v>
      </c>
      <c r="E34" s="4">
        <f t="shared" si="13"/>
        <v>10</v>
      </c>
      <c r="F34" s="4">
        <f t="shared" si="13"/>
        <v>2618</v>
      </c>
      <c r="G34" s="4">
        <f t="shared" si="13"/>
        <v>47</v>
      </c>
      <c r="H34" s="4">
        <f t="shared" si="13"/>
        <v>5213</v>
      </c>
      <c r="I34" s="4">
        <f t="shared" si="13"/>
        <v>57</v>
      </c>
      <c r="J34" s="4">
        <f t="shared" si="13"/>
        <v>2601</v>
      </c>
      <c r="K34" s="4">
        <f t="shared" si="13"/>
        <v>10</v>
      </c>
      <c r="L34" s="4">
        <f t="shared" si="13"/>
        <v>2612</v>
      </c>
      <c r="M34" s="4">
        <f t="shared" si="13"/>
        <v>47</v>
      </c>
      <c r="N34" s="4">
        <f t="shared" si="13"/>
        <v>5352</v>
      </c>
      <c r="O34" s="4">
        <f t="shared" si="13"/>
        <v>62</v>
      </c>
      <c r="P34" s="4">
        <f t="shared" si="13"/>
        <v>2665</v>
      </c>
      <c r="Q34" s="4">
        <f t="shared" si="13"/>
        <v>9</v>
      </c>
      <c r="R34" s="4">
        <f t="shared" si="13"/>
        <v>2687</v>
      </c>
      <c r="S34" s="4">
        <f>SUM(S13:S22)</f>
        <v>53</v>
      </c>
      <c r="T34" s="4">
        <f t="shared" si="13"/>
        <v>8</v>
      </c>
      <c r="U34" s="4">
        <f t="shared" si="13"/>
        <v>0</v>
      </c>
      <c r="V34" s="4">
        <f t="shared" si="13"/>
        <v>2</v>
      </c>
      <c r="W34" s="4">
        <f t="shared" si="13"/>
        <v>0</v>
      </c>
      <c r="X34" s="4">
        <f t="shared" si="13"/>
        <v>6</v>
      </c>
      <c r="Y34" s="4">
        <f t="shared" si="13"/>
        <v>0</v>
      </c>
      <c r="Z34" s="4">
        <f t="shared" si="13"/>
        <v>-131</v>
      </c>
      <c r="AA34" s="4">
        <f t="shared" si="13"/>
        <v>-5</v>
      </c>
      <c r="AB34" s="4">
        <f t="shared" si="13"/>
        <v>-62</v>
      </c>
      <c r="AC34" s="4">
        <f t="shared" si="13"/>
        <v>1</v>
      </c>
      <c r="AD34" s="4">
        <f t="shared" si="13"/>
        <v>-69</v>
      </c>
      <c r="AE34" s="4">
        <f t="shared" si="13"/>
        <v>-6</v>
      </c>
    </row>
    <row r="35" spans="1:31" s="1" customFormat="1" ht="18" customHeight="1" x14ac:dyDescent="0.15">
      <c r="A35" s="4" t="s">
        <v>25</v>
      </c>
      <c r="B35" s="4">
        <f>SUM(B23:B30)</f>
        <v>4284</v>
      </c>
      <c r="C35" s="4">
        <f t="shared" ref="C35:AE35" si="14">SUM(C23:C30)</f>
        <v>5</v>
      </c>
      <c r="D35" s="4">
        <f t="shared" si="14"/>
        <v>1831</v>
      </c>
      <c r="E35" s="4">
        <f t="shared" si="14"/>
        <v>4</v>
      </c>
      <c r="F35" s="4">
        <f t="shared" si="14"/>
        <v>2453</v>
      </c>
      <c r="G35" s="4">
        <f t="shared" si="14"/>
        <v>1</v>
      </c>
      <c r="H35" s="4">
        <f t="shared" si="14"/>
        <v>4299</v>
      </c>
      <c r="I35" s="4">
        <f t="shared" si="14"/>
        <v>5</v>
      </c>
      <c r="J35" s="4">
        <f t="shared" si="14"/>
        <v>1839</v>
      </c>
      <c r="K35" s="4">
        <f t="shared" si="14"/>
        <v>4</v>
      </c>
      <c r="L35" s="4">
        <f t="shared" si="14"/>
        <v>2460</v>
      </c>
      <c r="M35" s="4">
        <f t="shared" si="14"/>
        <v>1</v>
      </c>
      <c r="N35" s="4">
        <f t="shared" si="14"/>
        <v>4273</v>
      </c>
      <c r="O35" s="4">
        <f t="shared" si="14"/>
        <v>6</v>
      </c>
      <c r="P35" s="4">
        <f t="shared" si="14"/>
        <v>1810</v>
      </c>
      <c r="Q35" s="4">
        <f t="shared" si="14"/>
        <v>5</v>
      </c>
      <c r="R35" s="4">
        <f t="shared" si="14"/>
        <v>2463</v>
      </c>
      <c r="S35" s="4">
        <f t="shared" si="14"/>
        <v>1</v>
      </c>
      <c r="T35" s="4">
        <f t="shared" si="14"/>
        <v>-15</v>
      </c>
      <c r="U35" s="4">
        <f t="shared" si="14"/>
        <v>0</v>
      </c>
      <c r="V35" s="4">
        <f t="shared" si="14"/>
        <v>-8</v>
      </c>
      <c r="W35" s="4">
        <f t="shared" si="14"/>
        <v>0</v>
      </c>
      <c r="X35" s="4">
        <f t="shared" si="14"/>
        <v>-7</v>
      </c>
      <c r="Y35" s="4">
        <f t="shared" si="14"/>
        <v>0</v>
      </c>
      <c r="Z35" s="4">
        <f t="shared" si="14"/>
        <v>11</v>
      </c>
      <c r="AA35" s="4">
        <f t="shared" si="14"/>
        <v>-1</v>
      </c>
      <c r="AB35" s="4">
        <f t="shared" si="14"/>
        <v>21</v>
      </c>
      <c r="AC35" s="4">
        <f t="shared" si="14"/>
        <v>-1</v>
      </c>
      <c r="AD35" s="4">
        <f t="shared" si="14"/>
        <v>-10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2377</v>
      </c>
      <c r="C36" s="4">
        <f t="shared" ref="C36:AE36" si="15">SUM(C25:C30)</f>
        <v>1</v>
      </c>
      <c r="D36" s="4">
        <f t="shared" si="15"/>
        <v>873</v>
      </c>
      <c r="E36" s="4">
        <f t="shared" si="15"/>
        <v>1</v>
      </c>
      <c r="F36" s="4">
        <f t="shared" si="15"/>
        <v>1504</v>
      </c>
      <c r="G36" s="4">
        <f t="shared" si="15"/>
        <v>0</v>
      </c>
      <c r="H36" s="4">
        <f t="shared" si="15"/>
        <v>2389</v>
      </c>
      <c r="I36" s="4">
        <f t="shared" si="15"/>
        <v>1</v>
      </c>
      <c r="J36" s="4">
        <f t="shared" si="15"/>
        <v>880</v>
      </c>
      <c r="K36" s="4">
        <f t="shared" si="15"/>
        <v>1</v>
      </c>
      <c r="L36" s="4">
        <f t="shared" si="15"/>
        <v>1509</v>
      </c>
      <c r="M36" s="4">
        <f t="shared" si="15"/>
        <v>0</v>
      </c>
      <c r="N36" s="4">
        <f t="shared" si="15"/>
        <v>2366</v>
      </c>
      <c r="O36" s="4">
        <f t="shared" si="15"/>
        <v>0</v>
      </c>
      <c r="P36" s="4">
        <f t="shared" si="15"/>
        <v>857</v>
      </c>
      <c r="Q36" s="4">
        <f t="shared" si="15"/>
        <v>0</v>
      </c>
      <c r="R36" s="4">
        <f t="shared" si="15"/>
        <v>1509</v>
      </c>
      <c r="S36" s="4">
        <f t="shared" si="15"/>
        <v>0</v>
      </c>
      <c r="T36" s="4">
        <f t="shared" si="15"/>
        <v>-12</v>
      </c>
      <c r="U36" s="4">
        <f t="shared" si="15"/>
        <v>0</v>
      </c>
      <c r="V36" s="4">
        <f t="shared" si="15"/>
        <v>-7</v>
      </c>
      <c r="W36" s="4">
        <f t="shared" si="15"/>
        <v>0</v>
      </c>
      <c r="X36" s="4">
        <f t="shared" si="15"/>
        <v>-5</v>
      </c>
      <c r="Y36" s="4">
        <f t="shared" si="15"/>
        <v>0</v>
      </c>
      <c r="Z36" s="4">
        <f t="shared" si="15"/>
        <v>11</v>
      </c>
      <c r="AA36" s="4">
        <f t="shared" si="15"/>
        <v>1</v>
      </c>
      <c r="AB36" s="4">
        <f t="shared" si="15"/>
        <v>16</v>
      </c>
      <c r="AC36" s="4">
        <f t="shared" si="15"/>
        <v>1</v>
      </c>
      <c r="AD36" s="4">
        <f t="shared" si="15"/>
        <v>-5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1057</v>
      </c>
      <c r="C37" s="4">
        <f t="shared" ref="C37:AE37" si="16">SUM(C27:C30)</f>
        <v>0</v>
      </c>
      <c r="D37" s="4">
        <f t="shared" si="16"/>
        <v>289</v>
      </c>
      <c r="E37" s="4">
        <f t="shared" si="16"/>
        <v>0</v>
      </c>
      <c r="F37" s="4">
        <f t="shared" si="16"/>
        <v>768</v>
      </c>
      <c r="G37" s="4">
        <f t="shared" si="16"/>
        <v>0</v>
      </c>
      <c r="H37" s="4">
        <f t="shared" si="16"/>
        <v>1061</v>
      </c>
      <c r="I37" s="4">
        <f t="shared" si="16"/>
        <v>0</v>
      </c>
      <c r="J37" s="4">
        <f t="shared" si="16"/>
        <v>290</v>
      </c>
      <c r="K37" s="4">
        <f t="shared" si="16"/>
        <v>0</v>
      </c>
      <c r="L37" s="4">
        <f t="shared" si="16"/>
        <v>771</v>
      </c>
      <c r="M37" s="4">
        <f t="shared" si="16"/>
        <v>0</v>
      </c>
      <c r="N37" s="4">
        <f t="shared" si="16"/>
        <v>1039</v>
      </c>
      <c r="O37" s="4">
        <f t="shared" si="16"/>
        <v>0</v>
      </c>
      <c r="P37" s="4">
        <f t="shared" si="16"/>
        <v>280</v>
      </c>
      <c r="Q37" s="4">
        <f t="shared" si="16"/>
        <v>0</v>
      </c>
      <c r="R37" s="4">
        <f t="shared" si="16"/>
        <v>759</v>
      </c>
      <c r="S37" s="4">
        <f t="shared" si="16"/>
        <v>0</v>
      </c>
      <c r="T37" s="4">
        <f t="shared" si="16"/>
        <v>-4</v>
      </c>
      <c r="U37" s="4">
        <f t="shared" si="16"/>
        <v>0</v>
      </c>
      <c r="V37" s="4">
        <f t="shared" si="16"/>
        <v>-1</v>
      </c>
      <c r="W37" s="4">
        <f t="shared" si="16"/>
        <v>0</v>
      </c>
      <c r="X37" s="4">
        <f t="shared" si="16"/>
        <v>-3</v>
      </c>
      <c r="Y37" s="4">
        <f t="shared" si="16"/>
        <v>0</v>
      </c>
      <c r="Z37" s="4">
        <f t="shared" si="16"/>
        <v>18</v>
      </c>
      <c r="AA37" s="4">
        <f t="shared" si="16"/>
        <v>0</v>
      </c>
      <c r="AB37" s="4">
        <f t="shared" si="16"/>
        <v>9</v>
      </c>
      <c r="AC37" s="4">
        <f t="shared" si="16"/>
        <v>0</v>
      </c>
      <c r="AD37" s="4">
        <f t="shared" si="16"/>
        <v>9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11.201420029895367</v>
      </c>
      <c r="C39" s="15">
        <f t="shared" ref="C39:AE39" si="17">C33/(C9-C31)*100</f>
        <v>3.125</v>
      </c>
      <c r="D39" s="15">
        <f t="shared" si="17"/>
        <v>11.866428145497913</v>
      </c>
      <c r="E39" s="15">
        <f t="shared" si="17"/>
        <v>0</v>
      </c>
      <c r="F39" s="15">
        <f t="shared" si="17"/>
        <v>10.611669310770315</v>
      </c>
      <c r="G39" s="15">
        <f t="shared" si="17"/>
        <v>4</v>
      </c>
      <c r="H39" s="15">
        <f t="shared" si="17"/>
        <v>11.111111111111111</v>
      </c>
      <c r="I39" s="15">
        <f t="shared" si="17"/>
        <v>3.125</v>
      </c>
      <c r="J39" s="15">
        <f t="shared" si="17"/>
        <v>11.782237234253925</v>
      </c>
      <c r="K39" s="15">
        <f t="shared" si="17"/>
        <v>0</v>
      </c>
      <c r="L39" s="15">
        <f t="shared" si="17"/>
        <v>10.515172900494003</v>
      </c>
      <c r="M39" s="15">
        <f t="shared" si="17"/>
        <v>4</v>
      </c>
      <c r="N39" s="15">
        <f t="shared" si="17"/>
        <v>11.077235772357724</v>
      </c>
      <c r="O39" s="15">
        <f t="shared" si="17"/>
        <v>4.225352112676056</v>
      </c>
      <c r="P39" s="15">
        <f t="shared" si="17"/>
        <v>11.7705047318612</v>
      </c>
      <c r="Q39" s="15">
        <f t="shared" si="17"/>
        <v>0</v>
      </c>
      <c r="R39" s="15">
        <f t="shared" si="17"/>
        <v>10.465924895688456</v>
      </c>
      <c r="S39" s="15">
        <f t="shared" si="17"/>
        <v>5.2631578947368416</v>
      </c>
      <c r="T39" s="15">
        <f t="shared" si="17"/>
        <v>333.33333333333337</v>
      </c>
      <c r="U39" s="15" t="e">
        <f t="shared" si="17"/>
        <v>#DIV/0!</v>
      </c>
      <c r="V39" s="15">
        <f t="shared" si="17"/>
        <v>-200</v>
      </c>
      <c r="W39" s="15" t="e">
        <f t="shared" si="17"/>
        <v>#DIV/0!</v>
      </c>
      <c r="X39" s="15">
        <f t="shared" si="17"/>
        <v>120</v>
      </c>
      <c r="Y39" s="15" t="e">
        <f t="shared" si="17"/>
        <v>#DIV/0!</v>
      </c>
      <c r="Z39" s="15">
        <f t="shared" si="17"/>
        <v>0</v>
      </c>
      <c r="AA39" s="15">
        <f t="shared" si="17"/>
        <v>14.285714285714285</v>
      </c>
      <c r="AB39" s="15">
        <f t="shared" si="17"/>
        <v>0</v>
      </c>
      <c r="AC39" s="15" t="e">
        <f t="shared" si="17"/>
        <v>#DIV/0!</v>
      </c>
      <c r="AD39" s="15">
        <f t="shared" si="17"/>
        <v>0</v>
      </c>
      <c r="AE39" s="15">
        <f t="shared" si="17"/>
        <v>14.285714285714285</v>
      </c>
    </row>
    <row r="40" spans="1:31" ht="18" customHeight="1" x14ac:dyDescent="0.15">
      <c r="A40" s="4" t="s">
        <v>29</v>
      </c>
      <c r="B40" s="15">
        <f>B34/(B9-B31)*100</f>
        <v>48.776158445440956</v>
      </c>
      <c r="C40" s="15">
        <f t="shared" ref="C40:AE40" si="18">C34/(C9-C31)*100</f>
        <v>89.0625</v>
      </c>
      <c r="D40" s="15">
        <f t="shared" si="18"/>
        <v>51.739216855495926</v>
      </c>
      <c r="E40" s="15">
        <f t="shared" si="18"/>
        <v>71.428571428571431</v>
      </c>
      <c r="F40" s="15">
        <f t="shared" si="18"/>
        <v>46.148422351489508</v>
      </c>
      <c r="G40" s="15">
        <f t="shared" si="18"/>
        <v>94</v>
      </c>
      <c r="H40" s="15">
        <f t="shared" si="18"/>
        <v>48.715073357630132</v>
      </c>
      <c r="I40" s="15">
        <f t="shared" si="18"/>
        <v>89.0625</v>
      </c>
      <c r="J40" s="15">
        <f t="shared" si="18"/>
        <v>51.678919133717457</v>
      </c>
      <c r="K40" s="15">
        <f t="shared" si="18"/>
        <v>71.428571428571431</v>
      </c>
      <c r="L40" s="15">
        <f t="shared" si="18"/>
        <v>46.083274523641499</v>
      </c>
      <c r="M40" s="15">
        <f t="shared" si="18"/>
        <v>94</v>
      </c>
      <c r="N40" s="15">
        <f t="shared" si="18"/>
        <v>49.445676274944567</v>
      </c>
      <c r="O40" s="15">
        <f t="shared" si="18"/>
        <v>87.323943661971825</v>
      </c>
      <c r="P40" s="15">
        <f t="shared" si="18"/>
        <v>52.543375394321771</v>
      </c>
      <c r="Q40" s="15">
        <f t="shared" si="18"/>
        <v>64.285714285714292</v>
      </c>
      <c r="R40" s="15">
        <f t="shared" si="18"/>
        <v>46.714186369958277</v>
      </c>
      <c r="S40" s="15">
        <f t="shared" si="18"/>
        <v>92.982456140350877</v>
      </c>
      <c r="T40" s="15">
        <f t="shared" si="18"/>
        <v>266.66666666666663</v>
      </c>
      <c r="U40" s="15" t="e">
        <f t="shared" si="18"/>
        <v>#DIV/0!</v>
      </c>
      <c r="V40" s="15">
        <f t="shared" si="18"/>
        <v>-100</v>
      </c>
      <c r="W40" s="15" t="e">
        <f t="shared" si="18"/>
        <v>#DIV/0!</v>
      </c>
      <c r="X40" s="15">
        <f t="shared" si="18"/>
        <v>120</v>
      </c>
      <c r="Y40" s="15" t="e">
        <f t="shared" si="18"/>
        <v>#DIV/0!</v>
      </c>
      <c r="Z40" s="15">
        <f t="shared" si="18"/>
        <v>109.16666666666666</v>
      </c>
      <c r="AA40" s="15">
        <f t="shared" si="18"/>
        <v>71.428571428571431</v>
      </c>
      <c r="AB40" s="15">
        <f t="shared" si="18"/>
        <v>151.21951219512195</v>
      </c>
      <c r="AC40" s="15" t="e">
        <f t="shared" si="18"/>
        <v>#DIV/0!</v>
      </c>
      <c r="AD40" s="15">
        <f t="shared" si="18"/>
        <v>87.341772151898738</v>
      </c>
      <c r="AE40" s="15">
        <f t="shared" si="18"/>
        <v>85.714285714285708</v>
      </c>
    </row>
    <row r="41" spans="1:31" ht="18" customHeight="1" x14ac:dyDescent="0.15">
      <c r="A41" s="4" t="s">
        <v>25</v>
      </c>
      <c r="B41" s="15">
        <f>B35/(B9-B31)*100</f>
        <v>40.022421524663677</v>
      </c>
      <c r="C41" s="15">
        <f t="shared" ref="C41:AE41" si="19">C35/(C9-C31)*100</f>
        <v>7.8125</v>
      </c>
      <c r="D41" s="15">
        <f t="shared" si="19"/>
        <v>36.394354999006161</v>
      </c>
      <c r="E41" s="15">
        <f t="shared" si="19"/>
        <v>28.571428571428569</v>
      </c>
      <c r="F41" s="15">
        <f t="shared" si="19"/>
        <v>43.239908337740175</v>
      </c>
      <c r="G41" s="15">
        <f t="shared" si="19"/>
        <v>2</v>
      </c>
      <c r="H41" s="15">
        <f t="shared" si="19"/>
        <v>40.173815531258761</v>
      </c>
      <c r="I41" s="15">
        <f t="shared" si="19"/>
        <v>7.8125</v>
      </c>
      <c r="J41" s="15">
        <f t="shared" si="19"/>
        <v>36.538843632028609</v>
      </c>
      <c r="K41" s="15">
        <f t="shared" si="19"/>
        <v>28.571428571428569</v>
      </c>
      <c r="L41" s="15">
        <f t="shared" si="19"/>
        <v>43.401552575864507</v>
      </c>
      <c r="M41" s="15">
        <f t="shared" si="19"/>
        <v>2</v>
      </c>
      <c r="N41" s="15">
        <f t="shared" si="19"/>
        <v>39.477087952697708</v>
      </c>
      <c r="O41" s="15">
        <f t="shared" si="19"/>
        <v>8.4507042253521121</v>
      </c>
      <c r="P41" s="15">
        <f t="shared" si="19"/>
        <v>35.686119873817034</v>
      </c>
      <c r="Q41" s="15">
        <f t="shared" si="19"/>
        <v>35.714285714285715</v>
      </c>
      <c r="R41" s="15">
        <f t="shared" si="19"/>
        <v>42.81988873435327</v>
      </c>
      <c r="S41" s="15">
        <f t="shared" si="19"/>
        <v>1.7543859649122806</v>
      </c>
      <c r="T41" s="15">
        <f t="shared" si="19"/>
        <v>-500</v>
      </c>
      <c r="U41" s="15" t="e">
        <f t="shared" si="19"/>
        <v>#DIV/0!</v>
      </c>
      <c r="V41" s="15">
        <f t="shared" si="19"/>
        <v>400</v>
      </c>
      <c r="W41" s="15" t="e">
        <f t="shared" si="19"/>
        <v>#DIV/0!</v>
      </c>
      <c r="X41" s="15">
        <f t="shared" si="19"/>
        <v>-140</v>
      </c>
      <c r="Y41" s="15" t="e">
        <f t="shared" si="19"/>
        <v>#DIV/0!</v>
      </c>
      <c r="Z41" s="15">
        <f t="shared" si="19"/>
        <v>-9.1666666666666661</v>
      </c>
      <c r="AA41" s="15">
        <f t="shared" si="19"/>
        <v>14.285714285714285</v>
      </c>
      <c r="AB41" s="15">
        <f t="shared" si="19"/>
        <v>-51.219512195121951</v>
      </c>
      <c r="AC41" s="15" t="e">
        <f t="shared" si="19"/>
        <v>#DIV/0!</v>
      </c>
      <c r="AD41" s="15">
        <f t="shared" si="19"/>
        <v>12.658227848101266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22.206651718983558</v>
      </c>
      <c r="C42" s="15">
        <f t="shared" ref="C42:AD42" si="20">C36/(C9-C31)*100</f>
        <v>1.5625</v>
      </c>
      <c r="D42" s="15">
        <f t="shared" si="20"/>
        <v>17.352415026833633</v>
      </c>
      <c r="E42" s="15">
        <f t="shared" si="20"/>
        <v>7.1428571428571423</v>
      </c>
      <c r="F42" s="15">
        <f t="shared" si="20"/>
        <v>26.511545919266705</v>
      </c>
      <c r="G42" s="15">
        <f t="shared" si="20"/>
        <v>0</v>
      </c>
      <c r="H42" s="15">
        <f t="shared" si="20"/>
        <v>22.325016353611812</v>
      </c>
      <c r="I42" s="15">
        <f t="shared" si="20"/>
        <v>1.5625</v>
      </c>
      <c r="J42" s="15">
        <f t="shared" si="20"/>
        <v>17.484601629246971</v>
      </c>
      <c r="K42" s="15">
        <f t="shared" si="20"/>
        <v>7.1428571428571423</v>
      </c>
      <c r="L42" s="15">
        <f t="shared" si="20"/>
        <v>26.623147494707126</v>
      </c>
      <c r="M42" s="15">
        <f t="shared" si="20"/>
        <v>0</v>
      </c>
      <c r="N42" s="15">
        <f t="shared" si="20"/>
        <v>21.858832224685884</v>
      </c>
      <c r="O42" s="15">
        <f t="shared" si="20"/>
        <v>0</v>
      </c>
      <c r="P42" s="15">
        <f t="shared" si="20"/>
        <v>16.896687697160885</v>
      </c>
      <c r="Q42" s="15">
        <f t="shared" si="20"/>
        <v>0</v>
      </c>
      <c r="R42" s="15">
        <f t="shared" si="20"/>
        <v>26.234353268428372</v>
      </c>
      <c r="S42" s="15">
        <f t="shared" si="20"/>
        <v>0</v>
      </c>
      <c r="T42" s="15">
        <f t="shared" si="20"/>
        <v>-400</v>
      </c>
      <c r="U42" s="15" t="e">
        <f t="shared" si="20"/>
        <v>#DIV/0!</v>
      </c>
      <c r="V42" s="15">
        <f t="shared" si="20"/>
        <v>350</v>
      </c>
      <c r="W42" s="15" t="e">
        <f t="shared" si="20"/>
        <v>#DIV/0!</v>
      </c>
      <c r="X42" s="15">
        <f t="shared" si="20"/>
        <v>-100</v>
      </c>
      <c r="Y42" s="15" t="e">
        <f t="shared" si="20"/>
        <v>#DIV/0!</v>
      </c>
      <c r="Z42" s="15">
        <f t="shared" si="20"/>
        <v>-9.1666666666666661</v>
      </c>
      <c r="AA42" s="15">
        <f t="shared" si="20"/>
        <v>-14.285714285714285</v>
      </c>
      <c r="AB42" s="15">
        <f t="shared" si="20"/>
        <v>-39.024390243902438</v>
      </c>
      <c r="AC42" s="15" t="e">
        <f t="shared" si="20"/>
        <v>#DIV/0!</v>
      </c>
      <c r="AD42" s="15">
        <f t="shared" si="20"/>
        <v>6.3291139240506329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9.874813153961135</v>
      </c>
      <c r="C43" s="15">
        <f t="shared" ref="C43:AE43" si="21">C37/(C9-C31)*100</f>
        <v>0</v>
      </c>
      <c r="D43" s="15">
        <f t="shared" si="21"/>
        <v>5.744384814152256</v>
      </c>
      <c r="E43" s="15">
        <f t="shared" si="21"/>
        <v>0</v>
      </c>
      <c r="F43" s="15">
        <f t="shared" si="21"/>
        <v>13.537810682178741</v>
      </c>
      <c r="G43" s="15">
        <f t="shared" si="21"/>
        <v>0</v>
      </c>
      <c r="H43" s="15">
        <f t="shared" si="21"/>
        <v>9.9149612185777034</v>
      </c>
      <c r="I43" s="15">
        <f t="shared" si="21"/>
        <v>0</v>
      </c>
      <c r="J43" s="15">
        <f t="shared" si="21"/>
        <v>5.7619709914563879</v>
      </c>
      <c r="K43" s="15">
        <f t="shared" si="21"/>
        <v>0</v>
      </c>
      <c r="L43" s="15">
        <f t="shared" si="21"/>
        <v>13.602681721947777</v>
      </c>
      <c r="M43" s="15">
        <f t="shared" si="21"/>
        <v>0</v>
      </c>
      <c r="N43" s="15">
        <f t="shared" si="21"/>
        <v>9.5990391722099044</v>
      </c>
      <c r="O43" s="15">
        <f t="shared" si="21"/>
        <v>0</v>
      </c>
      <c r="P43" s="15">
        <f t="shared" si="21"/>
        <v>5.5205047318611982</v>
      </c>
      <c r="Q43" s="15">
        <f t="shared" si="21"/>
        <v>0</v>
      </c>
      <c r="R43" s="15">
        <f t="shared" si="21"/>
        <v>13.195410292072324</v>
      </c>
      <c r="S43" s="15">
        <f t="shared" si="21"/>
        <v>0</v>
      </c>
      <c r="T43" s="15">
        <f t="shared" si="21"/>
        <v>-133.33333333333331</v>
      </c>
      <c r="U43" s="15" t="e">
        <f t="shared" si="21"/>
        <v>#DIV/0!</v>
      </c>
      <c r="V43" s="15">
        <f t="shared" si="21"/>
        <v>50</v>
      </c>
      <c r="W43" s="15" t="e">
        <f t="shared" si="21"/>
        <v>#DIV/0!</v>
      </c>
      <c r="X43" s="15">
        <f t="shared" si="21"/>
        <v>-60</v>
      </c>
      <c r="Y43" s="15" t="e">
        <f t="shared" si="21"/>
        <v>#DIV/0!</v>
      </c>
      <c r="Z43" s="15">
        <f t="shared" si="21"/>
        <v>-15</v>
      </c>
      <c r="AA43" s="15">
        <f t="shared" si="21"/>
        <v>0</v>
      </c>
      <c r="AB43" s="15">
        <f t="shared" si="21"/>
        <v>-21.951219512195124</v>
      </c>
      <c r="AC43" s="15" t="e">
        <f t="shared" si="21"/>
        <v>#DIV/0!</v>
      </c>
      <c r="AD43" s="15">
        <f t="shared" si="21"/>
        <v>-11.39240506329114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55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4269</v>
      </c>
      <c r="C9" s="4">
        <f>E9+G9</f>
        <v>31</v>
      </c>
      <c r="D9" s="4">
        <f>SUM(D10:D31)</f>
        <v>2010</v>
      </c>
      <c r="E9" s="4">
        <f>SUM(E10:E31)</f>
        <v>24</v>
      </c>
      <c r="F9" s="4">
        <f>SUM(F10:F31)</f>
        <v>2259</v>
      </c>
      <c r="G9" s="4">
        <f>SUM(G10:G31)</f>
        <v>7</v>
      </c>
      <c r="H9" s="4">
        <f>J9+L9</f>
        <v>4279</v>
      </c>
      <c r="I9" s="4">
        <f>K9+M9</f>
        <v>30</v>
      </c>
      <c r="J9" s="4">
        <f>SUM(J10:J31)</f>
        <v>2016</v>
      </c>
      <c r="K9" s="4">
        <f>SUM(K10:K31)</f>
        <v>24</v>
      </c>
      <c r="L9" s="4">
        <f>SUM(L10:L31)</f>
        <v>2263</v>
      </c>
      <c r="M9" s="4">
        <f>SUM(M10:M31)</f>
        <v>6</v>
      </c>
      <c r="N9" s="4">
        <f>P9+R9</f>
        <v>4395</v>
      </c>
      <c r="O9" s="4">
        <f>Q9+S9</f>
        <v>27</v>
      </c>
      <c r="P9" s="4">
        <f>SUM(P10:P31)</f>
        <v>2055</v>
      </c>
      <c r="Q9" s="4">
        <f>SUM(Q10:Q31)</f>
        <v>20</v>
      </c>
      <c r="R9" s="4">
        <f>SUM(R10:R31)</f>
        <v>2340</v>
      </c>
      <c r="S9" s="4">
        <f>SUM(S10:S31)</f>
        <v>7</v>
      </c>
      <c r="T9" s="4">
        <f>B9-H9</f>
        <v>-10</v>
      </c>
      <c r="U9" s="4">
        <f>C9-I9</f>
        <v>1</v>
      </c>
      <c r="V9" s="4">
        <f>D9-J9</f>
        <v>-6</v>
      </c>
      <c r="W9" s="4">
        <f t="shared" ref="W9:X9" si="0">E9-K9</f>
        <v>0</v>
      </c>
      <c r="X9" s="4">
        <f t="shared" si="0"/>
        <v>-4</v>
      </c>
      <c r="Y9" s="4">
        <f>G9-M9</f>
        <v>1</v>
      </c>
      <c r="Z9" s="4">
        <f t="shared" ref="Z9:AE9" si="1">B9-N9</f>
        <v>-126</v>
      </c>
      <c r="AA9" s="4">
        <f t="shared" si="1"/>
        <v>4</v>
      </c>
      <c r="AB9" s="4">
        <f t="shared" si="1"/>
        <v>-45</v>
      </c>
      <c r="AC9" s="4">
        <f t="shared" si="1"/>
        <v>4</v>
      </c>
      <c r="AD9" s="4">
        <f t="shared" si="1"/>
        <v>-81</v>
      </c>
      <c r="AE9" s="4">
        <f t="shared" si="1"/>
        <v>0</v>
      </c>
    </row>
    <row r="10" spans="1:32" s="1" customFormat="1" ht="18" customHeight="1" x14ac:dyDescent="0.15">
      <c r="A10" s="4" t="s">
        <v>2</v>
      </c>
      <c r="B10" s="4">
        <f t="shared" ref="B10:C30" si="2">D10+F10</f>
        <v>61</v>
      </c>
      <c r="C10" s="4">
        <f t="shared" si="2"/>
        <v>0</v>
      </c>
      <c r="D10" s="4">
        <v>36</v>
      </c>
      <c r="E10" s="4">
        <v>0</v>
      </c>
      <c r="F10" s="4">
        <v>25</v>
      </c>
      <c r="G10" s="4">
        <v>0</v>
      </c>
      <c r="H10" s="4">
        <f t="shared" ref="H10:I30" si="3">J10+L10</f>
        <v>60</v>
      </c>
      <c r="I10" s="4">
        <f t="shared" si="3"/>
        <v>0</v>
      </c>
      <c r="J10" s="4">
        <v>35</v>
      </c>
      <c r="K10" s="4">
        <v>0</v>
      </c>
      <c r="L10" s="4">
        <v>25</v>
      </c>
      <c r="M10" s="4">
        <v>0</v>
      </c>
      <c r="N10" s="4">
        <f t="shared" ref="N10:O30" si="4">P10+R10</f>
        <v>67</v>
      </c>
      <c r="O10" s="4">
        <f t="shared" si="4"/>
        <v>0</v>
      </c>
      <c r="P10" s="4">
        <v>41</v>
      </c>
      <c r="Q10" s="4">
        <v>0</v>
      </c>
      <c r="R10" s="4">
        <v>26</v>
      </c>
      <c r="S10" s="4">
        <v>0</v>
      </c>
      <c r="T10" s="4">
        <f t="shared" ref="T10:Y29" si="5">B10-H10</f>
        <v>1</v>
      </c>
      <c r="U10" s="4">
        <f t="shared" si="5"/>
        <v>0</v>
      </c>
      <c r="V10" s="4">
        <f t="shared" ref="V10:Y24" si="6">D10-J10</f>
        <v>1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-6</v>
      </c>
      <c r="AA10" s="4">
        <f t="shared" si="7"/>
        <v>0</v>
      </c>
      <c r="AB10" s="4">
        <f t="shared" si="7"/>
        <v>-5</v>
      </c>
      <c r="AC10" s="4">
        <f t="shared" si="7"/>
        <v>0</v>
      </c>
      <c r="AD10" s="4">
        <f t="shared" si="7"/>
        <v>-1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101</v>
      </c>
      <c r="C11" s="4">
        <f t="shared" si="2"/>
        <v>0</v>
      </c>
      <c r="D11" s="4">
        <v>52</v>
      </c>
      <c r="E11" s="4">
        <v>0</v>
      </c>
      <c r="F11" s="4">
        <v>49</v>
      </c>
      <c r="G11" s="4">
        <v>0</v>
      </c>
      <c r="H11" s="4">
        <f t="shared" si="3"/>
        <v>101</v>
      </c>
      <c r="I11" s="4">
        <f t="shared" si="3"/>
        <v>0</v>
      </c>
      <c r="J11" s="4">
        <v>52</v>
      </c>
      <c r="K11" s="4">
        <v>0</v>
      </c>
      <c r="L11" s="4">
        <v>49</v>
      </c>
      <c r="M11" s="4">
        <v>0</v>
      </c>
      <c r="N11" s="4">
        <f t="shared" si="4"/>
        <v>109</v>
      </c>
      <c r="O11" s="4">
        <f t="shared" si="4"/>
        <v>0</v>
      </c>
      <c r="P11" s="4">
        <v>48</v>
      </c>
      <c r="Q11" s="4">
        <v>0</v>
      </c>
      <c r="R11" s="4">
        <v>61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-8</v>
      </c>
      <c r="AA11" s="4">
        <f t="shared" si="7"/>
        <v>0</v>
      </c>
      <c r="AB11" s="4">
        <f t="shared" si="7"/>
        <v>4</v>
      </c>
      <c r="AC11" s="4">
        <f t="shared" si="7"/>
        <v>0</v>
      </c>
      <c r="AD11" s="4">
        <f t="shared" si="7"/>
        <v>-12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114</v>
      </c>
      <c r="C12" s="4">
        <f t="shared" si="2"/>
        <v>0</v>
      </c>
      <c r="D12" s="4">
        <v>51</v>
      </c>
      <c r="E12" s="4">
        <v>0</v>
      </c>
      <c r="F12" s="4">
        <v>63</v>
      </c>
      <c r="G12" s="4">
        <v>0</v>
      </c>
      <c r="H12" s="4">
        <f t="shared" si="3"/>
        <v>114</v>
      </c>
      <c r="I12" s="4">
        <f t="shared" si="3"/>
        <v>0</v>
      </c>
      <c r="J12" s="4">
        <v>51</v>
      </c>
      <c r="K12" s="4">
        <v>0</v>
      </c>
      <c r="L12" s="4">
        <v>63</v>
      </c>
      <c r="M12" s="4">
        <v>0</v>
      </c>
      <c r="N12" s="4">
        <f t="shared" si="4"/>
        <v>123</v>
      </c>
      <c r="O12" s="4">
        <f t="shared" si="4"/>
        <v>0</v>
      </c>
      <c r="P12" s="4">
        <v>57</v>
      </c>
      <c r="Q12" s="4">
        <v>0</v>
      </c>
      <c r="R12" s="4">
        <v>66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-9</v>
      </c>
      <c r="AA12" s="4">
        <f t="shared" si="7"/>
        <v>0</v>
      </c>
      <c r="AB12" s="4">
        <f t="shared" si="7"/>
        <v>-6</v>
      </c>
      <c r="AC12" s="4">
        <f t="shared" si="7"/>
        <v>0</v>
      </c>
      <c r="AD12" s="4">
        <f t="shared" si="7"/>
        <v>-3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146</v>
      </c>
      <c r="C13" s="4">
        <f t="shared" si="2"/>
        <v>2</v>
      </c>
      <c r="D13" s="4">
        <v>71</v>
      </c>
      <c r="E13" s="4">
        <v>2</v>
      </c>
      <c r="F13" s="4">
        <v>75</v>
      </c>
      <c r="G13" s="4">
        <v>0</v>
      </c>
      <c r="H13" s="4">
        <f t="shared" si="3"/>
        <v>147</v>
      </c>
      <c r="I13" s="4">
        <f t="shared" si="3"/>
        <v>2</v>
      </c>
      <c r="J13" s="4">
        <v>72</v>
      </c>
      <c r="K13" s="4">
        <v>2</v>
      </c>
      <c r="L13" s="4">
        <v>75</v>
      </c>
      <c r="M13" s="4">
        <v>0</v>
      </c>
      <c r="N13" s="4">
        <f t="shared" si="4"/>
        <v>147</v>
      </c>
      <c r="O13" s="4">
        <f t="shared" si="4"/>
        <v>0</v>
      </c>
      <c r="P13" s="4">
        <v>74</v>
      </c>
      <c r="Q13" s="4">
        <v>0</v>
      </c>
      <c r="R13" s="4">
        <v>73</v>
      </c>
      <c r="S13" s="4">
        <v>0</v>
      </c>
      <c r="T13" s="4">
        <f t="shared" si="5"/>
        <v>-1</v>
      </c>
      <c r="U13" s="4">
        <f t="shared" si="5"/>
        <v>0</v>
      </c>
      <c r="V13" s="4">
        <f t="shared" si="6"/>
        <v>-1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-1</v>
      </c>
      <c r="AA13" s="4">
        <f t="shared" si="7"/>
        <v>2</v>
      </c>
      <c r="AB13" s="4">
        <f t="shared" si="7"/>
        <v>-3</v>
      </c>
      <c r="AC13" s="4">
        <f t="shared" si="7"/>
        <v>2</v>
      </c>
      <c r="AD13" s="4">
        <f t="shared" si="7"/>
        <v>2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70</v>
      </c>
      <c r="C14" s="4">
        <f t="shared" si="2"/>
        <v>5</v>
      </c>
      <c r="D14" s="4">
        <v>40</v>
      </c>
      <c r="E14" s="4">
        <v>5</v>
      </c>
      <c r="F14" s="4">
        <v>30</v>
      </c>
      <c r="G14" s="4">
        <v>0</v>
      </c>
      <c r="H14" s="4">
        <f t="shared" si="3"/>
        <v>70</v>
      </c>
      <c r="I14" s="4">
        <f t="shared" si="3"/>
        <v>5</v>
      </c>
      <c r="J14" s="4">
        <v>40</v>
      </c>
      <c r="K14" s="4">
        <v>5</v>
      </c>
      <c r="L14" s="4">
        <v>30</v>
      </c>
      <c r="M14" s="4">
        <v>0</v>
      </c>
      <c r="N14" s="4">
        <f t="shared" si="4"/>
        <v>66</v>
      </c>
      <c r="O14" s="4">
        <f t="shared" si="4"/>
        <v>7</v>
      </c>
      <c r="P14" s="4">
        <v>41</v>
      </c>
      <c r="Q14" s="4">
        <v>7</v>
      </c>
      <c r="R14" s="4">
        <v>25</v>
      </c>
      <c r="S14" s="4">
        <v>0</v>
      </c>
      <c r="T14" s="4">
        <f t="shared" si="5"/>
        <v>0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4</v>
      </c>
      <c r="AA14" s="4">
        <f t="shared" si="7"/>
        <v>-2</v>
      </c>
      <c r="AB14" s="4">
        <f t="shared" si="7"/>
        <v>-1</v>
      </c>
      <c r="AC14" s="4">
        <f t="shared" si="7"/>
        <v>-2</v>
      </c>
      <c r="AD14" s="4">
        <f t="shared" si="7"/>
        <v>5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76</v>
      </c>
      <c r="C15" s="4">
        <f t="shared" si="2"/>
        <v>9</v>
      </c>
      <c r="D15" s="4">
        <v>51</v>
      </c>
      <c r="E15" s="4">
        <v>8</v>
      </c>
      <c r="F15" s="4">
        <v>25</v>
      </c>
      <c r="G15" s="4">
        <v>1</v>
      </c>
      <c r="H15" s="4">
        <f t="shared" si="3"/>
        <v>74</v>
      </c>
      <c r="I15" s="4">
        <f t="shared" si="3"/>
        <v>8</v>
      </c>
      <c r="J15" s="4">
        <v>52</v>
      </c>
      <c r="K15" s="4">
        <v>8</v>
      </c>
      <c r="L15" s="4">
        <v>22</v>
      </c>
      <c r="M15" s="4">
        <v>0</v>
      </c>
      <c r="N15" s="4">
        <f t="shared" si="4"/>
        <v>99</v>
      </c>
      <c r="O15" s="4">
        <f t="shared" si="4"/>
        <v>5</v>
      </c>
      <c r="P15" s="4">
        <v>62</v>
      </c>
      <c r="Q15" s="4">
        <v>5</v>
      </c>
      <c r="R15" s="4">
        <v>37</v>
      </c>
      <c r="S15" s="4">
        <v>0</v>
      </c>
      <c r="T15" s="4">
        <f t="shared" si="5"/>
        <v>2</v>
      </c>
      <c r="U15" s="4">
        <f t="shared" si="5"/>
        <v>1</v>
      </c>
      <c r="V15" s="4">
        <f t="shared" si="6"/>
        <v>-1</v>
      </c>
      <c r="W15" s="4">
        <f t="shared" si="6"/>
        <v>0</v>
      </c>
      <c r="X15" s="4">
        <f t="shared" si="6"/>
        <v>3</v>
      </c>
      <c r="Y15" s="4">
        <f t="shared" si="6"/>
        <v>1</v>
      </c>
      <c r="Z15" s="4">
        <f t="shared" si="7"/>
        <v>-23</v>
      </c>
      <c r="AA15" s="4">
        <f t="shared" si="7"/>
        <v>4</v>
      </c>
      <c r="AB15" s="4">
        <f t="shared" si="7"/>
        <v>-11</v>
      </c>
      <c r="AC15" s="4">
        <f t="shared" si="7"/>
        <v>3</v>
      </c>
      <c r="AD15" s="4">
        <f t="shared" si="7"/>
        <v>-12</v>
      </c>
      <c r="AE15" s="4">
        <f t="shared" si="7"/>
        <v>1</v>
      </c>
    </row>
    <row r="16" spans="1:32" s="1" customFormat="1" ht="18" customHeight="1" x14ac:dyDescent="0.15">
      <c r="A16" s="4" t="s">
        <v>8</v>
      </c>
      <c r="B16" s="4">
        <f t="shared" si="2"/>
        <v>109</v>
      </c>
      <c r="C16" s="4">
        <f t="shared" si="2"/>
        <v>6</v>
      </c>
      <c r="D16" s="4">
        <v>71</v>
      </c>
      <c r="E16" s="4">
        <v>6</v>
      </c>
      <c r="F16" s="4">
        <v>38</v>
      </c>
      <c r="G16" s="4">
        <v>0</v>
      </c>
      <c r="H16" s="4">
        <f t="shared" si="3"/>
        <v>110</v>
      </c>
      <c r="I16" s="4">
        <f t="shared" si="3"/>
        <v>6</v>
      </c>
      <c r="J16" s="4">
        <v>72</v>
      </c>
      <c r="K16" s="4">
        <v>6</v>
      </c>
      <c r="L16" s="4">
        <v>38</v>
      </c>
      <c r="M16" s="4">
        <v>0</v>
      </c>
      <c r="N16" s="4">
        <f t="shared" si="4"/>
        <v>131</v>
      </c>
      <c r="O16" s="4">
        <f t="shared" si="4"/>
        <v>7</v>
      </c>
      <c r="P16" s="4">
        <v>84</v>
      </c>
      <c r="Q16" s="4">
        <v>6</v>
      </c>
      <c r="R16" s="4">
        <v>47</v>
      </c>
      <c r="S16" s="4">
        <v>1</v>
      </c>
      <c r="T16" s="4">
        <f t="shared" si="5"/>
        <v>-1</v>
      </c>
      <c r="U16" s="4">
        <f t="shared" si="5"/>
        <v>0</v>
      </c>
      <c r="V16" s="4">
        <f t="shared" si="6"/>
        <v>-1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-22</v>
      </c>
      <c r="AA16" s="4">
        <f t="shared" si="7"/>
        <v>-1</v>
      </c>
      <c r="AB16" s="4">
        <f t="shared" si="7"/>
        <v>-13</v>
      </c>
      <c r="AC16" s="4">
        <f t="shared" si="7"/>
        <v>0</v>
      </c>
      <c r="AD16" s="4">
        <f t="shared" si="7"/>
        <v>-9</v>
      </c>
      <c r="AE16" s="4">
        <f t="shared" si="7"/>
        <v>-1</v>
      </c>
    </row>
    <row r="17" spans="1:31" s="1" customFormat="1" ht="18" customHeight="1" x14ac:dyDescent="0.15">
      <c r="A17" s="4" t="s">
        <v>9</v>
      </c>
      <c r="B17" s="4">
        <f t="shared" si="2"/>
        <v>148</v>
      </c>
      <c r="C17" s="4">
        <f t="shared" si="2"/>
        <v>3</v>
      </c>
      <c r="D17" s="4">
        <v>81</v>
      </c>
      <c r="E17" s="4">
        <v>2</v>
      </c>
      <c r="F17" s="4">
        <v>67</v>
      </c>
      <c r="G17" s="4">
        <v>1</v>
      </c>
      <c r="H17" s="4">
        <f t="shared" si="3"/>
        <v>147</v>
      </c>
      <c r="I17" s="4">
        <f t="shared" si="3"/>
        <v>3</v>
      </c>
      <c r="J17" s="4">
        <v>81</v>
      </c>
      <c r="K17" s="4">
        <v>2</v>
      </c>
      <c r="L17" s="4">
        <v>66</v>
      </c>
      <c r="M17" s="4">
        <v>1</v>
      </c>
      <c r="N17" s="4">
        <f t="shared" si="4"/>
        <v>144</v>
      </c>
      <c r="O17" s="4">
        <f t="shared" si="4"/>
        <v>1</v>
      </c>
      <c r="P17" s="4">
        <v>84</v>
      </c>
      <c r="Q17" s="4">
        <v>0</v>
      </c>
      <c r="R17" s="4">
        <v>60</v>
      </c>
      <c r="S17" s="4">
        <v>1</v>
      </c>
      <c r="T17" s="4">
        <f t="shared" si="5"/>
        <v>1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1</v>
      </c>
      <c r="Y17" s="4">
        <f t="shared" si="6"/>
        <v>0</v>
      </c>
      <c r="Z17" s="4">
        <f t="shared" si="7"/>
        <v>4</v>
      </c>
      <c r="AA17" s="4">
        <f t="shared" si="7"/>
        <v>2</v>
      </c>
      <c r="AB17" s="4">
        <f t="shared" si="7"/>
        <v>-3</v>
      </c>
      <c r="AC17" s="4">
        <f t="shared" si="7"/>
        <v>2</v>
      </c>
      <c r="AD17" s="4">
        <f t="shared" si="7"/>
        <v>7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164</v>
      </c>
      <c r="C18" s="4">
        <f t="shared" si="2"/>
        <v>2</v>
      </c>
      <c r="D18" s="4">
        <v>96</v>
      </c>
      <c r="E18" s="4">
        <v>0</v>
      </c>
      <c r="F18" s="4">
        <v>68</v>
      </c>
      <c r="G18" s="4">
        <v>2</v>
      </c>
      <c r="H18" s="4">
        <f t="shared" si="3"/>
        <v>164</v>
      </c>
      <c r="I18" s="4">
        <f t="shared" si="3"/>
        <v>2</v>
      </c>
      <c r="J18" s="4">
        <v>96</v>
      </c>
      <c r="K18" s="4">
        <v>0</v>
      </c>
      <c r="L18" s="4">
        <v>68</v>
      </c>
      <c r="M18" s="4">
        <v>2</v>
      </c>
      <c r="N18" s="4">
        <f t="shared" si="4"/>
        <v>166</v>
      </c>
      <c r="O18" s="4">
        <f t="shared" si="4"/>
        <v>3</v>
      </c>
      <c r="P18" s="4">
        <v>86</v>
      </c>
      <c r="Q18" s="4">
        <v>1</v>
      </c>
      <c r="R18" s="4">
        <v>80</v>
      </c>
      <c r="S18" s="4">
        <v>2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-2</v>
      </c>
      <c r="AA18" s="4">
        <f t="shared" si="7"/>
        <v>-1</v>
      </c>
      <c r="AB18" s="4">
        <f t="shared" si="7"/>
        <v>10</v>
      </c>
      <c r="AC18" s="4">
        <f t="shared" si="7"/>
        <v>-1</v>
      </c>
      <c r="AD18" s="4">
        <f t="shared" si="7"/>
        <v>-12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151</v>
      </c>
      <c r="C19" s="4">
        <f t="shared" si="2"/>
        <v>1</v>
      </c>
      <c r="D19" s="4">
        <v>78</v>
      </c>
      <c r="E19" s="4">
        <v>0</v>
      </c>
      <c r="F19" s="4">
        <v>73</v>
      </c>
      <c r="G19" s="4">
        <v>1</v>
      </c>
      <c r="H19" s="4">
        <f t="shared" si="3"/>
        <v>151</v>
      </c>
      <c r="I19" s="4">
        <f t="shared" si="3"/>
        <v>1</v>
      </c>
      <c r="J19" s="4">
        <v>78</v>
      </c>
      <c r="K19" s="4">
        <v>0</v>
      </c>
      <c r="L19" s="4">
        <v>73</v>
      </c>
      <c r="M19" s="4">
        <v>1</v>
      </c>
      <c r="N19" s="4">
        <f t="shared" si="4"/>
        <v>165</v>
      </c>
      <c r="O19" s="4">
        <f t="shared" si="4"/>
        <v>2</v>
      </c>
      <c r="P19" s="4">
        <v>78</v>
      </c>
      <c r="Q19" s="4">
        <v>0</v>
      </c>
      <c r="R19" s="4">
        <v>87</v>
      </c>
      <c r="S19" s="4">
        <v>2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-14</v>
      </c>
      <c r="AA19" s="4">
        <f t="shared" si="7"/>
        <v>-1</v>
      </c>
      <c r="AB19" s="4">
        <f t="shared" si="7"/>
        <v>0</v>
      </c>
      <c r="AC19" s="4">
        <f t="shared" si="7"/>
        <v>0</v>
      </c>
      <c r="AD19" s="4">
        <f t="shared" si="7"/>
        <v>-14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203</v>
      </c>
      <c r="C20" s="4">
        <f t="shared" si="2"/>
        <v>1</v>
      </c>
      <c r="D20" s="4">
        <v>100</v>
      </c>
      <c r="E20" s="4">
        <v>0</v>
      </c>
      <c r="F20" s="4">
        <v>103</v>
      </c>
      <c r="G20" s="4">
        <v>1</v>
      </c>
      <c r="H20" s="4">
        <f t="shared" si="3"/>
        <v>203</v>
      </c>
      <c r="I20" s="4">
        <f t="shared" si="3"/>
        <v>1</v>
      </c>
      <c r="J20" s="4">
        <v>100</v>
      </c>
      <c r="K20" s="4">
        <v>0</v>
      </c>
      <c r="L20" s="4">
        <v>103</v>
      </c>
      <c r="M20" s="4">
        <v>1</v>
      </c>
      <c r="N20" s="4">
        <f t="shared" si="4"/>
        <v>199</v>
      </c>
      <c r="O20" s="4">
        <f t="shared" si="4"/>
        <v>0</v>
      </c>
      <c r="P20" s="4">
        <v>108</v>
      </c>
      <c r="Q20" s="4">
        <v>0</v>
      </c>
      <c r="R20" s="4">
        <v>91</v>
      </c>
      <c r="S20" s="4">
        <v>0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4</v>
      </c>
      <c r="AA20" s="4">
        <f t="shared" si="7"/>
        <v>1</v>
      </c>
      <c r="AB20" s="4">
        <f t="shared" si="7"/>
        <v>-8</v>
      </c>
      <c r="AC20" s="4">
        <f t="shared" si="7"/>
        <v>0</v>
      </c>
      <c r="AD20" s="4">
        <f t="shared" si="7"/>
        <v>12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275</v>
      </c>
      <c r="C21" s="4">
        <f t="shared" si="2"/>
        <v>0</v>
      </c>
      <c r="D21" s="4">
        <v>150</v>
      </c>
      <c r="E21" s="4">
        <v>0</v>
      </c>
      <c r="F21" s="4">
        <v>125</v>
      </c>
      <c r="G21" s="4">
        <v>0</v>
      </c>
      <c r="H21" s="4">
        <f t="shared" si="3"/>
        <v>275</v>
      </c>
      <c r="I21" s="4">
        <f t="shared" si="3"/>
        <v>0</v>
      </c>
      <c r="J21" s="4">
        <v>150</v>
      </c>
      <c r="K21" s="4">
        <v>0</v>
      </c>
      <c r="L21" s="4">
        <v>125</v>
      </c>
      <c r="M21" s="4">
        <v>0</v>
      </c>
      <c r="N21" s="4">
        <f t="shared" si="4"/>
        <v>300</v>
      </c>
      <c r="O21" s="4">
        <f t="shared" si="4"/>
        <v>1</v>
      </c>
      <c r="P21" s="4">
        <v>164</v>
      </c>
      <c r="Q21" s="4">
        <v>0</v>
      </c>
      <c r="R21" s="4">
        <v>136</v>
      </c>
      <c r="S21" s="4">
        <v>1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-25</v>
      </c>
      <c r="AA21" s="4">
        <f t="shared" si="7"/>
        <v>-1</v>
      </c>
      <c r="AB21" s="4">
        <f t="shared" si="7"/>
        <v>-14</v>
      </c>
      <c r="AC21" s="4">
        <f t="shared" si="7"/>
        <v>0</v>
      </c>
      <c r="AD21" s="4">
        <f t="shared" si="7"/>
        <v>-11</v>
      </c>
      <c r="AE21" s="4">
        <f t="shared" si="7"/>
        <v>-1</v>
      </c>
    </row>
    <row r="22" spans="1:31" s="1" customFormat="1" ht="18" customHeight="1" x14ac:dyDescent="0.15">
      <c r="A22" s="4" t="s">
        <v>14</v>
      </c>
      <c r="B22" s="4">
        <f t="shared" si="2"/>
        <v>369</v>
      </c>
      <c r="C22" s="4">
        <f t="shared" si="2"/>
        <v>1</v>
      </c>
      <c r="D22" s="4">
        <v>202</v>
      </c>
      <c r="E22" s="4">
        <v>0</v>
      </c>
      <c r="F22" s="4">
        <v>167</v>
      </c>
      <c r="G22" s="4">
        <v>1</v>
      </c>
      <c r="H22" s="4">
        <f t="shared" si="3"/>
        <v>369</v>
      </c>
      <c r="I22" s="4">
        <f t="shared" si="3"/>
        <v>1</v>
      </c>
      <c r="J22" s="4">
        <v>202</v>
      </c>
      <c r="K22" s="4">
        <v>0</v>
      </c>
      <c r="L22" s="4">
        <v>167</v>
      </c>
      <c r="M22" s="4">
        <v>1</v>
      </c>
      <c r="N22" s="4">
        <f t="shared" si="4"/>
        <v>377</v>
      </c>
      <c r="O22" s="4">
        <f t="shared" si="4"/>
        <v>0</v>
      </c>
      <c r="P22" s="4">
        <v>212</v>
      </c>
      <c r="Q22" s="4">
        <v>0</v>
      </c>
      <c r="R22" s="4">
        <v>165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-8</v>
      </c>
      <c r="AA22" s="4">
        <f t="shared" si="7"/>
        <v>1</v>
      </c>
      <c r="AB22" s="4">
        <f t="shared" si="7"/>
        <v>-10</v>
      </c>
      <c r="AC22" s="4">
        <f t="shared" si="7"/>
        <v>0</v>
      </c>
      <c r="AD22" s="4">
        <f t="shared" si="7"/>
        <v>2</v>
      </c>
      <c r="AE22" s="4">
        <f t="shared" si="7"/>
        <v>1</v>
      </c>
    </row>
    <row r="23" spans="1:31" s="1" customFormat="1" ht="18" customHeight="1" x14ac:dyDescent="0.15">
      <c r="A23" s="4" t="s">
        <v>15</v>
      </c>
      <c r="B23" s="4">
        <f t="shared" si="2"/>
        <v>437</v>
      </c>
      <c r="C23" s="4">
        <f t="shared" si="2"/>
        <v>1</v>
      </c>
      <c r="D23" s="4">
        <v>234</v>
      </c>
      <c r="E23" s="4">
        <v>1</v>
      </c>
      <c r="F23" s="4">
        <v>203</v>
      </c>
      <c r="G23" s="4">
        <v>0</v>
      </c>
      <c r="H23" s="4">
        <f t="shared" si="3"/>
        <v>436</v>
      </c>
      <c r="I23" s="4">
        <f t="shared" si="3"/>
        <v>1</v>
      </c>
      <c r="J23" s="4">
        <v>234</v>
      </c>
      <c r="K23" s="4">
        <v>1</v>
      </c>
      <c r="L23" s="4">
        <v>202</v>
      </c>
      <c r="M23" s="4">
        <v>0</v>
      </c>
      <c r="N23" s="4">
        <f t="shared" si="4"/>
        <v>448</v>
      </c>
      <c r="O23" s="4">
        <f t="shared" si="4"/>
        <v>1</v>
      </c>
      <c r="P23" s="4">
        <v>236</v>
      </c>
      <c r="Q23" s="4">
        <v>1</v>
      </c>
      <c r="R23" s="4">
        <v>212</v>
      </c>
      <c r="S23" s="4">
        <v>0</v>
      </c>
      <c r="T23" s="4">
        <f t="shared" si="5"/>
        <v>1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1</v>
      </c>
      <c r="Y23" s="4">
        <f t="shared" si="6"/>
        <v>0</v>
      </c>
      <c r="Z23" s="4">
        <f t="shared" si="7"/>
        <v>-11</v>
      </c>
      <c r="AA23" s="4">
        <f t="shared" si="7"/>
        <v>0</v>
      </c>
      <c r="AB23" s="4">
        <f t="shared" si="7"/>
        <v>-2</v>
      </c>
      <c r="AC23" s="4">
        <f t="shared" si="7"/>
        <v>0</v>
      </c>
      <c r="AD23" s="4">
        <f t="shared" si="7"/>
        <v>-9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364</v>
      </c>
      <c r="C24" s="4">
        <f t="shared" si="2"/>
        <v>0</v>
      </c>
      <c r="D24" s="4">
        <v>177</v>
      </c>
      <c r="E24" s="4">
        <v>0</v>
      </c>
      <c r="F24" s="4">
        <v>187</v>
      </c>
      <c r="G24" s="4">
        <v>0</v>
      </c>
      <c r="H24" s="4">
        <f t="shared" si="3"/>
        <v>364</v>
      </c>
      <c r="I24" s="4">
        <f t="shared" si="3"/>
        <v>0</v>
      </c>
      <c r="J24" s="4">
        <v>177</v>
      </c>
      <c r="K24" s="4">
        <v>0</v>
      </c>
      <c r="L24" s="4">
        <v>187</v>
      </c>
      <c r="M24" s="4">
        <v>0</v>
      </c>
      <c r="N24" s="4">
        <f t="shared" si="4"/>
        <v>346</v>
      </c>
      <c r="O24" s="4">
        <f t="shared" si="4"/>
        <v>0</v>
      </c>
      <c r="P24" s="4">
        <v>157</v>
      </c>
      <c r="Q24" s="4">
        <v>0</v>
      </c>
      <c r="R24" s="4">
        <v>189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18</v>
      </c>
      <c r="AA24" s="4">
        <f t="shared" si="7"/>
        <v>0</v>
      </c>
      <c r="AB24" s="4">
        <f t="shared" si="7"/>
        <v>20</v>
      </c>
      <c r="AC24" s="4">
        <f t="shared" si="7"/>
        <v>0</v>
      </c>
      <c r="AD24" s="4">
        <f t="shared" si="7"/>
        <v>-2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357</v>
      </c>
      <c r="C25" s="4">
        <f t="shared" si="2"/>
        <v>0</v>
      </c>
      <c r="D25" s="4">
        <v>151</v>
      </c>
      <c r="E25" s="4">
        <v>0</v>
      </c>
      <c r="F25" s="4">
        <v>206</v>
      </c>
      <c r="G25" s="4">
        <v>0</v>
      </c>
      <c r="H25" s="4">
        <f t="shared" si="3"/>
        <v>357</v>
      </c>
      <c r="I25" s="4">
        <f t="shared" si="3"/>
        <v>0</v>
      </c>
      <c r="J25" s="4">
        <v>151</v>
      </c>
      <c r="K25" s="4">
        <v>0</v>
      </c>
      <c r="L25" s="4">
        <v>206</v>
      </c>
      <c r="M25" s="4">
        <v>0</v>
      </c>
      <c r="N25" s="4">
        <f t="shared" si="4"/>
        <v>376</v>
      </c>
      <c r="O25" s="4">
        <f t="shared" si="4"/>
        <v>0</v>
      </c>
      <c r="P25" s="4">
        <v>153</v>
      </c>
      <c r="Q25" s="4">
        <v>0</v>
      </c>
      <c r="R25" s="4">
        <v>223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-19</v>
      </c>
      <c r="AA25" s="4">
        <f t="shared" si="7"/>
        <v>0</v>
      </c>
      <c r="AB25" s="4">
        <f t="shared" si="7"/>
        <v>-2</v>
      </c>
      <c r="AC25" s="4">
        <f t="shared" si="7"/>
        <v>0</v>
      </c>
      <c r="AD25" s="4">
        <f t="shared" si="7"/>
        <v>-17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426</v>
      </c>
      <c r="C26" s="4">
        <f t="shared" si="2"/>
        <v>0</v>
      </c>
      <c r="D26" s="4">
        <v>144</v>
      </c>
      <c r="E26" s="4">
        <v>0</v>
      </c>
      <c r="F26" s="4">
        <v>282</v>
      </c>
      <c r="G26" s="4">
        <v>0</v>
      </c>
      <c r="H26" s="4">
        <f t="shared" si="3"/>
        <v>429</v>
      </c>
      <c r="I26" s="4">
        <f t="shared" si="3"/>
        <v>0</v>
      </c>
      <c r="J26" s="4">
        <v>145</v>
      </c>
      <c r="K26" s="4">
        <v>0</v>
      </c>
      <c r="L26" s="4">
        <v>284</v>
      </c>
      <c r="M26" s="4">
        <v>0</v>
      </c>
      <c r="N26" s="4">
        <f t="shared" si="4"/>
        <v>456</v>
      </c>
      <c r="O26" s="4">
        <f t="shared" si="4"/>
        <v>0</v>
      </c>
      <c r="P26" s="4">
        <v>151</v>
      </c>
      <c r="Q26" s="4">
        <v>0</v>
      </c>
      <c r="R26" s="4">
        <v>305</v>
      </c>
      <c r="S26" s="4">
        <v>0</v>
      </c>
      <c r="T26" s="4">
        <f t="shared" si="5"/>
        <v>-3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-2</v>
      </c>
      <c r="Y26" s="4">
        <f t="shared" si="5"/>
        <v>0</v>
      </c>
      <c r="Z26" s="4">
        <f t="shared" si="7"/>
        <v>-30</v>
      </c>
      <c r="AA26" s="4">
        <f t="shared" si="7"/>
        <v>0</v>
      </c>
      <c r="AB26" s="4">
        <f t="shared" si="7"/>
        <v>-7</v>
      </c>
      <c r="AC26" s="4">
        <f t="shared" si="7"/>
        <v>0</v>
      </c>
      <c r="AD26" s="4">
        <f t="shared" si="7"/>
        <v>-23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393</v>
      </c>
      <c r="C27" s="4">
        <f t="shared" si="2"/>
        <v>0</v>
      </c>
      <c r="D27" s="4">
        <v>129</v>
      </c>
      <c r="E27" s="4">
        <v>0</v>
      </c>
      <c r="F27" s="4">
        <v>264</v>
      </c>
      <c r="G27" s="4">
        <v>0</v>
      </c>
      <c r="H27" s="4">
        <f t="shared" si="3"/>
        <v>396</v>
      </c>
      <c r="I27" s="4">
        <f t="shared" si="3"/>
        <v>0</v>
      </c>
      <c r="J27" s="4">
        <v>131</v>
      </c>
      <c r="K27" s="4">
        <v>0</v>
      </c>
      <c r="L27" s="4">
        <v>265</v>
      </c>
      <c r="M27" s="4">
        <v>0</v>
      </c>
      <c r="N27" s="4">
        <f t="shared" si="4"/>
        <v>390</v>
      </c>
      <c r="O27" s="4">
        <f t="shared" si="4"/>
        <v>0</v>
      </c>
      <c r="P27" s="4">
        <v>136</v>
      </c>
      <c r="Q27" s="4">
        <v>0</v>
      </c>
      <c r="R27" s="4">
        <v>254</v>
      </c>
      <c r="S27" s="4">
        <v>0</v>
      </c>
      <c r="T27" s="4">
        <f t="shared" si="5"/>
        <v>-3</v>
      </c>
      <c r="U27" s="4">
        <f t="shared" si="5"/>
        <v>0</v>
      </c>
      <c r="V27" s="4">
        <f t="shared" si="5"/>
        <v>-2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3</v>
      </c>
      <c r="AA27" s="4">
        <f t="shared" si="7"/>
        <v>0</v>
      </c>
      <c r="AB27" s="4">
        <f t="shared" si="7"/>
        <v>-7</v>
      </c>
      <c r="AC27" s="4">
        <f t="shared" si="7"/>
        <v>0</v>
      </c>
      <c r="AD27" s="4">
        <f t="shared" si="7"/>
        <v>10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229</v>
      </c>
      <c r="C28" s="4">
        <f t="shared" si="2"/>
        <v>0</v>
      </c>
      <c r="D28" s="4">
        <v>71</v>
      </c>
      <c r="E28" s="4">
        <v>0</v>
      </c>
      <c r="F28" s="4">
        <v>158</v>
      </c>
      <c r="G28" s="4">
        <v>0</v>
      </c>
      <c r="H28" s="4">
        <f t="shared" si="3"/>
        <v>232</v>
      </c>
      <c r="I28" s="4">
        <f t="shared" si="3"/>
        <v>0</v>
      </c>
      <c r="J28" s="4">
        <v>71</v>
      </c>
      <c r="K28" s="4">
        <v>0</v>
      </c>
      <c r="L28" s="4">
        <v>161</v>
      </c>
      <c r="M28" s="4">
        <v>0</v>
      </c>
      <c r="N28" s="4">
        <f t="shared" si="4"/>
        <v>219</v>
      </c>
      <c r="O28" s="4">
        <f t="shared" si="4"/>
        <v>0</v>
      </c>
      <c r="P28" s="4">
        <v>66</v>
      </c>
      <c r="Q28" s="4">
        <v>0</v>
      </c>
      <c r="R28" s="4">
        <v>153</v>
      </c>
      <c r="S28" s="4">
        <v>0</v>
      </c>
      <c r="T28" s="4">
        <f t="shared" si="5"/>
        <v>-3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-3</v>
      </c>
      <c r="Y28" s="4">
        <f t="shared" si="5"/>
        <v>0</v>
      </c>
      <c r="Z28" s="4">
        <f t="shared" si="7"/>
        <v>10</v>
      </c>
      <c r="AA28" s="4">
        <f t="shared" si="7"/>
        <v>0</v>
      </c>
      <c r="AB28" s="4">
        <f t="shared" si="7"/>
        <v>5</v>
      </c>
      <c r="AC28" s="4">
        <f t="shared" si="7"/>
        <v>0</v>
      </c>
      <c r="AD28" s="4">
        <f t="shared" si="7"/>
        <v>5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62</v>
      </c>
      <c r="C29" s="4">
        <f t="shared" si="2"/>
        <v>0</v>
      </c>
      <c r="D29" s="4">
        <v>19</v>
      </c>
      <c r="E29" s="4">
        <v>0</v>
      </c>
      <c r="F29" s="4">
        <v>43</v>
      </c>
      <c r="G29" s="4">
        <v>0</v>
      </c>
      <c r="H29" s="4">
        <f t="shared" si="3"/>
        <v>65</v>
      </c>
      <c r="I29" s="4">
        <f t="shared" si="3"/>
        <v>0</v>
      </c>
      <c r="J29" s="4">
        <v>20</v>
      </c>
      <c r="K29" s="4">
        <v>0</v>
      </c>
      <c r="L29" s="4">
        <v>45</v>
      </c>
      <c r="M29" s="4">
        <v>0</v>
      </c>
      <c r="N29" s="4">
        <f t="shared" si="4"/>
        <v>50</v>
      </c>
      <c r="O29" s="4">
        <f t="shared" si="4"/>
        <v>0</v>
      </c>
      <c r="P29" s="4">
        <v>12</v>
      </c>
      <c r="Q29" s="4">
        <v>0</v>
      </c>
      <c r="R29" s="4">
        <v>38</v>
      </c>
      <c r="S29" s="4">
        <v>0</v>
      </c>
      <c r="T29" s="4">
        <f t="shared" si="5"/>
        <v>-3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12</v>
      </c>
      <c r="AA29" s="4">
        <f t="shared" si="7"/>
        <v>0</v>
      </c>
      <c r="AB29" s="4">
        <f t="shared" si="7"/>
        <v>7</v>
      </c>
      <c r="AC29" s="4">
        <f t="shared" si="7"/>
        <v>0</v>
      </c>
      <c r="AD29" s="4">
        <f t="shared" si="7"/>
        <v>5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14</v>
      </c>
      <c r="C30" s="4">
        <f>E30+G30</f>
        <v>0</v>
      </c>
      <c r="D30" s="4">
        <v>6</v>
      </c>
      <c r="E30" s="4">
        <v>0</v>
      </c>
      <c r="F30" s="4">
        <v>8</v>
      </c>
      <c r="G30" s="4">
        <v>0</v>
      </c>
      <c r="H30" s="4">
        <f t="shared" si="3"/>
        <v>15</v>
      </c>
      <c r="I30" s="4">
        <f t="shared" si="3"/>
        <v>0</v>
      </c>
      <c r="J30" s="4">
        <v>6</v>
      </c>
      <c r="K30" s="4">
        <v>0</v>
      </c>
      <c r="L30" s="4">
        <v>9</v>
      </c>
      <c r="M30" s="4">
        <v>0</v>
      </c>
      <c r="N30" s="4">
        <f t="shared" si="4"/>
        <v>17</v>
      </c>
      <c r="O30" s="4">
        <f t="shared" si="4"/>
        <v>0</v>
      </c>
      <c r="P30" s="4">
        <v>5</v>
      </c>
      <c r="Q30" s="4">
        <v>0</v>
      </c>
      <c r="R30" s="4">
        <v>12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-3</v>
      </c>
      <c r="AA30" s="4">
        <f t="shared" si="7"/>
        <v>0</v>
      </c>
      <c r="AB30" s="4">
        <f t="shared" si="7"/>
        <v>1</v>
      </c>
      <c r="AC30" s="4">
        <f t="shared" si="7"/>
        <v>0</v>
      </c>
      <c r="AD30" s="4">
        <f t="shared" si="7"/>
        <v>-4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276</v>
      </c>
      <c r="C33" s="4">
        <f t="shared" ref="C33:AE33" si="12">SUM(C10:C12)</f>
        <v>0</v>
      </c>
      <c r="D33" s="4">
        <f t="shared" si="12"/>
        <v>139</v>
      </c>
      <c r="E33" s="4">
        <f t="shared" si="12"/>
        <v>0</v>
      </c>
      <c r="F33" s="4">
        <f t="shared" si="12"/>
        <v>137</v>
      </c>
      <c r="G33" s="4">
        <f t="shared" si="12"/>
        <v>0</v>
      </c>
      <c r="H33" s="4">
        <f t="shared" si="12"/>
        <v>275</v>
      </c>
      <c r="I33" s="4">
        <f t="shared" si="12"/>
        <v>0</v>
      </c>
      <c r="J33" s="4">
        <f t="shared" si="12"/>
        <v>138</v>
      </c>
      <c r="K33" s="4">
        <f t="shared" si="12"/>
        <v>0</v>
      </c>
      <c r="L33" s="4">
        <f t="shared" si="12"/>
        <v>137</v>
      </c>
      <c r="M33" s="4">
        <f t="shared" si="12"/>
        <v>0</v>
      </c>
      <c r="N33" s="4">
        <f t="shared" si="12"/>
        <v>299</v>
      </c>
      <c r="O33" s="4">
        <f t="shared" si="12"/>
        <v>0</v>
      </c>
      <c r="P33" s="4">
        <f t="shared" si="12"/>
        <v>146</v>
      </c>
      <c r="Q33" s="4">
        <f t="shared" si="12"/>
        <v>0</v>
      </c>
      <c r="R33" s="4">
        <f t="shared" si="12"/>
        <v>153</v>
      </c>
      <c r="S33" s="4">
        <f t="shared" si="12"/>
        <v>0</v>
      </c>
      <c r="T33" s="4">
        <f t="shared" si="12"/>
        <v>1</v>
      </c>
      <c r="U33" s="4">
        <f t="shared" si="12"/>
        <v>0</v>
      </c>
      <c r="V33" s="4">
        <f t="shared" si="12"/>
        <v>1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-23</v>
      </c>
      <c r="AA33" s="4">
        <f t="shared" si="12"/>
        <v>0</v>
      </c>
      <c r="AB33" s="4">
        <f t="shared" si="12"/>
        <v>-7</v>
      </c>
      <c r="AC33" s="4">
        <f t="shared" si="12"/>
        <v>0</v>
      </c>
      <c r="AD33" s="4">
        <f t="shared" si="12"/>
        <v>-16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1711</v>
      </c>
      <c r="C34" s="4">
        <f t="shared" ref="C34:AE34" si="13">SUM(C13:C22)</f>
        <v>30</v>
      </c>
      <c r="D34" s="4">
        <f t="shared" si="13"/>
        <v>940</v>
      </c>
      <c r="E34" s="4">
        <f t="shared" si="13"/>
        <v>23</v>
      </c>
      <c r="F34" s="4">
        <f t="shared" si="13"/>
        <v>771</v>
      </c>
      <c r="G34" s="4">
        <f t="shared" si="13"/>
        <v>7</v>
      </c>
      <c r="H34" s="4">
        <f t="shared" si="13"/>
        <v>1710</v>
      </c>
      <c r="I34" s="4">
        <f t="shared" si="13"/>
        <v>29</v>
      </c>
      <c r="J34" s="4">
        <f t="shared" si="13"/>
        <v>943</v>
      </c>
      <c r="K34" s="4">
        <f t="shared" si="13"/>
        <v>23</v>
      </c>
      <c r="L34" s="4">
        <f t="shared" si="13"/>
        <v>767</v>
      </c>
      <c r="M34" s="4">
        <f t="shared" si="13"/>
        <v>6</v>
      </c>
      <c r="N34" s="4">
        <f t="shared" si="13"/>
        <v>1794</v>
      </c>
      <c r="O34" s="4">
        <f t="shared" si="13"/>
        <v>26</v>
      </c>
      <c r="P34" s="4">
        <f t="shared" si="13"/>
        <v>993</v>
      </c>
      <c r="Q34" s="4">
        <f t="shared" si="13"/>
        <v>19</v>
      </c>
      <c r="R34" s="4">
        <f t="shared" si="13"/>
        <v>801</v>
      </c>
      <c r="S34" s="4">
        <f>SUM(S13:S22)</f>
        <v>7</v>
      </c>
      <c r="T34" s="4">
        <f t="shared" si="13"/>
        <v>1</v>
      </c>
      <c r="U34" s="4">
        <f t="shared" si="13"/>
        <v>1</v>
      </c>
      <c r="V34" s="4">
        <f t="shared" si="13"/>
        <v>-3</v>
      </c>
      <c r="W34" s="4">
        <f t="shared" si="13"/>
        <v>0</v>
      </c>
      <c r="X34" s="4">
        <f t="shared" si="13"/>
        <v>4</v>
      </c>
      <c r="Y34" s="4">
        <f t="shared" si="13"/>
        <v>1</v>
      </c>
      <c r="Z34" s="4">
        <f t="shared" si="13"/>
        <v>-83</v>
      </c>
      <c r="AA34" s="4">
        <f t="shared" si="13"/>
        <v>4</v>
      </c>
      <c r="AB34" s="4">
        <f t="shared" si="13"/>
        <v>-53</v>
      </c>
      <c r="AC34" s="4">
        <f t="shared" si="13"/>
        <v>4</v>
      </c>
      <c r="AD34" s="4">
        <f t="shared" si="13"/>
        <v>-30</v>
      </c>
      <c r="AE34" s="4">
        <f t="shared" si="13"/>
        <v>0</v>
      </c>
    </row>
    <row r="35" spans="1:31" s="1" customFormat="1" ht="18" customHeight="1" x14ac:dyDescent="0.15">
      <c r="A35" s="4" t="s">
        <v>25</v>
      </c>
      <c r="B35" s="4">
        <f>SUM(B23:B30)</f>
        <v>2282</v>
      </c>
      <c r="C35" s="4">
        <f t="shared" ref="C35:AE35" si="14">SUM(C23:C30)</f>
        <v>1</v>
      </c>
      <c r="D35" s="4">
        <f t="shared" si="14"/>
        <v>931</v>
      </c>
      <c r="E35" s="4">
        <f t="shared" si="14"/>
        <v>1</v>
      </c>
      <c r="F35" s="4">
        <f t="shared" si="14"/>
        <v>1351</v>
      </c>
      <c r="G35" s="4">
        <f t="shared" si="14"/>
        <v>0</v>
      </c>
      <c r="H35" s="4">
        <f t="shared" si="14"/>
        <v>2294</v>
      </c>
      <c r="I35" s="4">
        <f t="shared" si="14"/>
        <v>1</v>
      </c>
      <c r="J35" s="4">
        <f t="shared" si="14"/>
        <v>935</v>
      </c>
      <c r="K35" s="4">
        <f t="shared" si="14"/>
        <v>1</v>
      </c>
      <c r="L35" s="4">
        <f t="shared" si="14"/>
        <v>1359</v>
      </c>
      <c r="M35" s="4">
        <f t="shared" si="14"/>
        <v>0</v>
      </c>
      <c r="N35" s="4">
        <f t="shared" si="14"/>
        <v>2302</v>
      </c>
      <c r="O35" s="4">
        <f t="shared" si="14"/>
        <v>1</v>
      </c>
      <c r="P35" s="4">
        <f t="shared" si="14"/>
        <v>916</v>
      </c>
      <c r="Q35" s="4">
        <f t="shared" si="14"/>
        <v>1</v>
      </c>
      <c r="R35" s="4">
        <f t="shared" si="14"/>
        <v>1386</v>
      </c>
      <c r="S35" s="4">
        <f t="shared" si="14"/>
        <v>0</v>
      </c>
      <c r="T35" s="4">
        <f t="shared" si="14"/>
        <v>-12</v>
      </c>
      <c r="U35" s="4">
        <f t="shared" si="14"/>
        <v>0</v>
      </c>
      <c r="V35" s="4">
        <f t="shared" si="14"/>
        <v>-4</v>
      </c>
      <c r="W35" s="4">
        <f t="shared" si="14"/>
        <v>0</v>
      </c>
      <c r="X35" s="4">
        <f t="shared" si="14"/>
        <v>-8</v>
      </c>
      <c r="Y35" s="4">
        <f t="shared" si="14"/>
        <v>0</v>
      </c>
      <c r="Z35" s="4">
        <f t="shared" si="14"/>
        <v>-20</v>
      </c>
      <c r="AA35" s="4">
        <f t="shared" si="14"/>
        <v>0</v>
      </c>
      <c r="AB35" s="4">
        <f t="shared" si="14"/>
        <v>15</v>
      </c>
      <c r="AC35" s="4">
        <f t="shared" si="14"/>
        <v>0</v>
      </c>
      <c r="AD35" s="4">
        <f t="shared" si="14"/>
        <v>-35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1481</v>
      </c>
      <c r="C36" s="4">
        <f t="shared" ref="C36:AE36" si="15">SUM(C25:C30)</f>
        <v>0</v>
      </c>
      <c r="D36" s="4">
        <f t="shared" si="15"/>
        <v>520</v>
      </c>
      <c r="E36" s="4">
        <f t="shared" si="15"/>
        <v>0</v>
      </c>
      <c r="F36" s="4">
        <f t="shared" si="15"/>
        <v>961</v>
      </c>
      <c r="G36" s="4">
        <f t="shared" si="15"/>
        <v>0</v>
      </c>
      <c r="H36" s="4">
        <f t="shared" si="15"/>
        <v>1494</v>
      </c>
      <c r="I36" s="4">
        <f t="shared" si="15"/>
        <v>0</v>
      </c>
      <c r="J36" s="4">
        <f t="shared" si="15"/>
        <v>524</v>
      </c>
      <c r="K36" s="4">
        <f t="shared" si="15"/>
        <v>0</v>
      </c>
      <c r="L36" s="4">
        <f t="shared" si="15"/>
        <v>970</v>
      </c>
      <c r="M36" s="4">
        <f t="shared" si="15"/>
        <v>0</v>
      </c>
      <c r="N36" s="4">
        <f t="shared" si="15"/>
        <v>1508</v>
      </c>
      <c r="O36" s="4">
        <f t="shared" si="15"/>
        <v>0</v>
      </c>
      <c r="P36" s="4">
        <f t="shared" si="15"/>
        <v>523</v>
      </c>
      <c r="Q36" s="4">
        <f t="shared" si="15"/>
        <v>0</v>
      </c>
      <c r="R36" s="4">
        <f t="shared" si="15"/>
        <v>985</v>
      </c>
      <c r="S36" s="4">
        <f t="shared" si="15"/>
        <v>0</v>
      </c>
      <c r="T36" s="4">
        <f t="shared" si="15"/>
        <v>-13</v>
      </c>
      <c r="U36" s="4">
        <f t="shared" si="15"/>
        <v>0</v>
      </c>
      <c r="V36" s="4">
        <f t="shared" si="15"/>
        <v>-4</v>
      </c>
      <c r="W36" s="4">
        <f t="shared" si="15"/>
        <v>0</v>
      </c>
      <c r="X36" s="4">
        <f t="shared" si="15"/>
        <v>-9</v>
      </c>
      <c r="Y36" s="4">
        <f t="shared" si="15"/>
        <v>0</v>
      </c>
      <c r="Z36" s="4">
        <f t="shared" si="15"/>
        <v>-27</v>
      </c>
      <c r="AA36" s="4">
        <f t="shared" si="15"/>
        <v>0</v>
      </c>
      <c r="AB36" s="4">
        <f t="shared" si="15"/>
        <v>-3</v>
      </c>
      <c r="AC36" s="4">
        <f t="shared" si="15"/>
        <v>0</v>
      </c>
      <c r="AD36" s="4">
        <f t="shared" si="15"/>
        <v>-24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698</v>
      </c>
      <c r="C37" s="4">
        <f t="shared" ref="C37:AE37" si="16">SUM(C27:C30)</f>
        <v>0</v>
      </c>
      <c r="D37" s="4">
        <f t="shared" si="16"/>
        <v>225</v>
      </c>
      <c r="E37" s="4">
        <f t="shared" si="16"/>
        <v>0</v>
      </c>
      <c r="F37" s="4">
        <f t="shared" si="16"/>
        <v>473</v>
      </c>
      <c r="G37" s="4">
        <f t="shared" si="16"/>
        <v>0</v>
      </c>
      <c r="H37" s="4">
        <f t="shared" si="16"/>
        <v>708</v>
      </c>
      <c r="I37" s="4">
        <f t="shared" si="16"/>
        <v>0</v>
      </c>
      <c r="J37" s="4">
        <f t="shared" si="16"/>
        <v>228</v>
      </c>
      <c r="K37" s="4">
        <f t="shared" si="16"/>
        <v>0</v>
      </c>
      <c r="L37" s="4">
        <f t="shared" si="16"/>
        <v>480</v>
      </c>
      <c r="M37" s="4">
        <f t="shared" si="16"/>
        <v>0</v>
      </c>
      <c r="N37" s="4">
        <f t="shared" si="16"/>
        <v>676</v>
      </c>
      <c r="O37" s="4">
        <f t="shared" si="16"/>
        <v>0</v>
      </c>
      <c r="P37" s="4">
        <f t="shared" si="16"/>
        <v>219</v>
      </c>
      <c r="Q37" s="4">
        <f t="shared" si="16"/>
        <v>0</v>
      </c>
      <c r="R37" s="4">
        <f t="shared" si="16"/>
        <v>457</v>
      </c>
      <c r="S37" s="4">
        <f t="shared" si="16"/>
        <v>0</v>
      </c>
      <c r="T37" s="4">
        <f t="shared" si="16"/>
        <v>-10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-7</v>
      </c>
      <c r="Y37" s="4">
        <f t="shared" si="16"/>
        <v>0</v>
      </c>
      <c r="Z37" s="4">
        <f t="shared" si="16"/>
        <v>22</v>
      </c>
      <c r="AA37" s="4">
        <f t="shared" si="16"/>
        <v>0</v>
      </c>
      <c r="AB37" s="4">
        <f t="shared" si="16"/>
        <v>6</v>
      </c>
      <c r="AC37" s="4">
        <f t="shared" si="16"/>
        <v>0</v>
      </c>
      <c r="AD37" s="4">
        <f t="shared" si="16"/>
        <v>16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6.4652143359100496</v>
      </c>
      <c r="C39" s="15">
        <f t="shared" ref="C39:AE39" si="17">C33/(C9-C31)*100</f>
        <v>0</v>
      </c>
      <c r="D39" s="15">
        <f t="shared" si="17"/>
        <v>6.9154228855721396</v>
      </c>
      <c r="E39" s="15">
        <f t="shared" si="17"/>
        <v>0</v>
      </c>
      <c r="F39" s="15">
        <f t="shared" si="17"/>
        <v>6.0646303674192117</v>
      </c>
      <c r="G39" s="15">
        <f t="shared" si="17"/>
        <v>0</v>
      </c>
      <c r="H39" s="15">
        <f t="shared" si="17"/>
        <v>6.4267352185089974</v>
      </c>
      <c r="I39" s="15">
        <f t="shared" si="17"/>
        <v>0</v>
      </c>
      <c r="J39" s="15">
        <f t="shared" si="17"/>
        <v>6.8452380952380958</v>
      </c>
      <c r="K39" s="15">
        <f t="shared" si="17"/>
        <v>0</v>
      </c>
      <c r="L39" s="15">
        <f t="shared" si="17"/>
        <v>6.0539107379584625</v>
      </c>
      <c r="M39" s="15">
        <f t="shared" si="17"/>
        <v>0</v>
      </c>
      <c r="N39" s="15">
        <f t="shared" si="17"/>
        <v>6.8031854379977243</v>
      </c>
      <c r="O39" s="15">
        <f t="shared" si="17"/>
        <v>0</v>
      </c>
      <c r="P39" s="15">
        <f t="shared" si="17"/>
        <v>7.1046228710462289</v>
      </c>
      <c r="Q39" s="15">
        <f t="shared" si="17"/>
        <v>0</v>
      </c>
      <c r="R39" s="15">
        <f t="shared" si="17"/>
        <v>6.5384615384615392</v>
      </c>
      <c r="S39" s="15">
        <f t="shared" si="17"/>
        <v>0</v>
      </c>
      <c r="T39" s="15">
        <f t="shared" si="17"/>
        <v>-10</v>
      </c>
      <c r="U39" s="15">
        <f t="shared" si="17"/>
        <v>0</v>
      </c>
      <c r="V39" s="15">
        <f t="shared" si="17"/>
        <v>-16.666666666666664</v>
      </c>
      <c r="W39" s="15" t="e">
        <f t="shared" si="17"/>
        <v>#DIV/0!</v>
      </c>
      <c r="X39" s="15">
        <f t="shared" si="17"/>
        <v>0</v>
      </c>
      <c r="Y39" s="15">
        <f t="shared" si="17"/>
        <v>0</v>
      </c>
      <c r="Z39" s="15">
        <f t="shared" si="17"/>
        <v>18.253968253968253</v>
      </c>
      <c r="AA39" s="15">
        <f t="shared" si="17"/>
        <v>0</v>
      </c>
      <c r="AB39" s="15">
        <f t="shared" si="17"/>
        <v>15.555555555555555</v>
      </c>
      <c r="AC39" s="15">
        <f t="shared" si="17"/>
        <v>0</v>
      </c>
      <c r="AD39" s="15">
        <f t="shared" si="17"/>
        <v>19.753086419753085</v>
      </c>
      <c r="AE39" s="15" t="e">
        <f t="shared" si="17"/>
        <v>#DIV/0!</v>
      </c>
    </row>
    <row r="40" spans="1:31" ht="18" customHeight="1" x14ac:dyDescent="0.15">
      <c r="A40" s="4" t="s">
        <v>29</v>
      </c>
      <c r="B40" s="15">
        <f>B34/(B9-B31)*100</f>
        <v>40.079643944717731</v>
      </c>
      <c r="C40" s="15">
        <f t="shared" ref="C40:AE40" si="18">C34/(C9-C31)*100</f>
        <v>96.774193548387103</v>
      </c>
      <c r="D40" s="15">
        <f t="shared" si="18"/>
        <v>46.766169154228855</v>
      </c>
      <c r="E40" s="15">
        <f t="shared" si="18"/>
        <v>95.833333333333343</v>
      </c>
      <c r="F40" s="15">
        <f t="shared" si="18"/>
        <v>34.130146082337312</v>
      </c>
      <c r="G40" s="15">
        <f t="shared" si="18"/>
        <v>100</v>
      </c>
      <c r="H40" s="15">
        <f t="shared" si="18"/>
        <v>39.962608086001403</v>
      </c>
      <c r="I40" s="15">
        <f t="shared" si="18"/>
        <v>96.666666666666671</v>
      </c>
      <c r="J40" s="15">
        <f t="shared" si="18"/>
        <v>46.775793650793652</v>
      </c>
      <c r="K40" s="15">
        <f t="shared" si="18"/>
        <v>95.833333333333343</v>
      </c>
      <c r="L40" s="15">
        <f t="shared" si="18"/>
        <v>33.893062306672562</v>
      </c>
      <c r="M40" s="15">
        <f t="shared" si="18"/>
        <v>100</v>
      </c>
      <c r="N40" s="15">
        <f t="shared" si="18"/>
        <v>40.81911262798635</v>
      </c>
      <c r="O40" s="15">
        <f t="shared" si="18"/>
        <v>96.296296296296291</v>
      </c>
      <c r="P40" s="15">
        <f t="shared" si="18"/>
        <v>48.321167883211679</v>
      </c>
      <c r="Q40" s="15">
        <f t="shared" si="18"/>
        <v>95</v>
      </c>
      <c r="R40" s="15">
        <f t="shared" si="18"/>
        <v>34.230769230769234</v>
      </c>
      <c r="S40" s="15">
        <f t="shared" si="18"/>
        <v>100</v>
      </c>
      <c r="T40" s="15">
        <f t="shared" si="18"/>
        <v>-10</v>
      </c>
      <c r="U40" s="15">
        <f t="shared" si="18"/>
        <v>100</v>
      </c>
      <c r="V40" s="15">
        <f t="shared" si="18"/>
        <v>50</v>
      </c>
      <c r="W40" s="15" t="e">
        <f t="shared" si="18"/>
        <v>#DIV/0!</v>
      </c>
      <c r="X40" s="15">
        <f t="shared" si="18"/>
        <v>-100</v>
      </c>
      <c r="Y40" s="15">
        <f t="shared" si="18"/>
        <v>100</v>
      </c>
      <c r="Z40" s="15">
        <f t="shared" si="18"/>
        <v>65.873015873015873</v>
      </c>
      <c r="AA40" s="15">
        <f t="shared" si="18"/>
        <v>100</v>
      </c>
      <c r="AB40" s="15">
        <f t="shared" si="18"/>
        <v>117.77777777777779</v>
      </c>
      <c r="AC40" s="15">
        <f t="shared" si="18"/>
        <v>100</v>
      </c>
      <c r="AD40" s="15">
        <f t="shared" si="18"/>
        <v>37.037037037037038</v>
      </c>
      <c r="AE40" s="15" t="e">
        <f t="shared" si="18"/>
        <v>#DIV/0!</v>
      </c>
    </row>
    <row r="41" spans="1:31" ht="18" customHeight="1" x14ac:dyDescent="0.15">
      <c r="A41" s="4" t="s">
        <v>25</v>
      </c>
      <c r="B41" s="15">
        <f>B35/(B9-B31)*100</f>
        <v>53.455141719372222</v>
      </c>
      <c r="C41" s="15">
        <f t="shared" ref="C41:AE41" si="19">C35/(C9-C31)*100</f>
        <v>3.225806451612903</v>
      </c>
      <c r="D41" s="15">
        <f t="shared" si="19"/>
        <v>46.318407960199004</v>
      </c>
      <c r="E41" s="15">
        <f t="shared" si="19"/>
        <v>4.1666666666666661</v>
      </c>
      <c r="F41" s="15">
        <f t="shared" si="19"/>
        <v>59.805223550243468</v>
      </c>
      <c r="G41" s="15">
        <f t="shared" si="19"/>
        <v>0</v>
      </c>
      <c r="H41" s="15">
        <f t="shared" si="19"/>
        <v>53.610656695489602</v>
      </c>
      <c r="I41" s="15">
        <f t="shared" si="19"/>
        <v>3.3333333333333335</v>
      </c>
      <c r="J41" s="15">
        <f t="shared" si="19"/>
        <v>46.378968253968253</v>
      </c>
      <c r="K41" s="15">
        <f t="shared" si="19"/>
        <v>4.1666666666666661</v>
      </c>
      <c r="L41" s="15">
        <f t="shared" si="19"/>
        <v>60.053026955368985</v>
      </c>
      <c r="M41" s="15">
        <f t="shared" si="19"/>
        <v>0</v>
      </c>
      <c r="N41" s="15">
        <f t="shared" si="19"/>
        <v>52.377701934015931</v>
      </c>
      <c r="O41" s="15">
        <f t="shared" si="19"/>
        <v>3.7037037037037033</v>
      </c>
      <c r="P41" s="15">
        <f t="shared" si="19"/>
        <v>44.57420924574209</v>
      </c>
      <c r="Q41" s="15">
        <f t="shared" si="19"/>
        <v>5</v>
      </c>
      <c r="R41" s="15">
        <f t="shared" si="19"/>
        <v>59.230769230769234</v>
      </c>
      <c r="S41" s="15">
        <f t="shared" si="19"/>
        <v>0</v>
      </c>
      <c r="T41" s="15">
        <f t="shared" si="19"/>
        <v>120</v>
      </c>
      <c r="U41" s="15">
        <f t="shared" si="19"/>
        <v>0</v>
      </c>
      <c r="V41" s="15">
        <f t="shared" si="19"/>
        <v>66.666666666666657</v>
      </c>
      <c r="W41" s="15" t="e">
        <f t="shared" si="19"/>
        <v>#DIV/0!</v>
      </c>
      <c r="X41" s="15">
        <f t="shared" si="19"/>
        <v>200</v>
      </c>
      <c r="Y41" s="15">
        <f t="shared" si="19"/>
        <v>0</v>
      </c>
      <c r="Z41" s="15">
        <f t="shared" si="19"/>
        <v>15.873015873015872</v>
      </c>
      <c r="AA41" s="15">
        <f t="shared" si="19"/>
        <v>0</v>
      </c>
      <c r="AB41" s="15">
        <f t="shared" si="19"/>
        <v>-33.333333333333329</v>
      </c>
      <c r="AC41" s="15">
        <f t="shared" si="19"/>
        <v>0</v>
      </c>
      <c r="AD41" s="15">
        <f t="shared" si="19"/>
        <v>43.209876543209873</v>
      </c>
      <c r="AE41" s="15" t="e">
        <f t="shared" si="19"/>
        <v>#DIV/0!</v>
      </c>
    </row>
    <row r="42" spans="1:31" ht="18" customHeight="1" x14ac:dyDescent="0.15">
      <c r="A42" s="4" t="s">
        <v>26</v>
      </c>
      <c r="B42" s="15">
        <f>B36/(B9-B31)*100</f>
        <v>34.691965331459357</v>
      </c>
      <c r="C42" s="15">
        <f t="shared" ref="C42:AD42" si="20">C36/(C9-C31)*100</f>
        <v>0</v>
      </c>
      <c r="D42" s="15">
        <f t="shared" si="20"/>
        <v>25.870646766169152</v>
      </c>
      <c r="E42" s="15">
        <f t="shared" si="20"/>
        <v>0</v>
      </c>
      <c r="F42" s="15">
        <f t="shared" si="20"/>
        <v>42.540947321823815</v>
      </c>
      <c r="G42" s="15">
        <f t="shared" si="20"/>
        <v>0</v>
      </c>
      <c r="H42" s="15">
        <f t="shared" si="20"/>
        <v>34.914699696190695</v>
      </c>
      <c r="I42" s="15">
        <f t="shared" si="20"/>
        <v>0</v>
      </c>
      <c r="J42" s="15">
        <f t="shared" si="20"/>
        <v>25.992063492063494</v>
      </c>
      <c r="K42" s="15">
        <f t="shared" si="20"/>
        <v>0</v>
      </c>
      <c r="L42" s="15">
        <f t="shared" si="20"/>
        <v>42.863455589924875</v>
      </c>
      <c r="M42" s="15">
        <f t="shared" si="20"/>
        <v>0</v>
      </c>
      <c r="N42" s="15">
        <f t="shared" si="20"/>
        <v>34.311717861205913</v>
      </c>
      <c r="O42" s="15">
        <f t="shared" si="20"/>
        <v>0</v>
      </c>
      <c r="P42" s="15">
        <f t="shared" si="20"/>
        <v>25.450121654501217</v>
      </c>
      <c r="Q42" s="15">
        <f t="shared" si="20"/>
        <v>0</v>
      </c>
      <c r="R42" s="15">
        <f t="shared" si="20"/>
        <v>42.094017094017097</v>
      </c>
      <c r="S42" s="15">
        <f t="shared" si="20"/>
        <v>0</v>
      </c>
      <c r="T42" s="15">
        <f t="shared" si="20"/>
        <v>130</v>
      </c>
      <c r="U42" s="15">
        <f t="shared" si="20"/>
        <v>0</v>
      </c>
      <c r="V42" s="15">
        <f t="shared" si="20"/>
        <v>66.666666666666657</v>
      </c>
      <c r="W42" s="15" t="e">
        <f t="shared" si="20"/>
        <v>#DIV/0!</v>
      </c>
      <c r="X42" s="15">
        <f t="shared" si="20"/>
        <v>225</v>
      </c>
      <c r="Y42" s="15">
        <f t="shared" si="20"/>
        <v>0</v>
      </c>
      <c r="Z42" s="15">
        <f t="shared" si="20"/>
        <v>21.428571428571427</v>
      </c>
      <c r="AA42" s="15">
        <f t="shared" si="20"/>
        <v>0</v>
      </c>
      <c r="AB42" s="15">
        <f t="shared" si="20"/>
        <v>6.666666666666667</v>
      </c>
      <c r="AC42" s="15">
        <f t="shared" si="20"/>
        <v>0</v>
      </c>
      <c r="AD42" s="15">
        <f t="shared" si="20"/>
        <v>29.629629629629626</v>
      </c>
      <c r="AE42" s="15" t="e">
        <f>AE36/(AE9-AE31)*100</f>
        <v>#DIV/0!</v>
      </c>
    </row>
    <row r="43" spans="1:31" ht="18" customHeight="1" x14ac:dyDescent="0.15">
      <c r="A43" s="4" t="s">
        <v>27</v>
      </c>
      <c r="B43" s="15">
        <f>B37/(B9-B31)*100</f>
        <v>16.350433356758025</v>
      </c>
      <c r="C43" s="15">
        <f t="shared" ref="C43:AE43" si="21">C37/(C9-C31)*100</f>
        <v>0</v>
      </c>
      <c r="D43" s="15">
        <f t="shared" si="21"/>
        <v>11.194029850746269</v>
      </c>
      <c r="E43" s="15">
        <f t="shared" si="21"/>
        <v>0</v>
      </c>
      <c r="F43" s="15">
        <f t="shared" si="21"/>
        <v>20.938468348826913</v>
      </c>
      <c r="G43" s="15">
        <f t="shared" si="21"/>
        <v>0</v>
      </c>
      <c r="H43" s="15">
        <f t="shared" si="21"/>
        <v>16.545921944379526</v>
      </c>
      <c r="I43" s="15">
        <f t="shared" si="21"/>
        <v>0</v>
      </c>
      <c r="J43" s="15">
        <f t="shared" si="21"/>
        <v>11.30952380952381</v>
      </c>
      <c r="K43" s="15">
        <f t="shared" si="21"/>
        <v>0</v>
      </c>
      <c r="L43" s="15">
        <f t="shared" si="21"/>
        <v>21.210782147591694</v>
      </c>
      <c r="M43" s="15">
        <f t="shared" si="21"/>
        <v>0</v>
      </c>
      <c r="N43" s="15">
        <f t="shared" si="21"/>
        <v>15.381114903299203</v>
      </c>
      <c r="O43" s="15">
        <f t="shared" si="21"/>
        <v>0</v>
      </c>
      <c r="P43" s="15">
        <f t="shared" si="21"/>
        <v>10.656934306569344</v>
      </c>
      <c r="Q43" s="15">
        <f t="shared" si="21"/>
        <v>0</v>
      </c>
      <c r="R43" s="15">
        <f t="shared" si="21"/>
        <v>19.529914529914532</v>
      </c>
      <c r="S43" s="15">
        <f t="shared" si="21"/>
        <v>0</v>
      </c>
      <c r="T43" s="15">
        <f t="shared" si="21"/>
        <v>100</v>
      </c>
      <c r="U43" s="15">
        <f t="shared" si="21"/>
        <v>0</v>
      </c>
      <c r="V43" s="15">
        <f t="shared" si="21"/>
        <v>50</v>
      </c>
      <c r="W43" s="15" t="e">
        <f t="shared" si="21"/>
        <v>#DIV/0!</v>
      </c>
      <c r="X43" s="15">
        <f t="shared" si="21"/>
        <v>175</v>
      </c>
      <c r="Y43" s="15">
        <f t="shared" si="21"/>
        <v>0</v>
      </c>
      <c r="Z43" s="15">
        <f t="shared" si="21"/>
        <v>-17.460317460317459</v>
      </c>
      <c r="AA43" s="15">
        <f t="shared" si="21"/>
        <v>0</v>
      </c>
      <c r="AB43" s="15">
        <f t="shared" si="21"/>
        <v>-13.333333333333334</v>
      </c>
      <c r="AC43" s="15">
        <f t="shared" si="21"/>
        <v>0</v>
      </c>
      <c r="AD43" s="15">
        <f t="shared" si="21"/>
        <v>-19.753086419753085</v>
      </c>
      <c r="AE43" s="15" t="e">
        <f t="shared" si="21"/>
        <v>#DIV/0!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56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2982</v>
      </c>
      <c r="C9" s="4">
        <f>E9+G9</f>
        <v>23</v>
      </c>
      <c r="D9" s="4">
        <f>SUM(D10:D31)</f>
        <v>1367</v>
      </c>
      <c r="E9" s="4">
        <f>SUM(E10:E31)</f>
        <v>3</v>
      </c>
      <c r="F9" s="4">
        <f>SUM(F10:F31)</f>
        <v>1615</v>
      </c>
      <c r="G9" s="4">
        <f>SUM(G10:G31)</f>
        <v>20</v>
      </c>
      <c r="H9" s="4">
        <f>J9+L9</f>
        <v>2982</v>
      </c>
      <c r="I9" s="4">
        <f>K9+M9</f>
        <v>23</v>
      </c>
      <c r="J9" s="4">
        <f>SUM(J10:J31)</f>
        <v>1368</v>
      </c>
      <c r="K9" s="4">
        <f>SUM(K10:K31)</f>
        <v>3</v>
      </c>
      <c r="L9" s="4">
        <f>SUM(L10:L31)</f>
        <v>1614</v>
      </c>
      <c r="M9" s="4">
        <f>SUM(M10:M31)</f>
        <v>20</v>
      </c>
      <c r="N9" s="4">
        <f>P9+R9</f>
        <v>3073</v>
      </c>
      <c r="O9" s="4">
        <f>Q9+S9</f>
        <v>11</v>
      </c>
      <c r="P9" s="4">
        <f>SUM(P10:P31)</f>
        <v>1412</v>
      </c>
      <c r="Q9" s="4">
        <f>SUM(Q10:Q31)</f>
        <v>1</v>
      </c>
      <c r="R9" s="4">
        <f>SUM(R10:R31)</f>
        <v>1661</v>
      </c>
      <c r="S9" s="4">
        <f>SUM(S10:S31)</f>
        <v>10</v>
      </c>
      <c r="T9" s="4">
        <f>B9-H9</f>
        <v>0</v>
      </c>
      <c r="U9" s="4">
        <f>C9-I9</f>
        <v>0</v>
      </c>
      <c r="V9" s="4">
        <f>D9-J9</f>
        <v>-1</v>
      </c>
      <c r="W9" s="4">
        <f t="shared" ref="W9:X9" si="0">E9-K9</f>
        <v>0</v>
      </c>
      <c r="X9" s="4">
        <f t="shared" si="0"/>
        <v>1</v>
      </c>
      <c r="Y9" s="4">
        <f>G9-M9</f>
        <v>0</v>
      </c>
      <c r="Z9" s="4">
        <f t="shared" ref="Z9:AE9" si="1">B9-N9</f>
        <v>-91</v>
      </c>
      <c r="AA9" s="4">
        <f t="shared" si="1"/>
        <v>12</v>
      </c>
      <c r="AB9" s="4">
        <f t="shared" si="1"/>
        <v>-45</v>
      </c>
      <c r="AC9" s="4">
        <f t="shared" si="1"/>
        <v>2</v>
      </c>
      <c r="AD9" s="4">
        <f t="shared" si="1"/>
        <v>-46</v>
      </c>
      <c r="AE9" s="4">
        <f t="shared" si="1"/>
        <v>10</v>
      </c>
    </row>
    <row r="10" spans="1:32" s="1" customFormat="1" ht="18" customHeight="1" x14ac:dyDescent="0.15">
      <c r="A10" s="4" t="s">
        <v>2</v>
      </c>
      <c r="B10" s="4">
        <f t="shared" ref="B10:C30" si="2">D10+F10</f>
        <v>41</v>
      </c>
      <c r="C10" s="4">
        <f t="shared" si="2"/>
        <v>1</v>
      </c>
      <c r="D10" s="4">
        <v>22</v>
      </c>
      <c r="E10" s="4">
        <v>0</v>
      </c>
      <c r="F10" s="4">
        <v>19</v>
      </c>
      <c r="G10" s="4">
        <v>1</v>
      </c>
      <c r="H10" s="4">
        <f t="shared" ref="H10:I30" si="3">J10+L10</f>
        <v>40</v>
      </c>
      <c r="I10" s="4">
        <f t="shared" si="3"/>
        <v>1</v>
      </c>
      <c r="J10" s="4">
        <v>21</v>
      </c>
      <c r="K10" s="4">
        <v>0</v>
      </c>
      <c r="L10" s="4">
        <v>19</v>
      </c>
      <c r="M10" s="4">
        <v>1</v>
      </c>
      <c r="N10" s="4">
        <f t="shared" ref="N10:O30" si="4">P10+R10</f>
        <v>54</v>
      </c>
      <c r="O10" s="4">
        <f t="shared" si="4"/>
        <v>0</v>
      </c>
      <c r="P10" s="4">
        <v>23</v>
      </c>
      <c r="Q10" s="4">
        <v>0</v>
      </c>
      <c r="R10" s="4">
        <v>31</v>
      </c>
      <c r="S10" s="4">
        <v>0</v>
      </c>
      <c r="T10" s="4">
        <f t="shared" ref="T10:Y29" si="5">B10-H10</f>
        <v>1</v>
      </c>
      <c r="U10" s="4">
        <f t="shared" si="5"/>
        <v>0</v>
      </c>
      <c r="V10" s="4">
        <f t="shared" ref="V10:Y24" si="6">D10-J10</f>
        <v>1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-13</v>
      </c>
      <c r="AA10" s="4">
        <f t="shared" si="7"/>
        <v>1</v>
      </c>
      <c r="AB10" s="4">
        <f t="shared" si="7"/>
        <v>-1</v>
      </c>
      <c r="AC10" s="4">
        <f t="shared" si="7"/>
        <v>0</v>
      </c>
      <c r="AD10" s="4">
        <f t="shared" si="7"/>
        <v>-12</v>
      </c>
      <c r="AE10" s="4">
        <f t="shared" si="7"/>
        <v>1</v>
      </c>
    </row>
    <row r="11" spans="1:32" s="1" customFormat="1" ht="18" customHeight="1" x14ac:dyDescent="0.15">
      <c r="A11" s="4" t="s">
        <v>3</v>
      </c>
      <c r="B11" s="4">
        <f t="shared" si="2"/>
        <v>61</v>
      </c>
      <c r="C11" s="4">
        <f t="shared" si="2"/>
        <v>0</v>
      </c>
      <c r="D11" s="4">
        <v>27</v>
      </c>
      <c r="E11" s="4">
        <v>0</v>
      </c>
      <c r="F11" s="4">
        <v>34</v>
      </c>
      <c r="G11" s="4">
        <v>0</v>
      </c>
      <c r="H11" s="4">
        <f t="shared" si="3"/>
        <v>61</v>
      </c>
      <c r="I11" s="4">
        <f t="shared" si="3"/>
        <v>0</v>
      </c>
      <c r="J11" s="4">
        <v>27</v>
      </c>
      <c r="K11" s="4">
        <v>0</v>
      </c>
      <c r="L11" s="4">
        <v>34</v>
      </c>
      <c r="M11" s="4">
        <v>0</v>
      </c>
      <c r="N11" s="4">
        <f t="shared" si="4"/>
        <v>57</v>
      </c>
      <c r="O11" s="4">
        <f t="shared" si="4"/>
        <v>0</v>
      </c>
      <c r="P11" s="4">
        <v>25</v>
      </c>
      <c r="Q11" s="4">
        <v>0</v>
      </c>
      <c r="R11" s="4">
        <v>32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4</v>
      </c>
      <c r="AA11" s="4">
        <f t="shared" si="7"/>
        <v>0</v>
      </c>
      <c r="AB11" s="4">
        <f t="shared" si="7"/>
        <v>2</v>
      </c>
      <c r="AC11" s="4">
        <f t="shared" si="7"/>
        <v>0</v>
      </c>
      <c r="AD11" s="4">
        <f t="shared" si="7"/>
        <v>2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85</v>
      </c>
      <c r="C12" s="4">
        <f t="shared" si="2"/>
        <v>0</v>
      </c>
      <c r="D12" s="4">
        <v>41</v>
      </c>
      <c r="E12" s="4">
        <v>0</v>
      </c>
      <c r="F12" s="4">
        <v>44</v>
      </c>
      <c r="G12" s="4">
        <v>0</v>
      </c>
      <c r="H12" s="4">
        <f t="shared" si="3"/>
        <v>85</v>
      </c>
      <c r="I12" s="4">
        <f t="shared" si="3"/>
        <v>0</v>
      </c>
      <c r="J12" s="4">
        <v>41</v>
      </c>
      <c r="K12" s="4">
        <v>0</v>
      </c>
      <c r="L12" s="4">
        <v>44</v>
      </c>
      <c r="M12" s="4">
        <v>0</v>
      </c>
      <c r="N12" s="4">
        <f t="shared" si="4"/>
        <v>95</v>
      </c>
      <c r="O12" s="4">
        <f t="shared" si="4"/>
        <v>0</v>
      </c>
      <c r="P12" s="4">
        <v>48</v>
      </c>
      <c r="Q12" s="4">
        <v>0</v>
      </c>
      <c r="R12" s="4">
        <v>47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-10</v>
      </c>
      <c r="AA12" s="4">
        <f t="shared" si="7"/>
        <v>0</v>
      </c>
      <c r="AB12" s="4">
        <f t="shared" si="7"/>
        <v>-7</v>
      </c>
      <c r="AC12" s="4">
        <f t="shared" si="7"/>
        <v>0</v>
      </c>
      <c r="AD12" s="4">
        <f t="shared" si="7"/>
        <v>-3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123</v>
      </c>
      <c r="C13" s="4">
        <f t="shared" si="2"/>
        <v>0</v>
      </c>
      <c r="D13" s="4">
        <v>49</v>
      </c>
      <c r="E13" s="4">
        <v>0</v>
      </c>
      <c r="F13" s="4">
        <v>74</v>
      </c>
      <c r="G13" s="4">
        <v>0</v>
      </c>
      <c r="H13" s="4">
        <f t="shared" si="3"/>
        <v>123</v>
      </c>
      <c r="I13" s="4">
        <f t="shared" si="3"/>
        <v>0</v>
      </c>
      <c r="J13" s="4">
        <v>49</v>
      </c>
      <c r="K13" s="4">
        <v>0</v>
      </c>
      <c r="L13" s="4">
        <v>74</v>
      </c>
      <c r="M13" s="4">
        <v>0</v>
      </c>
      <c r="N13" s="4">
        <f t="shared" si="4"/>
        <v>121</v>
      </c>
      <c r="O13" s="4">
        <f t="shared" si="4"/>
        <v>0</v>
      </c>
      <c r="P13" s="4">
        <v>47</v>
      </c>
      <c r="Q13" s="4">
        <v>0</v>
      </c>
      <c r="R13" s="4">
        <v>74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2</v>
      </c>
      <c r="AA13" s="4">
        <f t="shared" si="7"/>
        <v>0</v>
      </c>
      <c r="AB13" s="4">
        <f t="shared" si="7"/>
        <v>2</v>
      </c>
      <c r="AC13" s="4">
        <f t="shared" si="7"/>
        <v>0</v>
      </c>
      <c r="AD13" s="4">
        <f t="shared" si="7"/>
        <v>0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59</v>
      </c>
      <c r="C14" s="4">
        <f t="shared" si="2"/>
        <v>0</v>
      </c>
      <c r="D14" s="4">
        <v>39</v>
      </c>
      <c r="E14" s="4">
        <v>0</v>
      </c>
      <c r="F14" s="4">
        <v>20</v>
      </c>
      <c r="G14" s="4">
        <v>0</v>
      </c>
      <c r="H14" s="4">
        <f t="shared" si="3"/>
        <v>60</v>
      </c>
      <c r="I14" s="4">
        <f t="shared" si="3"/>
        <v>0</v>
      </c>
      <c r="J14" s="4">
        <v>39</v>
      </c>
      <c r="K14" s="4">
        <v>0</v>
      </c>
      <c r="L14" s="4">
        <v>21</v>
      </c>
      <c r="M14" s="4">
        <v>0</v>
      </c>
      <c r="N14" s="4">
        <f t="shared" si="4"/>
        <v>74</v>
      </c>
      <c r="O14" s="4">
        <f t="shared" si="4"/>
        <v>2</v>
      </c>
      <c r="P14" s="4">
        <v>42</v>
      </c>
      <c r="Q14" s="4">
        <v>0</v>
      </c>
      <c r="R14" s="4">
        <v>32</v>
      </c>
      <c r="S14" s="4">
        <v>2</v>
      </c>
      <c r="T14" s="4">
        <f t="shared" si="5"/>
        <v>-1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-1</v>
      </c>
      <c r="Y14" s="4">
        <f t="shared" si="6"/>
        <v>0</v>
      </c>
      <c r="Z14" s="4">
        <f t="shared" si="7"/>
        <v>-15</v>
      </c>
      <c r="AA14" s="4">
        <f t="shared" si="7"/>
        <v>-2</v>
      </c>
      <c r="AB14" s="4">
        <f t="shared" si="7"/>
        <v>-3</v>
      </c>
      <c r="AC14" s="4">
        <f t="shared" si="7"/>
        <v>0</v>
      </c>
      <c r="AD14" s="4">
        <f t="shared" si="7"/>
        <v>-12</v>
      </c>
      <c r="AE14" s="4">
        <f t="shared" si="7"/>
        <v>-2</v>
      </c>
    </row>
    <row r="15" spans="1:32" s="1" customFormat="1" ht="18" customHeight="1" x14ac:dyDescent="0.15">
      <c r="A15" s="4" t="s">
        <v>7</v>
      </c>
      <c r="B15" s="4">
        <f t="shared" si="2"/>
        <v>69</v>
      </c>
      <c r="C15" s="4">
        <f t="shared" si="2"/>
        <v>6</v>
      </c>
      <c r="D15" s="4">
        <v>33</v>
      </c>
      <c r="E15" s="4">
        <v>0</v>
      </c>
      <c r="F15" s="4">
        <v>36</v>
      </c>
      <c r="G15" s="4">
        <v>6</v>
      </c>
      <c r="H15" s="4">
        <f t="shared" si="3"/>
        <v>68</v>
      </c>
      <c r="I15" s="4">
        <f t="shared" si="3"/>
        <v>6</v>
      </c>
      <c r="J15" s="4">
        <v>32</v>
      </c>
      <c r="K15" s="4">
        <v>0</v>
      </c>
      <c r="L15" s="4">
        <v>36</v>
      </c>
      <c r="M15" s="4">
        <v>6</v>
      </c>
      <c r="N15" s="4">
        <f t="shared" si="4"/>
        <v>72</v>
      </c>
      <c r="O15" s="4">
        <f t="shared" si="4"/>
        <v>3</v>
      </c>
      <c r="P15" s="4">
        <v>32</v>
      </c>
      <c r="Q15" s="4">
        <v>0</v>
      </c>
      <c r="R15" s="4">
        <v>40</v>
      </c>
      <c r="S15" s="4">
        <v>3</v>
      </c>
      <c r="T15" s="4">
        <f t="shared" si="5"/>
        <v>1</v>
      </c>
      <c r="U15" s="4">
        <f t="shared" si="5"/>
        <v>0</v>
      </c>
      <c r="V15" s="4">
        <f t="shared" si="6"/>
        <v>1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-3</v>
      </c>
      <c r="AA15" s="4">
        <f t="shared" si="7"/>
        <v>3</v>
      </c>
      <c r="AB15" s="4">
        <f t="shared" si="7"/>
        <v>1</v>
      </c>
      <c r="AC15" s="4">
        <f t="shared" si="7"/>
        <v>0</v>
      </c>
      <c r="AD15" s="4">
        <f t="shared" si="7"/>
        <v>-4</v>
      </c>
      <c r="AE15" s="4">
        <f t="shared" si="7"/>
        <v>3</v>
      </c>
    </row>
    <row r="16" spans="1:32" s="1" customFormat="1" ht="18" customHeight="1" x14ac:dyDescent="0.15">
      <c r="A16" s="4" t="s">
        <v>8</v>
      </c>
      <c r="B16" s="4">
        <f t="shared" si="2"/>
        <v>84</v>
      </c>
      <c r="C16" s="4">
        <f t="shared" si="2"/>
        <v>6</v>
      </c>
      <c r="D16" s="4">
        <v>43</v>
      </c>
      <c r="E16" s="4">
        <v>0</v>
      </c>
      <c r="F16" s="4">
        <v>41</v>
      </c>
      <c r="G16" s="4">
        <v>6</v>
      </c>
      <c r="H16" s="4">
        <f t="shared" si="3"/>
        <v>86</v>
      </c>
      <c r="I16" s="4">
        <f t="shared" si="3"/>
        <v>6</v>
      </c>
      <c r="J16" s="4">
        <v>45</v>
      </c>
      <c r="K16" s="4">
        <v>0</v>
      </c>
      <c r="L16" s="4">
        <v>41</v>
      </c>
      <c r="M16" s="4">
        <v>6</v>
      </c>
      <c r="N16" s="4">
        <f t="shared" si="4"/>
        <v>85</v>
      </c>
      <c r="O16" s="4">
        <f t="shared" si="4"/>
        <v>1</v>
      </c>
      <c r="P16" s="4">
        <v>47</v>
      </c>
      <c r="Q16" s="4">
        <v>0</v>
      </c>
      <c r="R16" s="4">
        <v>38</v>
      </c>
      <c r="S16" s="4">
        <v>1</v>
      </c>
      <c r="T16" s="4">
        <f t="shared" si="5"/>
        <v>-2</v>
      </c>
      <c r="U16" s="4">
        <f t="shared" si="5"/>
        <v>0</v>
      </c>
      <c r="V16" s="4">
        <f t="shared" si="6"/>
        <v>-2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-1</v>
      </c>
      <c r="AA16" s="4">
        <f t="shared" si="7"/>
        <v>5</v>
      </c>
      <c r="AB16" s="4">
        <f t="shared" si="7"/>
        <v>-4</v>
      </c>
      <c r="AC16" s="4">
        <f t="shared" si="7"/>
        <v>0</v>
      </c>
      <c r="AD16" s="4">
        <f t="shared" si="7"/>
        <v>3</v>
      </c>
      <c r="AE16" s="4">
        <f t="shared" si="7"/>
        <v>5</v>
      </c>
    </row>
    <row r="17" spans="1:31" s="1" customFormat="1" ht="18" customHeight="1" x14ac:dyDescent="0.15">
      <c r="A17" s="4" t="s">
        <v>9</v>
      </c>
      <c r="B17" s="4">
        <f t="shared" si="2"/>
        <v>93</v>
      </c>
      <c r="C17" s="4">
        <f t="shared" si="2"/>
        <v>4</v>
      </c>
      <c r="D17" s="4">
        <v>54</v>
      </c>
      <c r="E17" s="4">
        <v>1</v>
      </c>
      <c r="F17" s="4">
        <v>39</v>
      </c>
      <c r="G17" s="4">
        <v>3</v>
      </c>
      <c r="H17" s="4">
        <f t="shared" si="3"/>
        <v>93</v>
      </c>
      <c r="I17" s="4">
        <f t="shared" si="3"/>
        <v>4</v>
      </c>
      <c r="J17" s="4">
        <v>54</v>
      </c>
      <c r="K17" s="4">
        <v>1</v>
      </c>
      <c r="L17" s="4">
        <v>39</v>
      </c>
      <c r="M17" s="4">
        <v>3</v>
      </c>
      <c r="N17" s="4">
        <f t="shared" si="4"/>
        <v>111</v>
      </c>
      <c r="O17" s="4">
        <f t="shared" si="4"/>
        <v>1</v>
      </c>
      <c r="P17" s="4">
        <v>61</v>
      </c>
      <c r="Q17" s="4">
        <v>0</v>
      </c>
      <c r="R17" s="4">
        <v>50</v>
      </c>
      <c r="S17" s="4">
        <v>1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-18</v>
      </c>
      <c r="AA17" s="4">
        <f t="shared" si="7"/>
        <v>3</v>
      </c>
      <c r="AB17" s="4">
        <f t="shared" si="7"/>
        <v>-7</v>
      </c>
      <c r="AC17" s="4">
        <f t="shared" si="7"/>
        <v>1</v>
      </c>
      <c r="AD17" s="4">
        <f t="shared" si="7"/>
        <v>-11</v>
      </c>
      <c r="AE17" s="4">
        <f t="shared" si="7"/>
        <v>2</v>
      </c>
    </row>
    <row r="18" spans="1:31" s="1" customFormat="1" ht="18" customHeight="1" x14ac:dyDescent="0.15">
      <c r="A18" s="4" t="s">
        <v>10</v>
      </c>
      <c r="B18" s="4">
        <f t="shared" si="2"/>
        <v>132</v>
      </c>
      <c r="C18" s="4">
        <f t="shared" si="2"/>
        <v>0</v>
      </c>
      <c r="D18" s="4">
        <v>69</v>
      </c>
      <c r="E18" s="4">
        <v>0</v>
      </c>
      <c r="F18" s="4">
        <v>63</v>
      </c>
      <c r="G18" s="4">
        <v>0</v>
      </c>
      <c r="H18" s="4">
        <f t="shared" si="3"/>
        <v>130</v>
      </c>
      <c r="I18" s="4">
        <f t="shared" si="3"/>
        <v>0</v>
      </c>
      <c r="J18" s="4">
        <v>69</v>
      </c>
      <c r="K18" s="4">
        <v>0</v>
      </c>
      <c r="L18" s="4">
        <v>61</v>
      </c>
      <c r="M18" s="4">
        <v>0</v>
      </c>
      <c r="N18" s="4">
        <f t="shared" si="4"/>
        <v>122</v>
      </c>
      <c r="O18" s="4">
        <f t="shared" si="4"/>
        <v>0</v>
      </c>
      <c r="P18" s="4">
        <v>70</v>
      </c>
      <c r="Q18" s="4">
        <v>0</v>
      </c>
      <c r="R18" s="4">
        <v>52</v>
      </c>
      <c r="S18" s="4">
        <v>0</v>
      </c>
      <c r="T18" s="4">
        <f t="shared" si="5"/>
        <v>2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2</v>
      </c>
      <c r="Y18" s="4">
        <f t="shared" si="6"/>
        <v>0</v>
      </c>
      <c r="Z18" s="4">
        <f t="shared" si="7"/>
        <v>10</v>
      </c>
      <c r="AA18" s="4">
        <f t="shared" si="7"/>
        <v>0</v>
      </c>
      <c r="AB18" s="4">
        <f t="shared" si="7"/>
        <v>-1</v>
      </c>
      <c r="AC18" s="4">
        <f t="shared" si="7"/>
        <v>0</v>
      </c>
      <c r="AD18" s="4">
        <f t="shared" si="7"/>
        <v>11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135</v>
      </c>
      <c r="C19" s="4">
        <f t="shared" si="2"/>
        <v>1</v>
      </c>
      <c r="D19" s="4">
        <v>75</v>
      </c>
      <c r="E19" s="4">
        <v>0</v>
      </c>
      <c r="F19" s="4">
        <v>60</v>
      </c>
      <c r="G19" s="4">
        <v>1</v>
      </c>
      <c r="H19" s="4">
        <f t="shared" si="3"/>
        <v>135</v>
      </c>
      <c r="I19" s="4">
        <f t="shared" si="3"/>
        <v>1</v>
      </c>
      <c r="J19" s="4">
        <v>75</v>
      </c>
      <c r="K19" s="4">
        <v>0</v>
      </c>
      <c r="L19" s="4">
        <v>60</v>
      </c>
      <c r="M19" s="4">
        <v>1</v>
      </c>
      <c r="N19" s="4">
        <f t="shared" si="4"/>
        <v>141</v>
      </c>
      <c r="O19" s="4">
        <f t="shared" si="4"/>
        <v>2</v>
      </c>
      <c r="P19" s="4">
        <v>79</v>
      </c>
      <c r="Q19" s="4">
        <v>0</v>
      </c>
      <c r="R19" s="4">
        <v>62</v>
      </c>
      <c r="S19" s="4">
        <v>2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-6</v>
      </c>
      <c r="AA19" s="4">
        <f t="shared" si="7"/>
        <v>-1</v>
      </c>
      <c r="AB19" s="4">
        <f t="shared" si="7"/>
        <v>-4</v>
      </c>
      <c r="AC19" s="4">
        <f t="shared" si="7"/>
        <v>0</v>
      </c>
      <c r="AD19" s="4">
        <f t="shared" si="7"/>
        <v>-2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143</v>
      </c>
      <c r="C20" s="4">
        <f t="shared" si="2"/>
        <v>2</v>
      </c>
      <c r="D20" s="4">
        <v>73</v>
      </c>
      <c r="E20" s="4">
        <v>0</v>
      </c>
      <c r="F20" s="4">
        <v>70</v>
      </c>
      <c r="G20" s="4">
        <v>2</v>
      </c>
      <c r="H20" s="4">
        <f t="shared" si="3"/>
        <v>143</v>
      </c>
      <c r="I20" s="4">
        <f t="shared" si="3"/>
        <v>2</v>
      </c>
      <c r="J20" s="4">
        <v>73</v>
      </c>
      <c r="K20" s="4">
        <v>0</v>
      </c>
      <c r="L20" s="4">
        <v>70</v>
      </c>
      <c r="M20" s="4">
        <v>2</v>
      </c>
      <c r="N20" s="4">
        <f t="shared" si="4"/>
        <v>152</v>
      </c>
      <c r="O20" s="4">
        <f t="shared" si="4"/>
        <v>1</v>
      </c>
      <c r="P20" s="4">
        <v>80</v>
      </c>
      <c r="Q20" s="4">
        <v>0</v>
      </c>
      <c r="R20" s="4">
        <v>72</v>
      </c>
      <c r="S20" s="4">
        <v>1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-9</v>
      </c>
      <c r="AA20" s="4">
        <f t="shared" si="7"/>
        <v>1</v>
      </c>
      <c r="AB20" s="4">
        <f t="shared" si="7"/>
        <v>-7</v>
      </c>
      <c r="AC20" s="4">
        <f t="shared" si="7"/>
        <v>0</v>
      </c>
      <c r="AD20" s="4">
        <f t="shared" si="7"/>
        <v>-2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198</v>
      </c>
      <c r="C21" s="4">
        <f t="shared" si="2"/>
        <v>3</v>
      </c>
      <c r="D21" s="4">
        <v>106</v>
      </c>
      <c r="E21" s="4">
        <v>2</v>
      </c>
      <c r="F21" s="4">
        <v>92</v>
      </c>
      <c r="G21" s="4">
        <v>1</v>
      </c>
      <c r="H21" s="4">
        <f t="shared" si="3"/>
        <v>198</v>
      </c>
      <c r="I21" s="4">
        <f t="shared" si="3"/>
        <v>3</v>
      </c>
      <c r="J21" s="4">
        <v>106</v>
      </c>
      <c r="K21" s="4">
        <v>2</v>
      </c>
      <c r="L21" s="4">
        <v>92</v>
      </c>
      <c r="M21" s="4">
        <v>1</v>
      </c>
      <c r="N21" s="4">
        <f t="shared" si="4"/>
        <v>212</v>
      </c>
      <c r="O21" s="4">
        <f t="shared" si="4"/>
        <v>1</v>
      </c>
      <c r="P21" s="4">
        <v>113</v>
      </c>
      <c r="Q21" s="4">
        <v>1</v>
      </c>
      <c r="R21" s="4">
        <v>99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-14</v>
      </c>
      <c r="AA21" s="4">
        <f t="shared" si="7"/>
        <v>2</v>
      </c>
      <c r="AB21" s="4">
        <f t="shared" si="7"/>
        <v>-7</v>
      </c>
      <c r="AC21" s="4">
        <f t="shared" si="7"/>
        <v>1</v>
      </c>
      <c r="AD21" s="4">
        <f t="shared" si="7"/>
        <v>-7</v>
      </c>
      <c r="AE21" s="4">
        <f t="shared" si="7"/>
        <v>1</v>
      </c>
    </row>
    <row r="22" spans="1:31" s="1" customFormat="1" ht="18" customHeight="1" x14ac:dyDescent="0.15">
      <c r="A22" s="4" t="s">
        <v>14</v>
      </c>
      <c r="B22" s="4">
        <f t="shared" si="2"/>
        <v>246</v>
      </c>
      <c r="C22" s="4">
        <f t="shared" si="2"/>
        <v>0</v>
      </c>
      <c r="D22" s="4">
        <v>121</v>
      </c>
      <c r="E22" s="4">
        <v>0</v>
      </c>
      <c r="F22" s="4">
        <v>125</v>
      </c>
      <c r="G22" s="4">
        <v>0</v>
      </c>
      <c r="H22" s="4">
        <f t="shared" si="3"/>
        <v>246</v>
      </c>
      <c r="I22" s="4">
        <f t="shared" si="3"/>
        <v>0</v>
      </c>
      <c r="J22" s="4">
        <v>121</v>
      </c>
      <c r="K22" s="4">
        <v>0</v>
      </c>
      <c r="L22" s="4">
        <v>125</v>
      </c>
      <c r="M22" s="4">
        <v>0</v>
      </c>
      <c r="N22" s="4">
        <f t="shared" si="4"/>
        <v>238</v>
      </c>
      <c r="O22" s="4">
        <f t="shared" si="4"/>
        <v>0</v>
      </c>
      <c r="P22" s="4">
        <v>120</v>
      </c>
      <c r="Q22" s="4">
        <v>0</v>
      </c>
      <c r="R22" s="4">
        <v>118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8</v>
      </c>
      <c r="AA22" s="4">
        <f t="shared" si="7"/>
        <v>0</v>
      </c>
      <c r="AB22" s="4">
        <f t="shared" si="7"/>
        <v>1</v>
      </c>
      <c r="AC22" s="4">
        <f t="shared" si="7"/>
        <v>0</v>
      </c>
      <c r="AD22" s="4">
        <f t="shared" si="7"/>
        <v>7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285</v>
      </c>
      <c r="C23" s="4">
        <f t="shared" si="2"/>
        <v>0</v>
      </c>
      <c r="D23" s="4">
        <v>145</v>
      </c>
      <c r="E23" s="4">
        <v>0</v>
      </c>
      <c r="F23" s="4">
        <v>140</v>
      </c>
      <c r="G23" s="4">
        <v>0</v>
      </c>
      <c r="H23" s="4">
        <f t="shared" si="3"/>
        <v>286</v>
      </c>
      <c r="I23" s="4">
        <f t="shared" si="3"/>
        <v>0</v>
      </c>
      <c r="J23" s="4">
        <v>146</v>
      </c>
      <c r="K23" s="4">
        <v>0</v>
      </c>
      <c r="L23" s="4">
        <v>140</v>
      </c>
      <c r="M23" s="4">
        <v>0</v>
      </c>
      <c r="N23" s="4">
        <f t="shared" si="4"/>
        <v>322</v>
      </c>
      <c r="O23" s="4">
        <f t="shared" si="4"/>
        <v>0</v>
      </c>
      <c r="P23" s="4">
        <v>162</v>
      </c>
      <c r="Q23" s="4">
        <v>0</v>
      </c>
      <c r="R23" s="4">
        <v>160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-37</v>
      </c>
      <c r="AA23" s="4">
        <f t="shared" si="7"/>
        <v>0</v>
      </c>
      <c r="AB23" s="4">
        <f t="shared" si="7"/>
        <v>-17</v>
      </c>
      <c r="AC23" s="4">
        <f t="shared" si="7"/>
        <v>0</v>
      </c>
      <c r="AD23" s="4">
        <f t="shared" si="7"/>
        <v>-20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294</v>
      </c>
      <c r="C24" s="4">
        <f t="shared" si="2"/>
        <v>0</v>
      </c>
      <c r="D24" s="4">
        <v>132</v>
      </c>
      <c r="E24" s="4">
        <v>0</v>
      </c>
      <c r="F24" s="4">
        <v>162</v>
      </c>
      <c r="G24" s="4">
        <v>0</v>
      </c>
      <c r="H24" s="4">
        <f t="shared" si="3"/>
        <v>294</v>
      </c>
      <c r="I24" s="4">
        <f t="shared" si="3"/>
        <v>0</v>
      </c>
      <c r="J24" s="4">
        <v>132</v>
      </c>
      <c r="K24" s="4">
        <v>0</v>
      </c>
      <c r="L24" s="4">
        <v>162</v>
      </c>
      <c r="M24" s="4">
        <v>0</v>
      </c>
      <c r="N24" s="4">
        <f t="shared" si="4"/>
        <v>281</v>
      </c>
      <c r="O24" s="4">
        <f t="shared" si="4"/>
        <v>0</v>
      </c>
      <c r="P24" s="4">
        <v>123</v>
      </c>
      <c r="Q24" s="4">
        <v>0</v>
      </c>
      <c r="R24" s="4">
        <v>158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13</v>
      </c>
      <c r="AA24" s="4">
        <f t="shared" si="7"/>
        <v>0</v>
      </c>
      <c r="AB24" s="4">
        <f t="shared" si="7"/>
        <v>9</v>
      </c>
      <c r="AC24" s="4">
        <f t="shared" si="7"/>
        <v>0</v>
      </c>
      <c r="AD24" s="4">
        <f t="shared" si="7"/>
        <v>4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269</v>
      </c>
      <c r="C25" s="4">
        <f t="shared" si="2"/>
        <v>0</v>
      </c>
      <c r="D25" s="4">
        <v>116</v>
      </c>
      <c r="E25" s="4">
        <v>0</v>
      </c>
      <c r="F25" s="4">
        <v>153</v>
      </c>
      <c r="G25" s="4">
        <v>0</v>
      </c>
      <c r="H25" s="4">
        <f t="shared" si="3"/>
        <v>269</v>
      </c>
      <c r="I25" s="4">
        <f t="shared" si="3"/>
        <v>0</v>
      </c>
      <c r="J25" s="4">
        <v>116</v>
      </c>
      <c r="K25" s="4">
        <v>0</v>
      </c>
      <c r="L25" s="4">
        <v>153</v>
      </c>
      <c r="M25" s="4">
        <v>0</v>
      </c>
      <c r="N25" s="4">
        <f t="shared" si="4"/>
        <v>258</v>
      </c>
      <c r="O25" s="4">
        <f t="shared" si="4"/>
        <v>0</v>
      </c>
      <c r="P25" s="4">
        <v>103</v>
      </c>
      <c r="Q25" s="4">
        <v>0</v>
      </c>
      <c r="R25" s="4">
        <v>155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11</v>
      </c>
      <c r="AA25" s="4">
        <f t="shared" si="7"/>
        <v>0</v>
      </c>
      <c r="AB25" s="4">
        <f t="shared" si="7"/>
        <v>13</v>
      </c>
      <c r="AC25" s="4">
        <f t="shared" si="7"/>
        <v>0</v>
      </c>
      <c r="AD25" s="4">
        <f t="shared" si="7"/>
        <v>-2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244</v>
      </c>
      <c r="C26" s="4">
        <f t="shared" si="2"/>
        <v>0</v>
      </c>
      <c r="D26" s="4">
        <v>93</v>
      </c>
      <c r="E26" s="4">
        <v>0</v>
      </c>
      <c r="F26" s="4">
        <v>151</v>
      </c>
      <c r="G26" s="4">
        <v>0</v>
      </c>
      <c r="H26" s="4">
        <f t="shared" si="3"/>
        <v>243</v>
      </c>
      <c r="I26" s="4">
        <f t="shared" si="3"/>
        <v>0</v>
      </c>
      <c r="J26" s="4">
        <v>93</v>
      </c>
      <c r="K26" s="4">
        <v>0</v>
      </c>
      <c r="L26" s="4">
        <v>150</v>
      </c>
      <c r="M26" s="4">
        <v>0</v>
      </c>
      <c r="N26" s="4">
        <f t="shared" si="4"/>
        <v>268</v>
      </c>
      <c r="O26" s="4">
        <f t="shared" si="4"/>
        <v>0</v>
      </c>
      <c r="P26" s="4">
        <v>106</v>
      </c>
      <c r="Q26" s="4">
        <v>0</v>
      </c>
      <c r="R26" s="4">
        <v>162</v>
      </c>
      <c r="S26" s="4">
        <v>0</v>
      </c>
      <c r="T26" s="4">
        <f t="shared" si="5"/>
        <v>1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1</v>
      </c>
      <c r="Y26" s="4">
        <f t="shared" si="5"/>
        <v>0</v>
      </c>
      <c r="Z26" s="4">
        <f t="shared" si="7"/>
        <v>-24</v>
      </c>
      <c r="AA26" s="4">
        <f t="shared" si="7"/>
        <v>0</v>
      </c>
      <c r="AB26" s="4">
        <f t="shared" si="7"/>
        <v>-13</v>
      </c>
      <c r="AC26" s="4">
        <f t="shared" si="7"/>
        <v>0</v>
      </c>
      <c r="AD26" s="4">
        <f t="shared" si="7"/>
        <v>-11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240</v>
      </c>
      <c r="C27" s="4">
        <f t="shared" si="2"/>
        <v>0</v>
      </c>
      <c r="D27" s="4">
        <v>88</v>
      </c>
      <c r="E27" s="4">
        <v>0</v>
      </c>
      <c r="F27" s="4">
        <v>152</v>
      </c>
      <c r="G27" s="4">
        <v>0</v>
      </c>
      <c r="H27" s="4">
        <f t="shared" si="3"/>
        <v>240</v>
      </c>
      <c r="I27" s="4">
        <f t="shared" si="3"/>
        <v>0</v>
      </c>
      <c r="J27" s="4">
        <v>88</v>
      </c>
      <c r="K27" s="4">
        <v>0</v>
      </c>
      <c r="L27" s="4">
        <v>152</v>
      </c>
      <c r="M27" s="4">
        <v>0</v>
      </c>
      <c r="N27" s="4">
        <f t="shared" si="4"/>
        <v>247</v>
      </c>
      <c r="O27" s="4">
        <f t="shared" si="4"/>
        <v>0</v>
      </c>
      <c r="P27" s="4">
        <v>91</v>
      </c>
      <c r="Q27" s="4">
        <v>0</v>
      </c>
      <c r="R27" s="4">
        <v>156</v>
      </c>
      <c r="S27" s="4">
        <v>0</v>
      </c>
      <c r="T27" s="4">
        <f t="shared" si="5"/>
        <v>0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-7</v>
      </c>
      <c r="AA27" s="4">
        <f t="shared" si="7"/>
        <v>0</v>
      </c>
      <c r="AB27" s="4">
        <f t="shared" si="7"/>
        <v>-3</v>
      </c>
      <c r="AC27" s="4">
        <f t="shared" si="7"/>
        <v>0</v>
      </c>
      <c r="AD27" s="4">
        <f t="shared" si="7"/>
        <v>-4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151</v>
      </c>
      <c r="C28" s="4">
        <f t="shared" si="2"/>
        <v>0</v>
      </c>
      <c r="D28" s="4">
        <v>38</v>
      </c>
      <c r="E28" s="4">
        <v>0</v>
      </c>
      <c r="F28" s="4">
        <v>113</v>
      </c>
      <c r="G28" s="4">
        <v>0</v>
      </c>
      <c r="H28" s="4">
        <f t="shared" si="3"/>
        <v>151</v>
      </c>
      <c r="I28" s="4">
        <f t="shared" si="3"/>
        <v>0</v>
      </c>
      <c r="J28" s="4">
        <v>38</v>
      </c>
      <c r="K28" s="4">
        <v>0</v>
      </c>
      <c r="L28" s="4">
        <v>113</v>
      </c>
      <c r="M28" s="4">
        <v>0</v>
      </c>
      <c r="N28" s="4">
        <f t="shared" si="4"/>
        <v>131</v>
      </c>
      <c r="O28" s="4">
        <f t="shared" si="4"/>
        <v>0</v>
      </c>
      <c r="P28" s="4">
        <v>36</v>
      </c>
      <c r="Q28" s="4">
        <v>0</v>
      </c>
      <c r="R28" s="4">
        <v>95</v>
      </c>
      <c r="S28" s="4">
        <v>0</v>
      </c>
      <c r="T28" s="4">
        <f t="shared" si="5"/>
        <v>0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20</v>
      </c>
      <c r="AA28" s="4">
        <f t="shared" si="7"/>
        <v>0</v>
      </c>
      <c r="AB28" s="4">
        <f t="shared" si="7"/>
        <v>2</v>
      </c>
      <c r="AC28" s="4">
        <f t="shared" si="7"/>
        <v>0</v>
      </c>
      <c r="AD28" s="4">
        <f t="shared" si="7"/>
        <v>18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24</v>
      </c>
      <c r="C29" s="4">
        <f t="shared" si="2"/>
        <v>0</v>
      </c>
      <c r="D29" s="4">
        <v>0</v>
      </c>
      <c r="E29" s="4">
        <v>0</v>
      </c>
      <c r="F29" s="4">
        <v>24</v>
      </c>
      <c r="G29" s="4">
        <v>0</v>
      </c>
      <c r="H29" s="4">
        <f t="shared" si="3"/>
        <v>25</v>
      </c>
      <c r="I29" s="4">
        <f t="shared" si="3"/>
        <v>0</v>
      </c>
      <c r="J29" s="4">
        <v>0</v>
      </c>
      <c r="K29" s="4">
        <v>0</v>
      </c>
      <c r="L29" s="4">
        <v>25</v>
      </c>
      <c r="M29" s="4">
        <v>0</v>
      </c>
      <c r="N29" s="4">
        <f t="shared" si="4"/>
        <v>26</v>
      </c>
      <c r="O29" s="4">
        <f t="shared" si="4"/>
        <v>0</v>
      </c>
      <c r="P29" s="4">
        <v>2</v>
      </c>
      <c r="Q29" s="4">
        <v>0</v>
      </c>
      <c r="R29" s="4">
        <v>24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-2</v>
      </c>
      <c r="AA29" s="4">
        <f t="shared" si="7"/>
        <v>0</v>
      </c>
      <c r="AB29" s="4">
        <f t="shared" si="7"/>
        <v>-2</v>
      </c>
      <c r="AC29" s="4">
        <f t="shared" si="7"/>
        <v>0</v>
      </c>
      <c r="AD29" s="4">
        <f t="shared" si="7"/>
        <v>0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6</v>
      </c>
      <c r="C30" s="4">
        <f>E30+G30</f>
        <v>0</v>
      </c>
      <c r="D30" s="4">
        <v>3</v>
      </c>
      <c r="E30" s="4">
        <v>0</v>
      </c>
      <c r="F30" s="4">
        <v>3</v>
      </c>
      <c r="G30" s="4">
        <v>0</v>
      </c>
      <c r="H30" s="4">
        <f t="shared" si="3"/>
        <v>6</v>
      </c>
      <c r="I30" s="4">
        <f t="shared" si="3"/>
        <v>0</v>
      </c>
      <c r="J30" s="4">
        <v>3</v>
      </c>
      <c r="K30" s="4">
        <v>0</v>
      </c>
      <c r="L30" s="4">
        <v>3</v>
      </c>
      <c r="M30" s="4">
        <v>0</v>
      </c>
      <c r="N30" s="4">
        <f t="shared" si="4"/>
        <v>6</v>
      </c>
      <c r="O30" s="4">
        <f t="shared" si="4"/>
        <v>0</v>
      </c>
      <c r="P30" s="4">
        <v>2</v>
      </c>
      <c r="Q30" s="4">
        <v>0</v>
      </c>
      <c r="R30" s="4">
        <v>4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0</v>
      </c>
      <c r="AA30" s="4">
        <f t="shared" si="7"/>
        <v>0</v>
      </c>
      <c r="AB30" s="4">
        <f t="shared" si="7"/>
        <v>1</v>
      </c>
      <c r="AC30" s="4">
        <f t="shared" si="7"/>
        <v>0</v>
      </c>
      <c r="AD30" s="4">
        <f t="shared" si="7"/>
        <v>-1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187</v>
      </c>
      <c r="C33" s="4">
        <f t="shared" ref="C33:AE33" si="12">SUM(C10:C12)</f>
        <v>1</v>
      </c>
      <c r="D33" s="4">
        <f t="shared" si="12"/>
        <v>90</v>
      </c>
      <c r="E33" s="4">
        <f t="shared" si="12"/>
        <v>0</v>
      </c>
      <c r="F33" s="4">
        <f t="shared" si="12"/>
        <v>97</v>
      </c>
      <c r="G33" s="4">
        <f t="shared" si="12"/>
        <v>1</v>
      </c>
      <c r="H33" s="4">
        <f t="shared" si="12"/>
        <v>186</v>
      </c>
      <c r="I33" s="4">
        <f t="shared" si="12"/>
        <v>1</v>
      </c>
      <c r="J33" s="4">
        <f t="shared" si="12"/>
        <v>89</v>
      </c>
      <c r="K33" s="4">
        <f t="shared" si="12"/>
        <v>0</v>
      </c>
      <c r="L33" s="4">
        <f t="shared" si="12"/>
        <v>97</v>
      </c>
      <c r="M33" s="4">
        <f t="shared" si="12"/>
        <v>1</v>
      </c>
      <c r="N33" s="4">
        <f t="shared" si="12"/>
        <v>206</v>
      </c>
      <c r="O33" s="4">
        <f t="shared" si="12"/>
        <v>0</v>
      </c>
      <c r="P33" s="4">
        <f t="shared" si="12"/>
        <v>96</v>
      </c>
      <c r="Q33" s="4">
        <f t="shared" si="12"/>
        <v>0</v>
      </c>
      <c r="R33" s="4">
        <f t="shared" si="12"/>
        <v>110</v>
      </c>
      <c r="S33" s="4">
        <f t="shared" si="12"/>
        <v>0</v>
      </c>
      <c r="T33" s="4">
        <f t="shared" si="12"/>
        <v>1</v>
      </c>
      <c r="U33" s="4">
        <f t="shared" si="12"/>
        <v>0</v>
      </c>
      <c r="V33" s="4">
        <f t="shared" si="12"/>
        <v>1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-19</v>
      </c>
      <c r="AA33" s="4">
        <f t="shared" si="12"/>
        <v>1</v>
      </c>
      <c r="AB33" s="4">
        <f t="shared" si="12"/>
        <v>-6</v>
      </c>
      <c r="AC33" s="4">
        <f t="shared" si="12"/>
        <v>0</v>
      </c>
      <c r="AD33" s="4">
        <f t="shared" si="12"/>
        <v>-13</v>
      </c>
      <c r="AE33" s="4">
        <f t="shared" si="12"/>
        <v>1</v>
      </c>
    </row>
    <row r="34" spans="1:31" s="1" customFormat="1" ht="18" customHeight="1" x14ac:dyDescent="0.15">
      <c r="A34" s="4" t="s">
        <v>29</v>
      </c>
      <c r="B34" s="4">
        <f>SUM(B13:B22)</f>
        <v>1282</v>
      </c>
      <c r="C34" s="4">
        <f t="shared" ref="C34:AE34" si="13">SUM(C13:C22)</f>
        <v>22</v>
      </c>
      <c r="D34" s="4">
        <f t="shared" si="13"/>
        <v>662</v>
      </c>
      <c r="E34" s="4">
        <f t="shared" si="13"/>
        <v>3</v>
      </c>
      <c r="F34" s="4">
        <f t="shared" si="13"/>
        <v>620</v>
      </c>
      <c r="G34" s="4">
        <f t="shared" si="13"/>
        <v>19</v>
      </c>
      <c r="H34" s="4">
        <f t="shared" si="13"/>
        <v>1282</v>
      </c>
      <c r="I34" s="4">
        <f t="shared" si="13"/>
        <v>22</v>
      </c>
      <c r="J34" s="4">
        <f t="shared" si="13"/>
        <v>663</v>
      </c>
      <c r="K34" s="4">
        <f t="shared" si="13"/>
        <v>3</v>
      </c>
      <c r="L34" s="4">
        <f t="shared" si="13"/>
        <v>619</v>
      </c>
      <c r="M34" s="4">
        <f t="shared" si="13"/>
        <v>19</v>
      </c>
      <c r="N34" s="4">
        <f t="shared" si="13"/>
        <v>1328</v>
      </c>
      <c r="O34" s="4">
        <f t="shared" si="13"/>
        <v>11</v>
      </c>
      <c r="P34" s="4">
        <f t="shared" si="13"/>
        <v>691</v>
      </c>
      <c r="Q34" s="4">
        <f t="shared" si="13"/>
        <v>1</v>
      </c>
      <c r="R34" s="4">
        <f t="shared" si="13"/>
        <v>637</v>
      </c>
      <c r="S34" s="4">
        <f>SUM(S13:S22)</f>
        <v>10</v>
      </c>
      <c r="T34" s="4">
        <f t="shared" si="13"/>
        <v>0</v>
      </c>
      <c r="U34" s="4">
        <f t="shared" si="13"/>
        <v>0</v>
      </c>
      <c r="V34" s="4">
        <f t="shared" si="13"/>
        <v>-1</v>
      </c>
      <c r="W34" s="4">
        <f t="shared" si="13"/>
        <v>0</v>
      </c>
      <c r="X34" s="4">
        <f t="shared" si="13"/>
        <v>1</v>
      </c>
      <c r="Y34" s="4">
        <f t="shared" si="13"/>
        <v>0</v>
      </c>
      <c r="Z34" s="4">
        <f t="shared" si="13"/>
        <v>-46</v>
      </c>
      <c r="AA34" s="4">
        <f t="shared" si="13"/>
        <v>11</v>
      </c>
      <c r="AB34" s="4">
        <f t="shared" si="13"/>
        <v>-29</v>
      </c>
      <c r="AC34" s="4">
        <f t="shared" si="13"/>
        <v>2</v>
      </c>
      <c r="AD34" s="4">
        <f t="shared" si="13"/>
        <v>-17</v>
      </c>
      <c r="AE34" s="4">
        <f t="shared" si="13"/>
        <v>9</v>
      </c>
    </row>
    <row r="35" spans="1:31" s="1" customFormat="1" ht="18" customHeight="1" x14ac:dyDescent="0.15">
      <c r="A35" s="4" t="s">
        <v>25</v>
      </c>
      <c r="B35" s="4">
        <f>SUM(B23:B30)</f>
        <v>1513</v>
      </c>
      <c r="C35" s="4">
        <f t="shared" ref="C35:AE35" si="14">SUM(C23:C30)</f>
        <v>0</v>
      </c>
      <c r="D35" s="4">
        <f t="shared" si="14"/>
        <v>615</v>
      </c>
      <c r="E35" s="4">
        <f t="shared" si="14"/>
        <v>0</v>
      </c>
      <c r="F35" s="4">
        <f t="shared" si="14"/>
        <v>898</v>
      </c>
      <c r="G35" s="4">
        <f t="shared" si="14"/>
        <v>0</v>
      </c>
      <c r="H35" s="4">
        <f t="shared" si="14"/>
        <v>1514</v>
      </c>
      <c r="I35" s="4">
        <f t="shared" si="14"/>
        <v>0</v>
      </c>
      <c r="J35" s="4">
        <f t="shared" si="14"/>
        <v>616</v>
      </c>
      <c r="K35" s="4">
        <f t="shared" si="14"/>
        <v>0</v>
      </c>
      <c r="L35" s="4">
        <f t="shared" si="14"/>
        <v>898</v>
      </c>
      <c r="M35" s="4">
        <f t="shared" si="14"/>
        <v>0</v>
      </c>
      <c r="N35" s="4">
        <f t="shared" si="14"/>
        <v>1539</v>
      </c>
      <c r="O35" s="4">
        <f t="shared" si="14"/>
        <v>0</v>
      </c>
      <c r="P35" s="4">
        <f t="shared" si="14"/>
        <v>625</v>
      </c>
      <c r="Q35" s="4">
        <f t="shared" si="14"/>
        <v>0</v>
      </c>
      <c r="R35" s="4">
        <f t="shared" si="14"/>
        <v>914</v>
      </c>
      <c r="S35" s="4">
        <f t="shared" si="14"/>
        <v>0</v>
      </c>
      <c r="T35" s="4">
        <f t="shared" si="14"/>
        <v>-1</v>
      </c>
      <c r="U35" s="4">
        <f t="shared" si="14"/>
        <v>0</v>
      </c>
      <c r="V35" s="4">
        <f t="shared" si="14"/>
        <v>-1</v>
      </c>
      <c r="W35" s="4">
        <f t="shared" si="14"/>
        <v>0</v>
      </c>
      <c r="X35" s="4">
        <f t="shared" si="14"/>
        <v>0</v>
      </c>
      <c r="Y35" s="4">
        <f t="shared" si="14"/>
        <v>0</v>
      </c>
      <c r="Z35" s="4">
        <f t="shared" si="14"/>
        <v>-26</v>
      </c>
      <c r="AA35" s="4">
        <f t="shared" si="14"/>
        <v>0</v>
      </c>
      <c r="AB35" s="4">
        <f t="shared" si="14"/>
        <v>-10</v>
      </c>
      <c r="AC35" s="4">
        <f t="shared" si="14"/>
        <v>0</v>
      </c>
      <c r="AD35" s="4">
        <f t="shared" si="14"/>
        <v>-16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934</v>
      </c>
      <c r="C36" s="4">
        <f t="shared" ref="C36:AE36" si="15">SUM(C25:C30)</f>
        <v>0</v>
      </c>
      <c r="D36" s="4">
        <f t="shared" si="15"/>
        <v>338</v>
      </c>
      <c r="E36" s="4">
        <f t="shared" si="15"/>
        <v>0</v>
      </c>
      <c r="F36" s="4">
        <f t="shared" si="15"/>
        <v>596</v>
      </c>
      <c r="G36" s="4">
        <f t="shared" si="15"/>
        <v>0</v>
      </c>
      <c r="H36" s="4">
        <f t="shared" si="15"/>
        <v>934</v>
      </c>
      <c r="I36" s="4">
        <f t="shared" si="15"/>
        <v>0</v>
      </c>
      <c r="J36" s="4">
        <f t="shared" si="15"/>
        <v>338</v>
      </c>
      <c r="K36" s="4">
        <f t="shared" si="15"/>
        <v>0</v>
      </c>
      <c r="L36" s="4">
        <f t="shared" si="15"/>
        <v>596</v>
      </c>
      <c r="M36" s="4">
        <f t="shared" si="15"/>
        <v>0</v>
      </c>
      <c r="N36" s="4">
        <f t="shared" si="15"/>
        <v>936</v>
      </c>
      <c r="O36" s="4">
        <f t="shared" si="15"/>
        <v>0</v>
      </c>
      <c r="P36" s="4">
        <f t="shared" si="15"/>
        <v>340</v>
      </c>
      <c r="Q36" s="4">
        <f t="shared" si="15"/>
        <v>0</v>
      </c>
      <c r="R36" s="4">
        <f t="shared" si="15"/>
        <v>596</v>
      </c>
      <c r="S36" s="4">
        <f t="shared" si="15"/>
        <v>0</v>
      </c>
      <c r="T36" s="4">
        <f t="shared" si="15"/>
        <v>0</v>
      </c>
      <c r="U36" s="4">
        <f t="shared" si="15"/>
        <v>0</v>
      </c>
      <c r="V36" s="4">
        <f t="shared" si="15"/>
        <v>0</v>
      </c>
      <c r="W36" s="4">
        <f t="shared" si="15"/>
        <v>0</v>
      </c>
      <c r="X36" s="4">
        <f t="shared" si="15"/>
        <v>0</v>
      </c>
      <c r="Y36" s="4">
        <f t="shared" si="15"/>
        <v>0</v>
      </c>
      <c r="Z36" s="4">
        <f t="shared" si="15"/>
        <v>-2</v>
      </c>
      <c r="AA36" s="4">
        <f t="shared" si="15"/>
        <v>0</v>
      </c>
      <c r="AB36" s="4">
        <f t="shared" si="15"/>
        <v>-2</v>
      </c>
      <c r="AC36" s="4">
        <f t="shared" si="15"/>
        <v>0</v>
      </c>
      <c r="AD36" s="4">
        <f t="shared" si="15"/>
        <v>0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421</v>
      </c>
      <c r="C37" s="4">
        <f t="shared" ref="C37:AE37" si="16">SUM(C27:C30)</f>
        <v>0</v>
      </c>
      <c r="D37" s="4">
        <f t="shared" si="16"/>
        <v>129</v>
      </c>
      <c r="E37" s="4">
        <f t="shared" si="16"/>
        <v>0</v>
      </c>
      <c r="F37" s="4">
        <f t="shared" si="16"/>
        <v>292</v>
      </c>
      <c r="G37" s="4">
        <f t="shared" si="16"/>
        <v>0</v>
      </c>
      <c r="H37" s="4">
        <f t="shared" si="16"/>
        <v>422</v>
      </c>
      <c r="I37" s="4">
        <f t="shared" si="16"/>
        <v>0</v>
      </c>
      <c r="J37" s="4">
        <f t="shared" si="16"/>
        <v>129</v>
      </c>
      <c r="K37" s="4">
        <f t="shared" si="16"/>
        <v>0</v>
      </c>
      <c r="L37" s="4">
        <f t="shared" si="16"/>
        <v>293</v>
      </c>
      <c r="M37" s="4">
        <f t="shared" si="16"/>
        <v>0</v>
      </c>
      <c r="N37" s="4">
        <f t="shared" si="16"/>
        <v>410</v>
      </c>
      <c r="O37" s="4">
        <f t="shared" si="16"/>
        <v>0</v>
      </c>
      <c r="P37" s="4">
        <f t="shared" si="16"/>
        <v>131</v>
      </c>
      <c r="Q37" s="4">
        <f t="shared" si="16"/>
        <v>0</v>
      </c>
      <c r="R37" s="4">
        <f t="shared" si="16"/>
        <v>279</v>
      </c>
      <c r="S37" s="4">
        <f t="shared" si="16"/>
        <v>0</v>
      </c>
      <c r="T37" s="4">
        <f t="shared" si="16"/>
        <v>-1</v>
      </c>
      <c r="U37" s="4">
        <f t="shared" si="16"/>
        <v>0</v>
      </c>
      <c r="V37" s="4">
        <f t="shared" si="16"/>
        <v>0</v>
      </c>
      <c r="W37" s="4">
        <f t="shared" si="16"/>
        <v>0</v>
      </c>
      <c r="X37" s="4">
        <f t="shared" si="16"/>
        <v>-1</v>
      </c>
      <c r="Y37" s="4">
        <f t="shared" si="16"/>
        <v>0</v>
      </c>
      <c r="Z37" s="4">
        <f t="shared" si="16"/>
        <v>11</v>
      </c>
      <c r="AA37" s="4">
        <f t="shared" si="16"/>
        <v>0</v>
      </c>
      <c r="AB37" s="4">
        <f t="shared" si="16"/>
        <v>-2</v>
      </c>
      <c r="AC37" s="4">
        <f t="shared" si="16"/>
        <v>0</v>
      </c>
      <c r="AD37" s="4">
        <f t="shared" si="16"/>
        <v>13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6.2709590878604962</v>
      </c>
      <c r="C39" s="15">
        <f t="shared" ref="C39:AE39" si="17">C33/(C9-C31)*100</f>
        <v>4.3478260869565215</v>
      </c>
      <c r="D39" s="15">
        <f t="shared" si="17"/>
        <v>6.5837600585223113</v>
      </c>
      <c r="E39" s="15">
        <f t="shared" si="17"/>
        <v>0</v>
      </c>
      <c r="F39" s="15">
        <f t="shared" si="17"/>
        <v>6.0061919504643964</v>
      </c>
      <c r="G39" s="15">
        <f t="shared" si="17"/>
        <v>5</v>
      </c>
      <c r="H39" s="15">
        <f t="shared" si="17"/>
        <v>6.2374245472837018</v>
      </c>
      <c r="I39" s="15">
        <f t="shared" si="17"/>
        <v>4.3478260869565215</v>
      </c>
      <c r="J39" s="15">
        <f t="shared" si="17"/>
        <v>6.5058479532163744</v>
      </c>
      <c r="K39" s="15">
        <f t="shared" si="17"/>
        <v>0</v>
      </c>
      <c r="L39" s="15">
        <f t="shared" si="17"/>
        <v>6.0099132589838904</v>
      </c>
      <c r="M39" s="15">
        <f t="shared" si="17"/>
        <v>5</v>
      </c>
      <c r="N39" s="15">
        <f t="shared" si="17"/>
        <v>6.7035470224536278</v>
      </c>
      <c r="O39" s="15">
        <f t="shared" si="17"/>
        <v>0</v>
      </c>
      <c r="P39" s="15">
        <f t="shared" si="17"/>
        <v>6.7988668555240803</v>
      </c>
      <c r="Q39" s="15">
        <f t="shared" si="17"/>
        <v>0</v>
      </c>
      <c r="R39" s="15">
        <f t="shared" si="17"/>
        <v>6.6225165562913908</v>
      </c>
      <c r="S39" s="15">
        <f t="shared" si="17"/>
        <v>0</v>
      </c>
      <c r="T39" s="15" t="e">
        <f t="shared" si="17"/>
        <v>#DIV/0!</v>
      </c>
      <c r="U39" s="15" t="e">
        <f t="shared" si="17"/>
        <v>#DIV/0!</v>
      </c>
      <c r="V39" s="15">
        <f t="shared" si="17"/>
        <v>-100</v>
      </c>
      <c r="W39" s="15" t="e">
        <f t="shared" si="17"/>
        <v>#DIV/0!</v>
      </c>
      <c r="X39" s="15">
        <f t="shared" si="17"/>
        <v>0</v>
      </c>
      <c r="Y39" s="15" t="e">
        <f t="shared" si="17"/>
        <v>#DIV/0!</v>
      </c>
      <c r="Z39" s="15">
        <f t="shared" si="17"/>
        <v>20.87912087912088</v>
      </c>
      <c r="AA39" s="15">
        <f t="shared" si="17"/>
        <v>8.3333333333333321</v>
      </c>
      <c r="AB39" s="15">
        <f t="shared" si="17"/>
        <v>13.333333333333334</v>
      </c>
      <c r="AC39" s="15">
        <f t="shared" si="17"/>
        <v>0</v>
      </c>
      <c r="AD39" s="15">
        <f t="shared" si="17"/>
        <v>28.260869565217391</v>
      </c>
      <c r="AE39" s="15">
        <f t="shared" si="17"/>
        <v>10</v>
      </c>
    </row>
    <row r="40" spans="1:31" ht="18" customHeight="1" x14ac:dyDescent="0.15">
      <c r="A40" s="4" t="s">
        <v>29</v>
      </c>
      <c r="B40" s="15">
        <f>B34/(B9-B31)*100</f>
        <v>42.991281019450035</v>
      </c>
      <c r="C40" s="15">
        <f t="shared" ref="C40:AE40" si="18">C34/(C9-C31)*100</f>
        <v>95.652173913043484</v>
      </c>
      <c r="D40" s="15">
        <f t="shared" si="18"/>
        <v>48.427212874908562</v>
      </c>
      <c r="E40" s="15">
        <f t="shared" si="18"/>
        <v>100</v>
      </c>
      <c r="F40" s="15">
        <f t="shared" si="18"/>
        <v>38.390092879256969</v>
      </c>
      <c r="G40" s="15">
        <f t="shared" si="18"/>
        <v>95</v>
      </c>
      <c r="H40" s="15">
        <f t="shared" si="18"/>
        <v>42.991281019450035</v>
      </c>
      <c r="I40" s="15">
        <f t="shared" si="18"/>
        <v>95.652173913043484</v>
      </c>
      <c r="J40" s="15">
        <f t="shared" si="18"/>
        <v>48.464912280701753</v>
      </c>
      <c r="K40" s="15">
        <f t="shared" si="18"/>
        <v>100</v>
      </c>
      <c r="L40" s="15">
        <f t="shared" si="18"/>
        <v>38.351920693928129</v>
      </c>
      <c r="M40" s="15">
        <f t="shared" si="18"/>
        <v>95</v>
      </c>
      <c r="N40" s="15">
        <f t="shared" si="18"/>
        <v>43.215099251545716</v>
      </c>
      <c r="O40" s="15">
        <f t="shared" si="18"/>
        <v>100</v>
      </c>
      <c r="P40" s="15">
        <f t="shared" si="18"/>
        <v>48.937677053824366</v>
      </c>
      <c r="Q40" s="15">
        <f t="shared" si="18"/>
        <v>100</v>
      </c>
      <c r="R40" s="15">
        <f t="shared" si="18"/>
        <v>38.350391330523777</v>
      </c>
      <c r="S40" s="15">
        <f t="shared" si="18"/>
        <v>100</v>
      </c>
      <c r="T40" s="15" t="e">
        <f t="shared" si="18"/>
        <v>#DIV/0!</v>
      </c>
      <c r="U40" s="15" t="e">
        <f t="shared" si="18"/>
        <v>#DIV/0!</v>
      </c>
      <c r="V40" s="15">
        <f t="shared" si="18"/>
        <v>100</v>
      </c>
      <c r="W40" s="15" t="e">
        <f t="shared" si="18"/>
        <v>#DIV/0!</v>
      </c>
      <c r="X40" s="15">
        <f t="shared" si="18"/>
        <v>100</v>
      </c>
      <c r="Y40" s="15" t="e">
        <f t="shared" si="18"/>
        <v>#DIV/0!</v>
      </c>
      <c r="Z40" s="15">
        <f t="shared" si="18"/>
        <v>50.549450549450547</v>
      </c>
      <c r="AA40" s="15">
        <f t="shared" si="18"/>
        <v>91.666666666666657</v>
      </c>
      <c r="AB40" s="15">
        <f t="shared" si="18"/>
        <v>64.444444444444443</v>
      </c>
      <c r="AC40" s="15">
        <f t="shared" si="18"/>
        <v>100</v>
      </c>
      <c r="AD40" s="15">
        <f t="shared" si="18"/>
        <v>36.95652173913043</v>
      </c>
      <c r="AE40" s="15">
        <f t="shared" si="18"/>
        <v>90</v>
      </c>
    </row>
    <row r="41" spans="1:31" ht="18" customHeight="1" x14ac:dyDescent="0.15">
      <c r="A41" s="4" t="s">
        <v>25</v>
      </c>
      <c r="B41" s="15">
        <f>B35/(B9-B31)*100</f>
        <v>50.737759892689468</v>
      </c>
      <c r="C41" s="15">
        <f t="shared" ref="C41:AE41" si="19">C35/(C9-C31)*100</f>
        <v>0</v>
      </c>
      <c r="D41" s="15">
        <f t="shared" si="19"/>
        <v>44.989027066569129</v>
      </c>
      <c r="E41" s="15">
        <f t="shared" si="19"/>
        <v>0</v>
      </c>
      <c r="F41" s="15">
        <f t="shared" si="19"/>
        <v>55.603715170278633</v>
      </c>
      <c r="G41" s="15">
        <f t="shared" si="19"/>
        <v>0</v>
      </c>
      <c r="H41" s="15">
        <f t="shared" si="19"/>
        <v>50.77129443326627</v>
      </c>
      <c r="I41" s="15">
        <f t="shared" si="19"/>
        <v>0</v>
      </c>
      <c r="J41" s="15">
        <f t="shared" si="19"/>
        <v>45.029239766081872</v>
      </c>
      <c r="K41" s="15">
        <f t="shared" si="19"/>
        <v>0</v>
      </c>
      <c r="L41" s="15">
        <f t="shared" si="19"/>
        <v>55.638166047087978</v>
      </c>
      <c r="M41" s="15">
        <f t="shared" si="19"/>
        <v>0</v>
      </c>
      <c r="N41" s="15">
        <f t="shared" si="19"/>
        <v>50.081353726000657</v>
      </c>
      <c r="O41" s="15">
        <f t="shared" si="19"/>
        <v>0</v>
      </c>
      <c r="P41" s="15">
        <f t="shared" si="19"/>
        <v>44.263456090651559</v>
      </c>
      <c r="Q41" s="15">
        <f t="shared" si="19"/>
        <v>0</v>
      </c>
      <c r="R41" s="15">
        <f t="shared" si="19"/>
        <v>55.027092113184828</v>
      </c>
      <c r="S41" s="15">
        <f t="shared" si="19"/>
        <v>0</v>
      </c>
      <c r="T41" s="15" t="e">
        <f t="shared" si="19"/>
        <v>#DIV/0!</v>
      </c>
      <c r="U41" s="15" t="e">
        <f t="shared" si="19"/>
        <v>#DIV/0!</v>
      </c>
      <c r="V41" s="15">
        <f t="shared" si="19"/>
        <v>100</v>
      </c>
      <c r="W41" s="15" t="e">
        <f t="shared" si="19"/>
        <v>#DIV/0!</v>
      </c>
      <c r="X41" s="15">
        <f t="shared" si="19"/>
        <v>0</v>
      </c>
      <c r="Y41" s="15" t="e">
        <f t="shared" si="19"/>
        <v>#DIV/0!</v>
      </c>
      <c r="Z41" s="15">
        <f t="shared" si="19"/>
        <v>28.571428571428569</v>
      </c>
      <c r="AA41" s="15">
        <f t="shared" si="19"/>
        <v>0</v>
      </c>
      <c r="AB41" s="15">
        <f t="shared" si="19"/>
        <v>22.222222222222221</v>
      </c>
      <c r="AC41" s="15">
        <f t="shared" si="19"/>
        <v>0</v>
      </c>
      <c r="AD41" s="15">
        <f t="shared" si="19"/>
        <v>34.782608695652172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31.32126089872569</v>
      </c>
      <c r="C42" s="15">
        <f t="shared" ref="C42:AD42" si="20">C36/(C9-C31)*100</f>
        <v>0</v>
      </c>
      <c r="D42" s="15">
        <f t="shared" si="20"/>
        <v>24.725676664228239</v>
      </c>
      <c r="E42" s="15">
        <f t="shared" si="20"/>
        <v>0</v>
      </c>
      <c r="F42" s="15">
        <f t="shared" si="20"/>
        <v>36.904024767801857</v>
      </c>
      <c r="G42" s="15">
        <f t="shared" si="20"/>
        <v>0</v>
      </c>
      <c r="H42" s="15">
        <f t="shared" si="20"/>
        <v>31.32126089872569</v>
      </c>
      <c r="I42" s="15">
        <f t="shared" si="20"/>
        <v>0</v>
      </c>
      <c r="J42" s="15">
        <f t="shared" si="20"/>
        <v>24.707602339181285</v>
      </c>
      <c r="K42" s="15">
        <f t="shared" si="20"/>
        <v>0</v>
      </c>
      <c r="L42" s="15">
        <f t="shared" si="20"/>
        <v>36.926889714993806</v>
      </c>
      <c r="M42" s="15">
        <f t="shared" si="20"/>
        <v>0</v>
      </c>
      <c r="N42" s="15">
        <f t="shared" si="20"/>
        <v>30.458835014643672</v>
      </c>
      <c r="O42" s="15">
        <f t="shared" si="20"/>
        <v>0</v>
      </c>
      <c r="P42" s="15">
        <f t="shared" si="20"/>
        <v>24.079320113314449</v>
      </c>
      <c r="Q42" s="15">
        <f t="shared" si="20"/>
        <v>0</v>
      </c>
      <c r="R42" s="15">
        <f t="shared" si="20"/>
        <v>35.881998795906078</v>
      </c>
      <c r="S42" s="15">
        <f t="shared" si="20"/>
        <v>0</v>
      </c>
      <c r="T42" s="15" t="e">
        <f t="shared" si="20"/>
        <v>#DIV/0!</v>
      </c>
      <c r="U42" s="15" t="e">
        <f t="shared" si="20"/>
        <v>#DIV/0!</v>
      </c>
      <c r="V42" s="15">
        <f t="shared" si="20"/>
        <v>0</v>
      </c>
      <c r="W42" s="15" t="e">
        <f t="shared" si="20"/>
        <v>#DIV/0!</v>
      </c>
      <c r="X42" s="15">
        <f t="shared" si="20"/>
        <v>0</v>
      </c>
      <c r="Y42" s="15" t="e">
        <f t="shared" si="20"/>
        <v>#DIV/0!</v>
      </c>
      <c r="Z42" s="15">
        <f t="shared" si="20"/>
        <v>2.197802197802198</v>
      </c>
      <c r="AA42" s="15">
        <f t="shared" si="20"/>
        <v>0</v>
      </c>
      <c r="AB42" s="15">
        <f t="shared" si="20"/>
        <v>4.4444444444444446</v>
      </c>
      <c r="AC42" s="15">
        <f t="shared" si="20"/>
        <v>0</v>
      </c>
      <c r="AD42" s="15">
        <f t="shared" si="20"/>
        <v>0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14.118041582830315</v>
      </c>
      <c r="C43" s="15">
        <f t="shared" ref="C43:AE43" si="21">C37/(C9-C31)*100</f>
        <v>0</v>
      </c>
      <c r="D43" s="15">
        <f t="shared" si="21"/>
        <v>9.4367227505486468</v>
      </c>
      <c r="E43" s="15">
        <f t="shared" si="21"/>
        <v>0</v>
      </c>
      <c r="F43" s="15">
        <f t="shared" si="21"/>
        <v>18.080495356037151</v>
      </c>
      <c r="G43" s="15">
        <f t="shared" si="21"/>
        <v>0</v>
      </c>
      <c r="H43" s="15">
        <f t="shared" si="21"/>
        <v>14.151576123407109</v>
      </c>
      <c r="I43" s="15">
        <f t="shared" si="21"/>
        <v>0</v>
      </c>
      <c r="J43" s="15">
        <f t="shared" si="21"/>
        <v>9.4298245614035086</v>
      </c>
      <c r="K43" s="15">
        <f t="shared" si="21"/>
        <v>0</v>
      </c>
      <c r="L43" s="15">
        <f t="shared" si="21"/>
        <v>18.15365551425031</v>
      </c>
      <c r="M43" s="15">
        <f t="shared" si="21"/>
        <v>0</v>
      </c>
      <c r="N43" s="15">
        <f t="shared" si="21"/>
        <v>13.342011064106737</v>
      </c>
      <c r="O43" s="15">
        <f t="shared" si="21"/>
        <v>0</v>
      </c>
      <c r="P43" s="15">
        <f t="shared" si="21"/>
        <v>9.2776203966005664</v>
      </c>
      <c r="Q43" s="15">
        <f t="shared" si="21"/>
        <v>0</v>
      </c>
      <c r="R43" s="15">
        <f t="shared" si="21"/>
        <v>16.79711017459362</v>
      </c>
      <c r="S43" s="15">
        <f t="shared" si="21"/>
        <v>0</v>
      </c>
      <c r="T43" s="15" t="e">
        <f t="shared" si="21"/>
        <v>#DIV/0!</v>
      </c>
      <c r="U43" s="15" t="e">
        <f t="shared" si="21"/>
        <v>#DIV/0!</v>
      </c>
      <c r="V43" s="15">
        <f t="shared" si="21"/>
        <v>0</v>
      </c>
      <c r="W43" s="15" t="e">
        <f t="shared" si="21"/>
        <v>#DIV/0!</v>
      </c>
      <c r="X43" s="15">
        <f t="shared" si="21"/>
        <v>-100</v>
      </c>
      <c r="Y43" s="15" t="e">
        <f t="shared" si="21"/>
        <v>#DIV/0!</v>
      </c>
      <c r="Z43" s="15">
        <f t="shared" si="21"/>
        <v>-12.087912087912088</v>
      </c>
      <c r="AA43" s="15">
        <f t="shared" si="21"/>
        <v>0</v>
      </c>
      <c r="AB43" s="15">
        <f t="shared" si="21"/>
        <v>4.4444444444444446</v>
      </c>
      <c r="AC43" s="15">
        <f t="shared" si="21"/>
        <v>0</v>
      </c>
      <c r="AD43" s="15">
        <f t="shared" si="21"/>
        <v>-28.260869565217391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F9" sqref="F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39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189707</v>
      </c>
      <c r="C9" s="4">
        <f>E9+G9</f>
        <v>2342</v>
      </c>
      <c r="D9" s="4">
        <f>SUM(D10:D31)</f>
        <v>92259</v>
      </c>
      <c r="E9" s="4">
        <f>SUM(E10:E31)</f>
        <v>1164</v>
      </c>
      <c r="F9" s="4">
        <f>SUM(F10:F31)</f>
        <v>97448</v>
      </c>
      <c r="G9" s="4">
        <f>SUM(G10:G31)</f>
        <v>1178</v>
      </c>
      <c r="H9" s="4">
        <f>J9+L9</f>
        <v>189869</v>
      </c>
      <c r="I9" s="4">
        <f>K9+M9</f>
        <v>2333</v>
      </c>
      <c r="J9" s="4">
        <f>SUM(J10:J31)</f>
        <v>92343</v>
      </c>
      <c r="K9" s="4">
        <f>SUM(K10:K31)</f>
        <v>1155</v>
      </c>
      <c r="L9" s="4">
        <f>SUM(L10:L31)</f>
        <v>97526</v>
      </c>
      <c r="M9" s="4">
        <f>SUM(M10:M31)</f>
        <v>1178</v>
      </c>
      <c r="N9" s="4">
        <f>P9+R9</f>
        <v>191313</v>
      </c>
      <c r="O9" s="4">
        <f>Q9+S9</f>
        <v>2252</v>
      </c>
      <c r="P9" s="4">
        <f>SUM(P10:P31)</f>
        <v>93029</v>
      </c>
      <c r="Q9" s="4">
        <f>SUM(Q10:Q31)</f>
        <v>1106</v>
      </c>
      <c r="R9" s="4">
        <f>SUM(R10:R31)</f>
        <v>98284</v>
      </c>
      <c r="S9" s="4">
        <f>SUM(S10:S31)</f>
        <v>1146</v>
      </c>
      <c r="T9" s="4">
        <f>B9-H9</f>
        <v>-162</v>
      </c>
      <c r="U9" s="4">
        <f>C9-I9</f>
        <v>9</v>
      </c>
      <c r="V9" s="4">
        <f>D9-J9</f>
        <v>-84</v>
      </c>
      <c r="W9" s="4">
        <f t="shared" ref="W9:X9" si="0">E9-K9</f>
        <v>9</v>
      </c>
      <c r="X9" s="4">
        <f t="shared" si="0"/>
        <v>-78</v>
      </c>
      <c r="Y9" s="4">
        <f>G9-M9</f>
        <v>0</v>
      </c>
      <c r="Z9" s="4">
        <f t="shared" ref="Z9:AE9" si="1">B9-N9</f>
        <v>-1606</v>
      </c>
      <c r="AA9" s="4">
        <f t="shared" si="1"/>
        <v>90</v>
      </c>
      <c r="AB9" s="4">
        <f t="shared" si="1"/>
        <v>-770</v>
      </c>
      <c r="AC9" s="4">
        <f t="shared" si="1"/>
        <v>58</v>
      </c>
      <c r="AD9" s="4">
        <f t="shared" si="1"/>
        <v>-836</v>
      </c>
      <c r="AE9" s="4">
        <f t="shared" si="1"/>
        <v>32</v>
      </c>
    </row>
    <row r="10" spans="1:32" s="1" customFormat="1" ht="18" customHeight="1" x14ac:dyDescent="0.15">
      <c r="A10" s="4" t="s">
        <v>2</v>
      </c>
      <c r="B10" s="4">
        <f t="shared" ref="B10:C30" si="2">D10+F10</f>
        <v>6454</v>
      </c>
      <c r="C10" s="4">
        <f t="shared" si="2"/>
        <v>35</v>
      </c>
      <c r="D10" s="4">
        <v>3339</v>
      </c>
      <c r="E10" s="4">
        <v>19</v>
      </c>
      <c r="F10" s="4">
        <v>3115</v>
      </c>
      <c r="G10" s="4">
        <v>16</v>
      </c>
      <c r="H10" s="4">
        <f t="shared" ref="H10:I30" si="3">J10+L10</f>
        <v>6354</v>
      </c>
      <c r="I10" s="4">
        <f t="shared" si="3"/>
        <v>33</v>
      </c>
      <c r="J10" s="4">
        <v>3284</v>
      </c>
      <c r="K10" s="4">
        <v>18</v>
      </c>
      <c r="L10" s="4">
        <v>3070</v>
      </c>
      <c r="M10" s="4">
        <v>15</v>
      </c>
      <c r="N10" s="4">
        <f t="shared" ref="N10:O30" si="4">P10+R10</f>
        <v>6629</v>
      </c>
      <c r="O10" s="4">
        <f t="shared" si="4"/>
        <v>39</v>
      </c>
      <c r="P10" s="4">
        <v>3402</v>
      </c>
      <c r="Q10" s="4">
        <v>22</v>
      </c>
      <c r="R10" s="4">
        <v>3227</v>
      </c>
      <c r="S10" s="4">
        <v>17</v>
      </c>
      <c r="T10" s="4">
        <f t="shared" ref="T10:Y29" si="5">B10-H10</f>
        <v>100</v>
      </c>
      <c r="U10" s="4">
        <f t="shared" si="5"/>
        <v>2</v>
      </c>
      <c r="V10" s="4">
        <f t="shared" ref="V10:Y24" si="6">D10-J10</f>
        <v>55</v>
      </c>
      <c r="W10" s="4">
        <f t="shared" si="6"/>
        <v>1</v>
      </c>
      <c r="X10" s="4">
        <f t="shared" si="6"/>
        <v>45</v>
      </c>
      <c r="Y10" s="4">
        <f t="shared" si="6"/>
        <v>1</v>
      </c>
      <c r="Z10" s="4">
        <f t="shared" ref="Z10:Z31" si="7">B10-N10</f>
        <v>-175</v>
      </c>
      <c r="AA10" s="4">
        <f t="shared" ref="AA10:AE24" si="8">C10-O10</f>
        <v>-4</v>
      </c>
      <c r="AB10" s="4">
        <f t="shared" si="8"/>
        <v>-63</v>
      </c>
      <c r="AC10" s="4">
        <f t="shared" si="8"/>
        <v>-3</v>
      </c>
      <c r="AD10" s="4">
        <f t="shared" si="8"/>
        <v>-112</v>
      </c>
      <c r="AE10" s="4">
        <f t="shared" si="8"/>
        <v>-1</v>
      </c>
    </row>
    <row r="11" spans="1:32" s="1" customFormat="1" ht="18" customHeight="1" x14ac:dyDescent="0.15">
      <c r="A11" s="4" t="s">
        <v>3</v>
      </c>
      <c r="B11" s="4">
        <f t="shared" si="2"/>
        <v>8187</v>
      </c>
      <c r="C11" s="4">
        <f t="shared" si="2"/>
        <v>49</v>
      </c>
      <c r="D11" s="4">
        <v>4163</v>
      </c>
      <c r="E11" s="4">
        <v>31</v>
      </c>
      <c r="F11" s="4">
        <v>4024</v>
      </c>
      <c r="G11" s="4">
        <v>18</v>
      </c>
      <c r="H11" s="4">
        <f t="shared" si="3"/>
        <v>8187</v>
      </c>
      <c r="I11" s="4">
        <f t="shared" si="3"/>
        <v>49</v>
      </c>
      <c r="J11" s="4">
        <v>4163</v>
      </c>
      <c r="K11" s="4">
        <v>31</v>
      </c>
      <c r="L11" s="4">
        <v>4024</v>
      </c>
      <c r="M11" s="4">
        <v>18</v>
      </c>
      <c r="N11" s="4">
        <f t="shared" si="4"/>
        <v>8312</v>
      </c>
      <c r="O11" s="4">
        <f t="shared" si="4"/>
        <v>43</v>
      </c>
      <c r="P11" s="4">
        <v>4227</v>
      </c>
      <c r="Q11" s="4">
        <v>29</v>
      </c>
      <c r="R11" s="4">
        <v>4085</v>
      </c>
      <c r="S11" s="4">
        <v>14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-125</v>
      </c>
      <c r="AA11" s="4">
        <f t="shared" si="8"/>
        <v>6</v>
      </c>
      <c r="AB11" s="4">
        <f t="shared" si="8"/>
        <v>-64</v>
      </c>
      <c r="AC11" s="4">
        <f t="shared" si="8"/>
        <v>2</v>
      </c>
      <c r="AD11" s="4">
        <f t="shared" si="8"/>
        <v>-61</v>
      </c>
      <c r="AE11" s="4">
        <f t="shared" si="8"/>
        <v>4</v>
      </c>
    </row>
    <row r="12" spans="1:32" s="1" customFormat="1" ht="18" customHeight="1" x14ac:dyDescent="0.15">
      <c r="A12" s="4" t="s">
        <v>4</v>
      </c>
      <c r="B12" s="4">
        <f t="shared" si="2"/>
        <v>8611</v>
      </c>
      <c r="C12" s="4">
        <f t="shared" si="2"/>
        <v>34</v>
      </c>
      <c r="D12" s="4">
        <v>4464</v>
      </c>
      <c r="E12" s="4">
        <v>22</v>
      </c>
      <c r="F12" s="4">
        <v>4147</v>
      </c>
      <c r="G12" s="4">
        <v>12</v>
      </c>
      <c r="H12" s="4">
        <f t="shared" si="3"/>
        <v>8611</v>
      </c>
      <c r="I12" s="4">
        <f t="shared" si="3"/>
        <v>34</v>
      </c>
      <c r="J12" s="4">
        <v>4462</v>
      </c>
      <c r="K12" s="4">
        <v>22</v>
      </c>
      <c r="L12" s="4">
        <v>4149</v>
      </c>
      <c r="M12" s="4">
        <v>12</v>
      </c>
      <c r="N12" s="4">
        <f t="shared" si="4"/>
        <v>8734</v>
      </c>
      <c r="O12" s="4">
        <f t="shared" si="4"/>
        <v>40</v>
      </c>
      <c r="P12" s="4">
        <v>4515</v>
      </c>
      <c r="Q12" s="4">
        <v>28</v>
      </c>
      <c r="R12" s="4">
        <v>4219</v>
      </c>
      <c r="S12" s="4">
        <v>12</v>
      </c>
      <c r="T12" s="4">
        <f t="shared" si="5"/>
        <v>0</v>
      </c>
      <c r="U12" s="4">
        <f t="shared" si="5"/>
        <v>0</v>
      </c>
      <c r="V12" s="4">
        <f t="shared" si="6"/>
        <v>2</v>
      </c>
      <c r="W12" s="4">
        <f t="shared" si="6"/>
        <v>0</v>
      </c>
      <c r="X12" s="4">
        <f t="shared" si="6"/>
        <v>-2</v>
      </c>
      <c r="Y12" s="4">
        <f t="shared" si="6"/>
        <v>0</v>
      </c>
      <c r="Z12" s="4">
        <f t="shared" si="7"/>
        <v>-123</v>
      </c>
      <c r="AA12" s="4">
        <f t="shared" si="8"/>
        <v>-6</v>
      </c>
      <c r="AB12" s="4">
        <f t="shared" si="8"/>
        <v>-51</v>
      </c>
      <c r="AC12" s="4">
        <f t="shared" si="8"/>
        <v>-6</v>
      </c>
      <c r="AD12" s="4">
        <f t="shared" si="8"/>
        <v>-72</v>
      </c>
      <c r="AE12" s="4">
        <f t="shared" si="8"/>
        <v>0</v>
      </c>
    </row>
    <row r="13" spans="1:32" s="1" customFormat="1" ht="18" customHeight="1" x14ac:dyDescent="0.15">
      <c r="A13" s="4" t="s">
        <v>5</v>
      </c>
      <c r="B13" s="4">
        <f t="shared" si="2"/>
        <v>9046</v>
      </c>
      <c r="C13" s="4">
        <f t="shared" si="2"/>
        <v>72</v>
      </c>
      <c r="D13" s="4">
        <v>4628</v>
      </c>
      <c r="E13" s="4">
        <v>36</v>
      </c>
      <c r="F13" s="4">
        <v>4418</v>
      </c>
      <c r="G13" s="4">
        <v>36</v>
      </c>
      <c r="H13" s="4">
        <f t="shared" si="3"/>
        <v>9044</v>
      </c>
      <c r="I13" s="4">
        <f t="shared" si="3"/>
        <v>70</v>
      </c>
      <c r="J13" s="4">
        <v>4623</v>
      </c>
      <c r="K13" s="4">
        <v>33</v>
      </c>
      <c r="L13" s="4">
        <v>4421</v>
      </c>
      <c r="M13" s="4">
        <v>37</v>
      </c>
      <c r="N13" s="4">
        <f t="shared" si="4"/>
        <v>9164</v>
      </c>
      <c r="O13" s="4">
        <f t="shared" si="4"/>
        <v>46</v>
      </c>
      <c r="P13" s="4">
        <v>4705</v>
      </c>
      <c r="Q13" s="4">
        <v>18</v>
      </c>
      <c r="R13" s="4">
        <v>4459</v>
      </c>
      <c r="S13" s="4">
        <v>28</v>
      </c>
      <c r="T13" s="4">
        <f t="shared" si="5"/>
        <v>2</v>
      </c>
      <c r="U13" s="4">
        <f t="shared" si="5"/>
        <v>2</v>
      </c>
      <c r="V13" s="4">
        <f t="shared" si="6"/>
        <v>5</v>
      </c>
      <c r="W13" s="4">
        <f t="shared" si="6"/>
        <v>3</v>
      </c>
      <c r="X13" s="4">
        <f t="shared" si="6"/>
        <v>-3</v>
      </c>
      <c r="Y13" s="4">
        <f t="shared" si="6"/>
        <v>-1</v>
      </c>
      <c r="Z13" s="4">
        <f t="shared" si="7"/>
        <v>-118</v>
      </c>
      <c r="AA13" s="4">
        <f t="shared" si="8"/>
        <v>26</v>
      </c>
      <c r="AB13" s="4">
        <f t="shared" si="8"/>
        <v>-77</v>
      </c>
      <c r="AC13" s="4">
        <f t="shared" si="8"/>
        <v>18</v>
      </c>
      <c r="AD13" s="4">
        <f t="shared" si="8"/>
        <v>-41</v>
      </c>
      <c r="AE13" s="4">
        <f t="shared" si="8"/>
        <v>8</v>
      </c>
    </row>
    <row r="14" spans="1:32" s="1" customFormat="1" ht="18" customHeight="1" x14ac:dyDescent="0.15">
      <c r="A14" s="4" t="s">
        <v>6</v>
      </c>
      <c r="B14" s="4">
        <f t="shared" si="2"/>
        <v>9120</v>
      </c>
      <c r="C14" s="4">
        <f t="shared" si="2"/>
        <v>305</v>
      </c>
      <c r="D14" s="4">
        <v>5050</v>
      </c>
      <c r="E14" s="4">
        <v>161</v>
      </c>
      <c r="F14" s="4">
        <v>4070</v>
      </c>
      <c r="G14" s="4">
        <v>144</v>
      </c>
      <c r="H14" s="4">
        <f t="shared" si="3"/>
        <v>9120</v>
      </c>
      <c r="I14" s="4">
        <f t="shared" si="3"/>
        <v>301</v>
      </c>
      <c r="J14" s="4">
        <v>5045</v>
      </c>
      <c r="K14" s="4">
        <v>155</v>
      </c>
      <c r="L14" s="4">
        <v>4075</v>
      </c>
      <c r="M14" s="4">
        <v>146</v>
      </c>
      <c r="N14" s="4">
        <f t="shared" si="4"/>
        <v>9338</v>
      </c>
      <c r="O14" s="4">
        <f t="shared" si="4"/>
        <v>291</v>
      </c>
      <c r="P14" s="4">
        <v>5239</v>
      </c>
      <c r="Q14" s="4">
        <v>138</v>
      </c>
      <c r="R14" s="4">
        <v>4099</v>
      </c>
      <c r="S14" s="4">
        <v>153</v>
      </c>
      <c r="T14" s="4">
        <f t="shared" si="5"/>
        <v>0</v>
      </c>
      <c r="U14" s="4">
        <f t="shared" si="5"/>
        <v>4</v>
      </c>
      <c r="V14" s="4">
        <f t="shared" si="6"/>
        <v>5</v>
      </c>
      <c r="W14" s="4">
        <f t="shared" si="6"/>
        <v>6</v>
      </c>
      <c r="X14" s="4">
        <f t="shared" si="6"/>
        <v>-5</v>
      </c>
      <c r="Y14" s="4">
        <f t="shared" si="6"/>
        <v>-2</v>
      </c>
      <c r="Z14" s="4">
        <f t="shared" si="7"/>
        <v>-218</v>
      </c>
      <c r="AA14" s="4">
        <f t="shared" si="8"/>
        <v>14</v>
      </c>
      <c r="AB14" s="4">
        <f t="shared" si="8"/>
        <v>-189</v>
      </c>
      <c r="AC14" s="4">
        <f t="shared" si="8"/>
        <v>23</v>
      </c>
      <c r="AD14" s="4">
        <f t="shared" si="8"/>
        <v>-29</v>
      </c>
      <c r="AE14" s="4">
        <f t="shared" si="8"/>
        <v>-9</v>
      </c>
    </row>
    <row r="15" spans="1:32" s="1" customFormat="1" ht="18" customHeight="1" x14ac:dyDescent="0.15">
      <c r="A15" s="4" t="s">
        <v>7</v>
      </c>
      <c r="B15" s="4">
        <f t="shared" si="2"/>
        <v>8279</v>
      </c>
      <c r="C15" s="4">
        <f t="shared" si="2"/>
        <v>319</v>
      </c>
      <c r="D15" s="4">
        <v>4355</v>
      </c>
      <c r="E15" s="4">
        <v>159</v>
      </c>
      <c r="F15" s="4">
        <v>3924</v>
      </c>
      <c r="G15" s="4">
        <v>160</v>
      </c>
      <c r="H15" s="4">
        <f t="shared" si="3"/>
        <v>8295</v>
      </c>
      <c r="I15" s="4">
        <f t="shared" si="3"/>
        <v>321</v>
      </c>
      <c r="J15" s="4">
        <v>4367</v>
      </c>
      <c r="K15" s="4">
        <v>160</v>
      </c>
      <c r="L15" s="4">
        <v>3928</v>
      </c>
      <c r="M15" s="4">
        <v>161</v>
      </c>
      <c r="N15" s="4">
        <f t="shared" si="4"/>
        <v>8443</v>
      </c>
      <c r="O15" s="4">
        <f t="shared" si="4"/>
        <v>301</v>
      </c>
      <c r="P15" s="4">
        <v>4376</v>
      </c>
      <c r="Q15" s="4">
        <v>154</v>
      </c>
      <c r="R15" s="4">
        <v>4067</v>
      </c>
      <c r="S15" s="4">
        <v>147</v>
      </c>
      <c r="T15" s="4">
        <f t="shared" si="5"/>
        <v>-16</v>
      </c>
      <c r="U15" s="4">
        <f t="shared" si="5"/>
        <v>-2</v>
      </c>
      <c r="V15" s="4">
        <f t="shared" si="6"/>
        <v>-12</v>
      </c>
      <c r="W15" s="4">
        <f t="shared" si="6"/>
        <v>-1</v>
      </c>
      <c r="X15" s="4">
        <f t="shared" si="6"/>
        <v>-4</v>
      </c>
      <c r="Y15" s="4">
        <f t="shared" si="6"/>
        <v>-1</v>
      </c>
      <c r="Z15" s="4">
        <f t="shared" si="7"/>
        <v>-164</v>
      </c>
      <c r="AA15" s="4">
        <f t="shared" si="8"/>
        <v>18</v>
      </c>
      <c r="AB15" s="4">
        <f t="shared" si="8"/>
        <v>-21</v>
      </c>
      <c r="AC15" s="4">
        <f t="shared" si="8"/>
        <v>5</v>
      </c>
      <c r="AD15" s="4">
        <f t="shared" si="8"/>
        <v>-143</v>
      </c>
      <c r="AE15" s="4">
        <f t="shared" si="8"/>
        <v>13</v>
      </c>
    </row>
    <row r="16" spans="1:32" s="1" customFormat="1" ht="18" customHeight="1" x14ac:dyDescent="0.15">
      <c r="A16" s="4" t="s">
        <v>8</v>
      </c>
      <c r="B16" s="4">
        <f t="shared" si="2"/>
        <v>9549</v>
      </c>
      <c r="C16" s="4">
        <f t="shared" si="2"/>
        <v>217</v>
      </c>
      <c r="D16" s="4">
        <v>4811</v>
      </c>
      <c r="E16" s="4">
        <v>117</v>
      </c>
      <c r="F16" s="4">
        <v>4738</v>
      </c>
      <c r="G16" s="4">
        <v>100</v>
      </c>
      <c r="H16" s="4">
        <f t="shared" si="3"/>
        <v>9563</v>
      </c>
      <c r="I16" s="4">
        <f t="shared" si="3"/>
        <v>217</v>
      </c>
      <c r="J16" s="4">
        <v>4816</v>
      </c>
      <c r="K16" s="4">
        <v>117</v>
      </c>
      <c r="L16" s="4">
        <v>4747</v>
      </c>
      <c r="M16" s="4">
        <v>100</v>
      </c>
      <c r="N16" s="4">
        <f t="shared" si="4"/>
        <v>10099</v>
      </c>
      <c r="O16" s="4">
        <f t="shared" si="4"/>
        <v>220</v>
      </c>
      <c r="P16" s="4">
        <v>5055</v>
      </c>
      <c r="Q16" s="4">
        <v>119</v>
      </c>
      <c r="R16" s="4">
        <v>5044</v>
      </c>
      <c r="S16" s="4">
        <v>101</v>
      </c>
      <c r="T16" s="4">
        <f t="shared" si="5"/>
        <v>-14</v>
      </c>
      <c r="U16" s="4">
        <f t="shared" si="5"/>
        <v>0</v>
      </c>
      <c r="V16" s="4">
        <f t="shared" si="6"/>
        <v>-5</v>
      </c>
      <c r="W16" s="4">
        <f t="shared" si="6"/>
        <v>0</v>
      </c>
      <c r="X16" s="4">
        <f t="shared" si="6"/>
        <v>-9</v>
      </c>
      <c r="Y16" s="4">
        <f t="shared" si="6"/>
        <v>0</v>
      </c>
      <c r="Z16" s="4">
        <f t="shared" si="7"/>
        <v>-550</v>
      </c>
      <c r="AA16" s="4">
        <f t="shared" si="8"/>
        <v>-3</v>
      </c>
      <c r="AB16" s="4">
        <f t="shared" si="8"/>
        <v>-244</v>
      </c>
      <c r="AC16" s="4">
        <f t="shared" si="8"/>
        <v>-2</v>
      </c>
      <c r="AD16" s="4">
        <f t="shared" si="8"/>
        <v>-306</v>
      </c>
      <c r="AE16" s="4">
        <f t="shared" si="8"/>
        <v>-1</v>
      </c>
    </row>
    <row r="17" spans="1:31" s="1" customFormat="1" ht="18" customHeight="1" x14ac:dyDescent="0.15">
      <c r="A17" s="4" t="s">
        <v>9</v>
      </c>
      <c r="B17" s="4">
        <f t="shared" si="2"/>
        <v>11312</v>
      </c>
      <c r="C17" s="4">
        <f t="shared" si="2"/>
        <v>185</v>
      </c>
      <c r="D17" s="4">
        <v>5769</v>
      </c>
      <c r="E17" s="4">
        <v>70</v>
      </c>
      <c r="F17" s="4">
        <v>5543</v>
      </c>
      <c r="G17" s="4">
        <v>115</v>
      </c>
      <c r="H17" s="4">
        <f t="shared" si="3"/>
        <v>11323</v>
      </c>
      <c r="I17" s="4">
        <f t="shared" si="3"/>
        <v>185</v>
      </c>
      <c r="J17" s="4">
        <v>5779</v>
      </c>
      <c r="K17" s="4">
        <v>70</v>
      </c>
      <c r="L17" s="4">
        <v>5544</v>
      </c>
      <c r="M17" s="4">
        <v>115</v>
      </c>
      <c r="N17" s="4">
        <f t="shared" si="4"/>
        <v>11550</v>
      </c>
      <c r="O17" s="4">
        <f t="shared" si="4"/>
        <v>176</v>
      </c>
      <c r="P17" s="4">
        <v>5923</v>
      </c>
      <c r="Q17" s="4">
        <v>67</v>
      </c>
      <c r="R17" s="4">
        <v>5627</v>
      </c>
      <c r="S17" s="4">
        <v>109</v>
      </c>
      <c r="T17" s="4">
        <f t="shared" si="5"/>
        <v>-11</v>
      </c>
      <c r="U17" s="4">
        <f t="shared" si="5"/>
        <v>0</v>
      </c>
      <c r="V17" s="4">
        <f t="shared" si="6"/>
        <v>-10</v>
      </c>
      <c r="W17" s="4">
        <f t="shared" si="6"/>
        <v>0</v>
      </c>
      <c r="X17" s="4">
        <f t="shared" si="6"/>
        <v>-1</v>
      </c>
      <c r="Y17" s="4">
        <f t="shared" si="6"/>
        <v>0</v>
      </c>
      <c r="Z17" s="4">
        <f t="shared" si="7"/>
        <v>-238</v>
      </c>
      <c r="AA17" s="4">
        <f t="shared" si="8"/>
        <v>9</v>
      </c>
      <c r="AB17" s="4">
        <f t="shared" si="8"/>
        <v>-154</v>
      </c>
      <c r="AC17" s="4">
        <f t="shared" si="8"/>
        <v>3</v>
      </c>
      <c r="AD17" s="4">
        <f t="shared" si="8"/>
        <v>-84</v>
      </c>
      <c r="AE17" s="4">
        <f t="shared" si="8"/>
        <v>6</v>
      </c>
    </row>
    <row r="18" spans="1:31" s="1" customFormat="1" ht="18" customHeight="1" x14ac:dyDescent="0.15">
      <c r="A18" s="4" t="s">
        <v>10</v>
      </c>
      <c r="B18" s="4">
        <f t="shared" si="2"/>
        <v>12561</v>
      </c>
      <c r="C18" s="4">
        <f t="shared" si="2"/>
        <v>141</v>
      </c>
      <c r="D18" s="4">
        <v>6441</v>
      </c>
      <c r="E18" s="4">
        <v>58</v>
      </c>
      <c r="F18" s="4">
        <v>6120</v>
      </c>
      <c r="G18" s="4">
        <v>83</v>
      </c>
      <c r="H18" s="4">
        <f t="shared" si="3"/>
        <v>12547</v>
      </c>
      <c r="I18" s="4">
        <f t="shared" si="3"/>
        <v>141</v>
      </c>
      <c r="J18" s="4">
        <v>6436</v>
      </c>
      <c r="K18" s="4">
        <v>58</v>
      </c>
      <c r="L18" s="4">
        <v>6111</v>
      </c>
      <c r="M18" s="4">
        <v>83</v>
      </c>
      <c r="N18" s="4">
        <f t="shared" si="4"/>
        <v>12939</v>
      </c>
      <c r="O18" s="4">
        <f t="shared" si="4"/>
        <v>136</v>
      </c>
      <c r="P18" s="4">
        <v>6617</v>
      </c>
      <c r="Q18" s="4">
        <v>49</v>
      </c>
      <c r="R18" s="4">
        <v>6322</v>
      </c>
      <c r="S18" s="4">
        <v>87</v>
      </c>
      <c r="T18" s="4">
        <f t="shared" si="5"/>
        <v>14</v>
      </c>
      <c r="U18" s="4">
        <f t="shared" si="5"/>
        <v>0</v>
      </c>
      <c r="V18" s="4">
        <f t="shared" si="6"/>
        <v>5</v>
      </c>
      <c r="W18" s="4">
        <f t="shared" si="6"/>
        <v>0</v>
      </c>
      <c r="X18" s="4">
        <f t="shared" si="6"/>
        <v>9</v>
      </c>
      <c r="Y18" s="4">
        <f t="shared" si="6"/>
        <v>0</v>
      </c>
      <c r="Z18" s="4">
        <f t="shared" si="7"/>
        <v>-378</v>
      </c>
      <c r="AA18" s="4">
        <f t="shared" si="8"/>
        <v>5</v>
      </c>
      <c r="AB18" s="4">
        <f t="shared" si="8"/>
        <v>-176</v>
      </c>
      <c r="AC18" s="4">
        <f t="shared" si="8"/>
        <v>9</v>
      </c>
      <c r="AD18" s="4">
        <f t="shared" si="8"/>
        <v>-202</v>
      </c>
      <c r="AE18" s="4">
        <f t="shared" si="8"/>
        <v>-4</v>
      </c>
    </row>
    <row r="19" spans="1:31" s="1" customFormat="1" ht="18" customHeight="1" x14ac:dyDescent="0.15">
      <c r="A19" s="4" t="s">
        <v>11</v>
      </c>
      <c r="B19" s="4">
        <f t="shared" si="2"/>
        <v>12889</v>
      </c>
      <c r="C19" s="4">
        <f t="shared" si="2"/>
        <v>137</v>
      </c>
      <c r="D19" s="4">
        <v>6550</v>
      </c>
      <c r="E19" s="4">
        <v>54</v>
      </c>
      <c r="F19" s="4">
        <v>6339</v>
      </c>
      <c r="G19" s="4">
        <v>83</v>
      </c>
      <c r="H19" s="4">
        <f t="shared" si="3"/>
        <v>12892</v>
      </c>
      <c r="I19" s="4">
        <f t="shared" si="3"/>
        <v>134</v>
      </c>
      <c r="J19" s="4">
        <v>6556</v>
      </c>
      <c r="K19" s="4">
        <v>54</v>
      </c>
      <c r="L19" s="4">
        <v>6336</v>
      </c>
      <c r="M19" s="4">
        <v>80</v>
      </c>
      <c r="N19" s="4">
        <f t="shared" si="4"/>
        <v>12520</v>
      </c>
      <c r="O19" s="4">
        <f t="shared" si="4"/>
        <v>129</v>
      </c>
      <c r="P19" s="4">
        <v>6369</v>
      </c>
      <c r="Q19" s="4">
        <v>50</v>
      </c>
      <c r="R19" s="4">
        <v>6151</v>
      </c>
      <c r="S19" s="4">
        <v>79</v>
      </c>
      <c r="T19" s="4">
        <f t="shared" si="5"/>
        <v>-3</v>
      </c>
      <c r="U19" s="4">
        <f t="shared" si="5"/>
        <v>3</v>
      </c>
      <c r="V19" s="4">
        <f t="shared" si="6"/>
        <v>-6</v>
      </c>
      <c r="W19" s="4">
        <f t="shared" si="6"/>
        <v>0</v>
      </c>
      <c r="X19" s="4">
        <f t="shared" si="6"/>
        <v>3</v>
      </c>
      <c r="Y19" s="4">
        <f t="shared" si="6"/>
        <v>3</v>
      </c>
      <c r="Z19" s="4">
        <f t="shared" si="7"/>
        <v>369</v>
      </c>
      <c r="AA19" s="4">
        <f t="shared" si="8"/>
        <v>8</v>
      </c>
      <c r="AB19" s="4">
        <f t="shared" si="8"/>
        <v>181</v>
      </c>
      <c r="AC19" s="4">
        <f t="shared" si="8"/>
        <v>4</v>
      </c>
      <c r="AD19" s="4">
        <f t="shared" si="8"/>
        <v>188</v>
      </c>
      <c r="AE19" s="4">
        <f t="shared" si="8"/>
        <v>4</v>
      </c>
    </row>
    <row r="20" spans="1:31" s="1" customFormat="1" ht="18" customHeight="1" x14ac:dyDescent="0.15">
      <c r="A20" s="4" t="s">
        <v>12</v>
      </c>
      <c r="B20" s="4">
        <f t="shared" si="2"/>
        <v>11456</v>
      </c>
      <c r="C20" s="4">
        <f t="shared" si="2"/>
        <v>104</v>
      </c>
      <c r="D20" s="4">
        <v>5727</v>
      </c>
      <c r="E20" s="4">
        <v>42</v>
      </c>
      <c r="F20" s="4">
        <v>5729</v>
      </c>
      <c r="G20" s="4">
        <v>62</v>
      </c>
      <c r="H20" s="4">
        <f t="shared" si="3"/>
        <v>11460</v>
      </c>
      <c r="I20" s="4">
        <f t="shared" si="3"/>
        <v>104</v>
      </c>
      <c r="J20" s="4">
        <v>5734</v>
      </c>
      <c r="K20" s="4">
        <v>42</v>
      </c>
      <c r="L20" s="4">
        <v>5726</v>
      </c>
      <c r="M20" s="4">
        <v>62</v>
      </c>
      <c r="N20" s="4">
        <f t="shared" si="4"/>
        <v>11482</v>
      </c>
      <c r="O20" s="4">
        <f t="shared" si="4"/>
        <v>92</v>
      </c>
      <c r="P20" s="4">
        <v>5731</v>
      </c>
      <c r="Q20" s="4">
        <v>39</v>
      </c>
      <c r="R20" s="4">
        <v>5751</v>
      </c>
      <c r="S20" s="4">
        <v>53</v>
      </c>
      <c r="T20" s="4">
        <f t="shared" si="5"/>
        <v>-4</v>
      </c>
      <c r="U20" s="4">
        <f t="shared" si="5"/>
        <v>0</v>
      </c>
      <c r="V20" s="4">
        <f t="shared" si="6"/>
        <v>-7</v>
      </c>
      <c r="W20" s="4">
        <f t="shared" si="6"/>
        <v>0</v>
      </c>
      <c r="X20" s="4">
        <f t="shared" si="6"/>
        <v>3</v>
      </c>
      <c r="Y20" s="4">
        <f t="shared" si="6"/>
        <v>0</v>
      </c>
      <c r="Z20" s="4">
        <f t="shared" si="7"/>
        <v>-26</v>
      </c>
      <c r="AA20" s="4">
        <f t="shared" si="8"/>
        <v>12</v>
      </c>
      <c r="AB20" s="4">
        <f t="shared" si="8"/>
        <v>-4</v>
      </c>
      <c r="AC20" s="4">
        <f t="shared" si="8"/>
        <v>3</v>
      </c>
      <c r="AD20" s="4">
        <f t="shared" si="8"/>
        <v>-22</v>
      </c>
      <c r="AE20" s="4">
        <f t="shared" si="8"/>
        <v>9</v>
      </c>
    </row>
    <row r="21" spans="1:31" s="1" customFormat="1" ht="18" customHeight="1" x14ac:dyDescent="0.15">
      <c r="A21" s="4" t="s">
        <v>13</v>
      </c>
      <c r="B21" s="4">
        <f t="shared" si="2"/>
        <v>11800</v>
      </c>
      <c r="C21" s="4">
        <f t="shared" si="2"/>
        <v>76</v>
      </c>
      <c r="D21" s="4">
        <v>5717</v>
      </c>
      <c r="E21" s="4">
        <v>36</v>
      </c>
      <c r="F21" s="4">
        <v>6083</v>
      </c>
      <c r="G21" s="4">
        <v>40</v>
      </c>
      <c r="H21" s="4">
        <f t="shared" si="3"/>
        <v>11809</v>
      </c>
      <c r="I21" s="4">
        <f t="shared" si="3"/>
        <v>76</v>
      </c>
      <c r="J21" s="4">
        <v>5723</v>
      </c>
      <c r="K21" s="4">
        <v>36</v>
      </c>
      <c r="L21" s="4">
        <v>6086</v>
      </c>
      <c r="M21" s="4">
        <v>40</v>
      </c>
      <c r="N21" s="4">
        <f t="shared" si="4"/>
        <v>12010</v>
      </c>
      <c r="O21" s="4">
        <f t="shared" si="4"/>
        <v>78</v>
      </c>
      <c r="P21" s="4">
        <v>5821</v>
      </c>
      <c r="Q21" s="4">
        <v>37</v>
      </c>
      <c r="R21" s="4">
        <v>6189</v>
      </c>
      <c r="S21" s="4">
        <v>41</v>
      </c>
      <c r="T21" s="4">
        <f t="shared" si="5"/>
        <v>-9</v>
      </c>
      <c r="U21" s="4">
        <f t="shared" si="5"/>
        <v>0</v>
      </c>
      <c r="V21" s="4">
        <f t="shared" si="6"/>
        <v>-6</v>
      </c>
      <c r="W21" s="4">
        <f t="shared" si="6"/>
        <v>0</v>
      </c>
      <c r="X21" s="4">
        <f t="shared" si="6"/>
        <v>-3</v>
      </c>
      <c r="Y21" s="4">
        <f t="shared" si="6"/>
        <v>0</v>
      </c>
      <c r="Z21" s="4">
        <f t="shared" si="7"/>
        <v>-210</v>
      </c>
      <c r="AA21" s="4">
        <f t="shared" si="8"/>
        <v>-2</v>
      </c>
      <c r="AB21" s="4">
        <f t="shared" si="8"/>
        <v>-104</v>
      </c>
      <c r="AC21" s="4">
        <f t="shared" si="8"/>
        <v>-1</v>
      </c>
      <c r="AD21" s="4">
        <f t="shared" si="8"/>
        <v>-106</v>
      </c>
      <c r="AE21" s="4">
        <f t="shared" si="8"/>
        <v>-1</v>
      </c>
    </row>
    <row r="22" spans="1:31" s="1" customFormat="1" ht="18" customHeight="1" x14ac:dyDescent="0.15">
      <c r="A22" s="4" t="s">
        <v>14</v>
      </c>
      <c r="B22" s="4">
        <f t="shared" si="2"/>
        <v>12793</v>
      </c>
      <c r="C22" s="4">
        <f t="shared" si="2"/>
        <v>63</v>
      </c>
      <c r="D22" s="4">
        <v>6274</v>
      </c>
      <c r="E22" s="4">
        <v>30</v>
      </c>
      <c r="F22" s="4">
        <v>6519</v>
      </c>
      <c r="G22" s="4">
        <v>33</v>
      </c>
      <c r="H22" s="4">
        <f t="shared" si="3"/>
        <v>12803</v>
      </c>
      <c r="I22" s="4">
        <f t="shared" si="3"/>
        <v>63</v>
      </c>
      <c r="J22" s="4">
        <v>6278</v>
      </c>
      <c r="K22" s="4">
        <v>30</v>
      </c>
      <c r="L22" s="4">
        <v>6525</v>
      </c>
      <c r="M22" s="4">
        <v>33</v>
      </c>
      <c r="N22" s="4">
        <f t="shared" si="4"/>
        <v>13096</v>
      </c>
      <c r="O22" s="4">
        <f t="shared" si="4"/>
        <v>56</v>
      </c>
      <c r="P22" s="4">
        <v>6430</v>
      </c>
      <c r="Q22" s="4">
        <v>28</v>
      </c>
      <c r="R22" s="4">
        <v>6666</v>
      </c>
      <c r="S22" s="4">
        <v>28</v>
      </c>
      <c r="T22" s="4">
        <f t="shared" si="5"/>
        <v>-10</v>
      </c>
      <c r="U22" s="4">
        <f t="shared" si="5"/>
        <v>0</v>
      </c>
      <c r="V22" s="4">
        <f t="shared" si="6"/>
        <v>-4</v>
      </c>
      <c r="W22" s="4">
        <f t="shared" si="6"/>
        <v>0</v>
      </c>
      <c r="X22" s="4">
        <f t="shared" si="6"/>
        <v>-6</v>
      </c>
      <c r="Y22" s="4">
        <f t="shared" si="6"/>
        <v>0</v>
      </c>
      <c r="Z22" s="4">
        <f t="shared" si="7"/>
        <v>-303</v>
      </c>
      <c r="AA22" s="4">
        <f t="shared" si="8"/>
        <v>7</v>
      </c>
      <c r="AB22" s="4">
        <f t="shared" si="8"/>
        <v>-156</v>
      </c>
      <c r="AC22" s="4">
        <f t="shared" si="8"/>
        <v>2</v>
      </c>
      <c r="AD22" s="4">
        <f t="shared" si="8"/>
        <v>-147</v>
      </c>
      <c r="AE22" s="4">
        <f t="shared" si="8"/>
        <v>5</v>
      </c>
    </row>
    <row r="23" spans="1:31" s="1" customFormat="1" ht="18" customHeight="1" x14ac:dyDescent="0.15">
      <c r="A23" s="4" t="s">
        <v>15</v>
      </c>
      <c r="B23" s="4">
        <f t="shared" si="2"/>
        <v>14298</v>
      </c>
      <c r="C23" s="4">
        <f t="shared" si="2"/>
        <v>59</v>
      </c>
      <c r="D23" s="4">
        <v>6995</v>
      </c>
      <c r="E23" s="4">
        <v>28</v>
      </c>
      <c r="F23" s="4">
        <v>7303</v>
      </c>
      <c r="G23" s="4">
        <v>31</v>
      </c>
      <c r="H23" s="4">
        <f t="shared" si="3"/>
        <v>14313</v>
      </c>
      <c r="I23" s="4">
        <f t="shared" si="3"/>
        <v>59</v>
      </c>
      <c r="J23" s="4">
        <v>7005</v>
      </c>
      <c r="K23" s="4">
        <v>28</v>
      </c>
      <c r="L23" s="4">
        <v>7308</v>
      </c>
      <c r="M23" s="4">
        <v>31</v>
      </c>
      <c r="N23" s="4">
        <f t="shared" si="4"/>
        <v>15084</v>
      </c>
      <c r="O23" s="4">
        <f t="shared" si="4"/>
        <v>67</v>
      </c>
      <c r="P23" s="4">
        <v>7420</v>
      </c>
      <c r="Q23" s="4">
        <v>31</v>
      </c>
      <c r="R23" s="4">
        <v>7664</v>
      </c>
      <c r="S23" s="4">
        <v>36</v>
      </c>
      <c r="T23" s="4">
        <f t="shared" si="5"/>
        <v>-15</v>
      </c>
      <c r="U23" s="4">
        <f t="shared" si="5"/>
        <v>0</v>
      </c>
      <c r="V23" s="4">
        <f t="shared" si="6"/>
        <v>-10</v>
      </c>
      <c r="W23" s="4">
        <f t="shared" si="6"/>
        <v>0</v>
      </c>
      <c r="X23" s="4">
        <f t="shared" si="6"/>
        <v>-5</v>
      </c>
      <c r="Y23" s="4">
        <f t="shared" si="6"/>
        <v>0</v>
      </c>
      <c r="Z23" s="4">
        <f t="shared" si="7"/>
        <v>-786</v>
      </c>
      <c r="AA23" s="4">
        <f t="shared" si="8"/>
        <v>-8</v>
      </c>
      <c r="AB23" s="4">
        <f t="shared" si="8"/>
        <v>-425</v>
      </c>
      <c r="AC23" s="4">
        <f t="shared" si="8"/>
        <v>-3</v>
      </c>
      <c r="AD23" s="4">
        <f t="shared" si="8"/>
        <v>-361</v>
      </c>
      <c r="AE23" s="4">
        <f t="shared" si="8"/>
        <v>-5</v>
      </c>
    </row>
    <row r="24" spans="1:31" s="1" customFormat="1" ht="18" customHeight="1" x14ac:dyDescent="0.15">
      <c r="A24" s="4" t="s">
        <v>16</v>
      </c>
      <c r="B24" s="4">
        <f t="shared" si="2"/>
        <v>12529</v>
      </c>
      <c r="C24" s="4">
        <f t="shared" si="2"/>
        <v>53</v>
      </c>
      <c r="D24" s="4">
        <v>6086</v>
      </c>
      <c r="E24" s="4">
        <v>27</v>
      </c>
      <c r="F24" s="4">
        <v>6443</v>
      </c>
      <c r="G24" s="4">
        <v>26</v>
      </c>
      <c r="H24" s="4">
        <f t="shared" si="3"/>
        <v>12549</v>
      </c>
      <c r="I24" s="4">
        <f t="shared" si="3"/>
        <v>53</v>
      </c>
      <c r="J24" s="4">
        <v>6101</v>
      </c>
      <c r="K24" s="4">
        <v>27</v>
      </c>
      <c r="L24" s="4">
        <v>6448</v>
      </c>
      <c r="M24" s="4">
        <v>26</v>
      </c>
      <c r="N24" s="4">
        <f t="shared" si="4"/>
        <v>11398</v>
      </c>
      <c r="O24" s="4">
        <f t="shared" si="4"/>
        <v>49</v>
      </c>
      <c r="P24" s="4">
        <v>5489</v>
      </c>
      <c r="Q24" s="4">
        <v>25</v>
      </c>
      <c r="R24" s="4">
        <v>5909</v>
      </c>
      <c r="S24" s="4">
        <v>24</v>
      </c>
      <c r="T24" s="4">
        <f t="shared" si="5"/>
        <v>-20</v>
      </c>
      <c r="U24" s="4">
        <f t="shared" si="5"/>
        <v>0</v>
      </c>
      <c r="V24" s="4">
        <f t="shared" si="6"/>
        <v>-15</v>
      </c>
      <c r="W24" s="4">
        <f t="shared" si="6"/>
        <v>0</v>
      </c>
      <c r="X24" s="4">
        <f t="shared" si="6"/>
        <v>-5</v>
      </c>
      <c r="Y24" s="4">
        <f t="shared" si="6"/>
        <v>0</v>
      </c>
      <c r="Z24" s="4">
        <f t="shared" si="7"/>
        <v>1131</v>
      </c>
      <c r="AA24" s="4">
        <f t="shared" si="8"/>
        <v>4</v>
      </c>
      <c r="AB24" s="4">
        <f t="shared" si="8"/>
        <v>597</v>
      </c>
      <c r="AC24" s="4">
        <f t="shared" si="8"/>
        <v>2</v>
      </c>
      <c r="AD24" s="4">
        <f t="shared" si="8"/>
        <v>534</v>
      </c>
      <c r="AE24" s="4">
        <f t="shared" si="8"/>
        <v>2</v>
      </c>
    </row>
    <row r="25" spans="1:31" s="1" customFormat="1" ht="18" customHeight="1" x14ac:dyDescent="0.15">
      <c r="A25" s="4" t="s">
        <v>17</v>
      </c>
      <c r="B25" s="4">
        <f t="shared" si="2"/>
        <v>9435</v>
      </c>
      <c r="C25" s="4">
        <f t="shared" si="2"/>
        <v>24</v>
      </c>
      <c r="D25" s="4">
        <v>4140</v>
      </c>
      <c r="E25" s="4">
        <v>11</v>
      </c>
      <c r="F25" s="4">
        <v>5295</v>
      </c>
      <c r="G25" s="4">
        <v>13</v>
      </c>
      <c r="H25" s="4">
        <f t="shared" si="3"/>
        <v>9461</v>
      </c>
      <c r="I25" s="4">
        <f t="shared" si="3"/>
        <v>24</v>
      </c>
      <c r="J25" s="4">
        <v>4150</v>
      </c>
      <c r="K25" s="4">
        <v>11</v>
      </c>
      <c r="L25" s="4">
        <v>5311</v>
      </c>
      <c r="M25" s="4">
        <v>13</v>
      </c>
      <c r="N25" s="4">
        <f t="shared" si="4"/>
        <v>9073</v>
      </c>
      <c r="O25" s="4">
        <f t="shared" si="4"/>
        <v>23</v>
      </c>
      <c r="P25" s="4">
        <v>3921</v>
      </c>
      <c r="Q25" s="4">
        <v>10</v>
      </c>
      <c r="R25" s="4">
        <v>5152</v>
      </c>
      <c r="S25" s="4">
        <v>13</v>
      </c>
      <c r="T25" s="4">
        <f t="shared" si="5"/>
        <v>-26</v>
      </c>
      <c r="U25" s="4">
        <f t="shared" si="5"/>
        <v>0</v>
      </c>
      <c r="V25" s="4">
        <f t="shared" si="5"/>
        <v>-10</v>
      </c>
      <c r="W25" s="4">
        <f t="shared" si="5"/>
        <v>0</v>
      </c>
      <c r="X25" s="4">
        <f t="shared" si="5"/>
        <v>-16</v>
      </c>
      <c r="Y25" s="4">
        <f t="shared" si="5"/>
        <v>0</v>
      </c>
      <c r="Z25" s="4">
        <f t="shared" si="7"/>
        <v>362</v>
      </c>
      <c r="AA25" s="4">
        <f t="shared" ref="AA25:AE31" si="9">C25-O25</f>
        <v>1</v>
      </c>
      <c r="AB25" s="4">
        <f t="shared" si="9"/>
        <v>219</v>
      </c>
      <c r="AC25" s="4">
        <f t="shared" si="9"/>
        <v>1</v>
      </c>
      <c r="AD25" s="4">
        <f t="shared" si="9"/>
        <v>143</v>
      </c>
      <c r="AE25" s="4">
        <f t="shared" si="9"/>
        <v>0</v>
      </c>
    </row>
    <row r="26" spans="1:31" s="1" customFormat="1" ht="18" customHeight="1" x14ac:dyDescent="0.15">
      <c r="A26" s="4" t="s">
        <v>18</v>
      </c>
      <c r="B26" s="4">
        <f t="shared" si="2"/>
        <v>8047</v>
      </c>
      <c r="C26" s="4">
        <f t="shared" si="2"/>
        <v>27</v>
      </c>
      <c r="D26" s="4">
        <v>3142</v>
      </c>
      <c r="E26" s="4">
        <v>15</v>
      </c>
      <c r="F26" s="4">
        <v>4905</v>
      </c>
      <c r="G26" s="4">
        <v>12</v>
      </c>
      <c r="H26" s="4">
        <f t="shared" si="3"/>
        <v>8081</v>
      </c>
      <c r="I26" s="4">
        <f t="shared" si="3"/>
        <v>27</v>
      </c>
      <c r="J26" s="4">
        <v>3163</v>
      </c>
      <c r="K26" s="4">
        <v>15</v>
      </c>
      <c r="L26" s="4">
        <v>4918</v>
      </c>
      <c r="M26" s="4">
        <v>12</v>
      </c>
      <c r="N26" s="4">
        <f t="shared" si="4"/>
        <v>8356</v>
      </c>
      <c r="O26" s="4">
        <f t="shared" si="4"/>
        <v>28</v>
      </c>
      <c r="P26" s="4">
        <v>3229</v>
      </c>
      <c r="Q26" s="4">
        <v>15</v>
      </c>
      <c r="R26" s="4">
        <v>5127</v>
      </c>
      <c r="S26" s="4">
        <v>13</v>
      </c>
      <c r="T26" s="4">
        <f t="shared" si="5"/>
        <v>-34</v>
      </c>
      <c r="U26" s="4">
        <f t="shared" si="5"/>
        <v>0</v>
      </c>
      <c r="V26" s="4">
        <f t="shared" si="5"/>
        <v>-21</v>
      </c>
      <c r="W26" s="4">
        <f t="shared" si="5"/>
        <v>0</v>
      </c>
      <c r="X26" s="4">
        <f t="shared" si="5"/>
        <v>-13</v>
      </c>
      <c r="Y26" s="4">
        <f t="shared" si="5"/>
        <v>0</v>
      </c>
      <c r="Z26" s="4">
        <f t="shared" si="7"/>
        <v>-309</v>
      </c>
      <c r="AA26" s="4">
        <f t="shared" si="9"/>
        <v>-1</v>
      </c>
      <c r="AB26" s="4">
        <f t="shared" si="9"/>
        <v>-87</v>
      </c>
      <c r="AC26" s="4">
        <f t="shared" si="9"/>
        <v>0</v>
      </c>
      <c r="AD26" s="4">
        <f t="shared" si="9"/>
        <v>-222</v>
      </c>
      <c r="AE26" s="4">
        <f t="shared" si="9"/>
        <v>-1</v>
      </c>
    </row>
    <row r="27" spans="1:31" s="1" customFormat="1" ht="18" customHeight="1" x14ac:dyDescent="0.15">
      <c r="A27" s="4" t="s">
        <v>19</v>
      </c>
      <c r="B27" s="4">
        <f t="shared" si="2"/>
        <v>6379</v>
      </c>
      <c r="C27" s="4">
        <f t="shared" si="2"/>
        <v>9</v>
      </c>
      <c r="D27" s="4">
        <v>2127</v>
      </c>
      <c r="E27" s="4">
        <v>2</v>
      </c>
      <c r="F27" s="4">
        <v>4252</v>
      </c>
      <c r="G27" s="4">
        <v>7</v>
      </c>
      <c r="H27" s="4">
        <f t="shared" si="3"/>
        <v>6424</v>
      </c>
      <c r="I27" s="4">
        <f t="shared" si="3"/>
        <v>9</v>
      </c>
      <c r="J27" s="4">
        <v>2152</v>
      </c>
      <c r="K27" s="4">
        <v>2</v>
      </c>
      <c r="L27" s="4">
        <v>4272</v>
      </c>
      <c r="M27" s="4">
        <v>7</v>
      </c>
      <c r="N27" s="4">
        <f t="shared" si="4"/>
        <v>6444</v>
      </c>
      <c r="O27" s="4">
        <f t="shared" si="4"/>
        <v>6</v>
      </c>
      <c r="P27" s="4">
        <v>2166</v>
      </c>
      <c r="Q27" s="4">
        <v>1</v>
      </c>
      <c r="R27" s="4">
        <v>4278</v>
      </c>
      <c r="S27" s="4">
        <v>5</v>
      </c>
      <c r="T27" s="4">
        <f t="shared" si="5"/>
        <v>-45</v>
      </c>
      <c r="U27" s="4">
        <f t="shared" si="5"/>
        <v>0</v>
      </c>
      <c r="V27" s="4">
        <f t="shared" si="5"/>
        <v>-25</v>
      </c>
      <c r="W27" s="4">
        <f t="shared" si="5"/>
        <v>0</v>
      </c>
      <c r="X27" s="4">
        <f t="shared" si="5"/>
        <v>-20</v>
      </c>
      <c r="Y27" s="4">
        <f t="shared" si="5"/>
        <v>0</v>
      </c>
      <c r="Z27" s="4">
        <f t="shared" si="7"/>
        <v>-65</v>
      </c>
      <c r="AA27" s="4">
        <f t="shared" si="9"/>
        <v>3</v>
      </c>
      <c r="AB27" s="4">
        <f t="shared" si="9"/>
        <v>-39</v>
      </c>
      <c r="AC27" s="4">
        <f t="shared" si="9"/>
        <v>1</v>
      </c>
      <c r="AD27" s="4">
        <f t="shared" si="9"/>
        <v>-26</v>
      </c>
      <c r="AE27" s="4">
        <f t="shared" si="9"/>
        <v>2</v>
      </c>
    </row>
    <row r="28" spans="1:31" s="1" customFormat="1" ht="18" customHeight="1" x14ac:dyDescent="0.15">
      <c r="A28" s="4" t="s">
        <v>20</v>
      </c>
      <c r="B28" s="4">
        <f t="shared" si="2"/>
        <v>3680</v>
      </c>
      <c r="C28" s="4">
        <f t="shared" si="2"/>
        <v>8</v>
      </c>
      <c r="D28" s="4">
        <v>1013</v>
      </c>
      <c r="E28" s="4">
        <v>3</v>
      </c>
      <c r="F28" s="4">
        <v>2667</v>
      </c>
      <c r="G28" s="4">
        <v>5</v>
      </c>
      <c r="H28" s="4">
        <f t="shared" si="3"/>
        <v>3733</v>
      </c>
      <c r="I28" s="4">
        <f t="shared" si="3"/>
        <v>8</v>
      </c>
      <c r="J28" s="4">
        <v>1034</v>
      </c>
      <c r="K28" s="4">
        <v>3</v>
      </c>
      <c r="L28" s="4">
        <v>2699</v>
      </c>
      <c r="M28" s="4">
        <v>5</v>
      </c>
      <c r="N28" s="4">
        <f t="shared" si="4"/>
        <v>3494</v>
      </c>
      <c r="O28" s="4">
        <f t="shared" si="4"/>
        <v>7</v>
      </c>
      <c r="P28" s="4">
        <v>958</v>
      </c>
      <c r="Q28" s="4">
        <v>3</v>
      </c>
      <c r="R28" s="4">
        <v>2536</v>
      </c>
      <c r="S28" s="4">
        <v>4</v>
      </c>
      <c r="T28" s="4">
        <f t="shared" si="5"/>
        <v>-53</v>
      </c>
      <c r="U28" s="4">
        <f t="shared" si="5"/>
        <v>0</v>
      </c>
      <c r="V28" s="4">
        <f t="shared" si="5"/>
        <v>-21</v>
      </c>
      <c r="W28" s="4">
        <f t="shared" si="5"/>
        <v>0</v>
      </c>
      <c r="X28" s="4">
        <f t="shared" si="5"/>
        <v>-32</v>
      </c>
      <c r="Y28" s="4">
        <f t="shared" si="5"/>
        <v>0</v>
      </c>
      <c r="Z28" s="4">
        <f t="shared" si="7"/>
        <v>186</v>
      </c>
      <c r="AA28" s="4">
        <f t="shared" si="9"/>
        <v>1</v>
      </c>
      <c r="AB28" s="4">
        <f t="shared" si="9"/>
        <v>55</v>
      </c>
      <c r="AC28" s="4">
        <f t="shared" si="9"/>
        <v>0</v>
      </c>
      <c r="AD28" s="4">
        <f t="shared" si="9"/>
        <v>131</v>
      </c>
      <c r="AE28" s="4">
        <f t="shared" si="9"/>
        <v>1</v>
      </c>
    </row>
    <row r="29" spans="1:31" s="1" customFormat="1" ht="18" customHeight="1" x14ac:dyDescent="0.15">
      <c r="A29" s="4" t="s">
        <v>21</v>
      </c>
      <c r="B29" s="4">
        <f t="shared" si="2"/>
        <v>1158</v>
      </c>
      <c r="C29" s="4">
        <f t="shared" si="2"/>
        <v>-1</v>
      </c>
      <c r="D29" s="4">
        <v>208</v>
      </c>
      <c r="E29" s="4">
        <v>0</v>
      </c>
      <c r="F29" s="4">
        <v>950</v>
      </c>
      <c r="G29" s="4">
        <v>-1</v>
      </c>
      <c r="H29" s="4">
        <f t="shared" si="3"/>
        <v>1169</v>
      </c>
      <c r="I29" s="4">
        <f t="shared" si="3"/>
        <v>-1</v>
      </c>
      <c r="J29" s="4">
        <v>212</v>
      </c>
      <c r="K29" s="4">
        <v>0</v>
      </c>
      <c r="L29" s="4">
        <v>957</v>
      </c>
      <c r="M29" s="4">
        <v>-1</v>
      </c>
      <c r="N29" s="4">
        <f t="shared" si="4"/>
        <v>1012</v>
      </c>
      <c r="O29" s="4">
        <f t="shared" si="4"/>
        <v>-1</v>
      </c>
      <c r="P29" s="4">
        <v>181</v>
      </c>
      <c r="Q29" s="4">
        <v>0</v>
      </c>
      <c r="R29" s="4">
        <v>831</v>
      </c>
      <c r="S29" s="4">
        <v>-1</v>
      </c>
      <c r="T29" s="4">
        <f t="shared" si="5"/>
        <v>-11</v>
      </c>
      <c r="U29" s="4">
        <f t="shared" si="5"/>
        <v>0</v>
      </c>
      <c r="V29" s="4">
        <f t="shared" si="5"/>
        <v>-4</v>
      </c>
      <c r="W29" s="4">
        <f t="shared" si="5"/>
        <v>0</v>
      </c>
      <c r="X29" s="4">
        <f t="shared" si="5"/>
        <v>-7</v>
      </c>
      <c r="Y29" s="4">
        <f t="shared" si="5"/>
        <v>0</v>
      </c>
      <c r="Z29" s="4">
        <f t="shared" si="7"/>
        <v>146</v>
      </c>
      <c r="AA29" s="4">
        <f t="shared" si="9"/>
        <v>0</v>
      </c>
      <c r="AB29" s="4">
        <f t="shared" si="9"/>
        <v>27</v>
      </c>
      <c r="AC29" s="4">
        <f t="shared" si="9"/>
        <v>0</v>
      </c>
      <c r="AD29" s="4">
        <f t="shared" si="9"/>
        <v>119</v>
      </c>
      <c r="AE29" s="4">
        <f t="shared" si="9"/>
        <v>0</v>
      </c>
    </row>
    <row r="30" spans="1:31" s="1" customFormat="1" ht="18" customHeight="1" x14ac:dyDescent="0.15">
      <c r="A30" s="4" t="s">
        <v>22</v>
      </c>
      <c r="B30" s="4">
        <f t="shared" si="2"/>
        <v>214</v>
      </c>
      <c r="C30" s="4">
        <f>E30+G30</f>
        <v>0</v>
      </c>
      <c r="D30" s="4">
        <v>20</v>
      </c>
      <c r="E30" s="4">
        <v>0</v>
      </c>
      <c r="F30" s="4">
        <v>194</v>
      </c>
      <c r="G30" s="4">
        <v>0</v>
      </c>
      <c r="H30" s="4">
        <f t="shared" si="3"/>
        <v>221</v>
      </c>
      <c r="I30" s="4">
        <f t="shared" si="3"/>
        <v>0</v>
      </c>
      <c r="J30" s="4">
        <v>20</v>
      </c>
      <c r="K30" s="4">
        <v>0</v>
      </c>
      <c r="L30" s="4">
        <v>201</v>
      </c>
      <c r="M30" s="4">
        <v>0</v>
      </c>
      <c r="N30" s="4">
        <f t="shared" si="4"/>
        <v>226</v>
      </c>
      <c r="O30" s="4">
        <f t="shared" si="4"/>
        <v>0</v>
      </c>
      <c r="P30" s="4">
        <v>15</v>
      </c>
      <c r="Q30" s="4">
        <v>0</v>
      </c>
      <c r="R30" s="4">
        <v>211</v>
      </c>
      <c r="S30" s="4">
        <v>0</v>
      </c>
      <c r="T30" s="4">
        <f t="shared" ref="T30:Y31" si="10">B30-H30</f>
        <v>-7</v>
      </c>
      <c r="U30" s="4">
        <f t="shared" si="10"/>
        <v>0</v>
      </c>
      <c r="V30" s="4">
        <f t="shared" si="10"/>
        <v>0</v>
      </c>
      <c r="W30" s="4">
        <f t="shared" si="10"/>
        <v>0</v>
      </c>
      <c r="X30" s="4">
        <f t="shared" si="10"/>
        <v>-7</v>
      </c>
      <c r="Y30" s="4">
        <f t="shared" si="10"/>
        <v>0</v>
      </c>
      <c r="Z30" s="4">
        <f t="shared" si="7"/>
        <v>-12</v>
      </c>
      <c r="AA30" s="4">
        <f t="shared" si="9"/>
        <v>0</v>
      </c>
      <c r="AB30" s="4">
        <f t="shared" si="9"/>
        <v>5</v>
      </c>
      <c r="AC30" s="4">
        <f t="shared" si="9"/>
        <v>0</v>
      </c>
      <c r="AD30" s="4">
        <f t="shared" si="9"/>
        <v>-17</v>
      </c>
      <c r="AE30" s="4">
        <f t="shared" si="9"/>
        <v>0</v>
      </c>
    </row>
    <row r="31" spans="1:31" s="1" customFormat="1" ht="18" customHeight="1" thickBot="1" x14ac:dyDescent="0.2">
      <c r="A31" s="4" t="s">
        <v>58</v>
      </c>
      <c r="B31" s="4">
        <f>D31+F31</f>
        <v>1910</v>
      </c>
      <c r="C31" s="4">
        <f>E31+G31</f>
        <v>426</v>
      </c>
      <c r="D31" s="4">
        <v>1240</v>
      </c>
      <c r="E31" s="4">
        <v>243</v>
      </c>
      <c r="F31" s="4">
        <v>670</v>
      </c>
      <c r="G31" s="4">
        <v>183</v>
      </c>
      <c r="H31" s="4">
        <f>J31+L31</f>
        <v>1910</v>
      </c>
      <c r="I31" s="4">
        <f t="shared" ref="I31" si="11">K31+M31</f>
        <v>426</v>
      </c>
      <c r="J31" s="4">
        <v>1240</v>
      </c>
      <c r="K31" s="4">
        <v>243</v>
      </c>
      <c r="L31" s="4">
        <v>670</v>
      </c>
      <c r="M31" s="4">
        <v>183</v>
      </c>
      <c r="N31" s="4">
        <f t="shared" ref="N31:O31" si="12">P31+R31</f>
        <v>1910</v>
      </c>
      <c r="O31" s="4">
        <f t="shared" si="12"/>
        <v>426</v>
      </c>
      <c r="P31" s="4">
        <v>1240</v>
      </c>
      <c r="Q31" s="4">
        <v>243</v>
      </c>
      <c r="R31" s="4">
        <v>670</v>
      </c>
      <c r="S31" s="4">
        <v>183</v>
      </c>
      <c r="T31" s="4">
        <f t="shared" si="10"/>
        <v>0</v>
      </c>
      <c r="U31" s="4">
        <f t="shared" si="10"/>
        <v>0</v>
      </c>
      <c r="V31" s="4">
        <f t="shared" si="10"/>
        <v>0</v>
      </c>
      <c r="W31" s="4">
        <f t="shared" si="10"/>
        <v>0</v>
      </c>
      <c r="X31" s="4">
        <f t="shared" si="10"/>
        <v>0</v>
      </c>
      <c r="Y31" s="4">
        <f t="shared" si="10"/>
        <v>0</v>
      </c>
      <c r="Z31" s="4">
        <f t="shared" si="7"/>
        <v>0</v>
      </c>
      <c r="AA31" s="4">
        <f t="shared" si="9"/>
        <v>0</v>
      </c>
      <c r="AB31" s="4">
        <f t="shared" si="9"/>
        <v>0</v>
      </c>
      <c r="AC31" s="4">
        <f t="shared" si="9"/>
        <v>0</v>
      </c>
      <c r="AD31" s="4">
        <f t="shared" si="9"/>
        <v>0</v>
      </c>
      <c r="AE31" s="4">
        <f t="shared" si="9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23252</v>
      </c>
      <c r="C33" s="4">
        <f t="shared" ref="C33:AE33" si="13">SUM(C10:C12)</f>
        <v>118</v>
      </c>
      <c r="D33" s="4">
        <f t="shared" si="13"/>
        <v>11966</v>
      </c>
      <c r="E33" s="4">
        <f t="shared" si="13"/>
        <v>72</v>
      </c>
      <c r="F33" s="4">
        <f t="shared" si="13"/>
        <v>11286</v>
      </c>
      <c r="G33" s="4">
        <f t="shared" si="13"/>
        <v>46</v>
      </c>
      <c r="H33" s="4">
        <f t="shared" si="13"/>
        <v>23152</v>
      </c>
      <c r="I33" s="4">
        <f t="shared" si="13"/>
        <v>116</v>
      </c>
      <c r="J33" s="4">
        <f t="shared" si="13"/>
        <v>11909</v>
      </c>
      <c r="K33" s="4">
        <f t="shared" si="13"/>
        <v>71</v>
      </c>
      <c r="L33" s="4">
        <f t="shared" si="13"/>
        <v>11243</v>
      </c>
      <c r="M33" s="4">
        <f t="shared" si="13"/>
        <v>45</v>
      </c>
      <c r="N33" s="4">
        <f t="shared" si="13"/>
        <v>23675</v>
      </c>
      <c r="O33" s="4">
        <f t="shared" si="13"/>
        <v>122</v>
      </c>
      <c r="P33" s="4">
        <f t="shared" si="13"/>
        <v>12144</v>
      </c>
      <c r="Q33" s="4">
        <f t="shared" si="13"/>
        <v>79</v>
      </c>
      <c r="R33" s="4">
        <f t="shared" si="13"/>
        <v>11531</v>
      </c>
      <c r="S33" s="4">
        <f t="shared" si="13"/>
        <v>43</v>
      </c>
      <c r="T33" s="4">
        <f t="shared" si="13"/>
        <v>100</v>
      </c>
      <c r="U33" s="4">
        <f t="shared" si="13"/>
        <v>2</v>
      </c>
      <c r="V33" s="4">
        <f t="shared" si="13"/>
        <v>57</v>
      </c>
      <c r="W33" s="4">
        <f t="shared" si="13"/>
        <v>1</v>
      </c>
      <c r="X33" s="4">
        <f t="shared" si="13"/>
        <v>43</v>
      </c>
      <c r="Y33" s="4">
        <f t="shared" si="13"/>
        <v>1</v>
      </c>
      <c r="Z33" s="4">
        <f t="shared" si="13"/>
        <v>-423</v>
      </c>
      <c r="AA33" s="4">
        <f t="shared" si="13"/>
        <v>-4</v>
      </c>
      <c r="AB33" s="4">
        <f t="shared" si="13"/>
        <v>-178</v>
      </c>
      <c r="AC33" s="4">
        <f t="shared" si="13"/>
        <v>-7</v>
      </c>
      <c r="AD33" s="4">
        <f t="shared" si="13"/>
        <v>-245</v>
      </c>
      <c r="AE33" s="4">
        <f t="shared" si="13"/>
        <v>3</v>
      </c>
    </row>
    <row r="34" spans="1:31" s="1" customFormat="1" ht="18" customHeight="1" x14ac:dyDescent="0.15">
      <c r="A34" s="4" t="s">
        <v>29</v>
      </c>
      <c r="B34" s="4">
        <f>SUM(B13:B22)</f>
        <v>108805</v>
      </c>
      <c r="C34" s="4">
        <f t="shared" ref="C34:AE34" si="14">SUM(C13:C22)</f>
        <v>1619</v>
      </c>
      <c r="D34" s="4">
        <f t="shared" si="14"/>
        <v>55322</v>
      </c>
      <c r="E34" s="4">
        <f t="shared" si="14"/>
        <v>763</v>
      </c>
      <c r="F34" s="4">
        <f t="shared" si="14"/>
        <v>53483</v>
      </c>
      <c r="G34" s="4">
        <f t="shared" si="14"/>
        <v>856</v>
      </c>
      <c r="H34" s="4">
        <f t="shared" si="14"/>
        <v>108856</v>
      </c>
      <c r="I34" s="4">
        <f t="shared" si="14"/>
        <v>1612</v>
      </c>
      <c r="J34" s="4">
        <f t="shared" si="14"/>
        <v>55357</v>
      </c>
      <c r="K34" s="4">
        <f t="shared" si="14"/>
        <v>755</v>
      </c>
      <c r="L34" s="4">
        <f t="shared" si="14"/>
        <v>53499</v>
      </c>
      <c r="M34" s="4">
        <f t="shared" si="14"/>
        <v>857</v>
      </c>
      <c r="N34" s="4">
        <f t="shared" si="14"/>
        <v>110641</v>
      </c>
      <c r="O34" s="4">
        <f t="shared" si="14"/>
        <v>1525</v>
      </c>
      <c r="P34" s="4">
        <f t="shared" si="14"/>
        <v>56266</v>
      </c>
      <c r="Q34" s="4">
        <f t="shared" si="14"/>
        <v>699</v>
      </c>
      <c r="R34" s="4">
        <f t="shared" si="14"/>
        <v>54375</v>
      </c>
      <c r="S34" s="4">
        <f>SUM(S13:S22)</f>
        <v>826</v>
      </c>
      <c r="T34" s="4">
        <f t="shared" si="14"/>
        <v>-51</v>
      </c>
      <c r="U34" s="4">
        <f t="shared" si="14"/>
        <v>7</v>
      </c>
      <c r="V34" s="4">
        <f t="shared" si="14"/>
        <v>-35</v>
      </c>
      <c r="W34" s="4">
        <f t="shared" si="14"/>
        <v>8</v>
      </c>
      <c r="X34" s="4">
        <f t="shared" si="14"/>
        <v>-16</v>
      </c>
      <c r="Y34" s="4">
        <f t="shared" si="14"/>
        <v>-1</v>
      </c>
      <c r="Z34" s="4">
        <f t="shared" si="14"/>
        <v>-1836</v>
      </c>
      <c r="AA34" s="4">
        <f t="shared" si="14"/>
        <v>94</v>
      </c>
      <c r="AB34" s="4">
        <f t="shared" si="14"/>
        <v>-944</v>
      </c>
      <c r="AC34" s="4">
        <f t="shared" si="14"/>
        <v>64</v>
      </c>
      <c r="AD34" s="4">
        <f t="shared" si="14"/>
        <v>-892</v>
      </c>
      <c r="AE34" s="4">
        <f t="shared" si="14"/>
        <v>30</v>
      </c>
    </row>
    <row r="35" spans="1:31" s="1" customFormat="1" ht="18" customHeight="1" x14ac:dyDescent="0.15">
      <c r="A35" s="4" t="s">
        <v>25</v>
      </c>
      <c r="B35" s="4">
        <f>SUM(B23:B30)</f>
        <v>55740</v>
      </c>
      <c r="C35" s="4">
        <f t="shared" ref="C35:AE35" si="15">SUM(C23:C30)</f>
        <v>179</v>
      </c>
      <c r="D35" s="4">
        <f t="shared" si="15"/>
        <v>23731</v>
      </c>
      <c r="E35" s="4">
        <f t="shared" si="15"/>
        <v>86</v>
      </c>
      <c r="F35" s="4">
        <f t="shared" si="15"/>
        <v>32009</v>
      </c>
      <c r="G35" s="4">
        <f t="shared" si="15"/>
        <v>93</v>
      </c>
      <c r="H35" s="4">
        <f t="shared" si="15"/>
        <v>55951</v>
      </c>
      <c r="I35" s="4">
        <f t="shared" si="15"/>
        <v>179</v>
      </c>
      <c r="J35" s="4">
        <f t="shared" si="15"/>
        <v>23837</v>
      </c>
      <c r="K35" s="4">
        <f t="shared" si="15"/>
        <v>86</v>
      </c>
      <c r="L35" s="4">
        <f t="shared" si="15"/>
        <v>32114</v>
      </c>
      <c r="M35" s="4">
        <f t="shared" si="15"/>
        <v>93</v>
      </c>
      <c r="N35" s="4">
        <f t="shared" si="15"/>
        <v>55087</v>
      </c>
      <c r="O35" s="4">
        <f t="shared" si="15"/>
        <v>179</v>
      </c>
      <c r="P35" s="4">
        <f t="shared" si="15"/>
        <v>23379</v>
      </c>
      <c r="Q35" s="4">
        <f t="shared" si="15"/>
        <v>85</v>
      </c>
      <c r="R35" s="4">
        <f t="shared" si="15"/>
        <v>31708</v>
      </c>
      <c r="S35" s="4">
        <f t="shared" si="15"/>
        <v>94</v>
      </c>
      <c r="T35" s="4">
        <f t="shared" si="15"/>
        <v>-211</v>
      </c>
      <c r="U35" s="4">
        <f t="shared" si="15"/>
        <v>0</v>
      </c>
      <c r="V35" s="4">
        <f t="shared" si="15"/>
        <v>-106</v>
      </c>
      <c r="W35" s="4">
        <f t="shared" si="15"/>
        <v>0</v>
      </c>
      <c r="X35" s="4">
        <f t="shared" si="15"/>
        <v>-105</v>
      </c>
      <c r="Y35" s="4">
        <f t="shared" si="15"/>
        <v>0</v>
      </c>
      <c r="Z35" s="4">
        <f t="shared" si="15"/>
        <v>653</v>
      </c>
      <c r="AA35" s="4">
        <f t="shared" si="15"/>
        <v>0</v>
      </c>
      <c r="AB35" s="4">
        <f t="shared" si="15"/>
        <v>352</v>
      </c>
      <c r="AC35" s="4">
        <f t="shared" si="15"/>
        <v>1</v>
      </c>
      <c r="AD35" s="4">
        <f t="shared" si="15"/>
        <v>301</v>
      </c>
      <c r="AE35" s="4">
        <f t="shared" si="15"/>
        <v>-1</v>
      </c>
    </row>
    <row r="36" spans="1:31" s="1" customFormat="1" ht="18" customHeight="1" x14ac:dyDescent="0.15">
      <c r="A36" s="4" t="s">
        <v>26</v>
      </c>
      <c r="B36" s="4">
        <f>SUM(B25:B30)</f>
        <v>28913</v>
      </c>
      <c r="C36" s="4">
        <f t="shared" ref="C36:AE36" si="16">SUM(C25:C30)</f>
        <v>67</v>
      </c>
      <c r="D36" s="4">
        <f t="shared" si="16"/>
        <v>10650</v>
      </c>
      <c r="E36" s="4">
        <f t="shared" si="16"/>
        <v>31</v>
      </c>
      <c r="F36" s="4">
        <f t="shared" si="16"/>
        <v>18263</v>
      </c>
      <c r="G36" s="4">
        <f t="shared" si="16"/>
        <v>36</v>
      </c>
      <c r="H36" s="4">
        <f t="shared" si="16"/>
        <v>29089</v>
      </c>
      <c r="I36" s="4">
        <f t="shared" si="16"/>
        <v>67</v>
      </c>
      <c r="J36" s="4">
        <f t="shared" si="16"/>
        <v>10731</v>
      </c>
      <c r="K36" s="4">
        <f t="shared" si="16"/>
        <v>31</v>
      </c>
      <c r="L36" s="4">
        <f t="shared" si="16"/>
        <v>18358</v>
      </c>
      <c r="M36" s="4">
        <f t="shared" si="16"/>
        <v>36</v>
      </c>
      <c r="N36" s="4">
        <f t="shared" si="16"/>
        <v>28605</v>
      </c>
      <c r="O36" s="4">
        <f t="shared" si="16"/>
        <v>63</v>
      </c>
      <c r="P36" s="4">
        <f t="shared" si="16"/>
        <v>10470</v>
      </c>
      <c r="Q36" s="4">
        <f t="shared" si="16"/>
        <v>29</v>
      </c>
      <c r="R36" s="4">
        <f t="shared" si="16"/>
        <v>18135</v>
      </c>
      <c r="S36" s="4">
        <f t="shared" si="16"/>
        <v>34</v>
      </c>
      <c r="T36" s="4">
        <f t="shared" si="16"/>
        <v>-176</v>
      </c>
      <c r="U36" s="4">
        <f t="shared" si="16"/>
        <v>0</v>
      </c>
      <c r="V36" s="4">
        <f t="shared" si="16"/>
        <v>-81</v>
      </c>
      <c r="W36" s="4">
        <f t="shared" si="16"/>
        <v>0</v>
      </c>
      <c r="X36" s="4">
        <f t="shared" si="16"/>
        <v>-95</v>
      </c>
      <c r="Y36" s="4">
        <f t="shared" si="16"/>
        <v>0</v>
      </c>
      <c r="Z36" s="4">
        <f t="shared" si="16"/>
        <v>308</v>
      </c>
      <c r="AA36" s="4">
        <f t="shared" si="16"/>
        <v>4</v>
      </c>
      <c r="AB36" s="4">
        <f t="shared" si="16"/>
        <v>180</v>
      </c>
      <c r="AC36" s="4">
        <f t="shared" si="16"/>
        <v>2</v>
      </c>
      <c r="AD36" s="4">
        <f t="shared" si="16"/>
        <v>128</v>
      </c>
      <c r="AE36" s="4">
        <f t="shared" si="16"/>
        <v>2</v>
      </c>
    </row>
    <row r="37" spans="1:31" s="1" customFormat="1" ht="18" customHeight="1" x14ac:dyDescent="0.15">
      <c r="A37" s="4" t="s">
        <v>27</v>
      </c>
      <c r="B37" s="4">
        <f>SUM(B27:B30)</f>
        <v>11431</v>
      </c>
      <c r="C37" s="4">
        <f t="shared" ref="C37:AE37" si="17">SUM(C27:C30)</f>
        <v>16</v>
      </c>
      <c r="D37" s="4">
        <f t="shared" si="17"/>
        <v>3368</v>
      </c>
      <c r="E37" s="4">
        <f t="shared" si="17"/>
        <v>5</v>
      </c>
      <c r="F37" s="4">
        <f t="shared" si="17"/>
        <v>8063</v>
      </c>
      <c r="G37" s="4">
        <f t="shared" si="17"/>
        <v>11</v>
      </c>
      <c r="H37" s="4">
        <f t="shared" si="17"/>
        <v>11547</v>
      </c>
      <c r="I37" s="4">
        <f t="shared" si="17"/>
        <v>16</v>
      </c>
      <c r="J37" s="4">
        <f t="shared" si="17"/>
        <v>3418</v>
      </c>
      <c r="K37" s="4">
        <f t="shared" si="17"/>
        <v>5</v>
      </c>
      <c r="L37" s="4">
        <f t="shared" si="17"/>
        <v>8129</v>
      </c>
      <c r="M37" s="4">
        <f t="shared" si="17"/>
        <v>11</v>
      </c>
      <c r="N37" s="4">
        <f t="shared" si="17"/>
        <v>11176</v>
      </c>
      <c r="O37" s="4">
        <f t="shared" si="17"/>
        <v>12</v>
      </c>
      <c r="P37" s="4">
        <f t="shared" si="17"/>
        <v>3320</v>
      </c>
      <c r="Q37" s="4">
        <f t="shared" si="17"/>
        <v>4</v>
      </c>
      <c r="R37" s="4">
        <f t="shared" si="17"/>
        <v>7856</v>
      </c>
      <c r="S37" s="4">
        <f t="shared" si="17"/>
        <v>8</v>
      </c>
      <c r="T37" s="4">
        <f t="shared" si="17"/>
        <v>-116</v>
      </c>
      <c r="U37" s="4">
        <f t="shared" si="17"/>
        <v>0</v>
      </c>
      <c r="V37" s="4">
        <f t="shared" si="17"/>
        <v>-50</v>
      </c>
      <c r="W37" s="4">
        <f t="shared" si="17"/>
        <v>0</v>
      </c>
      <c r="X37" s="4">
        <f t="shared" si="17"/>
        <v>-66</v>
      </c>
      <c r="Y37" s="4">
        <f t="shared" si="17"/>
        <v>0</v>
      </c>
      <c r="Z37" s="4">
        <f t="shared" si="17"/>
        <v>255</v>
      </c>
      <c r="AA37" s="4">
        <f t="shared" si="17"/>
        <v>4</v>
      </c>
      <c r="AB37" s="4">
        <f t="shared" si="17"/>
        <v>48</v>
      </c>
      <c r="AC37" s="4">
        <f t="shared" si="17"/>
        <v>1</v>
      </c>
      <c r="AD37" s="4">
        <f t="shared" si="17"/>
        <v>207</v>
      </c>
      <c r="AE37" s="4">
        <f t="shared" si="17"/>
        <v>3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12.381454442829225</v>
      </c>
      <c r="C39" s="15">
        <f t="shared" ref="C39:AE39" si="18">C33/(C9-C31)*100</f>
        <v>6.15866388308977</v>
      </c>
      <c r="D39" s="15">
        <f t="shared" si="18"/>
        <v>13.146705632889836</v>
      </c>
      <c r="E39" s="15">
        <f t="shared" si="18"/>
        <v>7.8175895765472303</v>
      </c>
      <c r="F39" s="15">
        <f t="shared" si="18"/>
        <v>11.661741304842009</v>
      </c>
      <c r="G39" s="15">
        <f t="shared" si="18"/>
        <v>4.6231155778894468</v>
      </c>
      <c r="H39" s="15">
        <f t="shared" si="18"/>
        <v>12.317579897743656</v>
      </c>
      <c r="I39" s="15">
        <f t="shared" si="18"/>
        <v>6.0828526481384371</v>
      </c>
      <c r="J39" s="15">
        <f t="shared" si="18"/>
        <v>13.072017386913712</v>
      </c>
      <c r="K39" s="15">
        <f t="shared" si="18"/>
        <v>7.7850877192982466</v>
      </c>
      <c r="L39" s="15">
        <f t="shared" si="18"/>
        <v>11.607954076154291</v>
      </c>
      <c r="M39" s="15">
        <f t="shared" si="18"/>
        <v>4.5226130653266337</v>
      </c>
      <c r="N39" s="15">
        <f t="shared" si="18"/>
        <v>12.499802009471866</v>
      </c>
      <c r="O39" s="15">
        <f t="shared" si="18"/>
        <v>6.6812705366922227</v>
      </c>
      <c r="P39" s="15">
        <f t="shared" si="18"/>
        <v>13.230343505213044</v>
      </c>
      <c r="Q39" s="15">
        <f t="shared" si="18"/>
        <v>9.1541135573580537</v>
      </c>
      <c r="R39" s="15">
        <f t="shared" si="18"/>
        <v>11.812854713463233</v>
      </c>
      <c r="S39" s="15">
        <f t="shared" si="18"/>
        <v>4.46521287642783</v>
      </c>
      <c r="T39" s="15">
        <f t="shared" si="18"/>
        <v>-61.728395061728392</v>
      </c>
      <c r="U39" s="15">
        <f t="shared" si="18"/>
        <v>22.222222222222221</v>
      </c>
      <c r="V39" s="15">
        <f t="shared" si="18"/>
        <v>-67.857142857142861</v>
      </c>
      <c r="W39" s="15">
        <f t="shared" si="18"/>
        <v>11.111111111111111</v>
      </c>
      <c r="X39" s="15">
        <f t="shared" si="18"/>
        <v>-55.128205128205131</v>
      </c>
      <c r="Y39" s="15" t="e">
        <f t="shared" si="18"/>
        <v>#DIV/0!</v>
      </c>
      <c r="Z39" s="15">
        <f t="shared" si="18"/>
        <v>26.338729763387299</v>
      </c>
      <c r="AA39" s="15">
        <f t="shared" si="18"/>
        <v>-4.4444444444444446</v>
      </c>
      <c r="AB39" s="15">
        <f t="shared" si="18"/>
        <v>23.116883116883116</v>
      </c>
      <c r="AC39" s="15">
        <f t="shared" si="18"/>
        <v>-12.068965517241379</v>
      </c>
      <c r="AD39" s="15">
        <f t="shared" si="18"/>
        <v>29.306220095693782</v>
      </c>
      <c r="AE39" s="15">
        <f t="shared" si="18"/>
        <v>9.375</v>
      </c>
    </row>
    <row r="40" spans="1:31" ht="18" customHeight="1" x14ac:dyDescent="0.15">
      <c r="A40" s="4" t="s">
        <v>29</v>
      </c>
      <c r="B40" s="15">
        <f>B34/(B9-B31)*100</f>
        <v>57.937560237916472</v>
      </c>
      <c r="C40" s="15">
        <f t="shared" ref="C40:AE40" si="19">C34/(C9-C31)*100</f>
        <v>84.498956158663887</v>
      </c>
      <c r="D40" s="15">
        <f t="shared" si="19"/>
        <v>60.780716114217917</v>
      </c>
      <c r="E40" s="15">
        <f t="shared" si="19"/>
        <v>82.844733984799134</v>
      </c>
      <c r="F40" s="15">
        <f t="shared" si="19"/>
        <v>55.263592965343364</v>
      </c>
      <c r="G40" s="15">
        <f t="shared" si="19"/>
        <v>86.030150753768837</v>
      </c>
      <c r="H40" s="15">
        <f t="shared" si="19"/>
        <v>57.914758005735287</v>
      </c>
      <c r="I40" s="15">
        <f t="shared" si="19"/>
        <v>84.530676455165178</v>
      </c>
      <c r="J40" s="15">
        <f t="shared" si="19"/>
        <v>60.763092324072751</v>
      </c>
      <c r="K40" s="15">
        <f t="shared" si="19"/>
        <v>82.785087719298247</v>
      </c>
      <c r="L40" s="15">
        <f t="shared" si="19"/>
        <v>55.235607499793502</v>
      </c>
      <c r="M40" s="15">
        <f t="shared" si="19"/>
        <v>86.130653266331663</v>
      </c>
      <c r="N40" s="15">
        <f t="shared" si="19"/>
        <v>58.415653395141575</v>
      </c>
      <c r="O40" s="15">
        <f t="shared" si="19"/>
        <v>83.515881708652799</v>
      </c>
      <c r="P40" s="15">
        <f t="shared" si="19"/>
        <v>61.299284227957592</v>
      </c>
      <c r="Q40" s="15">
        <f t="shared" si="19"/>
        <v>80.996523754345304</v>
      </c>
      <c r="R40" s="15">
        <f t="shared" si="19"/>
        <v>55.70409982174688</v>
      </c>
      <c r="S40" s="15">
        <f t="shared" si="19"/>
        <v>85.773624091381095</v>
      </c>
      <c r="T40" s="15">
        <f t="shared" si="19"/>
        <v>31.481481481481481</v>
      </c>
      <c r="U40" s="15">
        <f t="shared" si="19"/>
        <v>77.777777777777786</v>
      </c>
      <c r="V40" s="15">
        <f t="shared" si="19"/>
        <v>41.666666666666671</v>
      </c>
      <c r="W40" s="15">
        <f t="shared" si="19"/>
        <v>88.888888888888886</v>
      </c>
      <c r="X40" s="15">
        <f t="shared" si="19"/>
        <v>20.512820512820511</v>
      </c>
      <c r="Y40" s="15" t="e">
        <f t="shared" si="19"/>
        <v>#DIV/0!</v>
      </c>
      <c r="Z40" s="15">
        <f t="shared" si="19"/>
        <v>114.32129514321294</v>
      </c>
      <c r="AA40" s="15">
        <f t="shared" si="19"/>
        <v>104.44444444444446</v>
      </c>
      <c r="AB40" s="15">
        <f t="shared" si="19"/>
        <v>122.59740259740259</v>
      </c>
      <c r="AC40" s="15">
        <f t="shared" si="19"/>
        <v>110.34482758620689</v>
      </c>
      <c r="AD40" s="15">
        <f t="shared" si="19"/>
        <v>106.69856459330143</v>
      </c>
      <c r="AE40" s="15">
        <f t="shared" si="19"/>
        <v>93.75</v>
      </c>
    </row>
    <row r="41" spans="1:31" ht="18" customHeight="1" x14ac:dyDescent="0.15">
      <c r="A41" s="4" t="s">
        <v>25</v>
      </c>
      <c r="B41" s="15">
        <f>B35/(B9-B31)*100</f>
        <v>29.680985319254301</v>
      </c>
      <c r="C41" s="15">
        <f t="shared" ref="C41:AE41" si="20">C35/(C9-C31)*100</f>
        <v>9.3423799582463474</v>
      </c>
      <c r="D41" s="15">
        <f t="shared" si="20"/>
        <v>26.072578252892253</v>
      </c>
      <c r="E41" s="15">
        <f t="shared" si="20"/>
        <v>9.3376764386536379</v>
      </c>
      <c r="F41" s="15">
        <f t="shared" si="20"/>
        <v>33.074665729814626</v>
      </c>
      <c r="G41" s="15">
        <f t="shared" si="20"/>
        <v>9.3467336683417077</v>
      </c>
      <c r="H41" s="15">
        <f t="shared" si="20"/>
        <v>29.767662096521054</v>
      </c>
      <c r="I41" s="15">
        <f t="shared" si="20"/>
        <v>9.3864708966963821</v>
      </c>
      <c r="J41" s="15">
        <f t="shared" si="20"/>
        <v>26.164890289013531</v>
      </c>
      <c r="K41" s="15">
        <f t="shared" si="20"/>
        <v>9.4298245614035086</v>
      </c>
      <c r="L41" s="15">
        <f t="shared" si="20"/>
        <v>33.156438424052205</v>
      </c>
      <c r="M41" s="15">
        <f t="shared" si="20"/>
        <v>9.3467336683417077</v>
      </c>
      <c r="N41" s="15">
        <f t="shared" si="20"/>
        <v>29.084544595386557</v>
      </c>
      <c r="O41" s="15">
        <f t="shared" si="20"/>
        <v>9.8028477546549837</v>
      </c>
      <c r="P41" s="15">
        <f t="shared" si="20"/>
        <v>25.470372266829362</v>
      </c>
      <c r="Q41" s="15">
        <f t="shared" si="20"/>
        <v>9.8493626882966403</v>
      </c>
      <c r="R41" s="15">
        <f t="shared" si="20"/>
        <v>32.483045464789889</v>
      </c>
      <c r="S41" s="15">
        <f t="shared" si="20"/>
        <v>9.7611630321910692</v>
      </c>
      <c r="T41" s="15">
        <f t="shared" si="20"/>
        <v>130.24691358024691</v>
      </c>
      <c r="U41" s="15">
        <f t="shared" si="20"/>
        <v>0</v>
      </c>
      <c r="V41" s="15">
        <f t="shared" si="20"/>
        <v>126.19047619047619</v>
      </c>
      <c r="W41" s="15">
        <f t="shared" si="20"/>
        <v>0</v>
      </c>
      <c r="X41" s="15">
        <f t="shared" si="20"/>
        <v>134.61538461538461</v>
      </c>
      <c r="Y41" s="15" t="e">
        <f t="shared" si="20"/>
        <v>#DIV/0!</v>
      </c>
      <c r="Z41" s="15">
        <f t="shared" si="20"/>
        <v>-40.660024906600249</v>
      </c>
      <c r="AA41" s="15">
        <f t="shared" si="20"/>
        <v>0</v>
      </c>
      <c r="AB41" s="15">
        <f t="shared" si="20"/>
        <v>-45.714285714285715</v>
      </c>
      <c r="AC41" s="15">
        <f t="shared" si="20"/>
        <v>1.7241379310344827</v>
      </c>
      <c r="AD41" s="15">
        <f t="shared" si="20"/>
        <v>-36.004784688995215</v>
      </c>
      <c r="AE41" s="15">
        <f t="shared" si="20"/>
        <v>-3.125</v>
      </c>
    </row>
    <row r="42" spans="1:31" ht="18" customHeight="1" x14ac:dyDescent="0.15">
      <c r="A42" s="4" t="s">
        <v>26</v>
      </c>
      <c r="B42" s="15">
        <f>B36/(B9-B31)*100</f>
        <v>15.395879593390735</v>
      </c>
      <c r="C42" s="15">
        <f t="shared" ref="C42:AD42" si="21">C36/(C9-C31)*100</f>
        <v>3.4968684759916489</v>
      </c>
      <c r="D42" s="15">
        <f t="shared" si="21"/>
        <v>11.700853667915489</v>
      </c>
      <c r="E42" s="15">
        <f t="shared" si="21"/>
        <v>3.3659066232356136</v>
      </c>
      <c r="F42" s="15">
        <f t="shared" si="21"/>
        <v>18.871024406373348</v>
      </c>
      <c r="G42" s="15">
        <f t="shared" si="21"/>
        <v>3.6180904522613062</v>
      </c>
      <c r="H42" s="15">
        <f t="shared" si="21"/>
        <v>15.476247479503508</v>
      </c>
      <c r="I42" s="15">
        <f t="shared" si="21"/>
        <v>3.513371788148925</v>
      </c>
      <c r="J42" s="15">
        <f t="shared" si="21"/>
        <v>11.778975445375014</v>
      </c>
      <c r="K42" s="15">
        <f t="shared" si="21"/>
        <v>3.3991228070175441</v>
      </c>
      <c r="L42" s="15">
        <f t="shared" si="21"/>
        <v>18.953910960601306</v>
      </c>
      <c r="M42" s="15">
        <f t="shared" si="21"/>
        <v>3.6180904522613062</v>
      </c>
      <c r="N42" s="15">
        <f t="shared" si="21"/>
        <v>15.10271748599547</v>
      </c>
      <c r="O42" s="15">
        <f t="shared" si="21"/>
        <v>3.4501642935377879</v>
      </c>
      <c r="P42" s="15">
        <f t="shared" si="21"/>
        <v>11.406595561559664</v>
      </c>
      <c r="Q42" s="15">
        <f t="shared" si="21"/>
        <v>3.3603707995365011</v>
      </c>
      <c r="R42" s="15">
        <f t="shared" si="21"/>
        <v>18.578277706066753</v>
      </c>
      <c r="S42" s="15">
        <f t="shared" si="21"/>
        <v>3.5306334371754935</v>
      </c>
      <c r="T42" s="15">
        <f t="shared" si="21"/>
        <v>108.64197530864197</v>
      </c>
      <c r="U42" s="15">
        <f t="shared" si="21"/>
        <v>0</v>
      </c>
      <c r="V42" s="15">
        <f t="shared" si="21"/>
        <v>96.428571428571431</v>
      </c>
      <c r="W42" s="15">
        <f t="shared" si="21"/>
        <v>0</v>
      </c>
      <c r="X42" s="15">
        <f t="shared" si="21"/>
        <v>121.79487179487178</v>
      </c>
      <c r="Y42" s="15" t="e">
        <f t="shared" si="21"/>
        <v>#DIV/0!</v>
      </c>
      <c r="Z42" s="15">
        <f t="shared" si="21"/>
        <v>-19.17808219178082</v>
      </c>
      <c r="AA42" s="15">
        <f t="shared" si="21"/>
        <v>4.4444444444444446</v>
      </c>
      <c r="AB42" s="15">
        <f t="shared" si="21"/>
        <v>-23.376623376623375</v>
      </c>
      <c r="AC42" s="15">
        <f t="shared" si="21"/>
        <v>3.4482758620689653</v>
      </c>
      <c r="AD42" s="15">
        <f t="shared" si="21"/>
        <v>-15.311004784688995</v>
      </c>
      <c r="AE42" s="15">
        <f>AE36/(AE9-AE31)*100</f>
        <v>6.25</v>
      </c>
    </row>
    <row r="43" spans="1:31" ht="18" customHeight="1" x14ac:dyDescent="0.15">
      <c r="A43" s="4" t="s">
        <v>27</v>
      </c>
      <c r="B43" s="15">
        <f>B37/(B9-B31)*100</f>
        <v>6.0868916968854663</v>
      </c>
      <c r="C43" s="15">
        <f t="shared" ref="C43:AE43" si="22">C37/(C9-C31)*100</f>
        <v>0.83507306889352806</v>
      </c>
      <c r="D43" s="15">
        <f t="shared" si="22"/>
        <v>3.7003263054966546</v>
      </c>
      <c r="E43" s="15">
        <f t="shared" si="22"/>
        <v>0.54288816503800219</v>
      </c>
      <c r="F43" s="15">
        <f t="shared" si="22"/>
        <v>8.3314389634007728</v>
      </c>
      <c r="G43" s="15">
        <f t="shared" si="22"/>
        <v>1.1055276381909549</v>
      </c>
      <c r="H43" s="15">
        <f t="shared" si="22"/>
        <v>6.1433610521443507</v>
      </c>
      <c r="I43" s="15">
        <f t="shared" si="22"/>
        <v>0.83901415836392235</v>
      </c>
      <c r="J43" s="15">
        <f t="shared" si="22"/>
        <v>3.751797416111434</v>
      </c>
      <c r="K43" s="15">
        <f t="shared" si="22"/>
        <v>0.54824561403508765</v>
      </c>
      <c r="L43" s="15">
        <f t="shared" si="22"/>
        <v>8.392871892293714</v>
      </c>
      <c r="M43" s="15">
        <f t="shared" si="22"/>
        <v>1.1055276381909549</v>
      </c>
      <c r="N43" s="15">
        <f t="shared" si="22"/>
        <v>5.9006457131090855</v>
      </c>
      <c r="O43" s="15">
        <f t="shared" si="22"/>
        <v>0.65717415115005473</v>
      </c>
      <c r="P43" s="15">
        <f t="shared" si="22"/>
        <v>3.6169911427295212</v>
      </c>
      <c r="Q43" s="15">
        <f t="shared" si="22"/>
        <v>0.46349942062572419</v>
      </c>
      <c r="R43" s="15">
        <f t="shared" si="22"/>
        <v>8.0480258979244788</v>
      </c>
      <c r="S43" s="15">
        <f t="shared" si="22"/>
        <v>0.83073727933541019</v>
      </c>
      <c r="T43" s="15">
        <f t="shared" si="22"/>
        <v>71.604938271604937</v>
      </c>
      <c r="U43" s="15">
        <f t="shared" si="22"/>
        <v>0</v>
      </c>
      <c r="V43" s="15">
        <f t="shared" si="22"/>
        <v>59.523809523809526</v>
      </c>
      <c r="W43" s="15">
        <f t="shared" si="22"/>
        <v>0</v>
      </c>
      <c r="X43" s="15">
        <f t="shared" si="22"/>
        <v>84.615384615384613</v>
      </c>
      <c r="Y43" s="15" t="e">
        <f t="shared" si="22"/>
        <v>#DIV/0!</v>
      </c>
      <c r="Z43" s="15">
        <f t="shared" si="22"/>
        <v>-15.877957658779577</v>
      </c>
      <c r="AA43" s="15">
        <f t="shared" si="22"/>
        <v>4.4444444444444446</v>
      </c>
      <c r="AB43" s="15">
        <f t="shared" si="22"/>
        <v>-6.2337662337662341</v>
      </c>
      <c r="AC43" s="15">
        <f t="shared" si="22"/>
        <v>1.7241379310344827</v>
      </c>
      <c r="AD43" s="15">
        <f t="shared" si="22"/>
        <v>-24.760765550239235</v>
      </c>
      <c r="AE43" s="15">
        <f t="shared" si="22"/>
        <v>9.375</v>
      </c>
    </row>
    <row r="44" spans="1:31" x14ac:dyDescent="0.15">
      <c r="A44" s="6" t="s">
        <v>30</v>
      </c>
    </row>
  </sheetData>
  <mergeCells count="21">
    <mergeCell ref="A38:AE38"/>
    <mergeCell ref="L7:M7"/>
    <mergeCell ref="N7:O7"/>
    <mergeCell ref="P7:Q7"/>
    <mergeCell ref="R7:S7"/>
    <mergeCell ref="Z6:AE6"/>
    <mergeCell ref="B7:C7"/>
    <mergeCell ref="D7:E7"/>
    <mergeCell ref="F7:G7"/>
    <mergeCell ref="H7:I7"/>
    <mergeCell ref="V7:W7"/>
    <mergeCell ref="Z7:AA7"/>
    <mergeCell ref="AB7:AC7"/>
    <mergeCell ref="AD7:AE7"/>
    <mergeCell ref="J7:K7"/>
    <mergeCell ref="X7:Y7"/>
    <mergeCell ref="T7:U7"/>
    <mergeCell ref="B6:G6"/>
    <mergeCell ref="H6:M6"/>
    <mergeCell ref="N6:S6"/>
    <mergeCell ref="T6:Y6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57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2775</v>
      </c>
      <c r="C9" s="4">
        <f>E9+G9</f>
        <v>13</v>
      </c>
      <c r="D9" s="4">
        <f>SUM(D10:D31)</f>
        <v>1286</v>
      </c>
      <c r="E9" s="4">
        <f>SUM(E10:E31)</f>
        <v>0</v>
      </c>
      <c r="F9" s="4">
        <f>SUM(F10:F31)</f>
        <v>1489</v>
      </c>
      <c r="G9" s="4">
        <f>SUM(G10:G31)</f>
        <v>13</v>
      </c>
      <c r="H9" s="4">
        <f>J9+L9</f>
        <v>2782</v>
      </c>
      <c r="I9" s="4">
        <f>K9+M9</f>
        <v>13</v>
      </c>
      <c r="J9" s="4">
        <f>SUM(J10:J31)</f>
        <v>1289</v>
      </c>
      <c r="K9" s="4">
        <f>SUM(K10:K31)</f>
        <v>0</v>
      </c>
      <c r="L9" s="4">
        <f>SUM(L10:L31)</f>
        <v>1493</v>
      </c>
      <c r="M9" s="4">
        <f>SUM(M10:M31)</f>
        <v>13</v>
      </c>
      <c r="N9" s="4">
        <f>P9+R9</f>
        <v>2862</v>
      </c>
      <c r="O9" s="4">
        <f>Q9+S9</f>
        <v>14</v>
      </c>
      <c r="P9" s="4">
        <f>SUM(P10:P31)</f>
        <v>1325</v>
      </c>
      <c r="Q9" s="4">
        <f>SUM(Q10:Q31)</f>
        <v>3</v>
      </c>
      <c r="R9" s="4">
        <f>SUM(R10:R31)</f>
        <v>1537</v>
      </c>
      <c r="S9" s="4">
        <f>SUM(S10:S31)</f>
        <v>11</v>
      </c>
      <c r="T9" s="4">
        <f>B9-H9</f>
        <v>-7</v>
      </c>
      <c r="U9" s="4">
        <f>C9-I9</f>
        <v>0</v>
      </c>
      <c r="V9" s="4">
        <f>D9-J9</f>
        <v>-3</v>
      </c>
      <c r="W9" s="4">
        <f t="shared" ref="W9:X9" si="0">E9-K9</f>
        <v>0</v>
      </c>
      <c r="X9" s="4">
        <f t="shared" si="0"/>
        <v>-4</v>
      </c>
      <c r="Y9" s="4">
        <f>G9-M9</f>
        <v>0</v>
      </c>
      <c r="Z9" s="4">
        <f t="shared" ref="Z9:AE9" si="1">B9-N9</f>
        <v>-87</v>
      </c>
      <c r="AA9" s="4">
        <f t="shared" si="1"/>
        <v>-1</v>
      </c>
      <c r="AB9" s="4">
        <f t="shared" si="1"/>
        <v>-39</v>
      </c>
      <c r="AC9" s="4">
        <f t="shared" si="1"/>
        <v>-3</v>
      </c>
      <c r="AD9" s="4">
        <f t="shared" si="1"/>
        <v>-48</v>
      </c>
      <c r="AE9" s="4">
        <f t="shared" si="1"/>
        <v>2</v>
      </c>
    </row>
    <row r="10" spans="1:32" s="1" customFormat="1" ht="18" customHeight="1" x14ac:dyDescent="0.15">
      <c r="A10" s="4" t="s">
        <v>2</v>
      </c>
      <c r="B10" s="4">
        <f t="shared" ref="B10:C30" si="2">D10+F10</f>
        <v>59</v>
      </c>
      <c r="C10" s="4">
        <f t="shared" si="2"/>
        <v>0</v>
      </c>
      <c r="D10" s="4">
        <v>25</v>
      </c>
      <c r="E10" s="4">
        <v>0</v>
      </c>
      <c r="F10" s="4">
        <v>34</v>
      </c>
      <c r="G10" s="4">
        <v>0</v>
      </c>
      <c r="H10" s="4">
        <f t="shared" ref="H10:I30" si="3">J10+L10</f>
        <v>59</v>
      </c>
      <c r="I10" s="4">
        <f t="shared" si="3"/>
        <v>0</v>
      </c>
      <c r="J10" s="4">
        <v>25</v>
      </c>
      <c r="K10" s="4">
        <v>0</v>
      </c>
      <c r="L10" s="4">
        <v>34</v>
      </c>
      <c r="M10" s="4">
        <v>0</v>
      </c>
      <c r="N10" s="4">
        <f t="shared" ref="N10:O30" si="4">P10+R10</f>
        <v>62</v>
      </c>
      <c r="O10" s="4">
        <f t="shared" si="4"/>
        <v>0</v>
      </c>
      <c r="P10" s="4">
        <v>31</v>
      </c>
      <c r="Q10" s="4">
        <v>0</v>
      </c>
      <c r="R10" s="4">
        <v>31</v>
      </c>
      <c r="S10" s="4">
        <v>0</v>
      </c>
      <c r="T10" s="4">
        <f t="shared" ref="T10:Y29" si="5">B10-H10</f>
        <v>0</v>
      </c>
      <c r="U10" s="4">
        <f t="shared" si="5"/>
        <v>0</v>
      </c>
      <c r="V10" s="4">
        <f t="shared" ref="V10:Y24" si="6">D10-J10</f>
        <v>0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-3</v>
      </c>
      <c r="AA10" s="4">
        <f t="shared" si="7"/>
        <v>0</v>
      </c>
      <c r="AB10" s="4">
        <f t="shared" si="7"/>
        <v>-6</v>
      </c>
      <c r="AC10" s="4">
        <f t="shared" si="7"/>
        <v>0</v>
      </c>
      <c r="AD10" s="4">
        <f t="shared" si="7"/>
        <v>3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61</v>
      </c>
      <c r="C11" s="4">
        <f t="shared" si="2"/>
        <v>0</v>
      </c>
      <c r="D11" s="4">
        <v>37</v>
      </c>
      <c r="E11" s="4">
        <v>0</v>
      </c>
      <c r="F11" s="4">
        <v>24</v>
      </c>
      <c r="G11" s="4">
        <v>0</v>
      </c>
      <c r="H11" s="4">
        <f t="shared" si="3"/>
        <v>61</v>
      </c>
      <c r="I11" s="4">
        <f t="shared" si="3"/>
        <v>0</v>
      </c>
      <c r="J11" s="4">
        <v>37</v>
      </c>
      <c r="K11" s="4">
        <v>0</v>
      </c>
      <c r="L11" s="4">
        <v>24</v>
      </c>
      <c r="M11" s="4">
        <v>0</v>
      </c>
      <c r="N11" s="4">
        <f t="shared" si="4"/>
        <v>74</v>
      </c>
      <c r="O11" s="4">
        <f t="shared" si="4"/>
        <v>0</v>
      </c>
      <c r="P11" s="4">
        <v>39</v>
      </c>
      <c r="Q11" s="4">
        <v>0</v>
      </c>
      <c r="R11" s="4">
        <v>35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-13</v>
      </c>
      <c r="AA11" s="4">
        <f t="shared" si="7"/>
        <v>0</v>
      </c>
      <c r="AB11" s="4">
        <f t="shared" si="7"/>
        <v>-2</v>
      </c>
      <c r="AC11" s="4">
        <f t="shared" si="7"/>
        <v>0</v>
      </c>
      <c r="AD11" s="4">
        <f t="shared" si="7"/>
        <v>-11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80</v>
      </c>
      <c r="C12" s="4">
        <f t="shared" si="2"/>
        <v>0</v>
      </c>
      <c r="D12" s="4">
        <v>36</v>
      </c>
      <c r="E12" s="4">
        <v>0</v>
      </c>
      <c r="F12" s="4">
        <v>44</v>
      </c>
      <c r="G12" s="4">
        <v>0</v>
      </c>
      <c r="H12" s="4">
        <f t="shared" si="3"/>
        <v>80</v>
      </c>
      <c r="I12" s="4">
        <f t="shared" si="3"/>
        <v>0</v>
      </c>
      <c r="J12" s="4">
        <v>36</v>
      </c>
      <c r="K12" s="4">
        <v>0</v>
      </c>
      <c r="L12" s="4">
        <v>44</v>
      </c>
      <c r="M12" s="4">
        <v>0</v>
      </c>
      <c r="N12" s="4">
        <f t="shared" si="4"/>
        <v>80</v>
      </c>
      <c r="O12" s="4">
        <f t="shared" si="4"/>
        <v>0</v>
      </c>
      <c r="P12" s="4">
        <v>38</v>
      </c>
      <c r="Q12" s="4">
        <v>0</v>
      </c>
      <c r="R12" s="4">
        <v>42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0</v>
      </c>
      <c r="AA12" s="4">
        <f t="shared" si="7"/>
        <v>0</v>
      </c>
      <c r="AB12" s="4">
        <f t="shared" si="7"/>
        <v>-2</v>
      </c>
      <c r="AC12" s="4">
        <f t="shared" si="7"/>
        <v>0</v>
      </c>
      <c r="AD12" s="4">
        <f t="shared" si="7"/>
        <v>2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104</v>
      </c>
      <c r="C13" s="4">
        <f t="shared" si="2"/>
        <v>2</v>
      </c>
      <c r="D13" s="4">
        <v>59</v>
      </c>
      <c r="E13" s="4">
        <v>0</v>
      </c>
      <c r="F13" s="4">
        <v>45</v>
      </c>
      <c r="G13" s="4">
        <v>2</v>
      </c>
      <c r="H13" s="4">
        <f t="shared" si="3"/>
        <v>104</v>
      </c>
      <c r="I13" s="4">
        <f t="shared" si="3"/>
        <v>2</v>
      </c>
      <c r="J13" s="4">
        <v>59</v>
      </c>
      <c r="K13" s="4">
        <v>0</v>
      </c>
      <c r="L13" s="4">
        <v>45</v>
      </c>
      <c r="M13" s="4">
        <v>2</v>
      </c>
      <c r="N13" s="4">
        <f t="shared" si="4"/>
        <v>115</v>
      </c>
      <c r="O13" s="4">
        <f t="shared" si="4"/>
        <v>0</v>
      </c>
      <c r="P13" s="4">
        <v>70</v>
      </c>
      <c r="Q13" s="4">
        <v>0</v>
      </c>
      <c r="R13" s="4">
        <v>45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-11</v>
      </c>
      <c r="AA13" s="4">
        <f t="shared" si="7"/>
        <v>2</v>
      </c>
      <c r="AB13" s="4">
        <f t="shared" si="7"/>
        <v>-11</v>
      </c>
      <c r="AC13" s="4">
        <f t="shared" si="7"/>
        <v>0</v>
      </c>
      <c r="AD13" s="4">
        <f t="shared" si="7"/>
        <v>0</v>
      </c>
      <c r="AE13" s="4">
        <f t="shared" si="7"/>
        <v>2</v>
      </c>
    </row>
    <row r="14" spans="1:32" s="1" customFormat="1" ht="18" customHeight="1" x14ac:dyDescent="0.15">
      <c r="A14" s="4" t="s">
        <v>6</v>
      </c>
      <c r="B14" s="4">
        <f t="shared" si="2"/>
        <v>88</v>
      </c>
      <c r="C14" s="4">
        <f t="shared" si="2"/>
        <v>2</v>
      </c>
      <c r="D14" s="4">
        <v>57</v>
      </c>
      <c r="E14" s="4">
        <v>0</v>
      </c>
      <c r="F14" s="4">
        <v>31</v>
      </c>
      <c r="G14" s="4">
        <v>2</v>
      </c>
      <c r="H14" s="4">
        <f t="shared" si="3"/>
        <v>89</v>
      </c>
      <c r="I14" s="4">
        <f t="shared" si="3"/>
        <v>2</v>
      </c>
      <c r="J14" s="4">
        <v>57</v>
      </c>
      <c r="K14" s="4">
        <v>0</v>
      </c>
      <c r="L14" s="4">
        <v>32</v>
      </c>
      <c r="M14" s="4">
        <v>2</v>
      </c>
      <c r="N14" s="4">
        <f t="shared" si="4"/>
        <v>83</v>
      </c>
      <c r="O14" s="4">
        <f t="shared" si="4"/>
        <v>3</v>
      </c>
      <c r="P14" s="4">
        <v>44</v>
      </c>
      <c r="Q14" s="4">
        <v>1</v>
      </c>
      <c r="R14" s="4">
        <v>39</v>
      </c>
      <c r="S14" s="4">
        <v>2</v>
      </c>
      <c r="T14" s="4">
        <f t="shared" si="5"/>
        <v>-1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-1</v>
      </c>
      <c r="Y14" s="4">
        <f t="shared" si="6"/>
        <v>0</v>
      </c>
      <c r="Z14" s="4">
        <f t="shared" si="7"/>
        <v>5</v>
      </c>
      <c r="AA14" s="4">
        <f t="shared" si="7"/>
        <v>-1</v>
      </c>
      <c r="AB14" s="4">
        <f t="shared" si="7"/>
        <v>13</v>
      </c>
      <c r="AC14" s="4">
        <f t="shared" si="7"/>
        <v>-1</v>
      </c>
      <c r="AD14" s="4">
        <f t="shared" si="7"/>
        <v>-8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60</v>
      </c>
      <c r="C15" s="4">
        <f t="shared" si="2"/>
        <v>0</v>
      </c>
      <c r="D15" s="4">
        <v>28</v>
      </c>
      <c r="E15" s="4">
        <v>0</v>
      </c>
      <c r="F15" s="4">
        <v>32</v>
      </c>
      <c r="G15" s="4">
        <v>0</v>
      </c>
      <c r="H15" s="4">
        <f t="shared" si="3"/>
        <v>61</v>
      </c>
      <c r="I15" s="4">
        <f t="shared" si="3"/>
        <v>0</v>
      </c>
      <c r="J15" s="4">
        <v>29</v>
      </c>
      <c r="K15" s="4">
        <v>0</v>
      </c>
      <c r="L15" s="4">
        <v>32</v>
      </c>
      <c r="M15" s="4">
        <v>0</v>
      </c>
      <c r="N15" s="4">
        <f t="shared" si="4"/>
        <v>80</v>
      </c>
      <c r="O15" s="4">
        <f t="shared" si="4"/>
        <v>2</v>
      </c>
      <c r="P15" s="4">
        <v>41</v>
      </c>
      <c r="Q15" s="4">
        <v>2</v>
      </c>
      <c r="R15" s="4">
        <v>39</v>
      </c>
      <c r="S15" s="4">
        <v>0</v>
      </c>
      <c r="T15" s="4">
        <f t="shared" si="5"/>
        <v>-1</v>
      </c>
      <c r="U15" s="4">
        <f t="shared" si="5"/>
        <v>0</v>
      </c>
      <c r="V15" s="4">
        <f t="shared" si="6"/>
        <v>-1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-20</v>
      </c>
      <c r="AA15" s="4">
        <f t="shared" si="7"/>
        <v>-2</v>
      </c>
      <c r="AB15" s="4">
        <f t="shared" si="7"/>
        <v>-13</v>
      </c>
      <c r="AC15" s="4">
        <f t="shared" si="7"/>
        <v>-2</v>
      </c>
      <c r="AD15" s="4">
        <f t="shared" si="7"/>
        <v>-7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85</v>
      </c>
      <c r="C16" s="4">
        <f t="shared" si="2"/>
        <v>2</v>
      </c>
      <c r="D16" s="4">
        <v>46</v>
      </c>
      <c r="E16" s="4">
        <v>0</v>
      </c>
      <c r="F16" s="4">
        <v>39</v>
      </c>
      <c r="G16" s="4">
        <v>2</v>
      </c>
      <c r="H16" s="4">
        <f t="shared" si="3"/>
        <v>84</v>
      </c>
      <c r="I16" s="4">
        <f t="shared" si="3"/>
        <v>2</v>
      </c>
      <c r="J16" s="4">
        <v>46</v>
      </c>
      <c r="K16" s="4">
        <v>0</v>
      </c>
      <c r="L16" s="4">
        <v>38</v>
      </c>
      <c r="M16" s="4">
        <v>2</v>
      </c>
      <c r="N16" s="4">
        <f t="shared" si="4"/>
        <v>84</v>
      </c>
      <c r="O16" s="4">
        <f t="shared" si="4"/>
        <v>2</v>
      </c>
      <c r="P16" s="4">
        <v>47</v>
      </c>
      <c r="Q16" s="4">
        <v>0</v>
      </c>
      <c r="R16" s="4">
        <v>37</v>
      </c>
      <c r="S16" s="4">
        <v>2</v>
      </c>
      <c r="T16" s="4">
        <f t="shared" si="5"/>
        <v>1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1</v>
      </c>
      <c r="Y16" s="4">
        <f t="shared" si="6"/>
        <v>0</v>
      </c>
      <c r="Z16" s="4">
        <f t="shared" si="7"/>
        <v>1</v>
      </c>
      <c r="AA16" s="4">
        <f t="shared" si="7"/>
        <v>0</v>
      </c>
      <c r="AB16" s="4">
        <f t="shared" si="7"/>
        <v>-1</v>
      </c>
      <c r="AC16" s="4">
        <f t="shared" si="7"/>
        <v>0</v>
      </c>
      <c r="AD16" s="4">
        <f t="shared" si="7"/>
        <v>2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96</v>
      </c>
      <c r="C17" s="4">
        <f t="shared" si="2"/>
        <v>0</v>
      </c>
      <c r="D17" s="4">
        <v>51</v>
      </c>
      <c r="E17" s="4">
        <v>0</v>
      </c>
      <c r="F17" s="4">
        <v>45</v>
      </c>
      <c r="G17" s="4">
        <v>0</v>
      </c>
      <c r="H17" s="4">
        <f t="shared" si="3"/>
        <v>95</v>
      </c>
      <c r="I17" s="4">
        <f t="shared" si="3"/>
        <v>0</v>
      </c>
      <c r="J17" s="4">
        <v>50</v>
      </c>
      <c r="K17" s="4">
        <v>0</v>
      </c>
      <c r="L17" s="4">
        <v>45</v>
      </c>
      <c r="M17" s="4">
        <v>0</v>
      </c>
      <c r="N17" s="4">
        <f t="shared" si="4"/>
        <v>106</v>
      </c>
      <c r="O17" s="4">
        <f t="shared" si="4"/>
        <v>0</v>
      </c>
      <c r="P17" s="4">
        <v>57</v>
      </c>
      <c r="Q17" s="4">
        <v>0</v>
      </c>
      <c r="R17" s="4">
        <v>49</v>
      </c>
      <c r="S17" s="4">
        <v>0</v>
      </c>
      <c r="T17" s="4">
        <f t="shared" si="5"/>
        <v>1</v>
      </c>
      <c r="U17" s="4">
        <f t="shared" si="5"/>
        <v>0</v>
      </c>
      <c r="V17" s="4">
        <f t="shared" si="6"/>
        <v>1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-10</v>
      </c>
      <c r="AA17" s="4">
        <f t="shared" si="7"/>
        <v>0</v>
      </c>
      <c r="AB17" s="4">
        <f t="shared" si="7"/>
        <v>-6</v>
      </c>
      <c r="AC17" s="4">
        <f t="shared" si="7"/>
        <v>0</v>
      </c>
      <c r="AD17" s="4">
        <f t="shared" si="7"/>
        <v>-4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111</v>
      </c>
      <c r="C18" s="4">
        <f t="shared" si="2"/>
        <v>0</v>
      </c>
      <c r="D18" s="4">
        <v>56</v>
      </c>
      <c r="E18" s="4">
        <v>0</v>
      </c>
      <c r="F18" s="4">
        <v>55</v>
      </c>
      <c r="G18" s="4">
        <v>0</v>
      </c>
      <c r="H18" s="4">
        <f t="shared" si="3"/>
        <v>111</v>
      </c>
      <c r="I18" s="4">
        <f t="shared" si="3"/>
        <v>0</v>
      </c>
      <c r="J18" s="4">
        <v>56</v>
      </c>
      <c r="K18" s="4">
        <v>0</v>
      </c>
      <c r="L18" s="4">
        <v>55</v>
      </c>
      <c r="M18" s="4">
        <v>0</v>
      </c>
      <c r="N18" s="4">
        <f t="shared" si="4"/>
        <v>118</v>
      </c>
      <c r="O18" s="4">
        <f t="shared" si="4"/>
        <v>0</v>
      </c>
      <c r="P18" s="4">
        <v>58</v>
      </c>
      <c r="Q18" s="4">
        <v>0</v>
      </c>
      <c r="R18" s="4">
        <v>60</v>
      </c>
      <c r="S18" s="4">
        <v>0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-7</v>
      </c>
      <c r="AA18" s="4">
        <f t="shared" si="7"/>
        <v>0</v>
      </c>
      <c r="AB18" s="4">
        <f t="shared" si="7"/>
        <v>-2</v>
      </c>
      <c r="AC18" s="4">
        <f t="shared" si="7"/>
        <v>0</v>
      </c>
      <c r="AD18" s="4">
        <f t="shared" si="7"/>
        <v>-5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117</v>
      </c>
      <c r="C19" s="4">
        <f t="shared" si="2"/>
        <v>5</v>
      </c>
      <c r="D19" s="4">
        <v>57</v>
      </c>
      <c r="E19" s="4">
        <v>0</v>
      </c>
      <c r="F19" s="4">
        <v>60</v>
      </c>
      <c r="G19" s="4">
        <v>5</v>
      </c>
      <c r="H19" s="4">
        <f t="shared" si="3"/>
        <v>117</v>
      </c>
      <c r="I19" s="4">
        <f t="shared" si="3"/>
        <v>5</v>
      </c>
      <c r="J19" s="4">
        <v>57</v>
      </c>
      <c r="K19" s="4">
        <v>0</v>
      </c>
      <c r="L19" s="4">
        <v>60</v>
      </c>
      <c r="M19" s="4">
        <v>5</v>
      </c>
      <c r="N19" s="4">
        <f t="shared" si="4"/>
        <v>117</v>
      </c>
      <c r="O19" s="4">
        <f t="shared" si="4"/>
        <v>6</v>
      </c>
      <c r="P19" s="4">
        <v>52</v>
      </c>
      <c r="Q19" s="4">
        <v>0</v>
      </c>
      <c r="R19" s="4">
        <v>65</v>
      </c>
      <c r="S19" s="4">
        <v>6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0</v>
      </c>
      <c r="AA19" s="4">
        <f t="shared" si="7"/>
        <v>-1</v>
      </c>
      <c r="AB19" s="4">
        <f t="shared" si="7"/>
        <v>5</v>
      </c>
      <c r="AC19" s="4">
        <f t="shared" si="7"/>
        <v>0</v>
      </c>
      <c r="AD19" s="4">
        <f t="shared" si="7"/>
        <v>-5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145</v>
      </c>
      <c r="C20" s="4">
        <f t="shared" si="2"/>
        <v>2</v>
      </c>
      <c r="D20" s="4">
        <v>66</v>
      </c>
      <c r="E20" s="4">
        <v>0</v>
      </c>
      <c r="F20" s="4">
        <v>79</v>
      </c>
      <c r="G20" s="4">
        <v>2</v>
      </c>
      <c r="H20" s="4">
        <f t="shared" si="3"/>
        <v>145</v>
      </c>
      <c r="I20" s="4">
        <f t="shared" si="3"/>
        <v>2</v>
      </c>
      <c r="J20" s="4">
        <v>66</v>
      </c>
      <c r="K20" s="4">
        <v>0</v>
      </c>
      <c r="L20" s="4">
        <v>79</v>
      </c>
      <c r="M20" s="4">
        <v>2</v>
      </c>
      <c r="N20" s="4">
        <f t="shared" si="4"/>
        <v>145</v>
      </c>
      <c r="O20" s="4">
        <f t="shared" si="4"/>
        <v>1</v>
      </c>
      <c r="P20" s="4">
        <v>68</v>
      </c>
      <c r="Q20" s="4">
        <v>0</v>
      </c>
      <c r="R20" s="4">
        <v>77</v>
      </c>
      <c r="S20" s="4">
        <v>1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0</v>
      </c>
      <c r="AA20" s="4">
        <f t="shared" si="7"/>
        <v>1</v>
      </c>
      <c r="AB20" s="4">
        <f t="shared" si="7"/>
        <v>-2</v>
      </c>
      <c r="AC20" s="4">
        <f t="shared" si="7"/>
        <v>0</v>
      </c>
      <c r="AD20" s="4">
        <f t="shared" si="7"/>
        <v>2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173</v>
      </c>
      <c r="C21" s="4">
        <f t="shared" si="2"/>
        <v>0</v>
      </c>
      <c r="D21" s="4">
        <v>84</v>
      </c>
      <c r="E21" s="4">
        <v>0</v>
      </c>
      <c r="F21" s="4">
        <v>89</v>
      </c>
      <c r="G21" s="4">
        <v>0</v>
      </c>
      <c r="H21" s="4">
        <f t="shared" si="3"/>
        <v>173</v>
      </c>
      <c r="I21" s="4">
        <f t="shared" si="3"/>
        <v>0</v>
      </c>
      <c r="J21" s="4">
        <v>84</v>
      </c>
      <c r="K21" s="4">
        <v>0</v>
      </c>
      <c r="L21" s="4">
        <v>89</v>
      </c>
      <c r="M21" s="4">
        <v>0</v>
      </c>
      <c r="N21" s="4">
        <f t="shared" si="4"/>
        <v>188</v>
      </c>
      <c r="O21" s="4">
        <f t="shared" si="4"/>
        <v>0</v>
      </c>
      <c r="P21" s="4">
        <v>93</v>
      </c>
      <c r="Q21" s="4">
        <v>0</v>
      </c>
      <c r="R21" s="4">
        <v>95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-15</v>
      </c>
      <c r="AA21" s="4">
        <f t="shared" si="7"/>
        <v>0</v>
      </c>
      <c r="AB21" s="4">
        <f t="shared" si="7"/>
        <v>-9</v>
      </c>
      <c r="AC21" s="4">
        <f t="shared" si="7"/>
        <v>0</v>
      </c>
      <c r="AD21" s="4">
        <f t="shared" si="7"/>
        <v>-6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233</v>
      </c>
      <c r="C22" s="4">
        <f t="shared" si="2"/>
        <v>0</v>
      </c>
      <c r="D22" s="4">
        <v>113</v>
      </c>
      <c r="E22" s="4">
        <v>0</v>
      </c>
      <c r="F22" s="4">
        <v>120</v>
      </c>
      <c r="G22" s="4">
        <v>0</v>
      </c>
      <c r="H22" s="4">
        <f t="shared" si="3"/>
        <v>233</v>
      </c>
      <c r="I22" s="4">
        <f t="shared" si="3"/>
        <v>0</v>
      </c>
      <c r="J22" s="4">
        <v>113</v>
      </c>
      <c r="K22" s="4">
        <v>0</v>
      </c>
      <c r="L22" s="4">
        <v>120</v>
      </c>
      <c r="M22" s="4">
        <v>0</v>
      </c>
      <c r="N22" s="4">
        <f t="shared" si="4"/>
        <v>245</v>
      </c>
      <c r="O22" s="4">
        <f t="shared" si="4"/>
        <v>0</v>
      </c>
      <c r="P22" s="4">
        <v>120</v>
      </c>
      <c r="Q22" s="4">
        <v>0</v>
      </c>
      <c r="R22" s="4">
        <v>125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-12</v>
      </c>
      <c r="AA22" s="4">
        <f t="shared" si="7"/>
        <v>0</v>
      </c>
      <c r="AB22" s="4">
        <f t="shared" si="7"/>
        <v>-7</v>
      </c>
      <c r="AC22" s="4">
        <f t="shared" si="7"/>
        <v>0</v>
      </c>
      <c r="AD22" s="4">
        <f t="shared" si="7"/>
        <v>-5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266</v>
      </c>
      <c r="C23" s="4">
        <f t="shared" si="2"/>
        <v>0</v>
      </c>
      <c r="D23" s="4">
        <v>136</v>
      </c>
      <c r="E23" s="4">
        <v>0</v>
      </c>
      <c r="F23" s="4">
        <v>130</v>
      </c>
      <c r="G23" s="4">
        <v>0</v>
      </c>
      <c r="H23" s="4">
        <f t="shared" si="3"/>
        <v>266</v>
      </c>
      <c r="I23" s="4">
        <f t="shared" si="3"/>
        <v>0</v>
      </c>
      <c r="J23" s="4">
        <v>136</v>
      </c>
      <c r="K23" s="4">
        <v>0</v>
      </c>
      <c r="L23" s="4">
        <v>130</v>
      </c>
      <c r="M23" s="4">
        <v>0</v>
      </c>
      <c r="N23" s="4">
        <f t="shared" si="4"/>
        <v>275</v>
      </c>
      <c r="O23" s="4">
        <f t="shared" si="4"/>
        <v>0</v>
      </c>
      <c r="P23" s="4">
        <v>140</v>
      </c>
      <c r="Q23" s="4">
        <v>0</v>
      </c>
      <c r="R23" s="4">
        <v>135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-9</v>
      </c>
      <c r="AA23" s="4">
        <f t="shared" si="7"/>
        <v>0</v>
      </c>
      <c r="AB23" s="4">
        <f t="shared" si="7"/>
        <v>-4</v>
      </c>
      <c r="AC23" s="4">
        <f t="shared" si="7"/>
        <v>0</v>
      </c>
      <c r="AD23" s="4">
        <f t="shared" si="7"/>
        <v>-5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228</v>
      </c>
      <c r="C24" s="4">
        <f t="shared" si="2"/>
        <v>0</v>
      </c>
      <c r="D24" s="4">
        <v>116</v>
      </c>
      <c r="E24" s="4">
        <v>0</v>
      </c>
      <c r="F24" s="4">
        <v>112</v>
      </c>
      <c r="G24" s="4">
        <v>0</v>
      </c>
      <c r="H24" s="4">
        <f t="shared" si="3"/>
        <v>229</v>
      </c>
      <c r="I24" s="4">
        <f t="shared" si="3"/>
        <v>0</v>
      </c>
      <c r="J24" s="4">
        <v>117</v>
      </c>
      <c r="K24" s="4">
        <v>0</v>
      </c>
      <c r="L24" s="4">
        <v>112</v>
      </c>
      <c r="M24" s="4">
        <v>0</v>
      </c>
      <c r="N24" s="4">
        <f t="shared" si="4"/>
        <v>211</v>
      </c>
      <c r="O24" s="4">
        <f t="shared" si="4"/>
        <v>0</v>
      </c>
      <c r="P24" s="4">
        <v>111</v>
      </c>
      <c r="Q24" s="4">
        <v>0</v>
      </c>
      <c r="R24" s="4">
        <v>100</v>
      </c>
      <c r="S24" s="4">
        <v>0</v>
      </c>
      <c r="T24" s="4">
        <f t="shared" si="5"/>
        <v>-1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17</v>
      </c>
      <c r="AA24" s="4">
        <f t="shared" si="7"/>
        <v>0</v>
      </c>
      <c r="AB24" s="4">
        <f t="shared" si="7"/>
        <v>5</v>
      </c>
      <c r="AC24" s="4">
        <f t="shared" si="7"/>
        <v>0</v>
      </c>
      <c r="AD24" s="4">
        <f t="shared" si="7"/>
        <v>12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209</v>
      </c>
      <c r="C25" s="4">
        <f t="shared" si="2"/>
        <v>0</v>
      </c>
      <c r="D25" s="4">
        <v>92</v>
      </c>
      <c r="E25" s="4">
        <v>0</v>
      </c>
      <c r="F25" s="4">
        <v>117</v>
      </c>
      <c r="G25" s="4">
        <v>0</v>
      </c>
      <c r="H25" s="4">
        <f t="shared" si="3"/>
        <v>209</v>
      </c>
      <c r="I25" s="4">
        <f t="shared" si="3"/>
        <v>0</v>
      </c>
      <c r="J25" s="4">
        <v>92</v>
      </c>
      <c r="K25" s="4">
        <v>0</v>
      </c>
      <c r="L25" s="4">
        <v>117</v>
      </c>
      <c r="M25" s="4">
        <v>0</v>
      </c>
      <c r="N25" s="4">
        <f t="shared" si="4"/>
        <v>217</v>
      </c>
      <c r="O25" s="4">
        <f t="shared" si="4"/>
        <v>0</v>
      </c>
      <c r="P25" s="4">
        <v>91</v>
      </c>
      <c r="Q25" s="4">
        <v>0</v>
      </c>
      <c r="R25" s="4">
        <v>126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-8</v>
      </c>
      <c r="AA25" s="4">
        <f t="shared" si="7"/>
        <v>0</v>
      </c>
      <c r="AB25" s="4">
        <f t="shared" si="7"/>
        <v>1</v>
      </c>
      <c r="AC25" s="4">
        <f t="shared" si="7"/>
        <v>0</v>
      </c>
      <c r="AD25" s="4">
        <f t="shared" si="7"/>
        <v>-9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234</v>
      </c>
      <c r="C26" s="4">
        <f t="shared" si="2"/>
        <v>0</v>
      </c>
      <c r="D26" s="4">
        <v>96</v>
      </c>
      <c r="E26" s="4">
        <v>0</v>
      </c>
      <c r="F26" s="4">
        <v>138</v>
      </c>
      <c r="G26" s="4">
        <v>0</v>
      </c>
      <c r="H26" s="4">
        <f t="shared" si="3"/>
        <v>234</v>
      </c>
      <c r="I26" s="4">
        <f t="shared" si="3"/>
        <v>0</v>
      </c>
      <c r="J26" s="4">
        <v>96</v>
      </c>
      <c r="K26" s="4">
        <v>0</v>
      </c>
      <c r="L26" s="4">
        <v>138</v>
      </c>
      <c r="M26" s="4">
        <v>0</v>
      </c>
      <c r="N26" s="4">
        <f t="shared" si="4"/>
        <v>249</v>
      </c>
      <c r="O26" s="4">
        <f t="shared" si="4"/>
        <v>0</v>
      </c>
      <c r="P26" s="4">
        <v>104</v>
      </c>
      <c r="Q26" s="4">
        <v>0</v>
      </c>
      <c r="R26" s="4">
        <v>145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-15</v>
      </c>
      <c r="AA26" s="4">
        <f t="shared" si="7"/>
        <v>0</v>
      </c>
      <c r="AB26" s="4">
        <f t="shared" si="7"/>
        <v>-8</v>
      </c>
      <c r="AC26" s="4">
        <f t="shared" si="7"/>
        <v>0</v>
      </c>
      <c r="AD26" s="4">
        <f t="shared" si="7"/>
        <v>-7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210</v>
      </c>
      <c r="C27" s="4">
        <f t="shared" si="2"/>
        <v>0</v>
      </c>
      <c r="D27" s="4">
        <v>69</v>
      </c>
      <c r="E27" s="4">
        <v>0</v>
      </c>
      <c r="F27" s="4">
        <v>141</v>
      </c>
      <c r="G27" s="4">
        <v>0</v>
      </c>
      <c r="H27" s="4">
        <f t="shared" si="3"/>
        <v>211</v>
      </c>
      <c r="I27" s="4">
        <f t="shared" si="3"/>
        <v>0</v>
      </c>
      <c r="J27" s="4">
        <v>70</v>
      </c>
      <c r="K27" s="4">
        <v>0</v>
      </c>
      <c r="L27" s="4">
        <v>141</v>
      </c>
      <c r="M27" s="4">
        <v>0</v>
      </c>
      <c r="N27" s="4">
        <f t="shared" si="4"/>
        <v>213</v>
      </c>
      <c r="O27" s="4">
        <f t="shared" si="4"/>
        <v>0</v>
      </c>
      <c r="P27" s="4">
        <v>72</v>
      </c>
      <c r="Q27" s="4">
        <v>0</v>
      </c>
      <c r="R27" s="4">
        <v>141</v>
      </c>
      <c r="S27" s="4">
        <v>0</v>
      </c>
      <c r="T27" s="4">
        <f t="shared" si="5"/>
        <v>-1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-3</v>
      </c>
      <c r="AA27" s="4">
        <f t="shared" si="7"/>
        <v>0</v>
      </c>
      <c r="AB27" s="4">
        <f t="shared" si="7"/>
        <v>-3</v>
      </c>
      <c r="AC27" s="4">
        <f t="shared" si="7"/>
        <v>0</v>
      </c>
      <c r="AD27" s="4">
        <f t="shared" si="7"/>
        <v>0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155</v>
      </c>
      <c r="C28" s="4">
        <f t="shared" si="2"/>
        <v>0</v>
      </c>
      <c r="D28" s="4">
        <v>50</v>
      </c>
      <c r="E28" s="4">
        <v>0</v>
      </c>
      <c r="F28" s="4">
        <v>105</v>
      </c>
      <c r="G28" s="4">
        <v>0</v>
      </c>
      <c r="H28" s="4">
        <f t="shared" si="3"/>
        <v>158</v>
      </c>
      <c r="I28" s="4">
        <f t="shared" si="3"/>
        <v>0</v>
      </c>
      <c r="J28" s="4">
        <v>51</v>
      </c>
      <c r="K28" s="4">
        <v>0</v>
      </c>
      <c r="L28" s="4">
        <v>107</v>
      </c>
      <c r="M28" s="4">
        <v>0</v>
      </c>
      <c r="N28" s="4">
        <f t="shared" si="4"/>
        <v>138</v>
      </c>
      <c r="O28" s="4">
        <f t="shared" si="4"/>
        <v>0</v>
      </c>
      <c r="P28" s="4">
        <v>40</v>
      </c>
      <c r="Q28" s="4">
        <v>0</v>
      </c>
      <c r="R28" s="4">
        <v>98</v>
      </c>
      <c r="S28" s="4">
        <v>0</v>
      </c>
      <c r="T28" s="4">
        <f t="shared" si="5"/>
        <v>-3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17</v>
      </c>
      <c r="AA28" s="4">
        <f t="shared" si="7"/>
        <v>0</v>
      </c>
      <c r="AB28" s="4">
        <f t="shared" si="7"/>
        <v>10</v>
      </c>
      <c r="AC28" s="4">
        <f t="shared" si="7"/>
        <v>0</v>
      </c>
      <c r="AD28" s="4">
        <f t="shared" si="7"/>
        <v>7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48</v>
      </c>
      <c r="C29" s="4">
        <f t="shared" si="2"/>
        <v>0</v>
      </c>
      <c r="D29" s="4">
        <v>12</v>
      </c>
      <c r="E29" s="4">
        <v>0</v>
      </c>
      <c r="F29" s="4">
        <v>36</v>
      </c>
      <c r="G29" s="4">
        <v>0</v>
      </c>
      <c r="H29" s="4">
        <f t="shared" si="3"/>
        <v>50</v>
      </c>
      <c r="I29" s="4">
        <f t="shared" si="3"/>
        <v>0</v>
      </c>
      <c r="J29" s="4">
        <v>12</v>
      </c>
      <c r="K29" s="4">
        <v>0</v>
      </c>
      <c r="L29" s="4">
        <v>38</v>
      </c>
      <c r="M29" s="4">
        <v>0</v>
      </c>
      <c r="N29" s="4">
        <f t="shared" si="4"/>
        <v>51</v>
      </c>
      <c r="O29" s="4">
        <f t="shared" si="4"/>
        <v>0</v>
      </c>
      <c r="P29" s="4">
        <v>8</v>
      </c>
      <c r="Q29" s="4">
        <v>0</v>
      </c>
      <c r="R29" s="4">
        <v>43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-3</v>
      </c>
      <c r="AA29" s="4">
        <f t="shared" si="7"/>
        <v>0</v>
      </c>
      <c r="AB29" s="4">
        <f t="shared" si="7"/>
        <v>4</v>
      </c>
      <c r="AC29" s="4">
        <f t="shared" si="7"/>
        <v>0</v>
      </c>
      <c r="AD29" s="4">
        <f t="shared" si="7"/>
        <v>-7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13</v>
      </c>
      <c r="C30" s="4">
        <f>E30+G30</f>
        <v>0</v>
      </c>
      <c r="D30" s="4">
        <v>0</v>
      </c>
      <c r="E30" s="4">
        <v>0</v>
      </c>
      <c r="F30" s="4">
        <v>13</v>
      </c>
      <c r="G30" s="4">
        <v>0</v>
      </c>
      <c r="H30" s="4">
        <f t="shared" si="3"/>
        <v>13</v>
      </c>
      <c r="I30" s="4">
        <f t="shared" si="3"/>
        <v>0</v>
      </c>
      <c r="J30" s="4">
        <v>0</v>
      </c>
      <c r="K30" s="4">
        <v>0</v>
      </c>
      <c r="L30" s="4">
        <v>13</v>
      </c>
      <c r="M30" s="4">
        <v>0</v>
      </c>
      <c r="N30" s="4">
        <f t="shared" si="4"/>
        <v>11</v>
      </c>
      <c r="O30" s="4">
        <f t="shared" si="4"/>
        <v>0</v>
      </c>
      <c r="P30" s="4">
        <v>1</v>
      </c>
      <c r="Q30" s="4">
        <v>0</v>
      </c>
      <c r="R30" s="4">
        <v>10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2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200</v>
      </c>
      <c r="C33" s="4">
        <f t="shared" ref="C33:AE33" si="12">SUM(C10:C12)</f>
        <v>0</v>
      </c>
      <c r="D33" s="4">
        <f t="shared" si="12"/>
        <v>98</v>
      </c>
      <c r="E33" s="4">
        <f t="shared" si="12"/>
        <v>0</v>
      </c>
      <c r="F33" s="4">
        <f t="shared" si="12"/>
        <v>102</v>
      </c>
      <c r="G33" s="4">
        <f t="shared" si="12"/>
        <v>0</v>
      </c>
      <c r="H33" s="4">
        <f t="shared" si="12"/>
        <v>200</v>
      </c>
      <c r="I33" s="4">
        <f t="shared" si="12"/>
        <v>0</v>
      </c>
      <c r="J33" s="4">
        <f t="shared" si="12"/>
        <v>98</v>
      </c>
      <c r="K33" s="4">
        <f t="shared" si="12"/>
        <v>0</v>
      </c>
      <c r="L33" s="4">
        <f t="shared" si="12"/>
        <v>102</v>
      </c>
      <c r="M33" s="4">
        <f t="shared" si="12"/>
        <v>0</v>
      </c>
      <c r="N33" s="4">
        <f t="shared" si="12"/>
        <v>216</v>
      </c>
      <c r="O33" s="4">
        <f t="shared" si="12"/>
        <v>0</v>
      </c>
      <c r="P33" s="4">
        <f t="shared" si="12"/>
        <v>108</v>
      </c>
      <c r="Q33" s="4">
        <f t="shared" si="12"/>
        <v>0</v>
      </c>
      <c r="R33" s="4">
        <f t="shared" si="12"/>
        <v>108</v>
      </c>
      <c r="S33" s="4">
        <f t="shared" si="12"/>
        <v>0</v>
      </c>
      <c r="T33" s="4">
        <f t="shared" si="12"/>
        <v>0</v>
      </c>
      <c r="U33" s="4">
        <f t="shared" si="12"/>
        <v>0</v>
      </c>
      <c r="V33" s="4">
        <f t="shared" si="12"/>
        <v>0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-16</v>
      </c>
      <c r="AA33" s="4">
        <f t="shared" si="12"/>
        <v>0</v>
      </c>
      <c r="AB33" s="4">
        <f t="shared" si="12"/>
        <v>-10</v>
      </c>
      <c r="AC33" s="4">
        <f t="shared" si="12"/>
        <v>0</v>
      </c>
      <c r="AD33" s="4">
        <f t="shared" si="12"/>
        <v>-6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1212</v>
      </c>
      <c r="C34" s="4">
        <f t="shared" ref="C34:AE34" si="13">SUM(C13:C22)</f>
        <v>13</v>
      </c>
      <c r="D34" s="4">
        <f t="shared" si="13"/>
        <v>617</v>
      </c>
      <c r="E34" s="4">
        <f t="shared" si="13"/>
        <v>0</v>
      </c>
      <c r="F34" s="4">
        <f t="shared" si="13"/>
        <v>595</v>
      </c>
      <c r="G34" s="4">
        <f t="shared" si="13"/>
        <v>13</v>
      </c>
      <c r="H34" s="4">
        <f t="shared" si="13"/>
        <v>1212</v>
      </c>
      <c r="I34" s="4">
        <f t="shared" si="13"/>
        <v>13</v>
      </c>
      <c r="J34" s="4">
        <f t="shared" si="13"/>
        <v>617</v>
      </c>
      <c r="K34" s="4">
        <f t="shared" si="13"/>
        <v>0</v>
      </c>
      <c r="L34" s="4">
        <f t="shared" si="13"/>
        <v>595</v>
      </c>
      <c r="M34" s="4">
        <f t="shared" si="13"/>
        <v>13</v>
      </c>
      <c r="N34" s="4">
        <f t="shared" si="13"/>
        <v>1281</v>
      </c>
      <c r="O34" s="4">
        <f t="shared" si="13"/>
        <v>14</v>
      </c>
      <c r="P34" s="4">
        <f t="shared" si="13"/>
        <v>650</v>
      </c>
      <c r="Q34" s="4">
        <f t="shared" si="13"/>
        <v>3</v>
      </c>
      <c r="R34" s="4">
        <f t="shared" si="13"/>
        <v>631</v>
      </c>
      <c r="S34" s="4">
        <f>SUM(S13:S22)</f>
        <v>11</v>
      </c>
      <c r="T34" s="4">
        <f t="shared" si="13"/>
        <v>0</v>
      </c>
      <c r="U34" s="4">
        <f t="shared" si="13"/>
        <v>0</v>
      </c>
      <c r="V34" s="4">
        <f t="shared" si="13"/>
        <v>0</v>
      </c>
      <c r="W34" s="4">
        <f t="shared" si="13"/>
        <v>0</v>
      </c>
      <c r="X34" s="4">
        <f t="shared" si="13"/>
        <v>0</v>
      </c>
      <c r="Y34" s="4">
        <f t="shared" si="13"/>
        <v>0</v>
      </c>
      <c r="Z34" s="4">
        <f t="shared" si="13"/>
        <v>-69</v>
      </c>
      <c r="AA34" s="4">
        <f t="shared" si="13"/>
        <v>-1</v>
      </c>
      <c r="AB34" s="4">
        <f t="shared" si="13"/>
        <v>-33</v>
      </c>
      <c r="AC34" s="4">
        <f t="shared" si="13"/>
        <v>-3</v>
      </c>
      <c r="AD34" s="4">
        <f t="shared" si="13"/>
        <v>-36</v>
      </c>
      <c r="AE34" s="4">
        <f t="shared" si="13"/>
        <v>2</v>
      </c>
    </row>
    <row r="35" spans="1:31" s="1" customFormat="1" ht="18" customHeight="1" x14ac:dyDescent="0.15">
      <c r="A35" s="4" t="s">
        <v>25</v>
      </c>
      <c r="B35" s="4">
        <f>SUM(B23:B30)</f>
        <v>1363</v>
      </c>
      <c r="C35" s="4">
        <f t="shared" ref="C35:AE35" si="14">SUM(C23:C30)</f>
        <v>0</v>
      </c>
      <c r="D35" s="4">
        <f t="shared" si="14"/>
        <v>571</v>
      </c>
      <c r="E35" s="4">
        <f t="shared" si="14"/>
        <v>0</v>
      </c>
      <c r="F35" s="4">
        <f t="shared" si="14"/>
        <v>792</v>
      </c>
      <c r="G35" s="4">
        <f t="shared" si="14"/>
        <v>0</v>
      </c>
      <c r="H35" s="4">
        <f t="shared" si="14"/>
        <v>1370</v>
      </c>
      <c r="I35" s="4">
        <f t="shared" si="14"/>
        <v>0</v>
      </c>
      <c r="J35" s="4">
        <f t="shared" si="14"/>
        <v>574</v>
      </c>
      <c r="K35" s="4">
        <f t="shared" si="14"/>
        <v>0</v>
      </c>
      <c r="L35" s="4">
        <f t="shared" si="14"/>
        <v>796</v>
      </c>
      <c r="M35" s="4">
        <f t="shared" si="14"/>
        <v>0</v>
      </c>
      <c r="N35" s="4">
        <f t="shared" si="14"/>
        <v>1365</v>
      </c>
      <c r="O35" s="4">
        <f t="shared" si="14"/>
        <v>0</v>
      </c>
      <c r="P35" s="4">
        <f t="shared" si="14"/>
        <v>567</v>
      </c>
      <c r="Q35" s="4">
        <f t="shared" si="14"/>
        <v>0</v>
      </c>
      <c r="R35" s="4">
        <f t="shared" si="14"/>
        <v>798</v>
      </c>
      <c r="S35" s="4">
        <f t="shared" si="14"/>
        <v>0</v>
      </c>
      <c r="T35" s="4">
        <f t="shared" si="14"/>
        <v>-7</v>
      </c>
      <c r="U35" s="4">
        <f t="shared" si="14"/>
        <v>0</v>
      </c>
      <c r="V35" s="4">
        <f t="shared" si="14"/>
        <v>-3</v>
      </c>
      <c r="W35" s="4">
        <f t="shared" si="14"/>
        <v>0</v>
      </c>
      <c r="X35" s="4">
        <f t="shared" si="14"/>
        <v>-4</v>
      </c>
      <c r="Y35" s="4">
        <f t="shared" si="14"/>
        <v>0</v>
      </c>
      <c r="Z35" s="4">
        <f t="shared" si="14"/>
        <v>-2</v>
      </c>
      <c r="AA35" s="4">
        <f t="shared" si="14"/>
        <v>0</v>
      </c>
      <c r="AB35" s="4">
        <f t="shared" si="14"/>
        <v>4</v>
      </c>
      <c r="AC35" s="4">
        <f t="shared" si="14"/>
        <v>0</v>
      </c>
      <c r="AD35" s="4">
        <f t="shared" si="14"/>
        <v>-6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869</v>
      </c>
      <c r="C36" s="4">
        <f t="shared" ref="C36:AE36" si="15">SUM(C25:C30)</f>
        <v>0</v>
      </c>
      <c r="D36" s="4">
        <f t="shared" si="15"/>
        <v>319</v>
      </c>
      <c r="E36" s="4">
        <f t="shared" si="15"/>
        <v>0</v>
      </c>
      <c r="F36" s="4">
        <f t="shared" si="15"/>
        <v>550</v>
      </c>
      <c r="G36" s="4">
        <f t="shared" si="15"/>
        <v>0</v>
      </c>
      <c r="H36" s="4">
        <f t="shared" si="15"/>
        <v>875</v>
      </c>
      <c r="I36" s="4">
        <f t="shared" si="15"/>
        <v>0</v>
      </c>
      <c r="J36" s="4">
        <f t="shared" si="15"/>
        <v>321</v>
      </c>
      <c r="K36" s="4">
        <f t="shared" si="15"/>
        <v>0</v>
      </c>
      <c r="L36" s="4">
        <f t="shared" si="15"/>
        <v>554</v>
      </c>
      <c r="M36" s="4">
        <f t="shared" si="15"/>
        <v>0</v>
      </c>
      <c r="N36" s="4">
        <f t="shared" si="15"/>
        <v>879</v>
      </c>
      <c r="O36" s="4">
        <f t="shared" si="15"/>
        <v>0</v>
      </c>
      <c r="P36" s="4">
        <f t="shared" si="15"/>
        <v>316</v>
      </c>
      <c r="Q36" s="4">
        <f t="shared" si="15"/>
        <v>0</v>
      </c>
      <c r="R36" s="4">
        <f t="shared" si="15"/>
        <v>563</v>
      </c>
      <c r="S36" s="4">
        <f t="shared" si="15"/>
        <v>0</v>
      </c>
      <c r="T36" s="4">
        <f t="shared" si="15"/>
        <v>-6</v>
      </c>
      <c r="U36" s="4">
        <f t="shared" si="15"/>
        <v>0</v>
      </c>
      <c r="V36" s="4">
        <f t="shared" si="15"/>
        <v>-2</v>
      </c>
      <c r="W36" s="4">
        <f t="shared" si="15"/>
        <v>0</v>
      </c>
      <c r="X36" s="4">
        <f t="shared" si="15"/>
        <v>-4</v>
      </c>
      <c r="Y36" s="4">
        <f t="shared" si="15"/>
        <v>0</v>
      </c>
      <c r="Z36" s="4">
        <f t="shared" si="15"/>
        <v>-10</v>
      </c>
      <c r="AA36" s="4">
        <f t="shared" si="15"/>
        <v>0</v>
      </c>
      <c r="AB36" s="4">
        <f t="shared" si="15"/>
        <v>3</v>
      </c>
      <c r="AC36" s="4">
        <f t="shared" si="15"/>
        <v>0</v>
      </c>
      <c r="AD36" s="4">
        <f t="shared" si="15"/>
        <v>-13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426</v>
      </c>
      <c r="C37" s="4">
        <f t="shared" ref="C37:AE37" si="16">SUM(C27:C30)</f>
        <v>0</v>
      </c>
      <c r="D37" s="4">
        <f t="shared" si="16"/>
        <v>131</v>
      </c>
      <c r="E37" s="4">
        <f t="shared" si="16"/>
        <v>0</v>
      </c>
      <c r="F37" s="4">
        <f t="shared" si="16"/>
        <v>295</v>
      </c>
      <c r="G37" s="4">
        <f t="shared" si="16"/>
        <v>0</v>
      </c>
      <c r="H37" s="4">
        <f t="shared" si="16"/>
        <v>432</v>
      </c>
      <c r="I37" s="4">
        <f t="shared" si="16"/>
        <v>0</v>
      </c>
      <c r="J37" s="4">
        <f t="shared" si="16"/>
        <v>133</v>
      </c>
      <c r="K37" s="4">
        <f t="shared" si="16"/>
        <v>0</v>
      </c>
      <c r="L37" s="4">
        <f t="shared" si="16"/>
        <v>299</v>
      </c>
      <c r="M37" s="4">
        <f t="shared" si="16"/>
        <v>0</v>
      </c>
      <c r="N37" s="4">
        <f t="shared" si="16"/>
        <v>413</v>
      </c>
      <c r="O37" s="4">
        <f t="shared" si="16"/>
        <v>0</v>
      </c>
      <c r="P37" s="4">
        <f t="shared" si="16"/>
        <v>121</v>
      </c>
      <c r="Q37" s="4">
        <f t="shared" si="16"/>
        <v>0</v>
      </c>
      <c r="R37" s="4">
        <f t="shared" si="16"/>
        <v>292</v>
      </c>
      <c r="S37" s="4">
        <f t="shared" si="16"/>
        <v>0</v>
      </c>
      <c r="T37" s="4">
        <f t="shared" si="16"/>
        <v>-6</v>
      </c>
      <c r="U37" s="4">
        <f t="shared" si="16"/>
        <v>0</v>
      </c>
      <c r="V37" s="4">
        <f t="shared" si="16"/>
        <v>-2</v>
      </c>
      <c r="W37" s="4">
        <f t="shared" si="16"/>
        <v>0</v>
      </c>
      <c r="X37" s="4">
        <f t="shared" si="16"/>
        <v>-4</v>
      </c>
      <c r="Y37" s="4">
        <f t="shared" si="16"/>
        <v>0</v>
      </c>
      <c r="Z37" s="4">
        <f t="shared" si="16"/>
        <v>13</v>
      </c>
      <c r="AA37" s="4">
        <f t="shared" si="16"/>
        <v>0</v>
      </c>
      <c r="AB37" s="4">
        <f t="shared" si="16"/>
        <v>10</v>
      </c>
      <c r="AC37" s="4">
        <f t="shared" si="16"/>
        <v>0</v>
      </c>
      <c r="AD37" s="4">
        <f t="shared" si="16"/>
        <v>3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7.2072072072072073</v>
      </c>
      <c r="C39" s="15">
        <f t="shared" ref="C39:AE39" si="17">C33/(C9-C31)*100</f>
        <v>0</v>
      </c>
      <c r="D39" s="15">
        <f t="shared" si="17"/>
        <v>7.6205287713841372</v>
      </c>
      <c r="E39" s="15" t="e">
        <f t="shared" si="17"/>
        <v>#DIV/0!</v>
      </c>
      <c r="F39" s="15">
        <f t="shared" si="17"/>
        <v>6.8502350570852926</v>
      </c>
      <c r="G39" s="15">
        <f t="shared" si="17"/>
        <v>0</v>
      </c>
      <c r="H39" s="15">
        <f t="shared" si="17"/>
        <v>7.1890726096333566</v>
      </c>
      <c r="I39" s="15">
        <f t="shared" si="17"/>
        <v>0</v>
      </c>
      <c r="J39" s="15">
        <f t="shared" si="17"/>
        <v>7.602792862684252</v>
      </c>
      <c r="K39" s="15" t="e">
        <f t="shared" si="17"/>
        <v>#DIV/0!</v>
      </c>
      <c r="L39" s="15">
        <f t="shared" si="17"/>
        <v>6.8318821165438717</v>
      </c>
      <c r="M39" s="15">
        <f t="shared" si="17"/>
        <v>0</v>
      </c>
      <c r="N39" s="15">
        <f t="shared" si="17"/>
        <v>7.5471698113207548</v>
      </c>
      <c r="O39" s="15">
        <f t="shared" si="17"/>
        <v>0</v>
      </c>
      <c r="P39" s="15">
        <f t="shared" si="17"/>
        <v>8.1509433962264151</v>
      </c>
      <c r="Q39" s="15">
        <f t="shared" si="17"/>
        <v>0</v>
      </c>
      <c r="R39" s="15">
        <f t="shared" si="17"/>
        <v>7.0266753415744958</v>
      </c>
      <c r="S39" s="15">
        <f t="shared" si="17"/>
        <v>0</v>
      </c>
      <c r="T39" s="15">
        <f t="shared" si="17"/>
        <v>0</v>
      </c>
      <c r="U39" s="15" t="e">
        <f t="shared" si="17"/>
        <v>#DIV/0!</v>
      </c>
      <c r="V39" s="15">
        <f t="shared" si="17"/>
        <v>0</v>
      </c>
      <c r="W39" s="15" t="e">
        <f t="shared" si="17"/>
        <v>#DIV/0!</v>
      </c>
      <c r="X39" s="15">
        <f t="shared" si="17"/>
        <v>0</v>
      </c>
      <c r="Y39" s="15" t="e">
        <f t="shared" si="17"/>
        <v>#DIV/0!</v>
      </c>
      <c r="Z39" s="15">
        <f t="shared" si="17"/>
        <v>18.390804597701148</v>
      </c>
      <c r="AA39" s="15">
        <f t="shared" si="17"/>
        <v>0</v>
      </c>
      <c r="AB39" s="15">
        <f t="shared" si="17"/>
        <v>25.641025641025639</v>
      </c>
      <c r="AC39" s="15">
        <f t="shared" si="17"/>
        <v>0</v>
      </c>
      <c r="AD39" s="15">
        <f t="shared" si="17"/>
        <v>12.5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43.675675675675677</v>
      </c>
      <c r="C40" s="15">
        <f t="shared" ref="C40:AE40" si="18">C34/(C9-C31)*100</f>
        <v>100</v>
      </c>
      <c r="D40" s="15">
        <f t="shared" si="18"/>
        <v>47.97822706065319</v>
      </c>
      <c r="E40" s="15" t="e">
        <f t="shared" si="18"/>
        <v>#DIV/0!</v>
      </c>
      <c r="F40" s="15">
        <f>F34/(F9-F31)*100</f>
        <v>39.959704499664205</v>
      </c>
      <c r="G40" s="15">
        <f t="shared" si="18"/>
        <v>100</v>
      </c>
      <c r="H40" s="15">
        <f t="shared" si="18"/>
        <v>43.565780014378149</v>
      </c>
      <c r="I40" s="15">
        <f t="shared" si="18"/>
        <v>100</v>
      </c>
      <c r="J40" s="15">
        <f t="shared" si="18"/>
        <v>47.866563227307992</v>
      </c>
      <c r="K40" s="15" t="e">
        <f t="shared" si="18"/>
        <v>#DIV/0!</v>
      </c>
      <c r="L40" s="15">
        <f t="shared" si="18"/>
        <v>39.852645679839249</v>
      </c>
      <c r="M40" s="15">
        <f t="shared" si="18"/>
        <v>100</v>
      </c>
      <c r="N40" s="15">
        <f t="shared" si="18"/>
        <v>44.75890985324947</v>
      </c>
      <c r="O40" s="15">
        <f t="shared" si="18"/>
        <v>100</v>
      </c>
      <c r="P40" s="15">
        <f t="shared" si="18"/>
        <v>49.056603773584904</v>
      </c>
      <c r="Q40" s="15">
        <f t="shared" si="18"/>
        <v>100</v>
      </c>
      <c r="R40" s="15">
        <f t="shared" si="18"/>
        <v>41.054001301236177</v>
      </c>
      <c r="S40" s="15">
        <f t="shared" si="18"/>
        <v>100</v>
      </c>
      <c r="T40" s="15">
        <f t="shared" si="18"/>
        <v>0</v>
      </c>
      <c r="U40" s="15" t="e">
        <f t="shared" si="18"/>
        <v>#DIV/0!</v>
      </c>
      <c r="V40" s="15">
        <f t="shared" si="18"/>
        <v>0</v>
      </c>
      <c r="W40" s="15" t="e">
        <f t="shared" si="18"/>
        <v>#DIV/0!</v>
      </c>
      <c r="X40" s="15">
        <f t="shared" si="18"/>
        <v>0</v>
      </c>
      <c r="Y40" s="15" t="e">
        <f t="shared" si="18"/>
        <v>#DIV/0!</v>
      </c>
      <c r="Z40" s="15">
        <f t="shared" si="18"/>
        <v>79.310344827586206</v>
      </c>
      <c r="AA40" s="15">
        <f t="shared" si="18"/>
        <v>100</v>
      </c>
      <c r="AB40" s="15">
        <f t="shared" si="18"/>
        <v>84.615384615384613</v>
      </c>
      <c r="AC40" s="15">
        <f t="shared" si="18"/>
        <v>100</v>
      </c>
      <c r="AD40" s="15">
        <f t="shared" si="18"/>
        <v>75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49.117117117117118</v>
      </c>
      <c r="C41" s="15">
        <f t="shared" ref="C41:AE41" si="19">C35/(C9-C31)*100</f>
        <v>0</v>
      </c>
      <c r="D41" s="15">
        <f t="shared" si="19"/>
        <v>44.401244167962673</v>
      </c>
      <c r="E41" s="15" t="e">
        <f t="shared" si="19"/>
        <v>#DIV/0!</v>
      </c>
      <c r="F41" s="15">
        <f t="shared" si="19"/>
        <v>53.190060443250509</v>
      </c>
      <c r="G41" s="15">
        <f t="shared" si="19"/>
        <v>0</v>
      </c>
      <c r="H41" s="15">
        <f t="shared" si="19"/>
        <v>49.245147375988495</v>
      </c>
      <c r="I41" s="15">
        <f t="shared" si="19"/>
        <v>0</v>
      </c>
      <c r="J41" s="15">
        <f t="shared" si="19"/>
        <v>44.530643910007754</v>
      </c>
      <c r="K41" s="15" t="e">
        <f t="shared" si="19"/>
        <v>#DIV/0!</v>
      </c>
      <c r="L41" s="15">
        <f t="shared" si="19"/>
        <v>53.315472203616878</v>
      </c>
      <c r="M41" s="15">
        <f t="shared" si="19"/>
        <v>0</v>
      </c>
      <c r="N41" s="15">
        <f t="shared" si="19"/>
        <v>47.693920335429766</v>
      </c>
      <c r="O41" s="15">
        <f t="shared" si="19"/>
        <v>0</v>
      </c>
      <c r="P41" s="15">
        <f t="shared" si="19"/>
        <v>42.79245283018868</v>
      </c>
      <c r="Q41" s="15">
        <f t="shared" si="19"/>
        <v>0</v>
      </c>
      <c r="R41" s="15">
        <f t="shared" si="19"/>
        <v>51.919323357189327</v>
      </c>
      <c r="S41" s="15">
        <f t="shared" si="19"/>
        <v>0</v>
      </c>
      <c r="T41" s="15">
        <f t="shared" si="19"/>
        <v>100</v>
      </c>
      <c r="U41" s="15" t="e">
        <f t="shared" si="19"/>
        <v>#DIV/0!</v>
      </c>
      <c r="V41" s="15">
        <f t="shared" si="19"/>
        <v>100</v>
      </c>
      <c r="W41" s="15" t="e">
        <f t="shared" si="19"/>
        <v>#DIV/0!</v>
      </c>
      <c r="X41" s="15">
        <f t="shared" si="19"/>
        <v>100</v>
      </c>
      <c r="Y41" s="15" t="e">
        <f t="shared" si="19"/>
        <v>#DIV/0!</v>
      </c>
      <c r="Z41" s="15">
        <f t="shared" si="19"/>
        <v>2.2988505747126435</v>
      </c>
      <c r="AA41" s="15">
        <f t="shared" si="19"/>
        <v>0</v>
      </c>
      <c r="AB41" s="15">
        <f t="shared" si="19"/>
        <v>-10.256410256410255</v>
      </c>
      <c r="AC41" s="15">
        <f t="shared" si="19"/>
        <v>0</v>
      </c>
      <c r="AD41" s="15">
        <f t="shared" si="19"/>
        <v>12.5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31.315315315315317</v>
      </c>
      <c r="C42" s="15">
        <f t="shared" ref="C42:AD42" si="20">C36/(C9-C31)*100</f>
        <v>0</v>
      </c>
      <c r="D42" s="15">
        <f t="shared" si="20"/>
        <v>24.805598755832037</v>
      </c>
      <c r="E42" s="15" t="e">
        <f t="shared" si="20"/>
        <v>#DIV/0!</v>
      </c>
      <c r="F42" s="15">
        <f t="shared" si="20"/>
        <v>36.937541974479515</v>
      </c>
      <c r="G42" s="15">
        <f t="shared" si="20"/>
        <v>0</v>
      </c>
      <c r="H42" s="15">
        <f t="shared" si="20"/>
        <v>31.45219266714594</v>
      </c>
      <c r="I42" s="15">
        <f t="shared" si="20"/>
        <v>0</v>
      </c>
      <c r="J42" s="15">
        <f t="shared" si="20"/>
        <v>24.903025601241271</v>
      </c>
      <c r="K42" s="15" t="e">
        <f t="shared" si="20"/>
        <v>#DIV/0!</v>
      </c>
      <c r="L42" s="15">
        <f t="shared" si="20"/>
        <v>37.106496985934363</v>
      </c>
      <c r="M42" s="15">
        <f t="shared" si="20"/>
        <v>0</v>
      </c>
      <c r="N42" s="15">
        <f t="shared" si="20"/>
        <v>30.712788259958074</v>
      </c>
      <c r="O42" s="15">
        <f t="shared" si="20"/>
        <v>0</v>
      </c>
      <c r="P42" s="15">
        <f t="shared" si="20"/>
        <v>23.849056603773587</v>
      </c>
      <c r="Q42" s="15">
        <f t="shared" si="20"/>
        <v>0</v>
      </c>
      <c r="R42" s="15">
        <f t="shared" si="20"/>
        <v>36.629798308392978</v>
      </c>
      <c r="S42" s="15">
        <f t="shared" si="20"/>
        <v>0</v>
      </c>
      <c r="T42" s="15">
        <f t="shared" si="20"/>
        <v>85.714285714285708</v>
      </c>
      <c r="U42" s="15" t="e">
        <f t="shared" si="20"/>
        <v>#DIV/0!</v>
      </c>
      <c r="V42" s="15">
        <f t="shared" si="20"/>
        <v>66.666666666666657</v>
      </c>
      <c r="W42" s="15" t="e">
        <f t="shared" si="20"/>
        <v>#DIV/0!</v>
      </c>
      <c r="X42" s="15">
        <f t="shared" si="20"/>
        <v>100</v>
      </c>
      <c r="Y42" s="15" t="e">
        <f t="shared" si="20"/>
        <v>#DIV/0!</v>
      </c>
      <c r="Z42" s="15">
        <f t="shared" si="20"/>
        <v>11.494252873563218</v>
      </c>
      <c r="AA42" s="15">
        <f t="shared" si="20"/>
        <v>0</v>
      </c>
      <c r="AB42" s="15">
        <f t="shared" si="20"/>
        <v>-7.6923076923076925</v>
      </c>
      <c r="AC42" s="15">
        <f t="shared" si="20"/>
        <v>0</v>
      </c>
      <c r="AD42" s="15">
        <f t="shared" si="20"/>
        <v>27.083333333333332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15.351351351351351</v>
      </c>
      <c r="C43" s="15">
        <f t="shared" ref="C43:AE43" si="21">C37/(C9-C31)*100</f>
        <v>0</v>
      </c>
      <c r="D43" s="15">
        <f t="shared" si="21"/>
        <v>10.186625194401245</v>
      </c>
      <c r="E43" s="15" t="e">
        <f t="shared" si="21"/>
        <v>#DIV/0!</v>
      </c>
      <c r="F43" s="15">
        <f t="shared" si="21"/>
        <v>19.811954331766284</v>
      </c>
      <c r="G43" s="15">
        <f t="shared" si="21"/>
        <v>0</v>
      </c>
      <c r="H43" s="15">
        <f t="shared" si="21"/>
        <v>15.528396836808051</v>
      </c>
      <c r="I43" s="15">
        <f t="shared" si="21"/>
        <v>0</v>
      </c>
      <c r="J43" s="15">
        <f t="shared" si="21"/>
        <v>10.318076027928628</v>
      </c>
      <c r="K43" s="15" t="e">
        <f t="shared" si="21"/>
        <v>#DIV/0!</v>
      </c>
      <c r="L43" s="15">
        <f t="shared" si="21"/>
        <v>20.026791694574683</v>
      </c>
      <c r="M43" s="15">
        <f t="shared" si="21"/>
        <v>0</v>
      </c>
      <c r="N43" s="15">
        <f t="shared" si="21"/>
        <v>14.43046820405311</v>
      </c>
      <c r="O43" s="15">
        <f t="shared" si="21"/>
        <v>0</v>
      </c>
      <c r="P43" s="15">
        <f t="shared" si="21"/>
        <v>9.1320754716981138</v>
      </c>
      <c r="Q43" s="15">
        <f t="shared" si="21"/>
        <v>0</v>
      </c>
      <c r="R43" s="15">
        <f t="shared" si="21"/>
        <v>18.998048145738451</v>
      </c>
      <c r="S43" s="15">
        <f t="shared" si="21"/>
        <v>0</v>
      </c>
      <c r="T43" s="15">
        <f t="shared" si="21"/>
        <v>85.714285714285708</v>
      </c>
      <c r="U43" s="15" t="e">
        <f t="shared" si="21"/>
        <v>#DIV/0!</v>
      </c>
      <c r="V43" s="15">
        <f t="shared" si="21"/>
        <v>66.666666666666657</v>
      </c>
      <c r="W43" s="15" t="e">
        <f t="shared" si="21"/>
        <v>#DIV/0!</v>
      </c>
      <c r="X43" s="15">
        <f t="shared" si="21"/>
        <v>100</v>
      </c>
      <c r="Y43" s="15" t="e">
        <f t="shared" si="21"/>
        <v>#DIV/0!</v>
      </c>
      <c r="Z43" s="15">
        <f t="shared" si="21"/>
        <v>-14.942528735632186</v>
      </c>
      <c r="AA43" s="15">
        <f t="shared" si="21"/>
        <v>0</v>
      </c>
      <c r="AB43" s="15">
        <f t="shared" si="21"/>
        <v>-25.641025641025639</v>
      </c>
      <c r="AC43" s="15">
        <f t="shared" si="21"/>
        <v>0</v>
      </c>
      <c r="AD43" s="15">
        <f t="shared" si="21"/>
        <v>-6.25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F9" sqref="F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40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148212</v>
      </c>
      <c r="C9" s="4">
        <f>E9+G9</f>
        <v>2322</v>
      </c>
      <c r="D9" s="4">
        <f>SUM(D10:D31)</f>
        <v>70292</v>
      </c>
      <c r="E9" s="4">
        <f>SUM(E10:E31)</f>
        <v>898</v>
      </c>
      <c r="F9" s="4">
        <f>SUM(F10:F31)</f>
        <v>77920</v>
      </c>
      <c r="G9" s="4">
        <f>SUM(G10:G31)</f>
        <v>1424</v>
      </c>
      <c r="H9" s="4">
        <f>J9+L9</f>
        <v>148305</v>
      </c>
      <c r="I9" s="4">
        <f>K9+M9</f>
        <v>2319</v>
      </c>
      <c r="J9" s="4">
        <f>SUM(J10:J31)</f>
        <v>70334</v>
      </c>
      <c r="K9" s="4">
        <f>SUM(K10:K31)</f>
        <v>899</v>
      </c>
      <c r="L9" s="4">
        <f>SUM(L10:L31)</f>
        <v>77971</v>
      </c>
      <c r="M9" s="4">
        <f>SUM(M10:M31)</f>
        <v>1420</v>
      </c>
      <c r="N9" s="4">
        <f>P9+R9</f>
        <v>148508</v>
      </c>
      <c r="O9" s="4">
        <f>Q9+S9</f>
        <v>2154</v>
      </c>
      <c r="P9" s="4">
        <f>SUM(P10:P31)</f>
        <v>70407</v>
      </c>
      <c r="Q9" s="4">
        <f>SUM(Q10:Q31)</f>
        <v>823</v>
      </c>
      <c r="R9" s="4">
        <f>SUM(R10:R31)</f>
        <v>78101</v>
      </c>
      <c r="S9" s="4">
        <f>SUM(S10:S31)</f>
        <v>1331</v>
      </c>
      <c r="T9" s="4">
        <f>B9-H9</f>
        <v>-93</v>
      </c>
      <c r="U9" s="4">
        <f>C9-I9</f>
        <v>3</v>
      </c>
      <c r="V9" s="4">
        <f>D9-J9</f>
        <v>-42</v>
      </c>
      <c r="W9" s="4">
        <f t="shared" ref="W9:X9" si="0">E9-K9</f>
        <v>-1</v>
      </c>
      <c r="X9" s="4">
        <f t="shared" si="0"/>
        <v>-51</v>
      </c>
      <c r="Y9" s="4">
        <f>G9-M9</f>
        <v>4</v>
      </c>
      <c r="Z9" s="4">
        <f t="shared" ref="Z9:AE9" si="1">B9-N9</f>
        <v>-296</v>
      </c>
      <c r="AA9" s="4">
        <f t="shared" si="1"/>
        <v>168</v>
      </c>
      <c r="AB9" s="4">
        <f t="shared" si="1"/>
        <v>-115</v>
      </c>
      <c r="AC9" s="4">
        <f t="shared" si="1"/>
        <v>75</v>
      </c>
      <c r="AD9" s="4">
        <f t="shared" si="1"/>
        <v>-181</v>
      </c>
      <c r="AE9" s="4">
        <f t="shared" si="1"/>
        <v>93</v>
      </c>
    </row>
    <row r="10" spans="1:32" s="1" customFormat="1" ht="18" customHeight="1" x14ac:dyDescent="0.15">
      <c r="A10" s="4" t="s">
        <v>2</v>
      </c>
      <c r="B10" s="4">
        <f t="shared" ref="B10:C30" si="2">D10+F10</f>
        <v>5700</v>
      </c>
      <c r="C10" s="4">
        <f t="shared" si="2"/>
        <v>22</v>
      </c>
      <c r="D10" s="4">
        <v>2963</v>
      </c>
      <c r="E10" s="4">
        <v>13</v>
      </c>
      <c r="F10" s="4">
        <v>2737</v>
      </c>
      <c r="G10" s="4">
        <v>9</v>
      </c>
      <c r="H10" s="4">
        <f t="shared" ref="H10:I30" si="3">J10+L10</f>
        <v>5601</v>
      </c>
      <c r="I10" s="4">
        <f t="shared" si="3"/>
        <v>23</v>
      </c>
      <c r="J10" s="4">
        <v>2909</v>
      </c>
      <c r="K10" s="4">
        <v>14</v>
      </c>
      <c r="L10" s="4">
        <v>2692</v>
      </c>
      <c r="M10" s="4">
        <v>9</v>
      </c>
      <c r="N10" s="4">
        <f t="shared" ref="N10:O30" si="4">P10+R10</f>
        <v>5657</v>
      </c>
      <c r="O10" s="4">
        <f t="shared" si="4"/>
        <v>27</v>
      </c>
      <c r="P10" s="4">
        <v>2868</v>
      </c>
      <c r="Q10" s="4">
        <v>18</v>
      </c>
      <c r="R10" s="4">
        <v>2789</v>
      </c>
      <c r="S10" s="4">
        <v>9</v>
      </c>
      <c r="T10" s="4">
        <f t="shared" ref="T10:Y29" si="5">B10-H10</f>
        <v>99</v>
      </c>
      <c r="U10" s="4">
        <f t="shared" si="5"/>
        <v>-1</v>
      </c>
      <c r="V10" s="4">
        <f t="shared" ref="V10:Y24" si="6">D10-J10</f>
        <v>54</v>
      </c>
      <c r="W10" s="4">
        <f t="shared" si="6"/>
        <v>-1</v>
      </c>
      <c r="X10" s="4">
        <f t="shared" si="6"/>
        <v>45</v>
      </c>
      <c r="Y10" s="4">
        <f t="shared" si="6"/>
        <v>0</v>
      </c>
      <c r="Z10" s="4">
        <f t="shared" ref="Z10:AE30" si="7">B10-N10</f>
        <v>43</v>
      </c>
      <c r="AA10" s="4">
        <f t="shared" si="7"/>
        <v>-5</v>
      </c>
      <c r="AB10" s="4">
        <f t="shared" si="7"/>
        <v>95</v>
      </c>
      <c r="AC10" s="4">
        <f t="shared" si="7"/>
        <v>-5</v>
      </c>
      <c r="AD10" s="4">
        <f t="shared" si="7"/>
        <v>-52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6386</v>
      </c>
      <c r="C11" s="4">
        <f t="shared" si="2"/>
        <v>46</v>
      </c>
      <c r="D11" s="4">
        <v>3197</v>
      </c>
      <c r="E11" s="4">
        <v>24</v>
      </c>
      <c r="F11" s="4">
        <v>3189</v>
      </c>
      <c r="G11" s="4">
        <v>22</v>
      </c>
      <c r="H11" s="4">
        <f t="shared" si="3"/>
        <v>6382</v>
      </c>
      <c r="I11" s="4">
        <f t="shared" si="3"/>
        <v>46</v>
      </c>
      <c r="J11" s="4">
        <v>3195</v>
      </c>
      <c r="K11" s="4">
        <v>24</v>
      </c>
      <c r="L11" s="4">
        <v>3187</v>
      </c>
      <c r="M11" s="4">
        <v>22</v>
      </c>
      <c r="N11" s="4">
        <f t="shared" si="4"/>
        <v>6536</v>
      </c>
      <c r="O11" s="4">
        <f t="shared" si="4"/>
        <v>52</v>
      </c>
      <c r="P11" s="4">
        <v>3291</v>
      </c>
      <c r="Q11" s="4">
        <v>28</v>
      </c>
      <c r="R11" s="4">
        <v>3245</v>
      </c>
      <c r="S11" s="4">
        <v>24</v>
      </c>
      <c r="T11" s="4">
        <f t="shared" si="5"/>
        <v>4</v>
      </c>
      <c r="U11" s="4">
        <f t="shared" si="5"/>
        <v>0</v>
      </c>
      <c r="V11" s="4">
        <f t="shared" si="6"/>
        <v>2</v>
      </c>
      <c r="W11" s="4">
        <f t="shared" si="6"/>
        <v>0</v>
      </c>
      <c r="X11" s="4">
        <f t="shared" si="6"/>
        <v>2</v>
      </c>
      <c r="Y11" s="4">
        <f t="shared" si="6"/>
        <v>0</v>
      </c>
      <c r="Z11" s="4">
        <f t="shared" si="7"/>
        <v>-150</v>
      </c>
      <c r="AA11" s="4">
        <f t="shared" si="7"/>
        <v>-6</v>
      </c>
      <c r="AB11" s="4">
        <f t="shared" si="7"/>
        <v>-94</v>
      </c>
      <c r="AC11" s="4">
        <f t="shared" si="7"/>
        <v>-4</v>
      </c>
      <c r="AD11" s="4">
        <f t="shared" si="7"/>
        <v>-56</v>
      </c>
      <c r="AE11" s="4">
        <f t="shared" si="7"/>
        <v>-2</v>
      </c>
    </row>
    <row r="12" spans="1:32" s="1" customFormat="1" ht="18" customHeight="1" x14ac:dyDescent="0.15">
      <c r="A12" s="4" t="s">
        <v>4</v>
      </c>
      <c r="B12" s="4">
        <f t="shared" si="2"/>
        <v>6667</v>
      </c>
      <c r="C12" s="4">
        <f t="shared" si="2"/>
        <v>45</v>
      </c>
      <c r="D12" s="4">
        <v>3365</v>
      </c>
      <c r="E12" s="4">
        <v>22</v>
      </c>
      <c r="F12" s="4">
        <v>3302</v>
      </c>
      <c r="G12" s="4">
        <v>23</v>
      </c>
      <c r="H12" s="4">
        <f t="shared" si="3"/>
        <v>6666</v>
      </c>
      <c r="I12" s="4">
        <f t="shared" si="3"/>
        <v>45</v>
      </c>
      <c r="J12" s="4">
        <v>3364</v>
      </c>
      <c r="K12" s="4">
        <v>22</v>
      </c>
      <c r="L12" s="4">
        <v>3302</v>
      </c>
      <c r="M12" s="4">
        <v>23</v>
      </c>
      <c r="N12" s="4">
        <f t="shared" si="4"/>
        <v>6634</v>
      </c>
      <c r="O12" s="4">
        <f t="shared" si="4"/>
        <v>35</v>
      </c>
      <c r="P12" s="4">
        <v>3373</v>
      </c>
      <c r="Q12" s="4">
        <v>15</v>
      </c>
      <c r="R12" s="4">
        <v>3261</v>
      </c>
      <c r="S12" s="4">
        <v>20</v>
      </c>
      <c r="T12" s="4">
        <f t="shared" si="5"/>
        <v>1</v>
      </c>
      <c r="U12" s="4">
        <f t="shared" si="5"/>
        <v>0</v>
      </c>
      <c r="V12" s="4">
        <f t="shared" si="6"/>
        <v>1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33</v>
      </c>
      <c r="AA12" s="4">
        <f t="shared" si="7"/>
        <v>10</v>
      </c>
      <c r="AB12" s="4">
        <f t="shared" si="7"/>
        <v>-8</v>
      </c>
      <c r="AC12" s="4">
        <f t="shared" si="7"/>
        <v>7</v>
      </c>
      <c r="AD12" s="4">
        <f t="shared" si="7"/>
        <v>41</v>
      </c>
      <c r="AE12" s="4">
        <f t="shared" si="7"/>
        <v>3</v>
      </c>
    </row>
    <row r="13" spans="1:32" s="1" customFormat="1" ht="18" customHeight="1" x14ac:dyDescent="0.15">
      <c r="A13" s="4" t="s">
        <v>5</v>
      </c>
      <c r="B13" s="4">
        <f t="shared" si="2"/>
        <v>7185</v>
      </c>
      <c r="C13" s="4">
        <f t="shared" si="2"/>
        <v>81</v>
      </c>
      <c r="D13" s="4">
        <v>3698</v>
      </c>
      <c r="E13" s="4">
        <v>36</v>
      </c>
      <c r="F13" s="4">
        <v>3487</v>
      </c>
      <c r="G13" s="4">
        <v>45</v>
      </c>
      <c r="H13" s="4">
        <f t="shared" si="3"/>
        <v>7185</v>
      </c>
      <c r="I13" s="4">
        <f t="shared" si="3"/>
        <v>82</v>
      </c>
      <c r="J13" s="4">
        <v>3696</v>
      </c>
      <c r="K13" s="4">
        <v>37</v>
      </c>
      <c r="L13" s="4">
        <v>3489</v>
      </c>
      <c r="M13" s="4">
        <v>45</v>
      </c>
      <c r="N13" s="4">
        <f t="shared" si="4"/>
        <v>7488</v>
      </c>
      <c r="O13" s="4">
        <f t="shared" si="4"/>
        <v>66</v>
      </c>
      <c r="P13" s="4">
        <v>3884</v>
      </c>
      <c r="Q13" s="4">
        <v>32</v>
      </c>
      <c r="R13" s="4">
        <v>3604</v>
      </c>
      <c r="S13" s="4">
        <v>34</v>
      </c>
      <c r="T13" s="4">
        <f t="shared" si="5"/>
        <v>0</v>
      </c>
      <c r="U13" s="4">
        <f t="shared" si="5"/>
        <v>-1</v>
      </c>
      <c r="V13" s="4">
        <f t="shared" si="6"/>
        <v>2</v>
      </c>
      <c r="W13" s="4">
        <f t="shared" si="6"/>
        <v>-1</v>
      </c>
      <c r="X13" s="4">
        <f t="shared" si="6"/>
        <v>-2</v>
      </c>
      <c r="Y13" s="4">
        <f t="shared" si="6"/>
        <v>0</v>
      </c>
      <c r="Z13" s="4">
        <f t="shared" si="7"/>
        <v>-303</v>
      </c>
      <c r="AA13" s="4">
        <f t="shared" si="7"/>
        <v>15</v>
      </c>
      <c r="AB13" s="4">
        <f t="shared" si="7"/>
        <v>-186</v>
      </c>
      <c r="AC13" s="4">
        <f t="shared" si="7"/>
        <v>4</v>
      </c>
      <c r="AD13" s="4">
        <f t="shared" si="7"/>
        <v>-117</v>
      </c>
      <c r="AE13" s="4">
        <f t="shared" si="7"/>
        <v>11</v>
      </c>
    </row>
    <row r="14" spans="1:32" s="1" customFormat="1" ht="18" customHeight="1" x14ac:dyDescent="0.15">
      <c r="A14" s="4" t="s">
        <v>6</v>
      </c>
      <c r="B14" s="4">
        <f t="shared" si="2"/>
        <v>6378</v>
      </c>
      <c r="C14" s="4">
        <f t="shared" si="2"/>
        <v>252</v>
      </c>
      <c r="D14" s="4">
        <v>3313</v>
      </c>
      <c r="E14" s="4">
        <v>104</v>
      </c>
      <c r="F14" s="4">
        <v>3065</v>
      </c>
      <c r="G14" s="4">
        <v>148</v>
      </c>
      <c r="H14" s="4">
        <f t="shared" si="3"/>
        <v>6387</v>
      </c>
      <c r="I14" s="4">
        <f t="shared" si="3"/>
        <v>252</v>
      </c>
      <c r="J14" s="4">
        <v>3320</v>
      </c>
      <c r="K14" s="4">
        <v>103</v>
      </c>
      <c r="L14" s="4">
        <v>3067</v>
      </c>
      <c r="M14" s="4">
        <v>149</v>
      </c>
      <c r="N14" s="4">
        <f t="shared" si="4"/>
        <v>6113</v>
      </c>
      <c r="O14" s="4">
        <f t="shared" si="4"/>
        <v>206</v>
      </c>
      <c r="P14" s="4">
        <v>3099</v>
      </c>
      <c r="Q14" s="4">
        <v>83</v>
      </c>
      <c r="R14" s="4">
        <v>3014</v>
      </c>
      <c r="S14" s="4">
        <v>123</v>
      </c>
      <c r="T14" s="4">
        <f t="shared" si="5"/>
        <v>-9</v>
      </c>
      <c r="U14" s="4">
        <f t="shared" si="5"/>
        <v>0</v>
      </c>
      <c r="V14" s="4">
        <f t="shared" si="6"/>
        <v>-7</v>
      </c>
      <c r="W14" s="4">
        <f t="shared" si="6"/>
        <v>1</v>
      </c>
      <c r="X14" s="4">
        <f t="shared" si="6"/>
        <v>-2</v>
      </c>
      <c r="Y14" s="4">
        <f t="shared" si="6"/>
        <v>-1</v>
      </c>
      <c r="Z14" s="4">
        <f t="shared" si="7"/>
        <v>265</v>
      </c>
      <c r="AA14" s="4">
        <f t="shared" si="7"/>
        <v>46</v>
      </c>
      <c r="AB14" s="4">
        <f t="shared" si="7"/>
        <v>214</v>
      </c>
      <c r="AC14" s="4">
        <f t="shared" si="7"/>
        <v>21</v>
      </c>
      <c r="AD14" s="4">
        <f t="shared" si="7"/>
        <v>51</v>
      </c>
      <c r="AE14" s="4">
        <f t="shared" si="7"/>
        <v>25</v>
      </c>
    </row>
    <row r="15" spans="1:32" s="1" customFormat="1" ht="18" customHeight="1" x14ac:dyDescent="0.15">
      <c r="A15" s="4" t="s">
        <v>7</v>
      </c>
      <c r="B15" s="4">
        <f t="shared" si="2"/>
        <v>6510</v>
      </c>
      <c r="C15" s="4">
        <f t="shared" si="2"/>
        <v>228</v>
      </c>
      <c r="D15" s="4">
        <v>3125</v>
      </c>
      <c r="E15" s="4">
        <v>98</v>
      </c>
      <c r="F15" s="4">
        <v>3385</v>
      </c>
      <c r="G15" s="4">
        <v>130</v>
      </c>
      <c r="H15" s="4">
        <f t="shared" si="3"/>
        <v>6519</v>
      </c>
      <c r="I15" s="4">
        <f t="shared" si="3"/>
        <v>229</v>
      </c>
      <c r="J15" s="4">
        <v>3129</v>
      </c>
      <c r="K15" s="4">
        <v>98</v>
      </c>
      <c r="L15" s="4">
        <v>3390</v>
      </c>
      <c r="M15" s="4">
        <v>131</v>
      </c>
      <c r="N15" s="4">
        <f t="shared" si="4"/>
        <v>6663</v>
      </c>
      <c r="O15" s="4">
        <f t="shared" si="4"/>
        <v>181</v>
      </c>
      <c r="P15" s="4">
        <v>3296</v>
      </c>
      <c r="Q15" s="4">
        <v>75</v>
      </c>
      <c r="R15" s="4">
        <v>3367</v>
      </c>
      <c r="S15" s="4">
        <v>106</v>
      </c>
      <c r="T15" s="4">
        <f t="shared" si="5"/>
        <v>-9</v>
      </c>
      <c r="U15" s="4">
        <f t="shared" si="5"/>
        <v>-1</v>
      </c>
      <c r="V15" s="4">
        <f t="shared" si="6"/>
        <v>-4</v>
      </c>
      <c r="W15" s="4">
        <f t="shared" si="6"/>
        <v>0</v>
      </c>
      <c r="X15" s="4">
        <f t="shared" si="6"/>
        <v>-5</v>
      </c>
      <c r="Y15" s="4">
        <f t="shared" si="6"/>
        <v>-1</v>
      </c>
      <c r="Z15" s="4">
        <f t="shared" si="7"/>
        <v>-153</v>
      </c>
      <c r="AA15" s="4">
        <f t="shared" si="7"/>
        <v>47</v>
      </c>
      <c r="AB15" s="4">
        <f t="shared" si="7"/>
        <v>-171</v>
      </c>
      <c r="AC15" s="4">
        <f t="shared" si="7"/>
        <v>23</v>
      </c>
      <c r="AD15" s="4">
        <f t="shared" si="7"/>
        <v>18</v>
      </c>
      <c r="AE15" s="4">
        <f t="shared" si="7"/>
        <v>24</v>
      </c>
    </row>
    <row r="16" spans="1:32" s="1" customFormat="1" ht="18" customHeight="1" x14ac:dyDescent="0.15">
      <c r="A16" s="4" t="s">
        <v>8</v>
      </c>
      <c r="B16" s="4">
        <f t="shared" si="2"/>
        <v>7561</v>
      </c>
      <c r="C16" s="4">
        <f t="shared" si="2"/>
        <v>183</v>
      </c>
      <c r="D16" s="4">
        <v>3740</v>
      </c>
      <c r="E16" s="4">
        <v>63</v>
      </c>
      <c r="F16" s="4">
        <v>3821</v>
      </c>
      <c r="G16" s="4">
        <v>120</v>
      </c>
      <c r="H16" s="4">
        <f t="shared" si="3"/>
        <v>7555</v>
      </c>
      <c r="I16" s="4">
        <f t="shared" si="3"/>
        <v>179</v>
      </c>
      <c r="J16" s="4">
        <v>3739</v>
      </c>
      <c r="K16" s="4">
        <v>62</v>
      </c>
      <c r="L16" s="4">
        <v>3816</v>
      </c>
      <c r="M16" s="4">
        <v>117</v>
      </c>
      <c r="N16" s="4">
        <f t="shared" si="4"/>
        <v>7795</v>
      </c>
      <c r="O16" s="4">
        <f t="shared" si="4"/>
        <v>165</v>
      </c>
      <c r="P16" s="4">
        <v>3836</v>
      </c>
      <c r="Q16" s="4">
        <v>51</v>
      </c>
      <c r="R16" s="4">
        <v>3959</v>
      </c>
      <c r="S16" s="4">
        <v>114</v>
      </c>
      <c r="T16" s="4">
        <f t="shared" si="5"/>
        <v>6</v>
      </c>
      <c r="U16" s="4">
        <f t="shared" si="5"/>
        <v>4</v>
      </c>
      <c r="V16" s="4">
        <f t="shared" si="6"/>
        <v>1</v>
      </c>
      <c r="W16" s="4">
        <f t="shared" si="6"/>
        <v>1</v>
      </c>
      <c r="X16" s="4">
        <f t="shared" si="6"/>
        <v>5</v>
      </c>
      <c r="Y16" s="4">
        <f t="shared" si="6"/>
        <v>3</v>
      </c>
      <c r="Z16" s="4">
        <f t="shared" si="7"/>
        <v>-234</v>
      </c>
      <c r="AA16" s="4">
        <f t="shared" si="7"/>
        <v>18</v>
      </c>
      <c r="AB16" s="4">
        <f t="shared" si="7"/>
        <v>-96</v>
      </c>
      <c r="AC16" s="4">
        <f t="shared" si="7"/>
        <v>12</v>
      </c>
      <c r="AD16" s="4">
        <f t="shared" si="7"/>
        <v>-138</v>
      </c>
      <c r="AE16" s="4">
        <f t="shared" si="7"/>
        <v>6</v>
      </c>
    </row>
    <row r="17" spans="1:31" s="1" customFormat="1" ht="18" customHeight="1" x14ac:dyDescent="0.15">
      <c r="A17" s="4" t="s">
        <v>9</v>
      </c>
      <c r="B17" s="4">
        <f t="shared" si="2"/>
        <v>8726</v>
      </c>
      <c r="C17" s="4">
        <f t="shared" si="2"/>
        <v>181</v>
      </c>
      <c r="D17" s="4">
        <v>4246</v>
      </c>
      <c r="E17" s="4">
        <v>50</v>
      </c>
      <c r="F17" s="4">
        <v>4480</v>
      </c>
      <c r="G17" s="4">
        <v>131</v>
      </c>
      <c r="H17" s="4">
        <f t="shared" si="3"/>
        <v>8718</v>
      </c>
      <c r="I17" s="4">
        <f t="shared" si="3"/>
        <v>180</v>
      </c>
      <c r="J17" s="4">
        <v>4241</v>
      </c>
      <c r="K17" s="4">
        <v>50</v>
      </c>
      <c r="L17" s="4">
        <v>4477</v>
      </c>
      <c r="M17" s="4">
        <v>130</v>
      </c>
      <c r="N17" s="4">
        <f t="shared" si="4"/>
        <v>8931</v>
      </c>
      <c r="O17" s="4">
        <f t="shared" si="4"/>
        <v>178</v>
      </c>
      <c r="P17" s="4">
        <v>4397</v>
      </c>
      <c r="Q17" s="4">
        <v>52</v>
      </c>
      <c r="R17" s="4">
        <v>4534</v>
      </c>
      <c r="S17" s="4">
        <v>126</v>
      </c>
      <c r="T17" s="4">
        <f t="shared" si="5"/>
        <v>8</v>
      </c>
      <c r="U17" s="4">
        <f t="shared" si="5"/>
        <v>1</v>
      </c>
      <c r="V17" s="4">
        <f t="shared" si="6"/>
        <v>5</v>
      </c>
      <c r="W17" s="4">
        <f t="shared" si="6"/>
        <v>0</v>
      </c>
      <c r="X17" s="4">
        <f t="shared" si="6"/>
        <v>3</v>
      </c>
      <c r="Y17" s="4">
        <f t="shared" si="6"/>
        <v>1</v>
      </c>
      <c r="Z17" s="4">
        <f t="shared" si="7"/>
        <v>-205</v>
      </c>
      <c r="AA17" s="4">
        <f t="shared" si="7"/>
        <v>3</v>
      </c>
      <c r="AB17" s="4">
        <f t="shared" si="7"/>
        <v>-151</v>
      </c>
      <c r="AC17" s="4">
        <f t="shared" si="7"/>
        <v>-2</v>
      </c>
      <c r="AD17" s="4">
        <f t="shared" si="7"/>
        <v>-54</v>
      </c>
      <c r="AE17" s="4">
        <f t="shared" si="7"/>
        <v>5</v>
      </c>
    </row>
    <row r="18" spans="1:31" s="1" customFormat="1" ht="18" customHeight="1" x14ac:dyDescent="0.15">
      <c r="A18" s="4" t="s">
        <v>10</v>
      </c>
      <c r="B18" s="4">
        <f t="shared" si="2"/>
        <v>10128</v>
      </c>
      <c r="C18" s="4">
        <f t="shared" si="2"/>
        <v>132</v>
      </c>
      <c r="D18" s="4">
        <v>5070</v>
      </c>
      <c r="E18" s="4">
        <v>51</v>
      </c>
      <c r="F18" s="4">
        <v>5058</v>
      </c>
      <c r="G18" s="4">
        <v>81</v>
      </c>
      <c r="H18" s="4">
        <f t="shared" si="3"/>
        <v>10127</v>
      </c>
      <c r="I18" s="4">
        <f t="shared" si="3"/>
        <v>132</v>
      </c>
      <c r="J18" s="4">
        <v>5074</v>
      </c>
      <c r="K18" s="4">
        <v>52</v>
      </c>
      <c r="L18" s="4">
        <v>5053</v>
      </c>
      <c r="M18" s="4">
        <v>80</v>
      </c>
      <c r="N18" s="4">
        <f t="shared" si="4"/>
        <v>10480</v>
      </c>
      <c r="O18" s="4">
        <f t="shared" si="4"/>
        <v>117</v>
      </c>
      <c r="P18" s="4">
        <v>5220</v>
      </c>
      <c r="Q18" s="4">
        <v>40</v>
      </c>
      <c r="R18" s="4">
        <v>5260</v>
      </c>
      <c r="S18" s="4">
        <v>77</v>
      </c>
      <c r="T18" s="4">
        <f t="shared" si="5"/>
        <v>1</v>
      </c>
      <c r="U18" s="4">
        <f t="shared" si="5"/>
        <v>0</v>
      </c>
      <c r="V18" s="4">
        <f t="shared" si="6"/>
        <v>-4</v>
      </c>
      <c r="W18" s="4">
        <f t="shared" si="6"/>
        <v>-1</v>
      </c>
      <c r="X18" s="4">
        <f t="shared" si="6"/>
        <v>5</v>
      </c>
      <c r="Y18" s="4">
        <f t="shared" si="6"/>
        <v>1</v>
      </c>
      <c r="Z18" s="4">
        <f t="shared" si="7"/>
        <v>-352</v>
      </c>
      <c r="AA18" s="4">
        <f t="shared" si="7"/>
        <v>15</v>
      </c>
      <c r="AB18" s="4">
        <f t="shared" si="7"/>
        <v>-150</v>
      </c>
      <c r="AC18" s="4">
        <f t="shared" si="7"/>
        <v>11</v>
      </c>
      <c r="AD18" s="4">
        <f t="shared" si="7"/>
        <v>-202</v>
      </c>
      <c r="AE18" s="4">
        <f t="shared" si="7"/>
        <v>4</v>
      </c>
    </row>
    <row r="19" spans="1:31" s="1" customFormat="1" ht="18" customHeight="1" x14ac:dyDescent="0.15">
      <c r="A19" s="4" t="s">
        <v>11</v>
      </c>
      <c r="B19" s="4">
        <f t="shared" si="2"/>
        <v>10900</v>
      </c>
      <c r="C19" s="4">
        <f t="shared" si="2"/>
        <v>124</v>
      </c>
      <c r="D19" s="4">
        <v>5439</v>
      </c>
      <c r="E19" s="4">
        <v>27</v>
      </c>
      <c r="F19" s="4">
        <v>5461</v>
      </c>
      <c r="G19" s="4">
        <v>97</v>
      </c>
      <c r="H19" s="4">
        <f t="shared" si="3"/>
        <v>10909</v>
      </c>
      <c r="I19" s="4">
        <f t="shared" si="3"/>
        <v>124</v>
      </c>
      <c r="J19" s="4">
        <v>5449</v>
      </c>
      <c r="K19" s="4">
        <v>27</v>
      </c>
      <c r="L19" s="4">
        <v>5460</v>
      </c>
      <c r="M19" s="4">
        <v>97</v>
      </c>
      <c r="N19" s="4">
        <f t="shared" si="4"/>
        <v>10531</v>
      </c>
      <c r="O19" s="4">
        <f t="shared" si="4"/>
        <v>125</v>
      </c>
      <c r="P19" s="4">
        <v>5281</v>
      </c>
      <c r="Q19" s="4">
        <v>28</v>
      </c>
      <c r="R19" s="4">
        <v>5250</v>
      </c>
      <c r="S19" s="4">
        <v>97</v>
      </c>
      <c r="T19" s="4">
        <f t="shared" si="5"/>
        <v>-9</v>
      </c>
      <c r="U19" s="4">
        <f t="shared" si="5"/>
        <v>0</v>
      </c>
      <c r="V19" s="4">
        <f t="shared" si="6"/>
        <v>-10</v>
      </c>
      <c r="W19" s="4">
        <f t="shared" si="6"/>
        <v>0</v>
      </c>
      <c r="X19" s="4">
        <f t="shared" si="6"/>
        <v>1</v>
      </c>
      <c r="Y19" s="4">
        <f t="shared" si="6"/>
        <v>0</v>
      </c>
      <c r="Z19" s="4">
        <f t="shared" si="7"/>
        <v>369</v>
      </c>
      <c r="AA19" s="4">
        <f t="shared" si="7"/>
        <v>-1</v>
      </c>
      <c r="AB19" s="4">
        <f t="shared" si="7"/>
        <v>158</v>
      </c>
      <c r="AC19" s="4">
        <f t="shared" si="7"/>
        <v>-1</v>
      </c>
      <c r="AD19" s="4">
        <f t="shared" si="7"/>
        <v>211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8938</v>
      </c>
      <c r="C20" s="4">
        <f t="shared" si="2"/>
        <v>80</v>
      </c>
      <c r="D20" s="4">
        <v>4366</v>
      </c>
      <c r="E20" s="4">
        <v>14</v>
      </c>
      <c r="F20" s="4">
        <v>4572</v>
      </c>
      <c r="G20" s="4">
        <v>66</v>
      </c>
      <c r="H20" s="4">
        <f t="shared" si="3"/>
        <v>8938</v>
      </c>
      <c r="I20" s="4">
        <f t="shared" si="3"/>
        <v>79</v>
      </c>
      <c r="J20" s="4">
        <v>4366</v>
      </c>
      <c r="K20" s="4">
        <v>14</v>
      </c>
      <c r="L20" s="4">
        <v>4572</v>
      </c>
      <c r="M20" s="4">
        <v>65</v>
      </c>
      <c r="N20" s="4">
        <f t="shared" si="4"/>
        <v>8773</v>
      </c>
      <c r="O20" s="4">
        <f t="shared" si="4"/>
        <v>74</v>
      </c>
      <c r="P20" s="4">
        <v>4223</v>
      </c>
      <c r="Q20" s="4">
        <v>16</v>
      </c>
      <c r="R20" s="4">
        <v>4550</v>
      </c>
      <c r="S20" s="4">
        <v>58</v>
      </c>
      <c r="T20" s="4">
        <f t="shared" si="5"/>
        <v>0</v>
      </c>
      <c r="U20" s="4">
        <f t="shared" si="5"/>
        <v>1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1</v>
      </c>
      <c r="Z20" s="4">
        <f t="shared" si="7"/>
        <v>165</v>
      </c>
      <c r="AA20" s="4">
        <f t="shared" si="7"/>
        <v>6</v>
      </c>
      <c r="AB20" s="4">
        <f t="shared" si="7"/>
        <v>143</v>
      </c>
      <c r="AC20" s="4">
        <f t="shared" si="7"/>
        <v>-2</v>
      </c>
      <c r="AD20" s="4">
        <f t="shared" si="7"/>
        <v>22</v>
      </c>
      <c r="AE20" s="4">
        <f t="shared" si="7"/>
        <v>8</v>
      </c>
    </row>
    <row r="21" spans="1:31" s="1" customFormat="1" ht="18" customHeight="1" x14ac:dyDescent="0.15">
      <c r="A21" s="4" t="s">
        <v>13</v>
      </c>
      <c r="B21" s="4">
        <f t="shared" si="2"/>
        <v>8466</v>
      </c>
      <c r="C21" s="4">
        <f t="shared" si="2"/>
        <v>65</v>
      </c>
      <c r="D21" s="4">
        <v>4072</v>
      </c>
      <c r="E21" s="4">
        <v>25</v>
      </c>
      <c r="F21" s="4">
        <v>4394</v>
      </c>
      <c r="G21" s="4">
        <v>40</v>
      </c>
      <c r="H21" s="4">
        <f t="shared" si="3"/>
        <v>8475</v>
      </c>
      <c r="I21" s="4">
        <f t="shared" si="3"/>
        <v>65</v>
      </c>
      <c r="J21" s="4">
        <v>4073</v>
      </c>
      <c r="K21" s="4">
        <v>25</v>
      </c>
      <c r="L21" s="4">
        <v>4402</v>
      </c>
      <c r="M21" s="4">
        <v>40</v>
      </c>
      <c r="N21" s="4">
        <f t="shared" si="4"/>
        <v>8633</v>
      </c>
      <c r="O21" s="4">
        <f t="shared" si="4"/>
        <v>69</v>
      </c>
      <c r="P21" s="4">
        <v>4171</v>
      </c>
      <c r="Q21" s="4">
        <v>26</v>
      </c>
      <c r="R21" s="4">
        <v>4462</v>
      </c>
      <c r="S21" s="4">
        <v>43</v>
      </c>
      <c r="T21" s="4">
        <f t="shared" si="5"/>
        <v>-9</v>
      </c>
      <c r="U21" s="4">
        <f t="shared" si="5"/>
        <v>0</v>
      </c>
      <c r="V21" s="4">
        <f t="shared" si="6"/>
        <v>-1</v>
      </c>
      <c r="W21" s="4">
        <f t="shared" si="6"/>
        <v>0</v>
      </c>
      <c r="X21" s="4">
        <f t="shared" si="6"/>
        <v>-8</v>
      </c>
      <c r="Y21" s="4">
        <f t="shared" si="6"/>
        <v>0</v>
      </c>
      <c r="Z21" s="4">
        <f t="shared" si="7"/>
        <v>-167</v>
      </c>
      <c r="AA21" s="4">
        <f t="shared" si="7"/>
        <v>-4</v>
      </c>
      <c r="AB21" s="4">
        <f t="shared" si="7"/>
        <v>-99</v>
      </c>
      <c r="AC21" s="4">
        <f t="shared" si="7"/>
        <v>-1</v>
      </c>
      <c r="AD21" s="4">
        <f t="shared" si="7"/>
        <v>-68</v>
      </c>
      <c r="AE21" s="4">
        <f t="shared" si="7"/>
        <v>-3</v>
      </c>
    </row>
    <row r="22" spans="1:31" s="1" customFormat="1" ht="18" customHeight="1" x14ac:dyDescent="0.15">
      <c r="A22" s="4" t="s">
        <v>14</v>
      </c>
      <c r="B22" s="4">
        <f t="shared" si="2"/>
        <v>8929</v>
      </c>
      <c r="C22" s="4">
        <f t="shared" si="2"/>
        <v>78</v>
      </c>
      <c r="D22" s="4">
        <v>4357</v>
      </c>
      <c r="E22" s="4">
        <v>28</v>
      </c>
      <c r="F22" s="4">
        <v>4572</v>
      </c>
      <c r="G22" s="4">
        <v>50</v>
      </c>
      <c r="H22" s="4">
        <f t="shared" si="3"/>
        <v>8931</v>
      </c>
      <c r="I22" s="4">
        <f t="shared" si="3"/>
        <v>78</v>
      </c>
      <c r="J22" s="4">
        <v>4362</v>
      </c>
      <c r="K22" s="4">
        <v>28</v>
      </c>
      <c r="L22" s="4">
        <v>4569</v>
      </c>
      <c r="M22" s="4">
        <v>50</v>
      </c>
      <c r="N22" s="4">
        <f t="shared" si="4"/>
        <v>8980</v>
      </c>
      <c r="O22" s="4">
        <f t="shared" si="4"/>
        <v>62</v>
      </c>
      <c r="P22" s="4">
        <v>4411</v>
      </c>
      <c r="Q22" s="4">
        <v>21</v>
      </c>
      <c r="R22" s="4">
        <v>4569</v>
      </c>
      <c r="S22" s="4">
        <v>41</v>
      </c>
      <c r="T22" s="4">
        <f t="shared" si="5"/>
        <v>-2</v>
      </c>
      <c r="U22" s="4">
        <f t="shared" si="5"/>
        <v>0</v>
      </c>
      <c r="V22" s="4">
        <f t="shared" si="6"/>
        <v>-5</v>
      </c>
      <c r="W22" s="4">
        <f t="shared" si="6"/>
        <v>0</v>
      </c>
      <c r="X22" s="4">
        <f t="shared" si="6"/>
        <v>3</v>
      </c>
      <c r="Y22" s="4">
        <f t="shared" si="6"/>
        <v>0</v>
      </c>
      <c r="Z22" s="4">
        <f t="shared" si="7"/>
        <v>-51</v>
      </c>
      <c r="AA22" s="4">
        <f t="shared" si="7"/>
        <v>16</v>
      </c>
      <c r="AB22" s="4">
        <f t="shared" si="7"/>
        <v>-54</v>
      </c>
      <c r="AC22" s="4">
        <f t="shared" si="7"/>
        <v>7</v>
      </c>
      <c r="AD22" s="4">
        <f t="shared" si="7"/>
        <v>3</v>
      </c>
      <c r="AE22" s="4">
        <f t="shared" si="7"/>
        <v>9</v>
      </c>
    </row>
    <row r="23" spans="1:31" s="1" customFormat="1" ht="18" customHeight="1" x14ac:dyDescent="0.15">
      <c r="A23" s="4" t="s">
        <v>15</v>
      </c>
      <c r="B23" s="4">
        <f t="shared" si="2"/>
        <v>10145</v>
      </c>
      <c r="C23" s="4">
        <f t="shared" si="2"/>
        <v>62</v>
      </c>
      <c r="D23" s="4">
        <v>4760</v>
      </c>
      <c r="E23" s="4">
        <v>31</v>
      </c>
      <c r="F23" s="4">
        <v>5385</v>
      </c>
      <c r="G23" s="4">
        <v>31</v>
      </c>
      <c r="H23" s="4">
        <f t="shared" si="3"/>
        <v>10156</v>
      </c>
      <c r="I23" s="4">
        <f t="shared" si="3"/>
        <v>62</v>
      </c>
      <c r="J23" s="4">
        <v>4768</v>
      </c>
      <c r="K23" s="4">
        <v>31</v>
      </c>
      <c r="L23" s="4">
        <v>5388</v>
      </c>
      <c r="M23" s="4">
        <v>31</v>
      </c>
      <c r="N23" s="4">
        <f t="shared" si="4"/>
        <v>10853</v>
      </c>
      <c r="O23" s="4">
        <f t="shared" si="4"/>
        <v>72</v>
      </c>
      <c r="P23" s="4">
        <v>5057</v>
      </c>
      <c r="Q23" s="4">
        <v>32</v>
      </c>
      <c r="R23" s="4">
        <v>5796</v>
      </c>
      <c r="S23" s="4">
        <v>40</v>
      </c>
      <c r="T23" s="4">
        <f t="shared" si="5"/>
        <v>-11</v>
      </c>
      <c r="U23" s="4">
        <f t="shared" si="5"/>
        <v>0</v>
      </c>
      <c r="V23" s="4">
        <f t="shared" si="6"/>
        <v>-8</v>
      </c>
      <c r="W23" s="4">
        <f t="shared" si="6"/>
        <v>0</v>
      </c>
      <c r="X23" s="4">
        <f t="shared" si="6"/>
        <v>-3</v>
      </c>
      <c r="Y23" s="4">
        <f t="shared" si="6"/>
        <v>0</v>
      </c>
      <c r="Z23" s="4">
        <f t="shared" si="7"/>
        <v>-708</v>
      </c>
      <c r="AA23" s="4">
        <f t="shared" si="7"/>
        <v>-10</v>
      </c>
      <c r="AB23" s="4">
        <f t="shared" si="7"/>
        <v>-297</v>
      </c>
      <c r="AC23" s="4">
        <f t="shared" si="7"/>
        <v>-1</v>
      </c>
      <c r="AD23" s="4">
        <f t="shared" si="7"/>
        <v>-411</v>
      </c>
      <c r="AE23" s="4">
        <f t="shared" si="7"/>
        <v>-9</v>
      </c>
    </row>
    <row r="24" spans="1:31" s="1" customFormat="1" ht="18" customHeight="1" x14ac:dyDescent="0.15">
      <c r="A24" s="4" t="s">
        <v>16</v>
      </c>
      <c r="B24" s="4">
        <f t="shared" si="2"/>
        <v>10346</v>
      </c>
      <c r="C24" s="4">
        <f t="shared" si="2"/>
        <v>71</v>
      </c>
      <c r="D24" s="4">
        <v>4809</v>
      </c>
      <c r="E24" s="4">
        <v>25</v>
      </c>
      <c r="F24" s="4">
        <v>5537</v>
      </c>
      <c r="G24" s="4">
        <v>46</v>
      </c>
      <c r="H24" s="4">
        <f t="shared" si="3"/>
        <v>10371</v>
      </c>
      <c r="I24" s="4">
        <f t="shared" si="3"/>
        <v>71</v>
      </c>
      <c r="J24" s="4">
        <v>4824</v>
      </c>
      <c r="K24" s="4">
        <v>25</v>
      </c>
      <c r="L24" s="4">
        <v>5547</v>
      </c>
      <c r="M24" s="4">
        <v>46</v>
      </c>
      <c r="N24" s="4">
        <f t="shared" si="4"/>
        <v>9795</v>
      </c>
      <c r="O24" s="4">
        <f t="shared" si="4"/>
        <v>68</v>
      </c>
      <c r="P24" s="4">
        <v>4553</v>
      </c>
      <c r="Q24" s="4">
        <v>26</v>
      </c>
      <c r="R24" s="4">
        <v>5242</v>
      </c>
      <c r="S24" s="4">
        <v>42</v>
      </c>
      <c r="T24" s="4">
        <f t="shared" si="5"/>
        <v>-25</v>
      </c>
      <c r="U24" s="4">
        <f t="shared" si="5"/>
        <v>0</v>
      </c>
      <c r="V24" s="4">
        <f t="shared" si="6"/>
        <v>-15</v>
      </c>
      <c r="W24" s="4">
        <f t="shared" si="6"/>
        <v>0</v>
      </c>
      <c r="X24" s="4">
        <f t="shared" si="6"/>
        <v>-10</v>
      </c>
      <c r="Y24" s="4">
        <f t="shared" si="6"/>
        <v>0</v>
      </c>
      <c r="Z24" s="4">
        <f t="shared" si="7"/>
        <v>551</v>
      </c>
      <c r="AA24" s="4">
        <f t="shared" si="7"/>
        <v>3</v>
      </c>
      <c r="AB24" s="4">
        <f t="shared" si="7"/>
        <v>256</v>
      </c>
      <c r="AC24" s="4">
        <f t="shared" si="7"/>
        <v>-1</v>
      </c>
      <c r="AD24" s="4">
        <f t="shared" si="7"/>
        <v>295</v>
      </c>
      <c r="AE24" s="4">
        <f t="shared" si="7"/>
        <v>4</v>
      </c>
    </row>
    <row r="25" spans="1:31" s="1" customFormat="1" ht="18" customHeight="1" x14ac:dyDescent="0.15">
      <c r="A25" s="4" t="s">
        <v>17</v>
      </c>
      <c r="B25" s="4">
        <f t="shared" si="2"/>
        <v>8113</v>
      </c>
      <c r="C25" s="4">
        <f t="shared" si="2"/>
        <v>42</v>
      </c>
      <c r="D25" s="4">
        <v>3555</v>
      </c>
      <c r="E25" s="4">
        <v>21</v>
      </c>
      <c r="F25" s="4">
        <v>4558</v>
      </c>
      <c r="G25" s="4">
        <v>21</v>
      </c>
      <c r="H25" s="4">
        <f t="shared" si="3"/>
        <v>8134</v>
      </c>
      <c r="I25" s="4">
        <f t="shared" si="3"/>
        <v>42</v>
      </c>
      <c r="J25" s="4">
        <v>3569</v>
      </c>
      <c r="K25" s="4">
        <v>21</v>
      </c>
      <c r="L25" s="4">
        <v>4565</v>
      </c>
      <c r="M25" s="4">
        <v>21</v>
      </c>
      <c r="N25" s="4">
        <f t="shared" si="4"/>
        <v>7722</v>
      </c>
      <c r="O25" s="4">
        <f t="shared" si="4"/>
        <v>30</v>
      </c>
      <c r="P25" s="4">
        <v>3341</v>
      </c>
      <c r="Q25" s="4">
        <v>17</v>
      </c>
      <c r="R25" s="4">
        <v>4381</v>
      </c>
      <c r="S25" s="4">
        <v>13</v>
      </c>
      <c r="T25" s="4">
        <f t="shared" si="5"/>
        <v>-21</v>
      </c>
      <c r="U25" s="4">
        <f t="shared" si="5"/>
        <v>0</v>
      </c>
      <c r="V25" s="4">
        <f t="shared" si="5"/>
        <v>-14</v>
      </c>
      <c r="W25" s="4">
        <f t="shared" si="5"/>
        <v>0</v>
      </c>
      <c r="X25" s="4">
        <f t="shared" si="5"/>
        <v>-7</v>
      </c>
      <c r="Y25" s="4">
        <f t="shared" si="5"/>
        <v>0</v>
      </c>
      <c r="Z25" s="4">
        <f t="shared" si="7"/>
        <v>391</v>
      </c>
      <c r="AA25" s="4">
        <f t="shared" si="7"/>
        <v>12</v>
      </c>
      <c r="AB25" s="4">
        <f t="shared" si="7"/>
        <v>214</v>
      </c>
      <c r="AC25" s="4">
        <f t="shared" si="7"/>
        <v>4</v>
      </c>
      <c r="AD25" s="4">
        <f t="shared" si="7"/>
        <v>177</v>
      </c>
      <c r="AE25" s="4">
        <f t="shared" si="7"/>
        <v>8</v>
      </c>
    </row>
    <row r="26" spans="1:31" s="1" customFormat="1" ht="18" customHeight="1" x14ac:dyDescent="0.15">
      <c r="A26" s="4" t="s">
        <v>18</v>
      </c>
      <c r="B26" s="4">
        <f t="shared" si="2"/>
        <v>6338</v>
      </c>
      <c r="C26" s="4">
        <f t="shared" si="2"/>
        <v>25</v>
      </c>
      <c r="D26" s="4">
        <v>2539</v>
      </c>
      <c r="E26" s="4">
        <v>10</v>
      </c>
      <c r="F26" s="4">
        <v>3799</v>
      </c>
      <c r="G26" s="4">
        <v>15</v>
      </c>
      <c r="H26" s="4">
        <f t="shared" si="3"/>
        <v>6375</v>
      </c>
      <c r="I26" s="4">
        <f t="shared" si="3"/>
        <v>25</v>
      </c>
      <c r="J26" s="4">
        <v>2556</v>
      </c>
      <c r="K26" s="4">
        <v>10</v>
      </c>
      <c r="L26" s="4">
        <v>3819</v>
      </c>
      <c r="M26" s="4">
        <v>15</v>
      </c>
      <c r="N26" s="4">
        <f t="shared" si="4"/>
        <v>6437</v>
      </c>
      <c r="O26" s="4">
        <f t="shared" si="4"/>
        <v>27</v>
      </c>
      <c r="P26" s="4">
        <v>2599</v>
      </c>
      <c r="Q26" s="4">
        <v>13</v>
      </c>
      <c r="R26" s="4">
        <v>3838</v>
      </c>
      <c r="S26" s="4">
        <v>14</v>
      </c>
      <c r="T26" s="4">
        <f t="shared" si="5"/>
        <v>-37</v>
      </c>
      <c r="U26" s="4">
        <f t="shared" si="5"/>
        <v>0</v>
      </c>
      <c r="V26" s="4">
        <f t="shared" si="5"/>
        <v>-17</v>
      </c>
      <c r="W26" s="4">
        <f t="shared" si="5"/>
        <v>0</v>
      </c>
      <c r="X26" s="4">
        <f t="shared" si="5"/>
        <v>-20</v>
      </c>
      <c r="Y26" s="4">
        <f t="shared" si="5"/>
        <v>0</v>
      </c>
      <c r="Z26" s="4">
        <f t="shared" si="7"/>
        <v>-99</v>
      </c>
      <c r="AA26" s="4">
        <f t="shared" si="7"/>
        <v>-2</v>
      </c>
      <c r="AB26" s="4">
        <f t="shared" si="7"/>
        <v>-60</v>
      </c>
      <c r="AC26" s="4">
        <f t="shared" si="7"/>
        <v>-3</v>
      </c>
      <c r="AD26" s="4">
        <f t="shared" si="7"/>
        <v>-39</v>
      </c>
      <c r="AE26" s="4">
        <f t="shared" si="7"/>
        <v>1</v>
      </c>
    </row>
    <row r="27" spans="1:31" s="1" customFormat="1" ht="18" customHeight="1" x14ac:dyDescent="0.15">
      <c r="A27" s="4" t="s">
        <v>19</v>
      </c>
      <c r="B27" s="4">
        <f t="shared" si="2"/>
        <v>4754</v>
      </c>
      <c r="C27" s="4">
        <f t="shared" si="2"/>
        <v>13</v>
      </c>
      <c r="D27" s="4">
        <v>1649</v>
      </c>
      <c r="E27" s="4">
        <v>10</v>
      </c>
      <c r="F27" s="4">
        <v>3105</v>
      </c>
      <c r="G27" s="4">
        <v>3</v>
      </c>
      <c r="H27" s="4">
        <f t="shared" si="3"/>
        <v>4780</v>
      </c>
      <c r="I27" s="4">
        <f t="shared" si="3"/>
        <v>13</v>
      </c>
      <c r="J27" s="4">
        <v>1663</v>
      </c>
      <c r="K27" s="4">
        <v>10</v>
      </c>
      <c r="L27" s="4">
        <v>3117</v>
      </c>
      <c r="M27" s="4">
        <v>3</v>
      </c>
      <c r="N27" s="4">
        <f t="shared" si="4"/>
        <v>4728</v>
      </c>
      <c r="O27" s="4">
        <f t="shared" si="4"/>
        <v>10</v>
      </c>
      <c r="P27" s="4">
        <v>1625</v>
      </c>
      <c r="Q27" s="4">
        <v>4</v>
      </c>
      <c r="R27" s="4">
        <v>3103</v>
      </c>
      <c r="S27" s="4">
        <v>6</v>
      </c>
      <c r="T27" s="4">
        <f t="shared" si="5"/>
        <v>-26</v>
      </c>
      <c r="U27" s="4">
        <f t="shared" si="5"/>
        <v>0</v>
      </c>
      <c r="V27" s="4">
        <f t="shared" si="5"/>
        <v>-14</v>
      </c>
      <c r="W27" s="4">
        <f t="shared" si="5"/>
        <v>0</v>
      </c>
      <c r="X27" s="4">
        <f t="shared" si="5"/>
        <v>-12</v>
      </c>
      <c r="Y27" s="4">
        <f t="shared" si="5"/>
        <v>0</v>
      </c>
      <c r="Z27" s="4">
        <f t="shared" si="7"/>
        <v>26</v>
      </c>
      <c r="AA27" s="4">
        <f t="shared" si="7"/>
        <v>3</v>
      </c>
      <c r="AB27" s="4">
        <f t="shared" si="7"/>
        <v>24</v>
      </c>
      <c r="AC27" s="4">
        <f t="shared" si="7"/>
        <v>6</v>
      </c>
      <c r="AD27" s="4">
        <f t="shared" si="7"/>
        <v>2</v>
      </c>
      <c r="AE27" s="4">
        <f t="shared" si="7"/>
        <v>-3</v>
      </c>
    </row>
    <row r="28" spans="1:31" s="1" customFormat="1" ht="18" customHeight="1" x14ac:dyDescent="0.15">
      <c r="A28" s="4" t="s">
        <v>20</v>
      </c>
      <c r="B28" s="4">
        <f t="shared" si="2"/>
        <v>2848</v>
      </c>
      <c r="C28" s="4">
        <f t="shared" si="2"/>
        <v>8</v>
      </c>
      <c r="D28" s="4">
        <v>781</v>
      </c>
      <c r="E28" s="4">
        <v>0</v>
      </c>
      <c r="F28" s="4">
        <v>2067</v>
      </c>
      <c r="G28" s="4">
        <v>8</v>
      </c>
      <c r="H28" s="4">
        <f t="shared" si="3"/>
        <v>2881</v>
      </c>
      <c r="I28" s="4">
        <f t="shared" si="3"/>
        <v>8</v>
      </c>
      <c r="J28" s="4">
        <v>784</v>
      </c>
      <c r="K28" s="4">
        <v>0</v>
      </c>
      <c r="L28" s="4">
        <v>2097</v>
      </c>
      <c r="M28" s="4">
        <v>8</v>
      </c>
      <c r="N28" s="4">
        <f t="shared" si="4"/>
        <v>2707</v>
      </c>
      <c r="O28" s="4">
        <f t="shared" si="4"/>
        <v>5</v>
      </c>
      <c r="P28" s="4">
        <v>707</v>
      </c>
      <c r="Q28" s="4">
        <v>0</v>
      </c>
      <c r="R28" s="4">
        <v>2000</v>
      </c>
      <c r="S28" s="4">
        <v>5</v>
      </c>
      <c r="T28" s="4">
        <f t="shared" si="5"/>
        <v>-33</v>
      </c>
      <c r="U28" s="4">
        <f t="shared" si="5"/>
        <v>0</v>
      </c>
      <c r="V28" s="4">
        <f t="shared" si="5"/>
        <v>-3</v>
      </c>
      <c r="W28" s="4">
        <f t="shared" si="5"/>
        <v>0</v>
      </c>
      <c r="X28" s="4">
        <f t="shared" si="5"/>
        <v>-30</v>
      </c>
      <c r="Y28" s="4">
        <f t="shared" si="5"/>
        <v>0</v>
      </c>
      <c r="Z28" s="4">
        <f t="shared" si="7"/>
        <v>141</v>
      </c>
      <c r="AA28" s="4">
        <f t="shared" si="7"/>
        <v>3</v>
      </c>
      <c r="AB28" s="4">
        <f t="shared" si="7"/>
        <v>74</v>
      </c>
      <c r="AC28" s="4">
        <f t="shared" si="7"/>
        <v>0</v>
      </c>
      <c r="AD28" s="4">
        <f t="shared" si="7"/>
        <v>67</v>
      </c>
      <c r="AE28" s="4">
        <f t="shared" si="7"/>
        <v>3</v>
      </c>
    </row>
    <row r="29" spans="1:31" s="1" customFormat="1" ht="18" customHeight="1" x14ac:dyDescent="0.15">
      <c r="A29" s="4" t="s">
        <v>21</v>
      </c>
      <c r="B29" s="4">
        <f t="shared" si="2"/>
        <v>903</v>
      </c>
      <c r="C29" s="4">
        <f t="shared" si="2"/>
        <v>0</v>
      </c>
      <c r="D29" s="4">
        <v>190</v>
      </c>
      <c r="E29" s="4">
        <v>1</v>
      </c>
      <c r="F29" s="4">
        <v>713</v>
      </c>
      <c r="G29" s="4">
        <v>-1</v>
      </c>
      <c r="H29" s="4">
        <f t="shared" si="3"/>
        <v>921</v>
      </c>
      <c r="I29" s="4">
        <f t="shared" si="3"/>
        <v>0</v>
      </c>
      <c r="J29" s="4">
        <v>195</v>
      </c>
      <c r="K29" s="4">
        <v>1</v>
      </c>
      <c r="L29" s="4">
        <v>726</v>
      </c>
      <c r="M29" s="4">
        <v>-1</v>
      </c>
      <c r="N29" s="4">
        <f t="shared" si="4"/>
        <v>763</v>
      </c>
      <c r="O29" s="4">
        <f t="shared" si="4"/>
        <v>1</v>
      </c>
      <c r="P29" s="4">
        <v>115</v>
      </c>
      <c r="Q29" s="4">
        <v>1</v>
      </c>
      <c r="R29" s="4">
        <v>648</v>
      </c>
      <c r="S29" s="4">
        <v>0</v>
      </c>
      <c r="T29" s="4">
        <f t="shared" si="5"/>
        <v>-18</v>
      </c>
      <c r="U29" s="4">
        <f t="shared" si="5"/>
        <v>0</v>
      </c>
      <c r="V29" s="4">
        <f t="shared" si="5"/>
        <v>-5</v>
      </c>
      <c r="W29" s="4">
        <f t="shared" si="5"/>
        <v>0</v>
      </c>
      <c r="X29" s="4">
        <f t="shared" si="5"/>
        <v>-13</v>
      </c>
      <c r="Y29" s="4">
        <f t="shared" si="5"/>
        <v>0</v>
      </c>
      <c r="Z29" s="4">
        <f t="shared" si="7"/>
        <v>140</v>
      </c>
      <c r="AA29" s="4">
        <f t="shared" si="7"/>
        <v>-1</v>
      </c>
      <c r="AB29" s="4">
        <f t="shared" si="7"/>
        <v>75</v>
      </c>
      <c r="AC29" s="4">
        <f t="shared" si="7"/>
        <v>0</v>
      </c>
      <c r="AD29" s="4">
        <f t="shared" si="7"/>
        <v>65</v>
      </c>
      <c r="AE29" s="4">
        <f t="shared" si="7"/>
        <v>-1</v>
      </c>
    </row>
    <row r="30" spans="1:31" s="1" customFormat="1" ht="18" customHeight="1" x14ac:dyDescent="0.15">
      <c r="A30" s="4" t="s">
        <v>22</v>
      </c>
      <c r="B30" s="4">
        <f t="shared" si="2"/>
        <v>183</v>
      </c>
      <c r="C30" s="4">
        <f>E30+G30</f>
        <v>0</v>
      </c>
      <c r="D30" s="4">
        <v>22</v>
      </c>
      <c r="E30" s="4">
        <v>0</v>
      </c>
      <c r="F30" s="4">
        <v>161</v>
      </c>
      <c r="G30" s="4">
        <v>0</v>
      </c>
      <c r="H30" s="4">
        <f t="shared" si="3"/>
        <v>186</v>
      </c>
      <c r="I30" s="4">
        <f t="shared" si="3"/>
        <v>0</v>
      </c>
      <c r="J30" s="4">
        <v>22</v>
      </c>
      <c r="K30" s="4">
        <v>0</v>
      </c>
      <c r="L30" s="4">
        <v>164</v>
      </c>
      <c r="M30" s="4">
        <v>0</v>
      </c>
      <c r="N30" s="4">
        <f t="shared" si="4"/>
        <v>181</v>
      </c>
      <c r="O30" s="4">
        <f t="shared" si="4"/>
        <v>0</v>
      </c>
      <c r="P30" s="4">
        <v>24</v>
      </c>
      <c r="Q30" s="4">
        <v>0</v>
      </c>
      <c r="R30" s="4">
        <v>157</v>
      </c>
      <c r="S30" s="4">
        <v>0</v>
      </c>
      <c r="T30" s="4">
        <f t="shared" ref="T30:Y31" si="8">B30-H30</f>
        <v>-3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-3</v>
      </c>
      <c r="Y30" s="4">
        <f t="shared" si="8"/>
        <v>0</v>
      </c>
      <c r="Z30" s="4">
        <f t="shared" si="7"/>
        <v>2</v>
      </c>
      <c r="AA30" s="4">
        <f t="shared" si="7"/>
        <v>0</v>
      </c>
      <c r="AB30" s="4">
        <f t="shared" si="7"/>
        <v>-2</v>
      </c>
      <c r="AC30" s="4">
        <f t="shared" si="7"/>
        <v>0</v>
      </c>
      <c r="AD30" s="4">
        <f t="shared" si="7"/>
        <v>4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2108</v>
      </c>
      <c r="C31" s="4">
        <f>E31+G31</f>
        <v>584</v>
      </c>
      <c r="D31" s="4">
        <v>1036</v>
      </c>
      <c r="E31" s="4">
        <v>245</v>
      </c>
      <c r="F31" s="4">
        <v>1072</v>
      </c>
      <c r="G31" s="4">
        <v>339</v>
      </c>
      <c r="H31" s="4">
        <f>J31+L31</f>
        <v>2108</v>
      </c>
      <c r="I31" s="4">
        <f t="shared" ref="I31" si="9">K31+M31</f>
        <v>584</v>
      </c>
      <c r="J31" s="4">
        <v>1036</v>
      </c>
      <c r="K31" s="4">
        <v>245</v>
      </c>
      <c r="L31" s="4">
        <v>1072</v>
      </c>
      <c r="M31" s="4">
        <v>339</v>
      </c>
      <c r="N31" s="4">
        <f t="shared" ref="N31:O31" si="10">P31+R31</f>
        <v>2108</v>
      </c>
      <c r="O31" s="4">
        <f t="shared" si="10"/>
        <v>584</v>
      </c>
      <c r="P31" s="4">
        <v>1036</v>
      </c>
      <c r="Q31" s="4">
        <v>245</v>
      </c>
      <c r="R31" s="4">
        <v>1072</v>
      </c>
      <c r="S31" s="4">
        <v>339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18753</v>
      </c>
      <c r="C33" s="4">
        <f t="shared" ref="C33:AE33" si="12">SUM(C10:C12)</f>
        <v>113</v>
      </c>
      <c r="D33" s="4">
        <f t="shared" si="12"/>
        <v>9525</v>
      </c>
      <c r="E33" s="4">
        <f t="shared" si="12"/>
        <v>59</v>
      </c>
      <c r="F33" s="4">
        <f t="shared" si="12"/>
        <v>9228</v>
      </c>
      <c r="G33" s="4">
        <f t="shared" si="12"/>
        <v>54</v>
      </c>
      <c r="H33" s="4">
        <f t="shared" si="12"/>
        <v>18649</v>
      </c>
      <c r="I33" s="4">
        <f t="shared" si="12"/>
        <v>114</v>
      </c>
      <c r="J33" s="4">
        <f t="shared" si="12"/>
        <v>9468</v>
      </c>
      <c r="K33" s="4">
        <f t="shared" si="12"/>
        <v>60</v>
      </c>
      <c r="L33" s="4">
        <f t="shared" si="12"/>
        <v>9181</v>
      </c>
      <c r="M33" s="4">
        <f t="shared" si="12"/>
        <v>54</v>
      </c>
      <c r="N33" s="4">
        <f t="shared" si="12"/>
        <v>18827</v>
      </c>
      <c r="O33" s="4">
        <f t="shared" si="12"/>
        <v>114</v>
      </c>
      <c r="P33" s="4">
        <f t="shared" si="12"/>
        <v>9532</v>
      </c>
      <c r="Q33" s="4">
        <f t="shared" si="12"/>
        <v>61</v>
      </c>
      <c r="R33" s="4">
        <f t="shared" si="12"/>
        <v>9295</v>
      </c>
      <c r="S33" s="4">
        <f t="shared" si="12"/>
        <v>53</v>
      </c>
      <c r="T33" s="4">
        <f t="shared" si="12"/>
        <v>104</v>
      </c>
      <c r="U33" s="4">
        <f t="shared" si="12"/>
        <v>-1</v>
      </c>
      <c r="V33" s="4">
        <f t="shared" si="12"/>
        <v>57</v>
      </c>
      <c r="W33" s="4">
        <f t="shared" si="12"/>
        <v>-1</v>
      </c>
      <c r="X33" s="4">
        <f t="shared" si="12"/>
        <v>47</v>
      </c>
      <c r="Y33" s="4">
        <f t="shared" si="12"/>
        <v>0</v>
      </c>
      <c r="Z33" s="4">
        <f t="shared" si="12"/>
        <v>-74</v>
      </c>
      <c r="AA33" s="4">
        <f t="shared" si="12"/>
        <v>-1</v>
      </c>
      <c r="AB33" s="4">
        <f t="shared" si="12"/>
        <v>-7</v>
      </c>
      <c r="AC33" s="4">
        <f t="shared" si="12"/>
        <v>-2</v>
      </c>
      <c r="AD33" s="4">
        <f t="shared" si="12"/>
        <v>-67</v>
      </c>
      <c r="AE33" s="4">
        <f t="shared" si="12"/>
        <v>1</v>
      </c>
    </row>
    <row r="34" spans="1:31" s="1" customFormat="1" ht="18" customHeight="1" x14ac:dyDescent="0.15">
      <c r="A34" s="4" t="s">
        <v>29</v>
      </c>
      <c r="B34" s="4">
        <f>SUM(B13:B22)</f>
        <v>83721</v>
      </c>
      <c r="C34" s="4">
        <f t="shared" ref="C34:AE34" si="13">SUM(C13:C22)</f>
        <v>1404</v>
      </c>
      <c r="D34" s="4">
        <f t="shared" si="13"/>
        <v>41426</v>
      </c>
      <c r="E34" s="4">
        <f t="shared" si="13"/>
        <v>496</v>
      </c>
      <c r="F34" s="4">
        <f t="shared" si="13"/>
        <v>42295</v>
      </c>
      <c r="G34" s="4">
        <f t="shared" si="13"/>
        <v>908</v>
      </c>
      <c r="H34" s="4">
        <f t="shared" si="13"/>
        <v>83744</v>
      </c>
      <c r="I34" s="4">
        <f t="shared" si="13"/>
        <v>1400</v>
      </c>
      <c r="J34" s="4">
        <f t="shared" si="13"/>
        <v>41449</v>
      </c>
      <c r="K34" s="4">
        <f t="shared" si="13"/>
        <v>496</v>
      </c>
      <c r="L34" s="4">
        <f t="shared" si="13"/>
        <v>42295</v>
      </c>
      <c r="M34" s="4">
        <f t="shared" si="13"/>
        <v>904</v>
      </c>
      <c r="N34" s="4">
        <f t="shared" si="13"/>
        <v>84387</v>
      </c>
      <c r="O34" s="4">
        <f t="shared" si="13"/>
        <v>1243</v>
      </c>
      <c r="P34" s="4">
        <f t="shared" si="13"/>
        <v>41818</v>
      </c>
      <c r="Q34" s="4">
        <f t="shared" si="13"/>
        <v>424</v>
      </c>
      <c r="R34" s="4">
        <f t="shared" si="13"/>
        <v>42569</v>
      </c>
      <c r="S34" s="4">
        <f>SUM(S13:S22)</f>
        <v>819</v>
      </c>
      <c r="T34" s="4">
        <f t="shared" si="13"/>
        <v>-23</v>
      </c>
      <c r="U34" s="4">
        <f t="shared" si="13"/>
        <v>4</v>
      </c>
      <c r="V34" s="4">
        <f t="shared" si="13"/>
        <v>-23</v>
      </c>
      <c r="W34" s="4">
        <f t="shared" si="13"/>
        <v>0</v>
      </c>
      <c r="X34" s="4">
        <f t="shared" si="13"/>
        <v>0</v>
      </c>
      <c r="Y34" s="4">
        <f t="shared" si="13"/>
        <v>4</v>
      </c>
      <c r="Z34" s="4">
        <f t="shared" si="13"/>
        <v>-666</v>
      </c>
      <c r="AA34" s="4">
        <f t="shared" si="13"/>
        <v>161</v>
      </c>
      <c r="AB34" s="4">
        <f t="shared" si="13"/>
        <v>-392</v>
      </c>
      <c r="AC34" s="4">
        <f t="shared" si="13"/>
        <v>72</v>
      </c>
      <c r="AD34" s="4">
        <f t="shared" si="13"/>
        <v>-274</v>
      </c>
      <c r="AE34" s="4">
        <f t="shared" si="13"/>
        <v>89</v>
      </c>
    </row>
    <row r="35" spans="1:31" s="1" customFormat="1" ht="18" customHeight="1" x14ac:dyDescent="0.15">
      <c r="A35" s="4" t="s">
        <v>25</v>
      </c>
      <c r="B35" s="4">
        <f>SUM(B23:B30)</f>
        <v>43630</v>
      </c>
      <c r="C35" s="4">
        <f t="shared" ref="C35:AE35" si="14">SUM(C23:C30)</f>
        <v>221</v>
      </c>
      <c r="D35" s="4">
        <f t="shared" si="14"/>
        <v>18305</v>
      </c>
      <c r="E35" s="4">
        <f t="shared" si="14"/>
        <v>98</v>
      </c>
      <c r="F35" s="4">
        <f t="shared" si="14"/>
        <v>25325</v>
      </c>
      <c r="G35" s="4">
        <f t="shared" si="14"/>
        <v>123</v>
      </c>
      <c r="H35" s="4">
        <f t="shared" si="14"/>
        <v>43804</v>
      </c>
      <c r="I35" s="4">
        <f t="shared" si="14"/>
        <v>221</v>
      </c>
      <c r="J35" s="4">
        <f t="shared" si="14"/>
        <v>18381</v>
      </c>
      <c r="K35" s="4">
        <f t="shared" si="14"/>
        <v>98</v>
      </c>
      <c r="L35" s="4">
        <f t="shared" si="14"/>
        <v>25423</v>
      </c>
      <c r="M35" s="4">
        <f t="shared" si="14"/>
        <v>123</v>
      </c>
      <c r="N35" s="4">
        <f t="shared" si="14"/>
        <v>43186</v>
      </c>
      <c r="O35" s="4">
        <f t="shared" si="14"/>
        <v>213</v>
      </c>
      <c r="P35" s="4">
        <f t="shared" si="14"/>
        <v>18021</v>
      </c>
      <c r="Q35" s="4">
        <f t="shared" si="14"/>
        <v>93</v>
      </c>
      <c r="R35" s="4">
        <f t="shared" si="14"/>
        <v>25165</v>
      </c>
      <c r="S35" s="4">
        <f t="shared" si="14"/>
        <v>120</v>
      </c>
      <c r="T35" s="4">
        <f t="shared" si="14"/>
        <v>-174</v>
      </c>
      <c r="U35" s="4">
        <f t="shared" si="14"/>
        <v>0</v>
      </c>
      <c r="V35" s="4">
        <f t="shared" si="14"/>
        <v>-76</v>
      </c>
      <c r="W35" s="4">
        <f t="shared" si="14"/>
        <v>0</v>
      </c>
      <c r="X35" s="4">
        <f t="shared" si="14"/>
        <v>-98</v>
      </c>
      <c r="Y35" s="4">
        <f t="shared" si="14"/>
        <v>0</v>
      </c>
      <c r="Z35" s="4">
        <f t="shared" si="14"/>
        <v>444</v>
      </c>
      <c r="AA35" s="4">
        <f t="shared" si="14"/>
        <v>8</v>
      </c>
      <c r="AB35" s="4">
        <f t="shared" si="14"/>
        <v>284</v>
      </c>
      <c r="AC35" s="4">
        <f t="shared" si="14"/>
        <v>5</v>
      </c>
      <c r="AD35" s="4">
        <f t="shared" si="14"/>
        <v>160</v>
      </c>
      <c r="AE35" s="4">
        <f t="shared" si="14"/>
        <v>3</v>
      </c>
    </row>
    <row r="36" spans="1:31" s="1" customFormat="1" ht="18" customHeight="1" x14ac:dyDescent="0.15">
      <c r="A36" s="4" t="s">
        <v>26</v>
      </c>
      <c r="B36" s="4">
        <f>SUM(B25:B30)</f>
        <v>23139</v>
      </c>
      <c r="C36" s="4">
        <f t="shared" ref="C36:AE36" si="15">SUM(C25:C30)</f>
        <v>88</v>
      </c>
      <c r="D36" s="4">
        <f t="shared" si="15"/>
        <v>8736</v>
      </c>
      <c r="E36" s="4">
        <f t="shared" si="15"/>
        <v>42</v>
      </c>
      <c r="F36" s="4">
        <f t="shared" si="15"/>
        <v>14403</v>
      </c>
      <c r="G36" s="4">
        <f t="shared" si="15"/>
        <v>46</v>
      </c>
      <c r="H36" s="4">
        <f t="shared" si="15"/>
        <v>23277</v>
      </c>
      <c r="I36" s="4">
        <f t="shared" si="15"/>
        <v>88</v>
      </c>
      <c r="J36" s="4">
        <f t="shared" si="15"/>
        <v>8789</v>
      </c>
      <c r="K36" s="4">
        <f t="shared" si="15"/>
        <v>42</v>
      </c>
      <c r="L36" s="4">
        <f t="shared" si="15"/>
        <v>14488</v>
      </c>
      <c r="M36" s="4">
        <f t="shared" si="15"/>
        <v>46</v>
      </c>
      <c r="N36" s="4">
        <f t="shared" si="15"/>
        <v>22538</v>
      </c>
      <c r="O36" s="4">
        <f t="shared" si="15"/>
        <v>73</v>
      </c>
      <c r="P36" s="4">
        <f t="shared" si="15"/>
        <v>8411</v>
      </c>
      <c r="Q36" s="4">
        <f t="shared" si="15"/>
        <v>35</v>
      </c>
      <c r="R36" s="4">
        <f t="shared" si="15"/>
        <v>14127</v>
      </c>
      <c r="S36" s="4">
        <f t="shared" si="15"/>
        <v>38</v>
      </c>
      <c r="T36" s="4">
        <f t="shared" si="15"/>
        <v>-138</v>
      </c>
      <c r="U36" s="4">
        <f t="shared" si="15"/>
        <v>0</v>
      </c>
      <c r="V36" s="4">
        <f t="shared" si="15"/>
        <v>-53</v>
      </c>
      <c r="W36" s="4">
        <f t="shared" si="15"/>
        <v>0</v>
      </c>
      <c r="X36" s="4">
        <f t="shared" si="15"/>
        <v>-85</v>
      </c>
      <c r="Y36" s="4">
        <f t="shared" si="15"/>
        <v>0</v>
      </c>
      <c r="Z36" s="4">
        <f t="shared" si="15"/>
        <v>601</v>
      </c>
      <c r="AA36" s="4">
        <f t="shared" si="15"/>
        <v>15</v>
      </c>
      <c r="AB36" s="4">
        <f t="shared" si="15"/>
        <v>325</v>
      </c>
      <c r="AC36" s="4">
        <f t="shared" si="15"/>
        <v>7</v>
      </c>
      <c r="AD36" s="4">
        <f t="shared" si="15"/>
        <v>276</v>
      </c>
      <c r="AE36" s="4">
        <f t="shared" si="15"/>
        <v>8</v>
      </c>
    </row>
    <row r="37" spans="1:31" s="1" customFormat="1" ht="18" customHeight="1" x14ac:dyDescent="0.15">
      <c r="A37" s="4" t="s">
        <v>27</v>
      </c>
      <c r="B37" s="4">
        <f>SUM(B27:B30)</f>
        <v>8688</v>
      </c>
      <c r="C37" s="4">
        <f t="shared" ref="C37:AE37" si="16">SUM(C27:C30)</f>
        <v>21</v>
      </c>
      <c r="D37" s="4">
        <f t="shared" si="16"/>
        <v>2642</v>
      </c>
      <c r="E37" s="4">
        <f t="shared" si="16"/>
        <v>11</v>
      </c>
      <c r="F37" s="4">
        <f t="shared" si="16"/>
        <v>6046</v>
      </c>
      <c r="G37" s="4">
        <f t="shared" si="16"/>
        <v>10</v>
      </c>
      <c r="H37" s="4">
        <f t="shared" si="16"/>
        <v>8768</v>
      </c>
      <c r="I37" s="4">
        <f t="shared" si="16"/>
        <v>21</v>
      </c>
      <c r="J37" s="4">
        <f t="shared" si="16"/>
        <v>2664</v>
      </c>
      <c r="K37" s="4">
        <f t="shared" si="16"/>
        <v>11</v>
      </c>
      <c r="L37" s="4">
        <f t="shared" si="16"/>
        <v>6104</v>
      </c>
      <c r="M37" s="4">
        <f t="shared" si="16"/>
        <v>10</v>
      </c>
      <c r="N37" s="4">
        <f t="shared" si="16"/>
        <v>8379</v>
      </c>
      <c r="O37" s="4">
        <f t="shared" si="16"/>
        <v>16</v>
      </c>
      <c r="P37" s="4">
        <f t="shared" si="16"/>
        <v>2471</v>
      </c>
      <c r="Q37" s="4">
        <f t="shared" si="16"/>
        <v>5</v>
      </c>
      <c r="R37" s="4">
        <f t="shared" si="16"/>
        <v>5908</v>
      </c>
      <c r="S37" s="4">
        <f t="shared" si="16"/>
        <v>11</v>
      </c>
      <c r="T37" s="4">
        <f t="shared" si="16"/>
        <v>-80</v>
      </c>
      <c r="U37" s="4">
        <f t="shared" si="16"/>
        <v>0</v>
      </c>
      <c r="V37" s="4">
        <f t="shared" si="16"/>
        <v>-22</v>
      </c>
      <c r="W37" s="4">
        <f t="shared" si="16"/>
        <v>0</v>
      </c>
      <c r="X37" s="4">
        <f t="shared" si="16"/>
        <v>-58</v>
      </c>
      <c r="Y37" s="4">
        <f t="shared" si="16"/>
        <v>0</v>
      </c>
      <c r="Z37" s="4">
        <f t="shared" si="16"/>
        <v>309</v>
      </c>
      <c r="AA37" s="4">
        <f t="shared" si="16"/>
        <v>5</v>
      </c>
      <c r="AB37" s="4">
        <f t="shared" si="16"/>
        <v>171</v>
      </c>
      <c r="AC37" s="4">
        <f t="shared" si="16"/>
        <v>6</v>
      </c>
      <c r="AD37" s="4">
        <f t="shared" si="16"/>
        <v>138</v>
      </c>
      <c r="AE37" s="4">
        <f t="shared" si="16"/>
        <v>-1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12.835377539287082</v>
      </c>
      <c r="C39" s="15">
        <f t="shared" ref="C39:AE39" si="17">C33/(C9-C31)*100</f>
        <v>6.5017261219792868</v>
      </c>
      <c r="D39" s="15">
        <f t="shared" si="17"/>
        <v>13.753321011897887</v>
      </c>
      <c r="E39" s="15">
        <f t="shared" si="17"/>
        <v>9.0352220520673807</v>
      </c>
      <c r="F39" s="15">
        <f t="shared" si="17"/>
        <v>12.008119925046845</v>
      </c>
      <c r="G39" s="15">
        <f t="shared" si="17"/>
        <v>4.9769585253456219</v>
      </c>
      <c r="H39" s="15">
        <f t="shared" si="17"/>
        <v>12.75607570606784</v>
      </c>
      <c r="I39" s="15">
        <f t="shared" si="17"/>
        <v>6.5706051873198845</v>
      </c>
      <c r="J39" s="15">
        <f t="shared" si="17"/>
        <v>13.662731969176601</v>
      </c>
      <c r="K39" s="15">
        <f t="shared" si="17"/>
        <v>9.1743119266055047</v>
      </c>
      <c r="L39" s="15">
        <f t="shared" si="17"/>
        <v>11.939036918555509</v>
      </c>
      <c r="M39" s="15">
        <f t="shared" si="17"/>
        <v>4.995374653098982</v>
      </c>
      <c r="N39" s="15">
        <f t="shared" si="17"/>
        <v>12.85997267759563</v>
      </c>
      <c r="O39" s="15">
        <f t="shared" si="17"/>
        <v>7.2611464968152868</v>
      </c>
      <c r="P39" s="15">
        <f t="shared" si="17"/>
        <v>13.740612071326636</v>
      </c>
      <c r="Q39" s="15">
        <f t="shared" si="17"/>
        <v>10.553633217993079</v>
      </c>
      <c r="R39" s="15">
        <f t="shared" si="17"/>
        <v>12.066883900868504</v>
      </c>
      <c r="S39" s="15">
        <f t="shared" si="17"/>
        <v>5.342741935483871</v>
      </c>
      <c r="T39" s="15">
        <f t="shared" si="17"/>
        <v>-111.8279569892473</v>
      </c>
      <c r="U39" s="15">
        <f t="shared" si="17"/>
        <v>-33.333333333333329</v>
      </c>
      <c r="V39" s="15">
        <f t="shared" si="17"/>
        <v>-135.71428571428572</v>
      </c>
      <c r="W39" s="15">
        <f t="shared" si="17"/>
        <v>100</v>
      </c>
      <c r="X39" s="15">
        <f t="shared" si="17"/>
        <v>-92.156862745098039</v>
      </c>
      <c r="Y39" s="15">
        <f t="shared" si="17"/>
        <v>0</v>
      </c>
      <c r="Z39" s="15">
        <f t="shared" si="17"/>
        <v>25</v>
      </c>
      <c r="AA39" s="15">
        <f t="shared" si="17"/>
        <v>-0.59523809523809523</v>
      </c>
      <c r="AB39" s="15">
        <f t="shared" si="17"/>
        <v>6.0869565217391308</v>
      </c>
      <c r="AC39" s="15">
        <f t="shared" si="17"/>
        <v>-2.666666666666667</v>
      </c>
      <c r="AD39" s="15">
        <f t="shared" si="17"/>
        <v>37.016574585635361</v>
      </c>
      <c r="AE39" s="15">
        <f t="shared" si="17"/>
        <v>1.0752688172043012</v>
      </c>
    </row>
    <row r="40" spans="1:31" ht="18" customHeight="1" x14ac:dyDescent="0.15">
      <c r="A40" s="4" t="s">
        <v>29</v>
      </c>
      <c r="B40" s="15">
        <f>B34/(B9-B31)*100</f>
        <v>57.302332585007946</v>
      </c>
      <c r="C40" s="15">
        <f t="shared" ref="C40:AE40" si="18">C34/(C9-C31)*100</f>
        <v>80.782508630609897</v>
      </c>
      <c r="D40" s="15">
        <f t="shared" si="18"/>
        <v>59.815756035578147</v>
      </c>
      <c r="E40" s="15">
        <f t="shared" si="18"/>
        <v>75.957120980091887</v>
      </c>
      <c r="F40" s="15">
        <f t="shared" si="18"/>
        <v>55.037216323131375</v>
      </c>
      <c r="G40" s="15">
        <f t="shared" si="18"/>
        <v>83.686635944700456</v>
      </c>
      <c r="H40" s="15">
        <f t="shared" si="18"/>
        <v>57.281613165796841</v>
      </c>
      <c r="I40" s="15">
        <f t="shared" si="18"/>
        <v>80.691642651296831</v>
      </c>
      <c r="J40" s="15">
        <f t="shared" si="18"/>
        <v>59.812693007013188</v>
      </c>
      <c r="K40" s="15">
        <f t="shared" si="18"/>
        <v>75.840978593272169</v>
      </c>
      <c r="L40" s="15">
        <f t="shared" si="18"/>
        <v>55.000715223865072</v>
      </c>
      <c r="M40" s="15">
        <f t="shared" si="18"/>
        <v>83.626271970397781</v>
      </c>
      <c r="N40" s="15">
        <f t="shared" si="18"/>
        <v>57.641393442622949</v>
      </c>
      <c r="O40" s="15">
        <f t="shared" si="18"/>
        <v>79.171974522292999</v>
      </c>
      <c r="P40" s="15">
        <f t="shared" si="18"/>
        <v>60.281673898314857</v>
      </c>
      <c r="Q40" s="15">
        <f t="shared" si="18"/>
        <v>73.356401384083043</v>
      </c>
      <c r="R40" s="15">
        <f t="shared" si="18"/>
        <v>55.263602020018432</v>
      </c>
      <c r="S40" s="15">
        <f t="shared" si="18"/>
        <v>82.560483870967744</v>
      </c>
      <c r="T40" s="15">
        <f t="shared" si="18"/>
        <v>24.731182795698924</v>
      </c>
      <c r="U40" s="15">
        <f t="shared" si="18"/>
        <v>133.33333333333331</v>
      </c>
      <c r="V40" s="15">
        <f t="shared" si="18"/>
        <v>54.761904761904766</v>
      </c>
      <c r="W40" s="15">
        <f t="shared" si="18"/>
        <v>0</v>
      </c>
      <c r="X40" s="15">
        <f t="shared" si="18"/>
        <v>0</v>
      </c>
      <c r="Y40" s="15">
        <f t="shared" si="18"/>
        <v>100</v>
      </c>
      <c r="Z40" s="15">
        <f t="shared" si="18"/>
        <v>225</v>
      </c>
      <c r="AA40" s="15">
        <f t="shared" si="18"/>
        <v>95.833333333333343</v>
      </c>
      <c r="AB40" s="15">
        <f t="shared" si="18"/>
        <v>340.86956521739131</v>
      </c>
      <c r="AC40" s="15">
        <f t="shared" si="18"/>
        <v>96</v>
      </c>
      <c r="AD40" s="15">
        <f t="shared" si="18"/>
        <v>151.38121546961324</v>
      </c>
      <c r="AE40" s="15">
        <f t="shared" si="18"/>
        <v>95.6989247311828</v>
      </c>
    </row>
    <row r="41" spans="1:31" ht="18" customHeight="1" x14ac:dyDescent="0.15">
      <c r="A41" s="4" t="s">
        <v>25</v>
      </c>
      <c r="B41" s="15">
        <f>B35/(B9-B31)*100</f>
        <v>29.862289875704978</v>
      </c>
      <c r="C41" s="15">
        <f t="shared" ref="C41:AE41" si="19">C35/(C9-C31)*100</f>
        <v>12.715765247410818</v>
      </c>
      <c r="D41" s="15">
        <f t="shared" si="19"/>
        <v>26.430922952523968</v>
      </c>
      <c r="E41" s="15">
        <f t="shared" si="19"/>
        <v>15.007656967840735</v>
      </c>
      <c r="F41" s="15">
        <f t="shared" si="19"/>
        <v>32.954663751821776</v>
      </c>
      <c r="G41" s="15">
        <f t="shared" si="19"/>
        <v>11.336405529953918</v>
      </c>
      <c r="H41" s="15">
        <f t="shared" si="19"/>
        <v>29.962311128135322</v>
      </c>
      <c r="I41" s="15">
        <f t="shared" si="19"/>
        <v>12.737752161383284</v>
      </c>
      <c r="J41" s="15">
        <f t="shared" si="19"/>
        <v>26.524575023810211</v>
      </c>
      <c r="K41" s="15">
        <f t="shared" si="19"/>
        <v>14.984709480122325</v>
      </c>
      <c r="L41" s="15">
        <f t="shared" si="19"/>
        <v>33.060247857579419</v>
      </c>
      <c r="M41" s="15">
        <f t="shared" si="19"/>
        <v>11.378353376503238</v>
      </c>
      <c r="N41" s="15">
        <f t="shared" si="19"/>
        <v>29.498633879781423</v>
      </c>
      <c r="O41" s="15">
        <f t="shared" si="19"/>
        <v>13.566878980891719</v>
      </c>
      <c r="P41" s="15">
        <f t="shared" si="19"/>
        <v>25.977714030358506</v>
      </c>
      <c r="Q41" s="15">
        <f t="shared" si="19"/>
        <v>16.089965397923876</v>
      </c>
      <c r="R41" s="15">
        <f t="shared" si="19"/>
        <v>32.669514079113057</v>
      </c>
      <c r="S41" s="15">
        <f t="shared" si="19"/>
        <v>12.096774193548388</v>
      </c>
      <c r="T41" s="15">
        <f t="shared" si="19"/>
        <v>187.09677419354838</v>
      </c>
      <c r="U41" s="15">
        <f t="shared" si="19"/>
        <v>0</v>
      </c>
      <c r="V41" s="15">
        <f t="shared" si="19"/>
        <v>180.95238095238096</v>
      </c>
      <c r="W41" s="15">
        <f t="shared" si="19"/>
        <v>0</v>
      </c>
      <c r="X41" s="15">
        <f t="shared" si="19"/>
        <v>192.15686274509804</v>
      </c>
      <c r="Y41" s="15">
        <f t="shared" si="19"/>
        <v>0</v>
      </c>
      <c r="Z41" s="15">
        <f t="shared" si="19"/>
        <v>-150</v>
      </c>
      <c r="AA41" s="15">
        <f t="shared" si="19"/>
        <v>4.7619047619047619</v>
      </c>
      <c r="AB41" s="15">
        <f t="shared" si="19"/>
        <v>-246.95652173913044</v>
      </c>
      <c r="AC41" s="15">
        <f t="shared" si="19"/>
        <v>6.666666666666667</v>
      </c>
      <c r="AD41" s="15">
        <f t="shared" si="19"/>
        <v>-88.39779005524862</v>
      </c>
      <c r="AE41" s="15">
        <f t="shared" si="19"/>
        <v>3.225806451612903</v>
      </c>
    </row>
    <row r="42" spans="1:31" ht="18" customHeight="1" x14ac:dyDescent="0.15">
      <c r="A42" s="4" t="s">
        <v>26</v>
      </c>
      <c r="B42" s="15">
        <f>B36/(B9-B31)*100</f>
        <v>15.837348737885343</v>
      </c>
      <c r="C42" s="15">
        <f t="shared" ref="C42:AD42" si="20">C36/(C9-C31)*100</f>
        <v>5.0632911392405067</v>
      </c>
      <c r="D42" s="15">
        <f t="shared" si="20"/>
        <v>12.614069539101305</v>
      </c>
      <c r="E42" s="15">
        <f t="shared" si="20"/>
        <v>6.431852986217458</v>
      </c>
      <c r="F42" s="15">
        <f t="shared" si="20"/>
        <v>18.742192379762649</v>
      </c>
      <c r="G42" s="15">
        <f t="shared" si="20"/>
        <v>4.2396313364055294</v>
      </c>
      <c r="H42" s="15">
        <f t="shared" si="20"/>
        <v>15.921667339275089</v>
      </c>
      <c r="I42" s="15">
        <f t="shared" si="20"/>
        <v>5.0720461095100866</v>
      </c>
      <c r="J42" s="15">
        <f t="shared" si="20"/>
        <v>12.682905711564546</v>
      </c>
      <c r="K42" s="15">
        <f t="shared" si="20"/>
        <v>6.4220183486238538</v>
      </c>
      <c r="L42" s="15">
        <f t="shared" si="20"/>
        <v>18.840297012965056</v>
      </c>
      <c r="M42" s="15">
        <f t="shared" si="20"/>
        <v>4.2553191489361701</v>
      </c>
      <c r="N42" s="15">
        <f t="shared" si="20"/>
        <v>15.394808743169399</v>
      </c>
      <c r="O42" s="15">
        <f t="shared" si="20"/>
        <v>4.6496815286624198</v>
      </c>
      <c r="P42" s="15">
        <f t="shared" si="20"/>
        <v>12.124663043634948</v>
      </c>
      <c r="Q42" s="15">
        <f t="shared" si="20"/>
        <v>6.0553633217993079</v>
      </c>
      <c r="R42" s="15">
        <f t="shared" si="20"/>
        <v>18.339846032013916</v>
      </c>
      <c r="S42" s="15">
        <f t="shared" si="20"/>
        <v>3.8306451612903225</v>
      </c>
      <c r="T42" s="15">
        <f t="shared" si="20"/>
        <v>148.38709677419354</v>
      </c>
      <c r="U42" s="15">
        <f t="shared" si="20"/>
        <v>0</v>
      </c>
      <c r="V42" s="15">
        <f t="shared" si="20"/>
        <v>126.19047619047619</v>
      </c>
      <c r="W42" s="15">
        <f t="shared" si="20"/>
        <v>0</v>
      </c>
      <c r="X42" s="15">
        <f t="shared" si="20"/>
        <v>166.66666666666669</v>
      </c>
      <c r="Y42" s="15">
        <f t="shared" si="20"/>
        <v>0</v>
      </c>
      <c r="Z42" s="15">
        <f t="shared" si="20"/>
        <v>-203.04054054054052</v>
      </c>
      <c r="AA42" s="15">
        <f t="shared" si="20"/>
        <v>8.9285714285714288</v>
      </c>
      <c r="AB42" s="15">
        <f t="shared" si="20"/>
        <v>-282.60869565217394</v>
      </c>
      <c r="AC42" s="15">
        <f t="shared" si="20"/>
        <v>9.3333333333333339</v>
      </c>
      <c r="AD42" s="15">
        <f t="shared" si="20"/>
        <v>-152.48618784530387</v>
      </c>
      <c r="AE42" s="15">
        <f>AE36/(AE9-AE31)*100</f>
        <v>8.6021505376344098</v>
      </c>
    </row>
    <row r="43" spans="1:31" ht="18" customHeight="1" x14ac:dyDescent="0.15">
      <c r="A43" s="4" t="s">
        <v>27</v>
      </c>
      <c r="B43" s="15">
        <f>B37/(B9-B31)*100</f>
        <v>5.9464491047473036</v>
      </c>
      <c r="C43" s="15">
        <f t="shared" ref="C43:AE43" si="21">C37/(C9-C31)*100</f>
        <v>1.2082853855005753</v>
      </c>
      <c r="D43" s="15">
        <f t="shared" si="21"/>
        <v>3.8148319279196028</v>
      </c>
      <c r="E43" s="15">
        <f t="shared" si="21"/>
        <v>1.6845329249617151</v>
      </c>
      <c r="F43" s="15">
        <f t="shared" si="21"/>
        <v>7.8674786591713506</v>
      </c>
      <c r="G43" s="15">
        <f t="shared" si="21"/>
        <v>0.92165898617511521</v>
      </c>
      <c r="H43" s="15">
        <f t="shared" si="21"/>
        <v>5.9973870872863326</v>
      </c>
      <c r="I43" s="15">
        <f t="shared" si="21"/>
        <v>1.2103746397694526</v>
      </c>
      <c r="J43" s="15">
        <f t="shared" si="21"/>
        <v>3.8442667898063436</v>
      </c>
      <c r="K43" s="15">
        <f t="shared" si="21"/>
        <v>1.6819571865443423</v>
      </c>
      <c r="L43" s="15">
        <f t="shared" si="21"/>
        <v>7.9376844952470123</v>
      </c>
      <c r="M43" s="15">
        <f t="shared" si="21"/>
        <v>0.92506938020351526</v>
      </c>
      <c r="N43" s="15">
        <f t="shared" si="21"/>
        <v>5.7233606557377046</v>
      </c>
      <c r="O43" s="15">
        <f t="shared" si="21"/>
        <v>1.0191082802547771</v>
      </c>
      <c r="P43" s="15">
        <f t="shared" si="21"/>
        <v>3.5620071787922911</v>
      </c>
      <c r="Q43" s="15">
        <f t="shared" si="21"/>
        <v>0.86505190311418689</v>
      </c>
      <c r="R43" s="15">
        <f t="shared" si="21"/>
        <v>7.6698386322034562</v>
      </c>
      <c r="S43" s="15">
        <f t="shared" si="21"/>
        <v>1.1088709677419355</v>
      </c>
      <c r="T43" s="15">
        <f t="shared" si="21"/>
        <v>86.021505376344081</v>
      </c>
      <c r="U43" s="15">
        <f t="shared" si="21"/>
        <v>0</v>
      </c>
      <c r="V43" s="15">
        <f t="shared" si="21"/>
        <v>52.380952380952387</v>
      </c>
      <c r="W43" s="15">
        <f t="shared" si="21"/>
        <v>0</v>
      </c>
      <c r="X43" s="15">
        <f t="shared" si="21"/>
        <v>113.72549019607843</v>
      </c>
      <c r="Y43" s="15">
        <f t="shared" si="21"/>
        <v>0</v>
      </c>
      <c r="Z43" s="15">
        <f t="shared" si="21"/>
        <v>-104.39189189189189</v>
      </c>
      <c r="AA43" s="15">
        <f t="shared" si="21"/>
        <v>2.9761904761904758</v>
      </c>
      <c r="AB43" s="15">
        <f t="shared" si="21"/>
        <v>-148.69565217391306</v>
      </c>
      <c r="AC43" s="15">
        <f t="shared" si="21"/>
        <v>8</v>
      </c>
      <c r="AD43" s="15">
        <f t="shared" si="21"/>
        <v>-76.243093922651937</v>
      </c>
      <c r="AE43" s="15">
        <f t="shared" si="21"/>
        <v>-1.0752688172043012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41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47301</v>
      </c>
      <c r="C9" s="4">
        <f>E9+G9</f>
        <v>364</v>
      </c>
      <c r="D9" s="4">
        <f>SUM(D10:D31)</f>
        <v>22289</v>
      </c>
      <c r="E9" s="4">
        <f>SUM(E10:E31)</f>
        <v>150</v>
      </c>
      <c r="F9" s="4">
        <f>SUM(F10:F31)</f>
        <v>25012</v>
      </c>
      <c r="G9" s="4">
        <f>SUM(G10:G31)</f>
        <v>214</v>
      </c>
      <c r="H9" s="4">
        <f>J9+L9</f>
        <v>47360</v>
      </c>
      <c r="I9" s="4">
        <f>K9+M9</f>
        <v>369</v>
      </c>
      <c r="J9" s="4">
        <f>SUM(J10:J31)</f>
        <v>22321</v>
      </c>
      <c r="K9" s="4">
        <f>SUM(K10:K31)</f>
        <v>151</v>
      </c>
      <c r="L9" s="4">
        <f>SUM(L10:L31)</f>
        <v>25039</v>
      </c>
      <c r="M9" s="4">
        <f>SUM(M10:M31)</f>
        <v>218</v>
      </c>
      <c r="N9" s="4">
        <f>P9+R9</f>
        <v>47822</v>
      </c>
      <c r="O9" s="4">
        <f>Q9+S9</f>
        <v>325</v>
      </c>
      <c r="P9" s="4">
        <f>SUM(P10:P31)</f>
        <v>22547</v>
      </c>
      <c r="Q9" s="4">
        <f>SUM(Q10:Q31)</f>
        <v>139</v>
      </c>
      <c r="R9" s="4">
        <f>SUM(R10:R31)</f>
        <v>25275</v>
      </c>
      <c r="S9" s="4">
        <f>SUM(S10:S31)</f>
        <v>186</v>
      </c>
      <c r="T9" s="4">
        <f>B9-H9</f>
        <v>-59</v>
      </c>
      <c r="U9" s="4">
        <f>C9-I9</f>
        <v>-5</v>
      </c>
      <c r="V9" s="4">
        <f>D9-J9</f>
        <v>-32</v>
      </c>
      <c r="W9" s="4">
        <f t="shared" ref="W9:X9" si="0">E9-K9</f>
        <v>-1</v>
      </c>
      <c r="X9" s="4">
        <f t="shared" si="0"/>
        <v>-27</v>
      </c>
      <c r="Y9" s="4">
        <f>G9-M9</f>
        <v>-4</v>
      </c>
      <c r="Z9" s="4">
        <f t="shared" ref="Z9:AE9" si="1">B9-N9</f>
        <v>-521</v>
      </c>
      <c r="AA9" s="4">
        <f t="shared" si="1"/>
        <v>39</v>
      </c>
      <c r="AB9" s="4">
        <f t="shared" si="1"/>
        <v>-258</v>
      </c>
      <c r="AC9" s="4">
        <f t="shared" si="1"/>
        <v>11</v>
      </c>
      <c r="AD9" s="4">
        <f t="shared" si="1"/>
        <v>-263</v>
      </c>
      <c r="AE9" s="4">
        <f t="shared" si="1"/>
        <v>28</v>
      </c>
    </row>
    <row r="10" spans="1:32" s="1" customFormat="1" ht="18" customHeight="1" x14ac:dyDescent="0.15">
      <c r="A10" s="4" t="s">
        <v>2</v>
      </c>
      <c r="B10" s="4">
        <f t="shared" ref="B10:C30" si="2">D10+F10</f>
        <v>1554</v>
      </c>
      <c r="C10" s="4">
        <f t="shared" si="2"/>
        <v>7</v>
      </c>
      <c r="D10" s="4">
        <v>817</v>
      </c>
      <c r="E10" s="4">
        <v>4</v>
      </c>
      <c r="F10" s="4">
        <v>737</v>
      </c>
      <c r="G10" s="4">
        <v>3</v>
      </c>
      <c r="H10" s="4">
        <f t="shared" ref="H10:I30" si="3">J10+L10</f>
        <v>1521</v>
      </c>
      <c r="I10" s="4">
        <f t="shared" si="3"/>
        <v>7</v>
      </c>
      <c r="J10" s="4">
        <v>802</v>
      </c>
      <c r="K10" s="4">
        <v>4</v>
      </c>
      <c r="L10" s="4">
        <v>719</v>
      </c>
      <c r="M10" s="4">
        <v>3</v>
      </c>
      <c r="N10" s="4">
        <f t="shared" ref="N10:O30" si="4">P10+R10</f>
        <v>1544</v>
      </c>
      <c r="O10" s="4">
        <f t="shared" si="4"/>
        <v>3</v>
      </c>
      <c r="P10" s="4">
        <v>790</v>
      </c>
      <c r="Q10" s="4">
        <v>2</v>
      </c>
      <c r="R10" s="4">
        <v>754</v>
      </c>
      <c r="S10" s="4">
        <v>1</v>
      </c>
      <c r="T10" s="4">
        <f t="shared" ref="T10:Y29" si="5">B10-H10</f>
        <v>33</v>
      </c>
      <c r="U10" s="4">
        <f t="shared" si="5"/>
        <v>0</v>
      </c>
      <c r="V10" s="4">
        <f t="shared" ref="V10:Y24" si="6">D10-J10</f>
        <v>15</v>
      </c>
      <c r="W10" s="4">
        <f t="shared" si="6"/>
        <v>0</v>
      </c>
      <c r="X10" s="4">
        <f t="shared" si="6"/>
        <v>18</v>
      </c>
      <c r="Y10" s="4">
        <f t="shared" si="6"/>
        <v>0</v>
      </c>
      <c r="Z10" s="4">
        <f t="shared" ref="Z10:AE30" si="7">B10-N10</f>
        <v>10</v>
      </c>
      <c r="AA10" s="4">
        <f t="shared" si="7"/>
        <v>4</v>
      </c>
      <c r="AB10" s="4">
        <f t="shared" si="7"/>
        <v>27</v>
      </c>
      <c r="AC10" s="4">
        <f t="shared" si="7"/>
        <v>2</v>
      </c>
      <c r="AD10" s="4">
        <f t="shared" si="7"/>
        <v>-17</v>
      </c>
      <c r="AE10" s="4">
        <f t="shared" si="7"/>
        <v>2</v>
      </c>
    </row>
    <row r="11" spans="1:32" s="1" customFormat="1" ht="18" customHeight="1" x14ac:dyDescent="0.15">
      <c r="A11" s="4" t="s">
        <v>3</v>
      </c>
      <c r="B11" s="4">
        <f t="shared" si="2"/>
        <v>1961</v>
      </c>
      <c r="C11" s="4">
        <f t="shared" si="2"/>
        <v>3</v>
      </c>
      <c r="D11" s="4">
        <v>1022</v>
      </c>
      <c r="E11" s="4">
        <v>3</v>
      </c>
      <c r="F11" s="4">
        <v>939</v>
      </c>
      <c r="G11" s="4">
        <v>0</v>
      </c>
      <c r="H11" s="4">
        <f t="shared" si="3"/>
        <v>1959</v>
      </c>
      <c r="I11" s="4">
        <f t="shared" si="3"/>
        <v>3</v>
      </c>
      <c r="J11" s="4">
        <v>1021</v>
      </c>
      <c r="K11" s="4">
        <v>3</v>
      </c>
      <c r="L11" s="4">
        <v>938</v>
      </c>
      <c r="M11" s="4">
        <v>0</v>
      </c>
      <c r="N11" s="4">
        <f t="shared" si="4"/>
        <v>2046</v>
      </c>
      <c r="O11" s="4">
        <f t="shared" si="4"/>
        <v>3</v>
      </c>
      <c r="P11" s="4">
        <v>1083</v>
      </c>
      <c r="Q11" s="4">
        <v>2</v>
      </c>
      <c r="R11" s="4">
        <v>963</v>
      </c>
      <c r="S11" s="4">
        <v>1</v>
      </c>
      <c r="T11" s="4">
        <f t="shared" si="5"/>
        <v>2</v>
      </c>
      <c r="U11" s="4">
        <f t="shared" si="5"/>
        <v>0</v>
      </c>
      <c r="V11" s="4">
        <f t="shared" si="6"/>
        <v>1</v>
      </c>
      <c r="W11" s="4">
        <f t="shared" si="6"/>
        <v>0</v>
      </c>
      <c r="X11" s="4">
        <f t="shared" si="6"/>
        <v>1</v>
      </c>
      <c r="Y11" s="4">
        <f t="shared" si="6"/>
        <v>0</v>
      </c>
      <c r="Z11" s="4">
        <f t="shared" si="7"/>
        <v>-85</v>
      </c>
      <c r="AA11" s="4">
        <f t="shared" si="7"/>
        <v>0</v>
      </c>
      <c r="AB11" s="4">
        <f t="shared" si="7"/>
        <v>-61</v>
      </c>
      <c r="AC11" s="4">
        <f t="shared" si="7"/>
        <v>1</v>
      </c>
      <c r="AD11" s="4">
        <f t="shared" si="7"/>
        <v>-24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2105</v>
      </c>
      <c r="C12" s="4">
        <f t="shared" si="2"/>
        <v>4</v>
      </c>
      <c r="D12" s="4">
        <v>1120</v>
      </c>
      <c r="E12" s="4">
        <v>1</v>
      </c>
      <c r="F12" s="4">
        <v>985</v>
      </c>
      <c r="G12" s="4">
        <v>3</v>
      </c>
      <c r="H12" s="4">
        <f t="shared" si="3"/>
        <v>2106</v>
      </c>
      <c r="I12" s="4">
        <f t="shared" si="3"/>
        <v>4</v>
      </c>
      <c r="J12" s="4">
        <v>1120</v>
      </c>
      <c r="K12" s="4">
        <v>1</v>
      </c>
      <c r="L12" s="4">
        <v>986</v>
      </c>
      <c r="M12" s="4">
        <v>3</v>
      </c>
      <c r="N12" s="4">
        <f t="shared" si="4"/>
        <v>2108</v>
      </c>
      <c r="O12" s="4">
        <f t="shared" si="4"/>
        <v>4</v>
      </c>
      <c r="P12" s="4">
        <v>1122</v>
      </c>
      <c r="Q12" s="4">
        <v>2</v>
      </c>
      <c r="R12" s="4">
        <v>986</v>
      </c>
      <c r="S12" s="4">
        <v>2</v>
      </c>
      <c r="T12" s="4">
        <f t="shared" si="5"/>
        <v>-1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-1</v>
      </c>
      <c r="Y12" s="4">
        <f t="shared" si="6"/>
        <v>0</v>
      </c>
      <c r="Z12" s="4">
        <f t="shared" si="7"/>
        <v>-3</v>
      </c>
      <c r="AA12" s="4">
        <f t="shared" si="7"/>
        <v>0</v>
      </c>
      <c r="AB12" s="4">
        <f t="shared" si="7"/>
        <v>-2</v>
      </c>
      <c r="AC12" s="4">
        <f t="shared" si="7"/>
        <v>-1</v>
      </c>
      <c r="AD12" s="4">
        <f t="shared" si="7"/>
        <v>-1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2162</v>
      </c>
      <c r="C13" s="4">
        <f t="shared" si="2"/>
        <v>24</v>
      </c>
      <c r="D13" s="4">
        <v>1092</v>
      </c>
      <c r="E13" s="4">
        <v>5</v>
      </c>
      <c r="F13" s="4">
        <v>1070</v>
      </c>
      <c r="G13" s="4">
        <v>19</v>
      </c>
      <c r="H13" s="4">
        <f t="shared" si="3"/>
        <v>2164</v>
      </c>
      <c r="I13" s="4">
        <f t="shared" si="3"/>
        <v>24</v>
      </c>
      <c r="J13" s="4">
        <v>1093</v>
      </c>
      <c r="K13" s="4">
        <v>5</v>
      </c>
      <c r="L13" s="4">
        <v>1071</v>
      </c>
      <c r="M13" s="4">
        <v>19</v>
      </c>
      <c r="N13" s="4">
        <f t="shared" si="4"/>
        <v>2254</v>
      </c>
      <c r="O13" s="4">
        <f t="shared" si="4"/>
        <v>9</v>
      </c>
      <c r="P13" s="4">
        <v>1158</v>
      </c>
      <c r="Q13" s="4">
        <v>3</v>
      </c>
      <c r="R13" s="4">
        <v>1096</v>
      </c>
      <c r="S13" s="4">
        <v>6</v>
      </c>
      <c r="T13" s="4">
        <f t="shared" si="5"/>
        <v>-2</v>
      </c>
      <c r="U13" s="4">
        <f t="shared" si="5"/>
        <v>0</v>
      </c>
      <c r="V13" s="4">
        <f t="shared" si="6"/>
        <v>-1</v>
      </c>
      <c r="W13" s="4">
        <f t="shared" si="6"/>
        <v>0</v>
      </c>
      <c r="X13" s="4">
        <f t="shared" si="6"/>
        <v>-1</v>
      </c>
      <c r="Y13" s="4">
        <f t="shared" si="6"/>
        <v>0</v>
      </c>
      <c r="Z13" s="4">
        <f t="shared" si="7"/>
        <v>-92</v>
      </c>
      <c r="AA13" s="4">
        <f t="shared" si="7"/>
        <v>15</v>
      </c>
      <c r="AB13" s="4">
        <f t="shared" si="7"/>
        <v>-66</v>
      </c>
      <c r="AC13" s="4">
        <f t="shared" si="7"/>
        <v>2</v>
      </c>
      <c r="AD13" s="4">
        <f t="shared" si="7"/>
        <v>-26</v>
      </c>
      <c r="AE13" s="4">
        <f t="shared" si="7"/>
        <v>13</v>
      </c>
    </row>
    <row r="14" spans="1:32" s="1" customFormat="1" ht="18" customHeight="1" x14ac:dyDescent="0.15">
      <c r="A14" s="4" t="s">
        <v>6</v>
      </c>
      <c r="B14" s="4">
        <f t="shared" si="2"/>
        <v>1759</v>
      </c>
      <c r="C14" s="4">
        <f t="shared" si="2"/>
        <v>49</v>
      </c>
      <c r="D14" s="4">
        <v>888</v>
      </c>
      <c r="E14" s="4">
        <v>20</v>
      </c>
      <c r="F14" s="4">
        <v>871</v>
      </c>
      <c r="G14" s="4">
        <v>29</v>
      </c>
      <c r="H14" s="4">
        <f t="shared" si="3"/>
        <v>1764</v>
      </c>
      <c r="I14" s="4">
        <f t="shared" si="3"/>
        <v>49</v>
      </c>
      <c r="J14" s="4">
        <v>892</v>
      </c>
      <c r="K14" s="4">
        <v>20</v>
      </c>
      <c r="L14" s="4">
        <v>872</v>
      </c>
      <c r="M14" s="4">
        <v>29</v>
      </c>
      <c r="N14" s="4">
        <f t="shared" si="4"/>
        <v>1648</v>
      </c>
      <c r="O14" s="4">
        <f t="shared" si="4"/>
        <v>40</v>
      </c>
      <c r="P14" s="4">
        <v>830</v>
      </c>
      <c r="Q14" s="4">
        <v>22</v>
      </c>
      <c r="R14" s="4">
        <v>818</v>
      </c>
      <c r="S14" s="4">
        <v>18</v>
      </c>
      <c r="T14" s="4">
        <f t="shared" si="5"/>
        <v>-5</v>
      </c>
      <c r="U14" s="4">
        <f t="shared" si="5"/>
        <v>0</v>
      </c>
      <c r="V14" s="4">
        <f t="shared" si="6"/>
        <v>-4</v>
      </c>
      <c r="W14" s="4">
        <f t="shared" si="6"/>
        <v>0</v>
      </c>
      <c r="X14" s="4">
        <f t="shared" si="6"/>
        <v>-1</v>
      </c>
      <c r="Y14" s="4">
        <f t="shared" si="6"/>
        <v>0</v>
      </c>
      <c r="Z14" s="4">
        <f t="shared" si="7"/>
        <v>111</v>
      </c>
      <c r="AA14" s="4">
        <f t="shared" si="7"/>
        <v>9</v>
      </c>
      <c r="AB14" s="4">
        <f t="shared" si="7"/>
        <v>58</v>
      </c>
      <c r="AC14" s="4">
        <f t="shared" si="7"/>
        <v>-2</v>
      </c>
      <c r="AD14" s="4">
        <f t="shared" si="7"/>
        <v>53</v>
      </c>
      <c r="AE14" s="4">
        <f t="shared" si="7"/>
        <v>11</v>
      </c>
    </row>
    <row r="15" spans="1:32" s="1" customFormat="1" ht="18" customHeight="1" x14ac:dyDescent="0.15">
      <c r="A15" s="4" t="s">
        <v>7</v>
      </c>
      <c r="B15" s="4">
        <f t="shared" si="2"/>
        <v>1605</v>
      </c>
      <c r="C15" s="4">
        <f t="shared" si="2"/>
        <v>43</v>
      </c>
      <c r="D15" s="4">
        <v>809</v>
      </c>
      <c r="E15" s="4">
        <v>27</v>
      </c>
      <c r="F15" s="4">
        <v>796</v>
      </c>
      <c r="G15" s="4">
        <v>16</v>
      </c>
      <c r="H15" s="4">
        <f t="shared" si="3"/>
        <v>1600</v>
      </c>
      <c r="I15" s="4">
        <f t="shared" si="3"/>
        <v>43</v>
      </c>
      <c r="J15" s="4">
        <v>808</v>
      </c>
      <c r="K15" s="4">
        <v>27</v>
      </c>
      <c r="L15" s="4">
        <v>792</v>
      </c>
      <c r="M15" s="4">
        <v>16</v>
      </c>
      <c r="N15" s="4">
        <f t="shared" si="4"/>
        <v>1776</v>
      </c>
      <c r="O15" s="4">
        <f t="shared" si="4"/>
        <v>34</v>
      </c>
      <c r="P15" s="4">
        <v>889</v>
      </c>
      <c r="Q15" s="4">
        <v>25</v>
      </c>
      <c r="R15" s="4">
        <v>887</v>
      </c>
      <c r="S15" s="4">
        <v>9</v>
      </c>
      <c r="T15" s="4">
        <f t="shared" si="5"/>
        <v>5</v>
      </c>
      <c r="U15" s="4">
        <f t="shared" si="5"/>
        <v>0</v>
      </c>
      <c r="V15" s="4">
        <f t="shared" si="6"/>
        <v>1</v>
      </c>
      <c r="W15" s="4">
        <f t="shared" si="6"/>
        <v>0</v>
      </c>
      <c r="X15" s="4">
        <f t="shared" si="6"/>
        <v>4</v>
      </c>
      <c r="Y15" s="4">
        <f t="shared" si="6"/>
        <v>0</v>
      </c>
      <c r="Z15" s="4">
        <f t="shared" si="7"/>
        <v>-171</v>
      </c>
      <c r="AA15" s="4">
        <f t="shared" si="7"/>
        <v>9</v>
      </c>
      <c r="AB15" s="4">
        <f t="shared" si="7"/>
        <v>-80</v>
      </c>
      <c r="AC15" s="4">
        <f t="shared" si="7"/>
        <v>2</v>
      </c>
      <c r="AD15" s="4">
        <f t="shared" si="7"/>
        <v>-91</v>
      </c>
      <c r="AE15" s="4">
        <f t="shared" si="7"/>
        <v>7</v>
      </c>
    </row>
    <row r="16" spans="1:32" s="1" customFormat="1" ht="18" customHeight="1" x14ac:dyDescent="0.15">
      <c r="A16" s="4" t="s">
        <v>8</v>
      </c>
      <c r="B16" s="4">
        <f t="shared" si="2"/>
        <v>2173</v>
      </c>
      <c r="C16" s="4">
        <f t="shared" si="2"/>
        <v>20</v>
      </c>
      <c r="D16" s="4">
        <v>1118</v>
      </c>
      <c r="E16" s="4">
        <v>10</v>
      </c>
      <c r="F16" s="4">
        <v>1055</v>
      </c>
      <c r="G16" s="4">
        <v>10</v>
      </c>
      <c r="H16" s="4">
        <f t="shared" si="3"/>
        <v>2170</v>
      </c>
      <c r="I16" s="4">
        <f t="shared" si="3"/>
        <v>21</v>
      </c>
      <c r="J16" s="4">
        <v>1116</v>
      </c>
      <c r="K16" s="4">
        <v>11</v>
      </c>
      <c r="L16" s="4">
        <v>1054</v>
      </c>
      <c r="M16" s="4">
        <v>10</v>
      </c>
      <c r="N16" s="4">
        <f t="shared" si="4"/>
        <v>2237</v>
      </c>
      <c r="O16" s="4">
        <f t="shared" si="4"/>
        <v>26</v>
      </c>
      <c r="P16" s="4">
        <v>1138</v>
      </c>
      <c r="Q16" s="4">
        <v>9</v>
      </c>
      <c r="R16" s="4">
        <v>1099</v>
      </c>
      <c r="S16" s="4">
        <v>17</v>
      </c>
      <c r="T16" s="4">
        <f t="shared" si="5"/>
        <v>3</v>
      </c>
      <c r="U16" s="4">
        <f t="shared" si="5"/>
        <v>-1</v>
      </c>
      <c r="V16" s="4">
        <f t="shared" si="6"/>
        <v>2</v>
      </c>
      <c r="W16" s="4">
        <f t="shared" si="6"/>
        <v>-1</v>
      </c>
      <c r="X16" s="4">
        <f t="shared" si="6"/>
        <v>1</v>
      </c>
      <c r="Y16" s="4">
        <f t="shared" si="6"/>
        <v>0</v>
      </c>
      <c r="Z16" s="4">
        <f t="shared" si="7"/>
        <v>-64</v>
      </c>
      <c r="AA16" s="4">
        <f t="shared" si="7"/>
        <v>-6</v>
      </c>
      <c r="AB16" s="4">
        <f t="shared" si="7"/>
        <v>-20</v>
      </c>
      <c r="AC16" s="4">
        <f t="shared" si="7"/>
        <v>1</v>
      </c>
      <c r="AD16" s="4">
        <f t="shared" si="7"/>
        <v>-44</v>
      </c>
      <c r="AE16" s="4">
        <f t="shared" si="7"/>
        <v>-7</v>
      </c>
    </row>
    <row r="17" spans="1:31" s="1" customFormat="1" ht="18" customHeight="1" x14ac:dyDescent="0.15">
      <c r="A17" s="4" t="s">
        <v>9</v>
      </c>
      <c r="B17" s="4">
        <f t="shared" si="2"/>
        <v>2577</v>
      </c>
      <c r="C17" s="4">
        <f t="shared" si="2"/>
        <v>32</v>
      </c>
      <c r="D17" s="4">
        <v>1301</v>
      </c>
      <c r="E17" s="4">
        <v>13</v>
      </c>
      <c r="F17" s="4">
        <v>1276</v>
      </c>
      <c r="G17" s="4">
        <v>19</v>
      </c>
      <c r="H17" s="4">
        <f t="shared" si="3"/>
        <v>2578</v>
      </c>
      <c r="I17" s="4">
        <f t="shared" si="3"/>
        <v>32</v>
      </c>
      <c r="J17" s="4">
        <v>1303</v>
      </c>
      <c r="K17" s="4">
        <v>13</v>
      </c>
      <c r="L17" s="4">
        <v>1275</v>
      </c>
      <c r="M17" s="4">
        <v>19</v>
      </c>
      <c r="N17" s="4">
        <f t="shared" si="4"/>
        <v>2626</v>
      </c>
      <c r="O17" s="4">
        <f t="shared" si="4"/>
        <v>32</v>
      </c>
      <c r="P17" s="4">
        <v>1316</v>
      </c>
      <c r="Q17" s="4">
        <v>8</v>
      </c>
      <c r="R17" s="4">
        <v>1310</v>
      </c>
      <c r="S17" s="4">
        <v>24</v>
      </c>
      <c r="T17" s="4">
        <f t="shared" si="5"/>
        <v>-1</v>
      </c>
      <c r="U17" s="4">
        <f t="shared" si="5"/>
        <v>0</v>
      </c>
      <c r="V17" s="4">
        <f t="shared" si="6"/>
        <v>-2</v>
      </c>
      <c r="W17" s="4">
        <f t="shared" si="6"/>
        <v>0</v>
      </c>
      <c r="X17" s="4">
        <f t="shared" si="6"/>
        <v>1</v>
      </c>
      <c r="Y17" s="4">
        <f t="shared" si="6"/>
        <v>0</v>
      </c>
      <c r="Z17" s="4">
        <f t="shared" si="7"/>
        <v>-49</v>
      </c>
      <c r="AA17" s="4">
        <f t="shared" si="7"/>
        <v>0</v>
      </c>
      <c r="AB17" s="4">
        <f t="shared" si="7"/>
        <v>-15</v>
      </c>
      <c r="AC17" s="4">
        <f t="shared" si="7"/>
        <v>5</v>
      </c>
      <c r="AD17" s="4">
        <f t="shared" si="7"/>
        <v>-34</v>
      </c>
      <c r="AE17" s="4">
        <f t="shared" si="7"/>
        <v>-5</v>
      </c>
    </row>
    <row r="18" spans="1:31" s="1" customFormat="1" ht="18" customHeight="1" x14ac:dyDescent="0.15">
      <c r="A18" s="4" t="s">
        <v>10</v>
      </c>
      <c r="B18" s="4">
        <f t="shared" si="2"/>
        <v>2937</v>
      </c>
      <c r="C18" s="4">
        <f t="shared" si="2"/>
        <v>38</v>
      </c>
      <c r="D18" s="4">
        <v>1432</v>
      </c>
      <c r="E18" s="4">
        <v>11</v>
      </c>
      <c r="F18" s="4">
        <v>1505</v>
      </c>
      <c r="G18" s="4">
        <v>27</v>
      </c>
      <c r="H18" s="4">
        <f t="shared" si="3"/>
        <v>2949</v>
      </c>
      <c r="I18" s="4">
        <f t="shared" si="3"/>
        <v>40</v>
      </c>
      <c r="J18" s="4">
        <v>1438</v>
      </c>
      <c r="K18" s="4">
        <v>11</v>
      </c>
      <c r="L18" s="4">
        <v>1511</v>
      </c>
      <c r="M18" s="4">
        <v>29</v>
      </c>
      <c r="N18" s="4">
        <f t="shared" si="4"/>
        <v>3089</v>
      </c>
      <c r="O18" s="4">
        <f t="shared" si="4"/>
        <v>40</v>
      </c>
      <c r="P18" s="4">
        <v>1526</v>
      </c>
      <c r="Q18" s="4">
        <v>11</v>
      </c>
      <c r="R18" s="4">
        <v>1563</v>
      </c>
      <c r="S18" s="4">
        <v>29</v>
      </c>
      <c r="T18" s="4">
        <f t="shared" si="5"/>
        <v>-12</v>
      </c>
      <c r="U18" s="4">
        <f t="shared" si="5"/>
        <v>-2</v>
      </c>
      <c r="V18" s="4">
        <f t="shared" si="6"/>
        <v>-6</v>
      </c>
      <c r="W18" s="4">
        <f t="shared" si="6"/>
        <v>0</v>
      </c>
      <c r="X18" s="4">
        <f t="shared" si="6"/>
        <v>-6</v>
      </c>
      <c r="Y18" s="4">
        <f t="shared" si="6"/>
        <v>-2</v>
      </c>
      <c r="Z18" s="4">
        <f t="shared" si="7"/>
        <v>-152</v>
      </c>
      <c r="AA18" s="4">
        <f t="shared" si="7"/>
        <v>-2</v>
      </c>
      <c r="AB18" s="4">
        <f t="shared" si="7"/>
        <v>-94</v>
      </c>
      <c r="AC18" s="4">
        <f t="shared" si="7"/>
        <v>0</v>
      </c>
      <c r="AD18" s="4">
        <f t="shared" si="7"/>
        <v>-58</v>
      </c>
      <c r="AE18" s="4">
        <f t="shared" si="7"/>
        <v>-2</v>
      </c>
    </row>
    <row r="19" spans="1:31" s="1" customFormat="1" ht="18" customHeight="1" x14ac:dyDescent="0.15">
      <c r="A19" s="4" t="s">
        <v>11</v>
      </c>
      <c r="B19" s="4">
        <f t="shared" si="2"/>
        <v>3049</v>
      </c>
      <c r="C19" s="4">
        <f t="shared" si="2"/>
        <v>29</v>
      </c>
      <c r="D19" s="4">
        <v>1530</v>
      </c>
      <c r="E19" s="4">
        <v>4</v>
      </c>
      <c r="F19" s="4">
        <v>1519</v>
      </c>
      <c r="G19" s="4">
        <v>25</v>
      </c>
      <c r="H19" s="4">
        <f t="shared" si="3"/>
        <v>3051</v>
      </c>
      <c r="I19" s="4">
        <f t="shared" si="3"/>
        <v>31</v>
      </c>
      <c r="J19" s="4">
        <v>1529</v>
      </c>
      <c r="K19" s="4">
        <v>4</v>
      </c>
      <c r="L19" s="4">
        <v>1522</v>
      </c>
      <c r="M19" s="4">
        <v>27</v>
      </c>
      <c r="N19" s="4">
        <f t="shared" si="4"/>
        <v>2948</v>
      </c>
      <c r="O19" s="4">
        <f t="shared" si="4"/>
        <v>24</v>
      </c>
      <c r="P19" s="4">
        <v>1478</v>
      </c>
      <c r="Q19" s="4">
        <v>1</v>
      </c>
      <c r="R19" s="4">
        <v>1470</v>
      </c>
      <c r="S19" s="4">
        <v>23</v>
      </c>
      <c r="T19" s="4">
        <f t="shared" si="5"/>
        <v>-2</v>
      </c>
      <c r="U19" s="4">
        <f t="shared" si="5"/>
        <v>-2</v>
      </c>
      <c r="V19" s="4">
        <f t="shared" si="6"/>
        <v>1</v>
      </c>
      <c r="W19" s="4">
        <f t="shared" si="6"/>
        <v>0</v>
      </c>
      <c r="X19" s="4">
        <f t="shared" si="6"/>
        <v>-3</v>
      </c>
      <c r="Y19" s="4">
        <f t="shared" si="6"/>
        <v>-2</v>
      </c>
      <c r="Z19" s="4">
        <f t="shared" si="7"/>
        <v>101</v>
      </c>
      <c r="AA19" s="4">
        <f t="shared" si="7"/>
        <v>5</v>
      </c>
      <c r="AB19" s="4">
        <f t="shared" si="7"/>
        <v>52</v>
      </c>
      <c r="AC19" s="4">
        <f t="shared" si="7"/>
        <v>3</v>
      </c>
      <c r="AD19" s="4">
        <f t="shared" si="7"/>
        <v>49</v>
      </c>
      <c r="AE19" s="4">
        <f t="shared" si="7"/>
        <v>2</v>
      </c>
    </row>
    <row r="20" spans="1:31" s="1" customFormat="1" ht="18" customHeight="1" x14ac:dyDescent="0.15">
      <c r="A20" s="4" t="s">
        <v>12</v>
      </c>
      <c r="B20" s="4">
        <f t="shared" si="2"/>
        <v>2683</v>
      </c>
      <c r="C20" s="4">
        <f t="shared" si="2"/>
        <v>25</v>
      </c>
      <c r="D20" s="4">
        <v>1303</v>
      </c>
      <c r="E20" s="4">
        <v>7</v>
      </c>
      <c r="F20" s="4">
        <v>1380</v>
      </c>
      <c r="G20" s="4">
        <v>18</v>
      </c>
      <c r="H20" s="4">
        <f t="shared" si="3"/>
        <v>2682</v>
      </c>
      <c r="I20" s="4">
        <f t="shared" si="3"/>
        <v>25</v>
      </c>
      <c r="J20" s="4">
        <v>1303</v>
      </c>
      <c r="K20" s="4">
        <v>7</v>
      </c>
      <c r="L20" s="4">
        <v>1379</v>
      </c>
      <c r="M20" s="4">
        <v>18</v>
      </c>
      <c r="N20" s="4">
        <f t="shared" si="4"/>
        <v>2728</v>
      </c>
      <c r="O20" s="4">
        <f t="shared" si="4"/>
        <v>21</v>
      </c>
      <c r="P20" s="4">
        <v>1326</v>
      </c>
      <c r="Q20" s="4">
        <v>7</v>
      </c>
      <c r="R20" s="4">
        <v>1402</v>
      </c>
      <c r="S20" s="4">
        <v>14</v>
      </c>
      <c r="T20" s="4">
        <f t="shared" si="5"/>
        <v>1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1</v>
      </c>
      <c r="Y20" s="4">
        <f t="shared" si="6"/>
        <v>0</v>
      </c>
      <c r="Z20" s="4">
        <f t="shared" si="7"/>
        <v>-45</v>
      </c>
      <c r="AA20" s="4">
        <f t="shared" si="7"/>
        <v>4</v>
      </c>
      <c r="AB20" s="4">
        <f t="shared" si="7"/>
        <v>-23</v>
      </c>
      <c r="AC20" s="4">
        <f t="shared" si="7"/>
        <v>0</v>
      </c>
      <c r="AD20" s="4">
        <f t="shared" si="7"/>
        <v>-22</v>
      </c>
      <c r="AE20" s="4">
        <f t="shared" si="7"/>
        <v>4</v>
      </c>
    </row>
    <row r="21" spans="1:31" s="1" customFormat="1" ht="18" customHeight="1" x14ac:dyDescent="0.15">
      <c r="A21" s="4" t="s">
        <v>13</v>
      </c>
      <c r="B21" s="4">
        <f t="shared" si="2"/>
        <v>2840</v>
      </c>
      <c r="C21" s="4">
        <f t="shared" si="2"/>
        <v>8</v>
      </c>
      <c r="D21" s="4">
        <v>1375</v>
      </c>
      <c r="E21" s="4">
        <v>1</v>
      </c>
      <c r="F21" s="4">
        <v>1465</v>
      </c>
      <c r="G21" s="4">
        <v>7</v>
      </c>
      <c r="H21" s="4">
        <f t="shared" si="3"/>
        <v>2840</v>
      </c>
      <c r="I21" s="4">
        <f t="shared" si="3"/>
        <v>8</v>
      </c>
      <c r="J21" s="4">
        <v>1374</v>
      </c>
      <c r="K21" s="4">
        <v>1</v>
      </c>
      <c r="L21" s="4">
        <v>1466</v>
      </c>
      <c r="M21" s="4">
        <v>7</v>
      </c>
      <c r="N21" s="4">
        <f t="shared" si="4"/>
        <v>2901</v>
      </c>
      <c r="O21" s="4">
        <f t="shared" si="4"/>
        <v>6</v>
      </c>
      <c r="P21" s="4">
        <v>1388</v>
      </c>
      <c r="Q21" s="4">
        <v>1</v>
      </c>
      <c r="R21" s="4">
        <v>1513</v>
      </c>
      <c r="S21" s="4">
        <v>5</v>
      </c>
      <c r="T21" s="4">
        <f t="shared" si="5"/>
        <v>0</v>
      </c>
      <c r="U21" s="4">
        <f t="shared" si="5"/>
        <v>0</v>
      </c>
      <c r="V21" s="4">
        <f t="shared" si="6"/>
        <v>1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-61</v>
      </c>
      <c r="AA21" s="4">
        <f t="shared" si="7"/>
        <v>2</v>
      </c>
      <c r="AB21" s="4">
        <f t="shared" si="7"/>
        <v>-13</v>
      </c>
      <c r="AC21" s="4">
        <f t="shared" si="7"/>
        <v>0</v>
      </c>
      <c r="AD21" s="4">
        <f t="shared" si="7"/>
        <v>-48</v>
      </c>
      <c r="AE21" s="4">
        <f t="shared" si="7"/>
        <v>2</v>
      </c>
    </row>
    <row r="22" spans="1:31" s="1" customFormat="1" ht="18" customHeight="1" x14ac:dyDescent="0.15">
      <c r="A22" s="4" t="s">
        <v>14</v>
      </c>
      <c r="B22" s="4">
        <f t="shared" si="2"/>
        <v>3296</v>
      </c>
      <c r="C22" s="4">
        <f t="shared" si="2"/>
        <v>7</v>
      </c>
      <c r="D22" s="4">
        <v>1575</v>
      </c>
      <c r="E22" s="4">
        <v>2</v>
      </c>
      <c r="F22" s="4">
        <v>1721</v>
      </c>
      <c r="G22" s="4">
        <v>5</v>
      </c>
      <c r="H22" s="4">
        <f t="shared" si="3"/>
        <v>3299</v>
      </c>
      <c r="I22" s="4">
        <f t="shared" si="3"/>
        <v>7</v>
      </c>
      <c r="J22" s="4">
        <v>1578</v>
      </c>
      <c r="K22" s="4">
        <v>2</v>
      </c>
      <c r="L22" s="4">
        <v>1721</v>
      </c>
      <c r="M22" s="4">
        <v>5</v>
      </c>
      <c r="N22" s="4">
        <f t="shared" si="4"/>
        <v>3407</v>
      </c>
      <c r="O22" s="4">
        <f t="shared" si="4"/>
        <v>8</v>
      </c>
      <c r="P22" s="4">
        <v>1654</v>
      </c>
      <c r="Q22" s="4">
        <v>3</v>
      </c>
      <c r="R22" s="4">
        <v>1753</v>
      </c>
      <c r="S22" s="4">
        <v>5</v>
      </c>
      <c r="T22" s="4">
        <f t="shared" si="5"/>
        <v>-3</v>
      </c>
      <c r="U22" s="4">
        <f t="shared" si="5"/>
        <v>0</v>
      </c>
      <c r="V22" s="4">
        <f t="shared" si="6"/>
        <v>-3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-111</v>
      </c>
      <c r="AA22" s="4">
        <f t="shared" si="7"/>
        <v>-1</v>
      </c>
      <c r="AB22" s="4">
        <f t="shared" si="7"/>
        <v>-79</v>
      </c>
      <c r="AC22" s="4">
        <f t="shared" si="7"/>
        <v>-1</v>
      </c>
      <c r="AD22" s="4">
        <f t="shared" si="7"/>
        <v>-32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3827</v>
      </c>
      <c r="C23" s="4">
        <f t="shared" si="2"/>
        <v>11</v>
      </c>
      <c r="D23" s="4">
        <v>1862</v>
      </c>
      <c r="E23" s="4">
        <v>5</v>
      </c>
      <c r="F23" s="4">
        <v>1965</v>
      </c>
      <c r="G23" s="4">
        <v>6</v>
      </c>
      <c r="H23" s="4">
        <f t="shared" si="3"/>
        <v>3836</v>
      </c>
      <c r="I23" s="4">
        <f t="shared" si="3"/>
        <v>11</v>
      </c>
      <c r="J23" s="4">
        <v>1866</v>
      </c>
      <c r="K23" s="4">
        <v>5</v>
      </c>
      <c r="L23" s="4">
        <v>1970</v>
      </c>
      <c r="M23" s="4">
        <v>6</v>
      </c>
      <c r="N23" s="4">
        <f t="shared" si="4"/>
        <v>4053</v>
      </c>
      <c r="O23" s="4">
        <f t="shared" si="4"/>
        <v>13</v>
      </c>
      <c r="P23" s="4">
        <v>1982</v>
      </c>
      <c r="Q23" s="4">
        <v>7</v>
      </c>
      <c r="R23" s="4">
        <v>2071</v>
      </c>
      <c r="S23" s="4">
        <v>6</v>
      </c>
      <c r="T23" s="4">
        <f t="shared" si="5"/>
        <v>-9</v>
      </c>
      <c r="U23" s="4">
        <f t="shared" si="5"/>
        <v>0</v>
      </c>
      <c r="V23" s="4">
        <f t="shared" si="6"/>
        <v>-4</v>
      </c>
      <c r="W23" s="4">
        <f t="shared" si="6"/>
        <v>0</v>
      </c>
      <c r="X23" s="4">
        <f t="shared" si="6"/>
        <v>-5</v>
      </c>
      <c r="Y23" s="4">
        <f t="shared" si="6"/>
        <v>0</v>
      </c>
      <c r="Z23" s="4">
        <f t="shared" si="7"/>
        <v>-226</v>
      </c>
      <c r="AA23" s="4">
        <f t="shared" si="7"/>
        <v>-2</v>
      </c>
      <c r="AB23" s="4">
        <f t="shared" si="7"/>
        <v>-120</v>
      </c>
      <c r="AC23" s="4">
        <f t="shared" si="7"/>
        <v>-2</v>
      </c>
      <c r="AD23" s="4">
        <f t="shared" si="7"/>
        <v>-106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3592</v>
      </c>
      <c r="C24" s="4">
        <f t="shared" si="2"/>
        <v>11</v>
      </c>
      <c r="D24" s="4">
        <v>1678</v>
      </c>
      <c r="E24" s="4">
        <v>4</v>
      </c>
      <c r="F24" s="4">
        <v>1914</v>
      </c>
      <c r="G24" s="4">
        <v>7</v>
      </c>
      <c r="H24" s="4">
        <f t="shared" si="3"/>
        <v>3603</v>
      </c>
      <c r="I24" s="4">
        <f t="shared" si="3"/>
        <v>11</v>
      </c>
      <c r="J24" s="4">
        <v>1683</v>
      </c>
      <c r="K24" s="4">
        <v>4</v>
      </c>
      <c r="L24" s="4">
        <v>1920</v>
      </c>
      <c r="M24" s="4">
        <v>7</v>
      </c>
      <c r="N24" s="4">
        <f t="shared" si="4"/>
        <v>3346</v>
      </c>
      <c r="O24" s="4">
        <f t="shared" si="4"/>
        <v>8</v>
      </c>
      <c r="P24" s="4">
        <v>1555</v>
      </c>
      <c r="Q24" s="4">
        <v>2</v>
      </c>
      <c r="R24" s="4">
        <v>1791</v>
      </c>
      <c r="S24" s="4">
        <v>6</v>
      </c>
      <c r="T24" s="4">
        <f t="shared" si="5"/>
        <v>-11</v>
      </c>
      <c r="U24" s="4">
        <f t="shared" si="5"/>
        <v>0</v>
      </c>
      <c r="V24" s="4">
        <f t="shared" si="6"/>
        <v>-5</v>
      </c>
      <c r="W24" s="4">
        <f t="shared" si="6"/>
        <v>0</v>
      </c>
      <c r="X24" s="4">
        <f t="shared" si="6"/>
        <v>-6</v>
      </c>
      <c r="Y24" s="4">
        <f t="shared" si="6"/>
        <v>0</v>
      </c>
      <c r="Z24" s="4">
        <f t="shared" si="7"/>
        <v>246</v>
      </c>
      <c r="AA24" s="4">
        <f t="shared" si="7"/>
        <v>3</v>
      </c>
      <c r="AB24" s="4">
        <f t="shared" si="7"/>
        <v>123</v>
      </c>
      <c r="AC24" s="4">
        <f t="shared" si="7"/>
        <v>2</v>
      </c>
      <c r="AD24" s="4">
        <f t="shared" si="7"/>
        <v>123</v>
      </c>
      <c r="AE24" s="4">
        <f t="shared" si="7"/>
        <v>1</v>
      </c>
    </row>
    <row r="25" spans="1:31" s="1" customFormat="1" ht="18" customHeight="1" x14ac:dyDescent="0.15">
      <c r="A25" s="4" t="s">
        <v>17</v>
      </c>
      <c r="B25" s="4">
        <f t="shared" si="2"/>
        <v>2856</v>
      </c>
      <c r="C25" s="4">
        <f t="shared" si="2"/>
        <v>5</v>
      </c>
      <c r="D25" s="4">
        <v>1284</v>
      </c>
      <c r="E25" s="4">
        <v>3</v>
      </c>
      <c r="F25" s="4">
        <v>1572</v>
      </c>
      <c r="G25" s="4">
        <v>2</v>
      </c>
      <c r="H25" s="4">
        <f t="shared" si="3"/>
        <v>2864</v>
      </c>
      <c r="I25" s="4">
        <f t="shared" si="3"/>
        <v>5</v>
      </c>
      <c r="J25" s="4">
        <v>1289</v>
      </c>
      <c r="K25" s="4">
        <v>3</v>
      </c>
      <c r="L25" s="4">
        <v>1575</v>
      </c>
      <c r="M25" s="4">
        <v>2</v>
      </c>
      <c r="N25" s="4">
        <f t="shared" si="4"/>
        <v>2713</v>
      </c>
      <c r="O25" s="4">
        <f t="shared" si="4"/>
        <v>6</v>
      </c>
      <c r="P25" s="4">
        <v>1173</v>
      </c>
      <c r="Q25" s="4">
        <v>3</v>
      </c>
      <c r="R25" s="4">
        <v>1540</v>
      </c>
      <c r="S25" s="4">
        <v>3</v>
      </c>
      <c r="T25" s="4">
        <f t="shared" si="5"/>
        <v>-8</v>
      </c>
      <c r="U25" s="4">
        <f t="shared" si="5"/>
        <v>0</v>
      </c>
      <c r="V25" s="4">
        <f t="shared" si="5"/>
        <v>-5</v>
      </c>
      <c r="W25" s="4">
        <f t="shared" si="5"/>
        <v>0</v>
      </c>
      <c r="X25" s="4">
        <f t="shared" si="5"/>
        <v>-3</v>
      </c>
      <c r="Y25" s="4">
        <f t="shared" si="5"/>
        <v>0</v>
      </c>
      <c r="Z25" s="4">
        <f t="shared" si="7"/>
        <v>143</v>
      </c>
      <c r="AA25" s="4">
        <f t="shared" si="7"/>
        <v>-1</v>
      </c>
      <c r="AB25" s="4">
        <f t="shared" si="7"/>
        <v>111</v>
      </c>
      <c r="AC25" s="4">
        <f t="shared" si="7"/>
        <v>0</v>
      </c>
      <c r="AD25" s="4">
        <f t="shared" si="7"/>
        <v>32</v>
      </c>
      <c r="AE25" s="4">
        <f t="shared" si="7"/>
        <v>-1</v>
      </c>
    </row>
    <row r="26" spans="1:31" s="1" customFormat="1" ht="18" customHeight="1" x14ac:dyDescent="0.15">
      <c r="A26" s="4" t="s">
        <v>18</v>
      </c>
      <c r="B26" s="4">
        <f t="shared" si="2"/>
        <v>2284</v>
      </c>
      <c r="C26" s="4">
        <f t="shared" si="2"/>
        <v>1</v>
      </c>
      <c r="D26" s="4">
        <v>867</v>
      </c>
      <c r="E26" s="4">
        <v>1</v>
      </c>
      <c r="F26" s="4">
        <v>1417</v>
      </c>
      <c r="G26" s="4">
        <v>0</v>
      </c>
      <c r="H26" s="4">
        <f t="shared" si="3"/>
        <v>2296</v>
      </c>
      <c r="I26" s="4">
        <f t="shared" si="3"/>
        <v>1</v>
      </c>
      <c r="J26" s="4">
        <v>874</v>
      </c>
      <c r="K26" s="4">
        <v>1</v>
      </c>
      <c r="L26" s="4">
        <v>1422</v>
      </c>
      <c r="M26" s="4">
        <v>0</v>
      </c>
      <c r="N26" s="4">
        <f t="shared" si="4"/>
        <v>2457</v>
      </c>
      <c r="O26" s="4">
        <f t="shared" si="4"/>
        <v>1</v>
      </c>
      <c r="P26" s="4">
        <v>1004</v>
      </c>
      <c r="Q26" s="4">
        <v>1</v>
      </c>
      <c r="R26" s="4">
        <v>1453</v>
      </c>
      <c r="S26" s="4">
        <v>0</v>
      </c>
      <c r="T26" s="4">
        <f t="shared" si="5"/>
        <v>-12</v>
      </c>
      <c r="U26" s="4">
        <f t="shared" si="5"/>
        <v>0</v>
      </c>
      <c r="V26" s="4">
        <f t="shared" si="5"/>
        <v>-7</v>
      </c>
      <c r="W26" s="4">
        <f t="shared" si="5"/>
        <v>0</v>
      </c>
      <c r="X26" s="4">
        <f t="shared" si="5"/>
        <v>-5</v>
      </c>
      <c r="Y26" s="4">
        <f t="shared" si="5"/>
        <v>0</v>
      </c>
      <c r="Z26" s="4">
        <f t="shared" si="7"/>
        <v>-173</v>
      </c>
      <c r="AA26" s="4">
        <f t="shared" si="7"/>
        <v>0</v>
      </c>
      <c r="AB26" s="4">
        <f t="shared" si="7"/>
        <v>-137</v>
      </c>
      <c r="AC26" s="4">
        <f t="shared" si="7"/>
        <v>0</v>
      </c>
      <c r="AD26" s="4">
        <f t="shared" si="7"/>
        <v>-36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1995</v>
      </c>
      <c r="C27" s="4">
        <f t="shared" si="2"/>
        <v>3</v>
      </c>
      <c r="D27" s="4">
        <v>697</v>
      </c>
      <c r="E27" s="4">
        <v>0</v>
      </c>
      <c r="F27" s="4">
        <v>1298</v>
      </c>
      <c r="G27" s="4">
        <v>3</v>
      </c>
      <c r="H27" s="4">
        <f t="shared" si="3"/>
        <v>2007</v>
      </c>
      <c r="I27" s="4">
        <f t="shared" si="3"/>
        <v>3</v>
      </c>
      <c r="J27" s="4">
        <v>703</v>
      </c>
      <c r="K27" s="4">
        <v>0</v>
      </c>
      <c r="L27" s="4">
        <v>1304</v>
      </c>
      <c r="M27" s="4">
        <v>3</v>
      </c>
      <c r="N27" s="4">
        <f t="shared" si="4"/>
        <v>1986</v>
      </c>
      <c r="O27" s="4">
        <f t="shared" si="4"/>
        <v>3</v>
      </c>
      <c r="P27" s="4">
        <v>624</v>
      </c>
      <c r="Q27" s="4">
        <v>1</v>
      </c>
      <c r="R27" s="4">
        <v>1362</v>
      </c>
      <c r="S27" s="4">
        <v>2</v>
      </c>
      <c r="T27" s="4">
        <f t="shared" si="5"/>
        <v>-12</v>
      </c>
      <c r="U27" s="4">
        <f t="shared" si="5"/>
        <v>0</v>
      </c>
      <c r="V27" s="4">
        <f t="shared" si="5"/>
        <v>-6</v>
      </c>
      <c r="W27" s="4">
        <f t="shared" si="5"/>
        <v>0</v>
      </c>
      <c r="X27" s="4">
        <f t="shared" si="5"/>
        <v>-6</v>
      </c>
      <c r="Y27" s="4">
        <f t="shared" si="5"/>
        <v>0</v>
      </c>
      <c r="Z27" s="4">
        <f t="shared" si="7"/>
        <v>9</v>
      </c>
      <c r="AA27" s="4">
        <f t="shared" si="7"/>
        <v>0</v>
      </c>
      <c r="AB27" s="4">
        <f t="shared" si="7"/>
        <v>73</v>
      </c>
      <c r="AC27" s="4">
        <f t="shared" si="7"/>
        <v>-1</v>
      </c>
      <c r="AD27" s="4">
        <f t="shared" si="7"/>
        <v>-64</v>
      </c>
      <c r="AE27" s="4">
        <f t="shared" si="7"/>
        <v>1</v>
      </c>
    </row>
    <row r="28" spans="1:31" s="1" customFormat="1" ht="18" customHeight="1" x14ac:dyDescent="0.15">
      <c r="A28" s="4" t="s">
        <v>20</v>
      </c>
      <c r="B28" s="4">
        <f t="shared" si="2"/>
        <v>1288</v>
      </c>
      <c r="C28" s="4">
        <f t="shared" si="2"/>
        <v>0</v>
      </c>
      <c r="D28" s="4">
        <v>302</v>
      </c>
      <c r="E28" s="4">
        <v>0</v>
      </c>
      <c r="F28" s="4">
        <v>986</v>
      </c>
      <c r="G28" s="4">
        <v>0</v>
      </c>
      <c r="H28" s="4">
        <f t="shared" si="3"/>
        <v>1303</v>
      </c>
      <c r="I28" s="4">
        <f t="shared" si="3"/>
        <v>0</v>
      </c>
      <c r="J28" s="4">
        <v>308</v>
      </c>
      <c r="K28" s="4">
        <v>0</v>
      </c>
      <c r="L28" s="4">
        <v>995</v>
      </c>
      <c r="M28" s="4">
        <v>0</v>
      </c>
      <c r="N28" s="4">
        <f t="shared" si="4"/>
        <v>1283</v>
      </c>
      <c r="O28" s="4">
        <f t="shared" si="4"/>
        <v>0</v>
      </c>
      <c r="P28" s="4">
        <v>307</v>
      </c>
      <c r="Q28" s="4">
        <v>0</v>
      </c>
      <c r="R28" s="4">
        <v>976</v>
      </c>
      <c r="S28" s="4">
        <v>0</v>
      </c>
      <c r="T28" s="4">
        <f t="shared" si="5"/>
        <v>-15</v>
      </c>
      <c r="U28" s="4">
        <f t="shared" si="5"/>
        <v>0</v>
      </c>
      <c r="V28" s="4">
        <f t="shared" si="5"/>
        <v>-6</v>
      </c>
      <c r="W28" s="4">
        <f t="shared" si="5"/>
        <v>0</v>
      </c>
      <c r="X28" s="4">
        <f t="shared" si="5"/>
        <v>-9</v>
      </c>
      <c r="Y28" s="4">
        <f t="shared" si="5"/>
        <v>0</v>
      </c>
      <c r="Z28" s="4">
        <f t="shared" si="7"/>
        <v>5</v>
      </c>
      <c r="AA28" s="4">
        <f t="shared" si="7"/>
        <v>0</v>
      </c>
      <c r="AB28" s="4">
        <f t="shared" si="7"/>
        <v>-5</v>
      </c>
      <c r="AC28" s="4">
        <f t="shared" si="7"/>
        <v>0</v>
      </c>
      <c r="AD28" s="4">
        <f t="shared" si="7"/>
        <v>10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488</v>
      </c>
      <c r="C29" s="4">
        <f t="shared" si="2"/>
        <v>0</v>
      </c>
      <c r="D29" s="4">
        <v>97</v>
      </c>
      <c r="E29" s="4">
        <v>0</v>
      </c>
      <c r="F29" s="4">
        <v>391</v>
      </c>
      <c r="G29" s="4">
        <v>0</v>
      </c>
      <c r="H29" s="4">
        <f t="shared" si="3"/>
        <v>497</v>
      </c>
      <c r="I29" s="4">
        <f t="shared" si="3"/>
        <v>0</v>
      </c>
      <c r="J29" s="4">
        <v>100</v>
      </c>
      <c r="K29" s="4">
        <v>0</v>
      </c>
      <c r="L29" s="4">
        <v>397</v>
      </c>
      <c r="M29" s="4">
        <v>0</v>
      </c>
      <c r="N29" s="4">
        <f t="shared" si="4"/>
        <v>406</v>
      </c>
      <c r="O29" s="4">
        <f t="shared" si="4"/>
        <v>0</v>
      </c>
      <c r="P29" s="4">
        <v>80</v>
      </c>
      <c r="Q29" s="4">
        <v>0</v>
      </c>
      <c r="R29" s="4">
        <v>326</v>
      </c>
      <c r="S29" s="4">
        <v>0</v>
      </c>
      <c r="T29" s="4">
        <f t="shared" si="5"/>
        <v>-9</v>
      </c>
      <c r="U29" s="4">
        <f t="shared" si="5"/>
        <v>0</v>
      </c>
      <c r="V29" s="4">
        <f t="shared" si="5"/>
        <v>-3</v>
      </c>
      <c r="W29" s="4">
        <f t="shared" si="5"/>
        <v>0</v>
      </c>
      <c r="X29" s="4">
        <f t="shared" si="5"/>
        <v>-6</v>
      </c>
      <c r="Y29" s="4">
        <f t="shared" si="5"/>
        <v>0</v>
      </c>
      <c r="Z29" s="4">
        <f t="shared" si="7"/>
        <v>82</v>
      </c>
      <c r="AA29" s="4">
        <f t="shared" si="7"/>
        <v>0</v>
      </c>
      <c r="AB29" s="4">
        <f t="shared" si="7"/>
        <v>17</v>
      </c>
      <c r="AC29" s="4">
        <f t="shared" si="7"/>
        <v>0</v>
      </c>
      <c r="AD29" s="4">
        <f t="shared" si="7"/>
        <v>65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112</v>
      </c>
      <c r="C30" s="4">
        <f>E30+G30</f>
        <v>0</v>
      </c>
      <c r="D30" s="4">
        <v>11</v>
      </c>
      <c r="E30" s="4">
        <v>0</v>
      </c>
      <c r="F30" s="4">
        <v>101</v>
      </c>
      <c r="G30" s="4">
        <v>0</v>
      </c>
      <c r="H30" s="4">
        <f t="shared" si="3"/>
        <v>113</v>
      </c>
      <c r="I30" s="4">
        <f t="shared" si="3"/>
        <v>0</v>
      </c>
      <c r="J30" s="4">
        <v>12</v>
      </c>
      <c r="K30" s="4">
        <v>0</v>
      </c>
      <c r="L30" s="4">
        <v>101</v>
      </c>
      <c r="M30" s="4">
        <v>0</v>
      </c>
      <c r="N30" s="4">
        <f t="shared" si="4"/>
        <v>108</v>
      </c>
      <c r="O30" s="4">
        <f t="shared" si="4"/>
        <v>0</v>
      </c>
      <c r="P30" s="4">
        <v>15</v>
      </c>
      <c r="Q30" s="4">
        <v>0</v>
      </c>
      <c r="R30" s="4">
        <v>93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-1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4</v>
      </c>
      <c r="AA30" s="4">
        <f t="shared" si="7"/>
        <v>0</v>
      </c>
      <c r="AB30" s="4">
        <f t="shared" si="7"/>
        <v>-4</v>
      </c>
      <c r="AC30" s="4">
        <f t="shared" si="7"/>
        <v>0</v>
      </c>
      <c r="AD30" s="4">
        <f t="shared" si="7"/>
        <v>8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158</v>
      </c>
      <c r="C31" s="4">
        <f>E31+G31</f>
        <v>44</v>
      </c>
      <c r="D31" s="4">
        <v>109</v>
      </c>
      <c r="E31" s="4">
        <v>29</v>
      </c>
      <c r="F31" s="4">
        <v>49</v>
      </c>
      <c r="G31" s="4">
        <v>15</v>
      </c>
      <c r="H31" s="4">
        <f>J31+L31</f>
        <v>158</v>
      </c>
      <c r="I31" s="4">
        <f t="shared" ref="I31" si="9">K31+M31</f>
        <v>44</v>
      </c>
      <c r="J31" s="4">
        <v>109</v>
      </c>
      <c r="K31" s="4">
        <v>29</v>
      </c>
      <c r="L31" s="4">
        <v>49</v>
      </c>
      <c r="M31" s="4">
        <v>15</v>
      </c>
      <c r="N31" s="4">
        <f t="shared" ref="N31:O31" si="10">P31+R31</f>
        <v>158</v>
      </c>
      <c r="O31" s="4">
        <f t="shared" si="10"/>
        <v>44</v>
      </c>
      <c r="P31" s="4">
        <v>109</v>
      </c>
      <c r="Q31" s="4">
        <v>29</v>
      </c>
      <c r="R31" s="4">
        <v>49</v>
      </c>
      <c r="S31" s="4">
        <v>15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5620</v>
      </c>
      <c r="C33" s="4">
        <f t="shared" ref="C33:AE33" si="12">SUM(C10:C12)</f>
        <v>14</v>
      </c>
      <c r="D33" s="4">
        <f t="shared" si="12"/>
        <v>2959</v>
      </c>
      <c r="E33" s="4">
        <f t="shared" si="12"/>
        <v>8</v>
      </c>
      <c r="F33" s="4">
        <f t="shared" si="12"/>
        <v>2661</v>
      </c>
      <c r="G33" s="4">
        <f t="shared" si="12"/>
        <v>6</v>
      </c>
      <c r="H33" s="4">
        <f t="shared" si="12"/>
        <v>5586</v>
      </c>
      <c r="I33" s="4">
        <f t="shared" si="12"/>
        <v>14</v>
      </c>
      <c r="J33" s="4">
        <f t="shared" si="12"/>
        <v>2943</v>
      </c>
      <c r="K33" s="4">
        <f t="shared" si="12"/>
        <v>8</v>
      </c>
      <c r="L33" s="4">
        <f t="shared" si="12"/>
        <v>2643</v>
      </c>
      <c r="M33" s="4">
        <f t="shared" si="12"/>
        <v>6</v>
      </c>
      <c r="N33" s="4">
        <f t="shared" si="12"/>
        <v>5698</v>
      </c>
      <c r="O33" s="4">
        <f t="shared" si="12"/>
        <v>10</v>
      </c>
      <c r="P33" s="4">
        <f t="shared" si="12"/>
        <v>2995</v>
      </c>
      <c r="Q33" s="4">
        <f t="shared" si="12"/>
        <v>6</v>
      </c>
      <c r="R33" s="4">
        <f t="shared" si="12"/>
        <v>2703</v>
      </c>
      <c r="S33" s="4">
        <f t="shared" si="12"/>
        <v>4</v>
      </c>
      <c r="T33" s="4">
        <f t="shared" si="12"/>
        <v>34</v>
      </c>
      <c r="U33" s="4">
        <f t="shared" si="12"/>
        <v>0</v>
      </c>
      <c r="V33" s="4">
        <f t="shared" si="12"/>
        <v>16</v>
      </c>
      <c r="W33" s="4">
        <f t="shared" si="12"/>
        <v>0</v>
      </c>
      <c r="X33" s="4">
        <f t="shared" si="12"/>
        <v>18</v>
      </c>
      <c r="Y33" s="4">
        <f t="shared" si="12"/>
        <v>0</v>
      </c>
      <c r="Z33" s="4">
        <f t="shared" si="12"/>
        <v>-78</v>
      </c>
      <c r="AA33" s="4">
        <f t="shared" si="12"/>
        <v>4</v>
      </c>
      <c r="AB33" s="4">
        <f t="shared" si="12"/>
        <v>-36</v>
      </c>
      <c r="AC33" s="4">
        <f t="shared" si="12"/>
        <v>2</v>
      </c>
      <c r="AD33" s="4">
        <f t="shared" si="12"/>
        <v>-42</v>
      </c>
      <c r="AE33" s="4">
        <f t="shared" si="12"/>
        <v>2</v>
      </c>
    </row>
    <row r="34" spans="1:31" s="1" customFormat="1" ht="18" customHeight="1" x14ac:dyDescent="0.15">
      <c r="A34" s="4" t="s">
        <v>29</v>
      </c>
      <c r="B34" s="4">
        <f>SUM(B13:B22)</f>
        <v>25081</v>
      </c>
      <c r="C34" s="4">
        <f t="shared" ref="C34:AE34" si="13">SUM(C13:C22)</f>
        <v>275</v>
      </c>
      <c r="D34" s="4">
        <f t="shared" si="13"/>
        <v>12423</v>
      </c>
      <c r="E34" s="4">
        <f t="shared" si="13"/>
        <v>100</v>
      </c>
      <c r="F34" s="4">
        <f t="shared" si="13"/>
        <v>12658</v>
      </c>
      <c r="G34" s="4">
        <f t="shared" si="13"/>
        <v>175</v>
      </c>
      <c r="H34" s="4">
        <f t="shared" si="13"/>
        <v>25097</v>
      </c>
      <c r="I34" s="4">
        <f t="shared" si="13"/>
        <v>280</v>
      </c>
      <c r="J34" s="4">
        <f t="shared" si="13"/>
        <v>12434</v>
      </c>
      <c r="K34" s="4">
        <f t="shared" si="13"/>
        <v>101</v>
      </c>
      <c r="L34" s="4">
        <f t="shared" si="13"/>
        <v>12663</v>
      </c>
      <c r="M34" s="4">
        <f t="shared" si="13"/>
        <v>179</v>
      </c>
      <c r="N34" s="4">
        <f t="shared" si="13"/>
        <v>25614</v>
      </c>
      <c r="O34" s="4">
        <f t="shared" si="13"/>
        <v>240</v>
      </c>
      <c r="P34" s="4">
        <f t="shared" si="13"/>
        <v>12703</v>
      </c>
      <c r="Q34" s="4">
        <f t="shared" si="13"/>
        <v>90</v>
      </c>
      <c r="R34" s="4">
        <f t="shared" si="13"/>
        <v>12911</v>
      </c>
      <c r="S34" s="4">
        <f>SUM(S13:S22)</f>
        <v>150</v>
      </c>
      <c r="T34" s="4">
        <f t="shared" si="13"/>
        <v>-16</v>
      </c>
      <c r="U34" s="4">
        <f t="shared" si="13"/>
        <v>-5</v>
      </c>
      <c r="V34" s="4">
        <f t="shared" si="13"/>
        <v>-11</v>
      </c>
      <c r="W34" s="4">
        <f t="shared" si="13"/>
        <v>-1</v>
      </c>
      <c r="X34" s="4">
        <f t="shared" si="13"/>
        <v>-5</v>
      </c>
      <c r="Y34" s="4">
        <f t="shared" si="13"/>
        <v>-4</v>
      </c>
      <c r="Z34" s="4">
        <f t="shared" si="13"/>
        <v>-533</v>
      </c>
      <c r="AA34" s="4">
        <f t="shared" si="13"/>
        <v>35</v>
      </c>
      <c r="AB34" s="4">
        <f t="shared" si="13"/>
        <v>-280</v>
      </c>
      <c r="AC34" s="4">
        <f t="shared" si="13"/>
        <v>10</v>
      </c>
      <c r="AD34" s="4">
        <f t="shared" si="13"/>
        <v>-253</v>
      </c>
      <c r="AE34" s="4">
        <f t="shared" si="13"/>
        <v>25</v>
      </c>
    </row>
    <row r="35" spans="1:31" s="1" customFormat="1" ht="18" customHeight="1" x14ac:dyDescent="0.15">
      <c r="A35" s="4" t="s">
        <v>25</v>
      </c>
      <c r="B35" s="4">
        <f>SUM(B23:B30)</f>
        <v>16442</v>
      </c>
      <c r="C35" s="4">
        <f t="shared" ref="C35:AE35" si="14">SUM(C23:C30)</f>
        <v>31</v>
      </c>
      <c r="D35" s="4">
        <f t="shared" si="14"/>
        <v>6798</v>
      </c>
      <c r="E35" s="4">
        <f t="shared" si="14"/>
        <v>13</v>
      </c>
      <c r="F35" s="4">
        <f t="shared" si="14"/>
        <v>9644</v>
      </c>
      <c r="G35" s="4">
        <f t="shared" si="14"/>
        <v>18</v>
      </c>
      <c r="H35" s="4">
        <f t="shared" si="14"/>
        <v>16519</v>
      </c>
      <c r="I35" s="4">
        <f t="shared" si="14"/>
        <v>31</v>
      </c>
      <c r="J35" s="4">
        <f t="shared" si="14"/>
        <v>6835</v>
      </c>
      <c r="K35" s="4">
        <f t="shared" si="14"/>
        <v>13</v>
      </c>
      <c r="L35" s="4">
        <f t="shared" si="14"/>
        <v>9684</v>
      </c>
      <c r="M35" s="4">
        <f t="shared" si="14"/>
        <v>18</v>
      </c>
      <c r="N35" s="4">
        <f t="shared" si="14"/>
        <v>16352</v>
      </c>
      <c r="O35" s="4">
        <f t="shared" si="14"/>
        <v>31</v>
      </c>
      <c r="P35" s="4">
        <f t="shared" si="14"/>
        <v>6740</v>
      </c>
      <c r="Q35" s="4">
        <f t="shared" si="14"/>
        <v>14</v>
      </c>
      <c r="R35" s="4">
        <f t="shared" si="14"/>
        <v>9612</v>
      </c>
      <c r="S35" s="4">
        <f t="shared" si="14"/>
        <v>17</v>
      </c>
      <c r="T35" s="4">
        <f t="shared" si="14"/>
        <v>-77</v>
      </c>
      <c r="U35" s="4">
        <f t="shared" si="14"/>
        <v>0</v>
      </c>
      <c r="V35" s="4">
        <f t="shared" si="14"/>
        <v>-37</v>
      </c>
      <c r="W35" s="4">
        <f t="shared" si="14"/>
        <v>0</v>
      </c>
      <c r="X35" s="4">
        <f t="shared" si="14"/>
        <v>-40</v>
      </c>
      <c r="Y35" s="4">
        <f t="shared" si="14"/>
        <v>0</v>
      </c>
      <c r="Z35" s="4">
        <f t="shared" si="14"/>
        <v>90</v>
      </c>
      <c r="AA35" s="4">
        <f t="shared" si="14"/>
        <v>0</v>
      </c>
      <c r="AB35" s="4">
        <f t="shared" si="14"/>
        <v>58</v>
      </c>
      <c r="AC35" s="4">
        <f t="shared" si="14"/>
        <v>-1</v>
      </c>
      <c r="AD35" s="4">
        <f t="shared" si="14"/>
        <v>32</v>
      </c>
      <c r="AE35" s="4">
        <f t="shared" si="14"/>
        <v>1</v>
      </c>
    </row>
    <row r="36" spans="1:31" s="1" customFormat="1" ht="18" customHeight="1" x14ac:dyDescent="0.15">
      <c r="A36" s="4" t="s">
        <v>26</v>
      </c>
      <c r="B36" s="4">
        <f>SUM(B25:B30)</f>
        <v>9023</v>
      </c>
      <c r="C36" s="4">
        <f t="shared" ref="C36:AE36" si="15">SUM(C25:C30)</f>
        <v>9</v>
      </c>
      <c r="D36" s="4">
        <f t="shared" si="15"/>
        <v>3258</v>
      </c>
      <c r="E36" s="4">
        <f t="shared" si="15"/>
        <v>4</v>
      </c>
      <c r="F36" s="4">
        <f t="shared" si="15"/>
        <v>5765</v>
      </c>
      <c r="G36" s="4">
        <f t="shared" si="15"/>
        <v>5</v>
      </c>
      <c r="H36" s="4">
        <f t="shared" si="15"/>
        <v>9080</v>
      </c>
      <c r="I36" s="4">
        <f t="shared" si="15"/>
        <v>9</v>
      </c>
      <c r="J36" s="4">
        <f t="shared" si="15"/>
        <v>3286</v>
      </c>
      <c r="K36" s="4">
        <f t="shared" si="15"/>
        <v>4</v>
      </c>
      <c r="L36" s="4">
        <f t="shared" si="15"/>
        <v>5794</v>
      </c>
      <c r="M36" s="4">
        <f t="shared" si="15"/>
        <v>5</v>
      </c>
      <c r="N36" s="4">
        <f t="shared" si="15"/>
        <v>8953</v>
      </c>
      <c r="O36" s="4">
        <f t="shared" si="15"/>
        <v>10</v>
      </c>
      <c r="P36" s="4">
        <f t="shared" si="15"/>
        <v>3203</v>
      </c>
      <c r="Q36" s="4">
        <f t="shared" si="15"/>
        <v>5</v>
      </c>
      <c r="R36" s="4">
        <f t="shared" si="15"/>
        <v>5750</v>
      </c>
      <c r="S36" s="4">
        <f t="shared" si="15"/>
        <v>5</v>
      </c>
      <c r="T36" s="4">
        <f t="shared" si="15"/>
        <v>-57</v>
      </c>
      <c r="U36" s="4">
        <f t="shared" si="15"/>
        <v>0</v>
      </c>
      <c r="V36" s="4">
        <f t="shared" si="15"/>
        <v>-28</v>
      </c>
      <c r="W36" s="4">
        <f t="shared" si="15"/>
        <v>0</v>
      </c>
      <c r="X36" s="4">
        <f t="shared" si="15"/>
        <v>-29</v>
      </c>
      <c r="Y36" s="4">
        <f t="shared" si="15"/>
        <v>0</v>
      </c>
      <c r="Z36" s="4">
        <f t="shared" si="15"/>
        <v>70</v>
      </c>
      <c r="AA36" s="4">
        <f t="shared" si="15"/>
        <v>-1</v>
      </c>
      <c r="AB36" s="4">
        <f t="shared" si="15"/>
        <v>55</v>
      </c>
      <c r="AC36" s="4">
        <f t="shared" si="15"/>
        <v>-1</v>
      </c>
      <c r="AD36" s="4">
        <f t="shared" si="15"/>
        <v>15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3883</v>
      </c>
      <c r="C37" s="4">
        <f t="shared" ref="C37:AE37" si="16">SUM(C27:C30)</f>
        <v>3</v>
      </c>
      <c r="D37" s="4">
        <f t="shared" si="16"/>
        <v>1107</v>
      </c>
      <c r="E37" s="4">
        <f t="shared" si="16"/>
        <v>0</v>
      </c>
      <c r="F37" s="4">
        <f t="shared" si="16"/>
        <v>2776</v>
      </c>
      <c r="G37" s="4">
        <f t="shared" si="16"/>
        <v>3</v>
      </c>
      <c r="H37" s="4">
        <f t="shared" si="16"/>
        <v>3920</v>
      </c>
      <c r="I37" s="4">
        <f t="shared" si="16"/>
        <v>3</v>
      </c>
      <c r="J37" s="4">
        <f t="shared" si="16"/>
        <v>1123</v>
      </c>
      <c r="K37" s="4">
        <f t="shared" si="16"/>
        <v>0</v>
      </c>
      <c r="L37" s="4">
        <f t="shared" si="16"/>
        <v>2797</v>
      </c>
      <c r="M37" s="4">
        <f t="shared" si="16"/>
        <v>3</v>
      </c>
      <c r="N37" s="4">
        <f t="shared" si="16"/>
        <v>3783</v>
      </c>
      <c r="O37" s="4">
        <f t="shared" si="16"/>
        <v>3</v>
      </c>
      <c r="P37" s="4">
        <f t="shared" si="16"/>
        <v>1026</v>
      </c>
      <c r="Q37" s="4">
        <f t="shared" si="16"/>
        <v>1</v>
      </c>
      <c r="R37" s="4">
        <f t="shared" si="16"/>
        <v>2757</v>
      </c>
      <c r="S37" s="4">
        <f t="shared" si="16"/>
        <v>2</v>
      </c>
      <c r="T37" s="4">
        <f t="shared" si="16"/>
        <v>-37</v>
      </c>
      <c r="U37" s="4">
        <f t="shared" si="16"/>
        <v>0</v>
      </c>
      <c r="V37" s="4">
        <f t="shared" si="16"/>
        <v>-16</v>
      </c>
      <c r="W37" s="4">
        <f t="shared" si="16"/>
        <v>0</v>
      </c>
      <c r="X37" s="4">
        <f t="shared" si="16"/>
        <v>-21</v>
      </c>
      <c r="Y37" s="4">
        <f t="shared" si="16"/>
        <v>0</v>
      </c>
      <c r="Z37" s="4">
        <f t="shared" si="16"/>
        <v>100</v>
      </c>
      <c r="AA37" s="4">
        <f t="shared" si="16"/>
        <v>0</v>
      </c>
      <c r="AB37" s="4">
        <f t="shared" si="16"/>
        <v>81</v>
      </c>
      <c r="AC37" s="4">
        <f t="shared" si="16"/>
        <v>-1</v>
      </c>
      <c r="AD37" s="4">
        <f t="shared" si="16"/>
        <v>19</v>
      </c>
      <c r="AE37" s="4">
        <f t="shared" si="16"/>
        <v>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11.921175996436375</v>
      </c>
      <c r="C39" s="15">
        <f t="shared" ref="C39:AE39" si="17">C33/(C9-C31)*100</f>
        <v>4.375</v>
      </c>
      <c r="D39" s="15">
        <f t="shared" si="17"/>
        <v>13.340847610459875</v>
      </c>
      <c r="E39" s="15">
        <f t="shared" si="17"/>
        <v>6.6115702479338845</v>
      </c>
      <c r="F39" s="15">
        <f t="shared" si="17"/>
        <v>10.659776469174378</v>
      </c>
      <c r="G39" s="15">
        <f t="shared" si="17"/>
        <v>3.0150753768844218</v>
      </c>
      <c r="H39" s="15">
        <f t="shared" si="17"/>
        <v>11.83424431168171</v>
      </c>
      <c r="I39" s="15">
        <f t="shared" si="17"/>
        <v>4.3076923076923075</v>
      </c>
      <c r="J39" s="15">
        <f t="shared" si="17"/>
        <v>13.249594813614262</v>
      </c>
      <c r="K39" s="15">
        <f t="shared" si="17"/>
        <v>6.557377049180328</v>
      </c>
      <c r="L39" s="15">
        <f t="shared" si="17"/>
        <v>10.576230492196879</v>
      </c>
      <c r="M39" s="15">
        <f t="shared" si="17"/>
        <v>2.9556650246305418</v>
      </c>
      <c r="N39" s="15">
        <f t="shared" si="17"/>
        <v>11.954514937898624</v>
      </c>
      <c r="O39" s="15">
        <f t="shared" si="17"/>
        <v>3.5587188612099649</v>
      </c>
      <c r="P39" s="15">
        <f t="shared" si="17"/>
        <v>13.347891968981193</v>
      </c>
      <c r="Q39" s="15">
        <f t="shared" si="17"/>
        <v>5.4545454545454541</v>
      </c>
      <c r="R39" s="15">
        <f t="shared" si="17"/>
        <v>10.715135177990961</v>
      </c>
      <c r="S39" s="15">
        <f t="shared" si="17"/>
        <v>2.3391812865497075</v>
      </c>
      <c r="T39" s="15">
        <f t="shared" si="17"/>
        <v>-57.627118644067799</v>
      </c>
      <c r="U39" s="15">
        <f t="shared" si="17"/>
        <v>0</v>
      </c>
      <c r="V39" s="15">
        <f t="shared" si="17"/>
        <v>-50</v>
      </c>
      <c r="W39" s="15">
        <f t="shared" si="17"/>
        <v>0</v>
      </c>
      <c r="X39" s="15">
        <f t="shared" si="17"/>
        <v>-66.666666666666657</v>
      </c>
      <c r="Y39" s="15">
        <f t="shared" si="17"/>
        <v>0</v>
      </c>
      <c r="Z39" s="15">
        <f t="shared" si="17"/>
        <v>14.971209213051823</v>
      </c>
      <c r="AA39" s="15">
        <f t="shared" si="17"/>
        <v>10.256410256410255</v>
      </c>
      <c r="AB39" s="15">
        <f t="shared" si="17"/>
        <v>13.953488372093023</v>
      </c>
      <c r="AC39" s="15">
        <f t="shared" si="17"/>
        <v>18.181818181818183</v>
      </c>
      <c r="AD39" s="15">
        <f t="shared" si="17"/>
        <v>15.96958174904943</v>
      </c>
      <c r="AE39" s="15">
        <f t="shared" si="17"/>
        <v>7.1428571428571423</v>
      </c>
    </row>
    <row r="40" spans="1:31" ht="18" customHeight="1" x14ac:dyDescent="0.15">
      <c r="A40" s="4" t="s">
        <v>29</v>
      </c>
      <c r="B40" s="15">
        <f>B34/(B9-B31)*100</f>
        <v>53.201959994060623</v>
      </c>
      <c r="C40" s="15">
        <f t="shared" ref="C40:AE40" si="18">C34/(C9-C31)*100</f>
        <v>85.9375</v>
      </c>
      <c r="D40" s="15">
        <f t="shared" si="18"/>
        <v>56.009918845807036</v>
      </c>
      <c r="E40" s="15">
        <f t="shared" si="18"/>
        <v>82.644628099173559</v>
      </c>
      <c r="F40" s="15">
        <f t="shared" si="18"/>
        <v>50.707046428714499</v>
      </c>
      <c r="G40" s="15">
        <f t="shared" si="18"/>
        <v>87.939698492462313</v>
      </c>
      <c r="H40" s="15">
        <f t="shared" si="18"/>
        <v>53.169357230625828</v>
      </c>
      <c r="I40" s="15">
        <f t="shared" si="18"/>
        <v>86.15384615384616</v>
      </c>
      <c r="J40" s="15">
        <f t="shared" si="18"/>
        <v>55.978750225103546</v>
      </c>
      <c r="K40" s="15">
        <f t="shared" si="18"/>
        <v>82.786885245901644</v>
      </c>
      <c r="L40" s="15">
        <f t="shared" si="18"/>
        <v>50.672268907563023</v>
      </c>
      <c r="M40" s="15">
        <f t="shared" si="18"/>
        <v>88.177339901477836</v>
      </c>
      <c r="N40" s="15">
        <f t="shared" si="18"/>
        <v>53.738670694864041</v>
      </c>
      <c r="O40" s="15">
        <f t="shared" si="18"/>
        <v>85.409252669039148</v>
      </c>
      <c r="P40" s="15">
        <f t="shared" si="18"/>
        <v>56.613780194313222</v>
      </c>
      <c r="Q40" s="15">
        <f t="shared" si="18"/>
        <v>81.818181818181827</v>
      </c>
      <c r="R40" s="15">
        <f t="shared" si="18"/>
        <v>51.181320859430748</v>
      </c>
      <c r="S40" s="15">
        <f t="shared" si="18"/>
        <v>87.719298245614027</v>
      </c>
      <c r="T40" s="15">
        <f t="shared" si="18"/>
        <v>27.118644067796609</v>
      </c>
      <c r="U40" s="15">
        <f t="shared" si="18"/>
        <v>100</v>
      </c>
      <c r="V40" s="15">
        <f t="shared" si="18"/>
        <v>34.375</v>
      </c>
      <c r="W40" s="15">
        <f t="shared" si="18"/>
        <v>100</v>
      </c>
      <c r="X40" s="15">
        <f t="shared" si="18"/>
        <v>18.518518518518519</v>
      </c>
      <c r="Y40" s="15">
        <f t="shared" si="18"/>
        <v>100</v>
      </c>
      <c r="Z40" s="15">
        <f t="shared" si="18"/>
        <v>102.30326295585412</v>
      </c>
      <c r="AA40" s="15">
        <f t="shared" si="18"/>
        <v>89.743589743589752</v>
      </c>
      <c r="AB40" s="15">
        <f t="shared" si="18"/>
        <v>108.52713178294573</v>
      </c>
      <c r="AC40" s="15">
        <f t="shared" si="18"/>
        <v>90.909090909090907</v>
      </c>
      <c r="AD40" s="15">
        <f t="shared" si="18"/>
        <v>96.197718631178702</v>
      </c>
      <c r="AE40" s="15">
        <f t="shared" si="18"/>
        <v>89.285714285714292</v>
      </c>
    </row>
    <row r="41" spans="1:31" ht="18" customHeight="1" x14ac:dyDescent="0.15">
      <c r="A41" s="4" t="s">
        <v>25</v>
      </c>
      <c r="B41" s="15">
        <f>B35/(B9-B31)*100</f>
        <v>34.876864009503002</v>
      </c>
      <c r="C41" s="15">
        <f t="shared" ref="C41:AE41" si="19">C35/(C9-C31)*100</f>
        <v>9.6875</v>
      </c>
      <c r="D41" s="15">
        <f t="shared" si="19"/>
        <v>30.649233543733096</v>
      </c>
      <c r="E41" s="15">
        <f t="shared" si="19"/>
        <v>10.743801652892563</v>
      </c>
      <c r="F41" s="15">
        <f t="shared" si="19"/>
        <v>38.633177102111127</v>
      </c>
      <c r="G41" s="15">
        <f t="shared" si="19"/>
        <v>9.0452261306532673</v>
      </c>
      <c r="H41" s="15">
        <f t="shared" si="19"/>
        <v>34.996398457692464</v>
      </c>
      <c r="I41" s="15">
        <f t="shared" si="19"/>
        <v>9.5384615384615383</v>
      </c>
      <c r="J41" s="15">
        <f t="shared" si="19"/>
        <v>30.771654961282191</v>
      </c>
      <c r="K41" s="15">
        <f t="shared" si="19"/>
        <v>10.655737704918032</v>
      </c>
      <c r="L41" s="15">
        <f t="shared" si="19"/>
        <v>38.751500600240099</v>
      </c>
      <c r="M41" s="15">
        <f t="shared" si="19"/>
        <v>8.8669950738916263</v>
      </c>
      <c r="N41" s="15">
        <f t="shared" si="19"/>
        <v>34.306814367237322</v>
      </c>
      <c r="O41" s="15">
        <f t="shared" si="19"/>
        <v>11.032028469750891</v>
      </c>
      <c r="P41" s="15">
        <f t="shared" si="19"/>
        <v>30.038327836705587</v>
      </c>
      <c r="Q41" s="15">
        <f t="shared" si="19"/>
        <v>12.727272727272727</v>
      </c>
      <c r="R41" s="15">
        <f t="shared" si="19"/>
        <v>38.103543962578293</v>
      </c>
      <c r="S41" s="15">
        <f t="shared" si="19"/>
        <v>9.9415204678362574</v>
      </c>
      <c r="T41" s="15">
        <f t="shared" si="19"/>
        <v>130.5084745762712</v>
      </c>
      <c r="U41" s="15">
        <f t="shared" si="19"/>
        <v>0</v>
      </c>
      <c r="V41" s="15">
        <f t="shared" si="19"/>
        <v>115.625</v>
      </c>
      <c r="W41" s="15">
        <f t="shared" si="19"/>
        <v>0</v>
      </c>
      <c r="X41" s="15">
        <f t="shared" si="19"/>
        <v>148.14814814814815</v>
      </c>
      <c r="Y41" s="15">
        <f t="shared" si="19"/>
        <v>0</v>
      </c>
      <c r="Z41" s="15">
        <f t="shared" si="19"/>
        <v>-17.274472168905948</v>
      </c>
      <c r="AA41" s="15">
        <f t="shared" si="19"/>
        <v>0</v>
      </c>
      <c r="AB41" s="15">
        <f t="shared" si="19"/>
        <v>-22.480620155038761</v>
      </c>
      <c r="AC41" s="15">
        <f t="shared" si="19"/>
        <v>-9.0909090909090917</v>
      </c>
      <c r="AD41" s="15">
        <f t="shared" si="19"/>
        <v>-12.167300380228136</v>
      </c>
      <c r="AE41" s="15">
        <f t="shared" si="19"/>
        <v>3.5714285714285712</v>
      </c>
    </row>
    <row r="42" spans="1:31" ht="18" customHeight="1" x14ac:dyDescent="0.15">
      <c r="A42" s="4" t="s">
        <v>26</v>
      </c>
      <c r="B42" s="15">
        <f>B36/(B9-B31)*100</f>
        <v>19.139638970790998</v>
      </c>
      <c r="C42" s="15">
        <f t="shared" ref="C42:AD42" si="20">C36/(C9-C31)*100</f>
        <v>2.8125</v>
      </c>
      <c r="D42" s="15">
        <f t="shared" si="20"/>
        <v>14.688908926961226</v>
      </c>
      <c r="E42" s="15">
        <f t="shared" si="20"/>
        <v>3.3057851239669422</v>
      </c>
      <c r="F42" s="15">
        <f t="shared" si="20"/>
        <v>23.094179385490527</v>
      </c>
      <c r="G42" s="15">
        <f t="shared" si="20"/>
        <v>2.512562814070352</v>
      </c>
      <c r="H42" s="15">
        <f t="shared" si="20"/>
        <v>19.236473030803779</v>
      </c>
      <c r="I42" s="15">
        <f t="shared" si="20"/>
        <v>2.7692307692307692</v>
      </c>
      <c r="J42" s="15">
        <f t="shared" si="20"/>
        <v>14.793805150369169</v>
      </c>
      <c r="K42" s="15">
        <f t="shared" si="20"/>
        <v>3.278688524590164</v>
      </c>
      <c r="L42" s="15">
        <f t="shared" si="20"/>
        <v>23.185274109643856</v>
      </c>
      <c r="M42" s="15">
        <f t="shared" si="20"/>
        <v>2.4630541871921183</v>
      </c>
      <c r="N42" s="15">
        <f t="shared" si="20"/>
        <v>18.783568311513932</v>
      </c>
      <c r="O42" s="15">
        <f t="shared" si="20"/>
        <v>3.5587188612099649</v>
      </c>
      <c r="P42" s="15">
        <f t="shared" si="20"/>
        <v>14.274890810232641</v>
      </c>
      <c r="Q42" s="15">
        <f t="shared" si="20"/>
        <v>4.5454545454545459</v>
      </c>
      <c r="R42" s="15">
        <f t="shared" si="20"/>
        <v>22.79394275747245</v>
      </c>
      <c r="S42" s="15">
        <f t="shared" si="20"/>
        <v>2.9239766081871341</v>
      </c>
      <c r="T42" s="15">
        <f t="shared" si="20"/>
        <v>96.610169491525426</v>
      </c>
      <c r="U42" s="15">
        <f t="shared" si="20"/>
        <v>0</v>
      </c>
      <c r="V42" s="15">
        <f t="shared" si="20"/>
        <v>87.5</v>
      </c>
      <c r="W42" s="15">
        <f t="shared" si="20"/>
        <v>0</v>
      </c>
      <c r="X42" s="15">
        <f t="shared" si="20"/>
        <v>107.40740740740742</v>
      </c>
      <c r="Y42" s="15">
        <f t="shared" si="20"/>
        <v>0</v>
      </c>
      <c r="Z42" s="15">
        <f t="shared" si="20"/>
        <v>-13.435700575815741</v>
      </c>
      <c r="AA42" s="15">
        <f t="shared" si="20"/>
        <v>-2.5641025641025639</v>
      </c>
      <c r="AB42" s="15">
        <f t="shared" si="20"/>
        <v>-21.31782945736434</v>
      </c>
      <c r="AC42" s="15">
        <f t="shared" si="20"/>
        <v>-9.0909090909090917</v>
      </c>
      <c r="AD42" s="15">
        <f t="shared" si="20"/>
        <v>-5.7034220532319395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8.236641707146342</v>
      </c>
      <c r="C43" s="15">
        <f t="shared" ref="C43:AE43" si="21">C37/(C9-C31)*100</f>
        <v>0.9375</v>
      </c>
      <c r="D43" s="15">
        <f t="shared" si="21"/>
        <v>4.9909828674481513</v>
      </c>
      <c r="E43" s="15">
        <f t="shared" si="21"/>
        <v>0</v>
      </c>
      <c r="F43" s="15">
        <f t="shared" si="21"/>
        <v>11.120458278251814</v>
      </c>
      <c r="G43" s="15">
        <f t="shared" si="21"/>
        <v>1.5075376884422109</v>
      </c>
      <c r="H43" s="15">
        <f t="shared" si="21"/>
        <v>8.3047328503029547</v>
      </c>
      <c r="I43" s="15">
        <f t="shared" si="21"/>
        <v>0.92307692307692313</v>
      </c>
      <c r="J43" s="15">
        <f t="shared" si="21"/>
        <v>5.0558256798127132</v>
      </c>
      <c r="K43" s="15">
        <f t="shared" si="21"/>
        <v>0</v>
      </c>
      <c r="L43" s="15">
        <f t="shared" si="21"/>
        <v>11.192476990796319</v>
      </c>
      <c r="M43" s="15">
        <f t="shared" si="21"/>
        <v>1.4778325123152709</v>
      </c>
      <c r="N43" s="15">
        <f t="shared" si="21"/>
        <v>7.9368076535750243</v>
      </c>
      <c r="O43" s="15">
        <f t="shared" si="21"/>
        <v>1.0676156583629894</v>
      </c>
      <c r="P43" s="15">
        <f t="shared" si="21"/>
        <v>4.5726000534807021</v>
      </c>
      <c r="Q43" s="15">
        <f t="shared" si="21"/>
        <v>0.90909090909090906</v>
      </c>
      <c r="R43" s="15">
        <f t="shared" si="21"/>
        <v>10.929200031713311</v>
      </c>
      <c r="S43" s="15">
        <f t="shared" si="21"/>
        <v>1.1695906432748537</v>
      </c>
      <c r="T43" s="15">
        <f t="shared" si="21"/>
        <v>62.711864406779661</v>
      </c>
      <c r="U43" s="15">
        <f t="shared" si="21"/>
        <v>0</v>
      </c>
      <c r="V43" s="15">
        <f t="shared" si="21"/>
        <v>50</v>
      </c>
      <c r="W43" s="15">
        <f t="shared" si="21"/>
        <v>0</v>
      </c>
      <c r="X43" s="15">
        <f t="shared" si="21"/>
        <v>77.777777777777786</v>
      </c>
      <c r="Y43" s="15">
        <f t="shared" si="21"/>
        <v>0</v>
      </c>
      <c r="Z43" s="15">
        <f t="shared" si="21"/>
        <v>-19.193857965451055</v>
      </c>
      <c r="AA43" s="15">
        <f t="shared" si="21"/>
        <v>0</v>
      </c>
      <c r="AB43" s="15">
        <f t="shared" si="21"/>
        <v>-31.395348837209301</v>
      </c>
      <c r="AC43" s="15">
        <f t="shared" si="21"/>
        <v>-9.0909090909090917</v>
      </c>
      <c r="AD43" s="15">
        <f t="shared" si="21"/>
        <v>-7.2243346007604554</v>
      </c>
      <c r="AE43" s="15">
        <f t="shared" si="21"/>
        <v>3.5714285714285712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42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33058</v>
      </c>
      <c r="C9" s="4">
        <f>E9+G9</f>
        <v>480</v>
      </c>
      <c r="D9" s="4">
        <f>SUM(D10:D31)</f>
        <v>15802</v>
      </c>
      <c r="E9" s="4">
        <f>SUM(E10:E31)</f>
        <v>115</v>
      </c>
      <c r="F9" s="4">
        <f>SUM(F10:F31)</f>
        <v>17256</v>
      </c>
      <c r="G9" s="4">
        <f>SUM(G10:G31)</f>
        <v>365</v>
      </c>
      <c r="H9" s="4">
        <f>J9+L9</f>
        <v>33096</v>
      </c>
      <c r="I9" s="4">
        <f>K9+M9</f>
        <v>484</v>
      </c>
      <c r="J9" s="4">
        <f>SUM(J10:J31)</f>
        <v>15811</v>
      </c>
      <c r="K9" s="4">
        <f>SUM(K10:K31)</f>
        <v>115</v>
      </c>
      <c r="L9" s="4">
        <f>SUM(L10:L31)</f>
        <v>17285</v>
      </c>
      <c r="M9" s="4">
        <f>SUM(M10:M31)</f>
        <v>369</v>
      </c>
      <c r="N9" s="4">
        <f>P9+R9</f>
        <v>33348</v>
      </c>
      <c r="O9" s="4">
        <f>Q9+S9</f>
        <v>457</v>
      </c>
      <c r="P9" s="4">
        <f>SUM(P10:P31)</f>
        <v>15936</v>
      </c>
      <c r="Q9" s="4">
        <f>SUM(Q10:Q31)</f>
        <v>105</v>
      </c>
      <c r="R9" s="4">
        <f>SUM(R10:R31)</f>
        <v>17412</v>
      </c>
      <c r="S9" s="4">
        <f>SUM(S10:S31)</f>
        <v>352</v>
      </c>
      <c r="T9" s="4">
        <f>B9-H9</f>
        <v>-38</v>
      </c>
      <c r="U9" s="4">
        <f>C9-I9</f>
        <v>-4</v>
      </c>
      <c r="V9" s="4">
        <f>D9-J9</f>
        <v>-9</v>
      </c>
      <c r="W9" s="4">
        <f t="shared" ref="W9:X9" si="0">E9-K9</f>
        <v>0</v>
      </c>
      <c r="X9" s="4">
        <f t="shared" si="0"/>
        <v>-29</v>
      </c>
      <c r="Y9" s="4">
        <f>G9-M9</f>
        <v>-4</v>
      </c>
      <c r="Z9" s="4">
        <f t="shared" ref="Z9:AE9" si="1">B9-N9</f>
        <v>-290</v>
      </c>
      <c r="AA9" s="4">
        <f t="shared" si="1"/>
        <v>23</v>
      </c>
      <c r="AB9" s="4">
        <f t="shared" si="1"/>
        <v>-134</v>
      </c>
      <c r="AC9" s="4">
        <f t="shared" si="1"/>
        <v>10</v>
      </c>
      <c r="AD9" s="4">
        <f t="shared" si="1"/>
        <v>-156</v>
      </c>
      <c r="AE9" s="4">
        <f t="shared" si="1"/>
        <v>13</v>
      </c>
    </row>
    <row r="10" spans="1:32" s="1" customFormat="1" ht="18" customHeight="1" x14ac:dyDescent="0.15">
      <c r="A10" s="4" t="s">
        <v>2</v>
      </c>
      <c r="B10" s="4">
        <f t="shared" ref="B10:C30" si="2">D10+F10</f>
        <v>1083</v>
      </c>
      <c r="C10" s="4">
        <f t="shared" si="2"/>
        <v>3</v>
      </c>
      <c r="D10" s="4">
        <v>571</v>
      </c>
      <c r="E10" s="4">
        <v>1</v>
      </c>
      <c r="F10" s="4">
        <v>512</v>
      </c>
      <c r="G10" s="4">
        <v>2</v>
      </c>
      <c r="H10" s="4">
        <f t="shared" ref="H10:I30" si="3">J10+L10</f>
        <v>1061</v>
      </c>
      <c r="I10" s="4">
        <f t="shared" si="3"/>
        <v>3</v>
      </c>
      <c r="J10" s="4">
        <v>558</v>
      </c>
      <c r="K10" s="4">
        <v>1</v>
      </c>
      <c r="L10" s="4">
        <v>503</v>
      </c>
      <c r="M10" s="4">
        <v>2</v>
      </c>
      <c r="N10" s="4">
        <f t="shared" ref="N10:O30" si="4">P10+R10</f>
        <v>1117</v>
      </c>
      <c r="O10" s="4">
        <f t="shared" si="4"/>
        <v>3</v>
      </c>
      <c r="P10" s="4">
        <v>591</v>
      </c>
      <c r="Q10" s="4">
        <v>1</v>
      </c>
      <c r="R10" s="4">
        <v>526</v>
      </c>
      <c r="S10" s="4">
        <v>2</v>
      </c>
      <c r="T10" s="4">
        <f t="shared" ref="T10:Y29" si="5">B10-H10</f>
        <v>22</v>
      </c>
      <c r="U10" s="4">
        <f t="shared" si="5"/>
        <v>0</v>
      </c>
      <c r="V10" s="4">
        <f t="shared" ref="V10:Y24" si="6">D10-J10</f>
        <v>13</v>
      </c>
      <c r="W10" s="4">
        <f t="shared" si="6"/>
        <v>0</v>
      </c>
      <c r="X10" s="4">
        <f t="shared" si="6"/>
        <v>9</v>
      </c>
      <c r="Y10" s="4">
        <f t="shared" si="6"/>
        <v>0</v>
      </c>
      <c r="Z10" s="4">
        <f t="shared" ref="Z10:AE30" si="7">B10-N10</f>
        <v>-34</v>
      </c>
      <c r="AA10" s="4">
        <f t="shared" si="7"/>
        <v>0</v>
      </c>
      <c r="AB10" s="4">
        <f t="shared" si="7"/>
        <v>-20</v>
      </c>
      <c r="AC10" s="4">
        <f t="shared" si="7"/>
        <v>0</v>
      </c>
      <c r="AD10" s="4">
        <f t="shared" si="7"/>
        <v>-14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1391</v>
      </c>
      <c r="C11" s="4">
        <f t="shared" si="2"/>
        <v>1</v>
      </c>
      <c r="D11" s="4">
        <v>724</v>
      </c>
      <c r="E11" s="4">
        <v>0</v>
      </c>
      <c r="F11" s="4">
        <v>667</v>
      </c>
      <c r="G11" s="4">
        <v>1</v>
      </c>
      <c r="H11" s="4">
        <f t="shared" si="3"/>
        <v>1392</v>
      </c>
      <c r="I11" s="4">
        <f t="shared" si="3"/>
        <v>1</v>
      </c>
      <c r="J11" s="4">
        <v>725</v>
      </c>
      <c r="K11" s="4">
        <v>0</v>
      </c>
      <c r="L11" s="4">
        <v>667</v>
      </c>
      <c r="M11" s="4">
        <v>1</v>
      </c>
      <c r="N11" s="4">
        <f t="shared" si="4"/>
        <v>1398</v>
      </c>
      <c r="O11" s="4">
        <f t="shared" si="4"/>
        <v>4</v>
      </c>
      <c r="P11" s="4">
        <v>732</v>
      </c>
      <c r="Q11" s="4">
        <v>2</v>
      </c>
      <c r="R11" s="4">
        <v>666</v>
      </c>
      <c r="S11" s="4">
        <v>2</v>
      </c>
      <c r="T11" s="4">
        <f t="shared" si="5"/>
        <v>-1</v>
      </c>
      <c r="U11" s="4">
        <f t="shared" si="5"/>
        <v>0</v>
      </c>
      <c r="V11" s="4">
        <f t="shared" si="6"/>
        <v>-1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-7</v>
      </c>
      <c r="AA11" s="4">
        <f t="shared" si="7"/>
        <v>-3</v>
      </c>
      <c r="AB11" s="4">
        <f t="shared" si="7"/>
        <v>-8</v>
      </c>
      <c r="AC11" s="4">
        <f t="shared" si="7"/>
        <v>-2</v>
      </c>
      <c r="AD11" s="4">
        <f t="shared" si="7"/>
        <v>1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1374</v>
      </c>
      <c r="C12" s="4">
        <f t="shared" si="2"/>
        <v>5</v>
      </c>
      <c r="D12" s="4">
        <v>731</v>
      </c>
      <c r="E12" s="4">
        <v>4</v>
      </c>
      <c r="F12" s="4">
        <v>643</v>
      </c>
      <c r="G12" s="4">
        <v>1</v>
      </c>
      <c r="H12" s="4">
        <f t="shared" si="3"/>
        <v>1375</v>
      </c>
      <c r="I12" s="4">
        <f t="shared" si="3"/>
        <v>5</v>
      </c>
      <c r="J12" s="4">
        <v>731</v>
      </c>
      <c r="K12" s="4">
        <v>4</v>
      </c>
      <c r="L12" s="4">
        <v>644</v>
      </c>
      <c r="M12" s="4">
        <v>1</v>
      </c>
      <c r="N12" s="4">
        <f t="shared" si="4"/>
        <v>1387</v>
      </c>
      <c r="O12" s="4">
        <f t="shared" si="4"/>
        <v>2</v>
      </c>
      <c r="P12" s="4">
        <v>718</v>
      </c>
      <c r="Q12" s="4">
        <v>1</v>
      </c>
      <c r="R12" s="4">
        <v>669</v>
      </c>
      <c r="S12" s="4">
        <v>1</v>
      </c>
      <c r="T12" s="4">
        <f t="shared" si="5"/>
        <v>-1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-1</v>
      </c>
      <c r="Y12" s="4">
        <f t="shared" si="6"/>
        <v>0</v>
      </c>
      <c r="Z12" s="4">
        <f t="shared" si="7"/>
        <v>-13</v>
      </c>
      <c r="AA12" s="4">
        <f t="shared" si="7"/>
        <v>3</v>
      </c>
      <c r="AB12" s="4">
        <f t="shared" si="7"/>
        <v>13</v>
      </c>
      <c r="AC12" s="4">
        <f t="shared" si="7"/>
        <v>3</v>
      </c>
      <c r="AD12" s="4">
        <f t="shared" si="7"/>
        <v>-26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1572</v>
      </c>
      <c r="C13" s="4">
        <f t="shared" si="2"/>
        <v>15</v>
      </c>
      <c r="D13" s="4">
        <v>787</v>
      </c>
      <c r="E13" s="4">
        <v>3</v>
      </c>
      <c r="F13" s="4">
        <v>785</v>
      </c>
      <c r="G13" s="4">
        <v>12</v>
      </c>
      <c r="H13" s="4">
        <f t="shared" si="3"/>
        <v>1575</v>
      </c>
      <c r="I13" s="4">
        <f t="shared" si="3"/>
        <v>15</v>
      </c>
      <c r="J13" s="4">
        <v>790</v>
      </c>
      <c r="K13" s="4">
        <v>3</v>
      </c>
      <c r="L13" s="4">
        <v>785</v>
      </c>
      <c r="M13" s="4">
        <v>12</v>
      </c>
      <c r="N13" s="4">
        <f t="shared" si="4"/>
        <v>1613</v>
      </c>
      <c r="O13" s="4">
        <f t="shared" si="4"/>
        <v>8</v>
      </c>
      <c r="P13" s="4">
        <v>821</v>
      </c>
      <c r="Q13" s="4">
        <v>3</v>
      </c>
      <c r="R13" s="4">
        <v>792</v>
      </c>
      <c r="S13" s="4">
        <v>5</v>
      </c>
      <c r="T13" s="4">
        <f t="shared" si="5"/>
        <v>-3</v>
      </c>
      <c r="U13" s="4">
        <f t="shared" si="5"/>
        <v>0</v>
      </c>
      <c r="V13" s="4">
        <f t="shared" si="6"/>
        <v>-3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-41</v>
      </c>
      <c r="AA13" s="4">
        <f t="shared" si="7"/>
        <v>7</v>
      </c>
      <c r="AB13" s="4">
        <f t="shared" si="7"/>
        <v>-34</v>
      </c>
      <c r="AC13" s="4">
        <f t="shared" si="7"/>
        <v>0</v>
      </c>
      <c r="AD13" s="4">
        <f t="shared" si="7"/>
        <v>-7</v>
      </c>
      <c r="AE13" s="4">
        <f t="shared" si="7"/>
        <v>7</v>
      </c>
    </row>
    <row r="14" spans="1:32" s="1" customFormat="1" ht="18" customHeight="1" x14ac:dyDescent="0.15">
      <c r="A14" s="4" t="s">
        <v>6</v>
      </c>
      <c r="B14" s="4">
        <f t="shared" si="2"/>
        <v>1366</v>
      </c>
      <c r="C14" s="4">
        <f t="shared" si="2"/>
        <v>136</v>
      </c>
      <c r="D14" s="4">
        <v>730</v>
      </c>
      <c r="E14" s="4">
        <v>43</v>
      </c>
      <c r="F14" s="4">
        <v>636</v>
      </c>
      <c r="G14" s="4">
        <v>93</v>
      </c>
      <c r="H14" s="4">
        <f t="shared" si="3"/>
        <v>1361</v>
      </c>
      <c r="I14" s="4">
        <f t="shared" si="3"/>
        <v>135</v>
      </c>
      <c r="J14" s="4">
        <v>726</v>
      </c>
      <c r="K14" s="4">
        <v>43</v>
      </c>
      <c r="L14" s="4">
        <v>635</v>
      </c>
      <c r="M14" s="4">
        <v>92</v>
      </c>
      <c r="N14" s="4">
        <f t="shared" si="4"/>
        <v>1260</v>
      </c>
      <c r="O14" s="4">
        <f t="shared" si="4"/>
        <v>88</v>
      </c>
      <c r="P14" s="4">
        <v>665</v>
      </c>
      <c r="Q14" s="4">
        <v>32</v>
      </c>
      <c r="R14" s="4">
        <v>595</v>
      </c>
      <c r="S14" s="4">
        <v>56</v>
      </c>
      <c r="T14" s="4">
        <f t="shared" si="5"/>
        <v>5</v>
      </c>
      <c r="U14" s="4">
        <f t="shared" si="5"/>
        <v>1</v>
      </c>
      <c r="V14" s="4">
        <f t="shared" si="6"/>
        <v>4</v>
      </c>
      <c r="W14" s="4">
        <f t="shared" si="6"/>
        <v>0</v>
      </c>
      <c r="X14" s="4">
        <f t="shared" si="6"/>
        <v>1</v>
      </c>
      <c r="Y14" s="4">
        <f t="shared" si="6"/>
        <v>1</v>
      </c>
      <c r="Z14" s="4">
        <f t="shared" si="7"/>
        <v>106</v>
      </c>
      <c r="AA14" s="4">
        <f t="shared" si="7"/>
        <v>48</v>
      </c>
      <c r="AB14" s="4">
        <f t="shared" si="7"/>
        <v>65</v>
      </c>
      <c r="AC14" s="4">
        <f t="shared" si="7"/>
        <v>11</v>
      </c>
      <c r="AD14" s="4">
        <f t="shared" si="7"/>
        <v>41</v>
      </c>
      <c r="AE14" s="4">
        <f t="shared" si="7"/>
        <v>37</v>
      </c>
    </row>
    <row r="15" spans="1:32" s="1" customFormat="1" ht="18" customHeight="1" x14ac:dyDescent="0.15">
      <c r="A15" s="4" t="s">
        <v>7</v>
      </c>
      <c r="B15" s="4">
        <f t="shared" si="2"/>
        <v>1263</v>
      </c>
      <c r="C15" s="4">
        <f t="shared" si="2"/>
        <v>62</v>
      </c>
      <c r="D15" s="4">
        <v>656</v>
      </c>
      <c r="E15" s="4">
        <v>2</v>
      </c>
      <c r="F15" s="4">
        <v>607</v>
      </c>
      <c r="G15" s="4">
        <v>60</v>
      </c>
      <c r="H15" s="4">
        <f t="shared" si="3"/>
        <v>1269</v>
      </c>
      <c r="I15" s="4">
        <f t="shared" si="3"/>
        <v>68</v>
      </c>
      <c r="J15" s="4">
        <v>655</v>
      </c>
      <c r="K15" s="4">
        <v>2</v>
      </c>
      <c r="L15" s="4">
        <v>614</v>
      </c>
      <c r="M15" s="4">
        <v>66</v>
      </c>
      <c r="N15" s="4">
        <f t="shared" si="4"/>
        <v>1340</v>
      </c>
      <c r="O15" s="4">
        <f t="shared" si="4"/>
        <v>83</v>
      </c>
      <c r="P15" s="4">
        <v>695</v>
      </c>
      <c r="Q15" s="4">
        <v>12</v>
      </c>
      <c r="R15" s="4">
        <v>645</v>
      </c>
      <c r="S15" s="4">
        <v>71</v>
      </c>
      <c r="T15" s="4">
        <f t="shared" si="5"/>
        <v>-6</v>
      </c>
      <c r="U15" s="4">
        <f t="shared" si="5"/>
        <v>-6</v>
      </c>
      <c r="V15" s="4">
        <f t="shared" si="6"/>
        <v>1</v>
      </c>
      <c r="W15" s="4">
        <f t="shared" si="6"/>
        <v>0</v>
      </c>
      <c r="X15" s="4">
        <f t="shared" si="6"/>
        <v>-7</v>
      </c>
      <c r="Y15" s="4">
        <f t="shared" si="6"/>
        <v>-6</v>
      </c>
      <c r="Z15" s="4">
        <f t="shared" si="7"/>
        <v>-77</v>
      </c>
      <c r="AA15" s="4">
        <f t="shared" si="7"/>
        <v>-21</v>
      </c>
      <c r="AB15" s="4">
        <f t="shared" si="7"/>
        <v>-39</v>
      </c>
      <c r="AC15" s="4">
        <f t="shared" si="7"/>
        <v>-10</v>
      </c>
      <c r="AD15" s="4">
        <f t="shared" si="7"/>
        <v>-38</v>
      </c>
      <c r="AE15" s="4">
        <f t="shared" si="7"/>
        <v>-11</v>
      </c>
    </row>
    <row r="16" spans="1:32" s="1" customFormat="1" ht="18" customHeight="1" x14ac:dyDescent="0.15">
      <c r="A16" s="4" t="s">
        <v>8</v>
      </c>
      <c r="B16" s="4">
        <f t="shared" si="2"/>
        <v>1551</v>
      </c>
      <c r="C16" s="4">
        <f t="shared" si="2"/>
        <v>46</v>
      </c>
      <c r="D16" s="4">
        <v>829</v>
      </c>
      <c r="E16" s="4">
        <v>15</v>
      </c>
      <c r="F16" s="4">
        <v>722</v>
      </c>
      <c r="G16" s="4">
        <v>31</v>
      </c>
      <c r="H16" s="4">
        <f t="shared" si="3"/>
        <v>1551</v>
      </c>
      <c r="I16" s="4">
        <f t="shared" si="3"/>
        <v>46</v>
      </c>
      <c r="J16" s="4">
        <v>828</v>
      </c>
      <c r="K16" s="4">
        <v>15</v>
      </c>
      <c r="L16" s="4">
        <v>723</v>
      </c>
      <c r="M16" s="4">
        <v>31</v>
      </c>
      <c r="N16" s="4">
        <f t="shared" si="4"/>
        <v>1644</v>
      </c>
      <c r="O16" s="4">
        <f t="shared" si="4"/>
        <v>35</v>
      </c>
      <c r="P16" s="4">
        <v>862</v>
      </c>
      <c r="Q16" s="4">
        <v>5</v>
      </c>
      <c r="R16" s="4">
        <v>782</v>
      </c>
      <c r="S16" s="4">
        <v>30</v>
      </c>
      <c r="T16" s="4">
        <f t="shared" si="5"/>
        <v>0</v>
      </c>
      <c r="U16" s="4">
        <f t="shared" si="5"/>
        <v>0</v>
      </c>
      <c r="V16" s="4">
        <f t="shared" si="6"/>
        <v>1</v>
      </c>
      <c r="W16" s="4">
        <f t="shared" si="6"/>
        <v>0</v>
      </c>
      <c r="X16" s="4">
        <f t="shared" si="6"/>
        <v>-1</v>
      </c>
      <c r="Y16" s="4">
        <f t="shared" si="6"/>
        <v>0</v>
      </c>
      <c r="Z16" s="4">
        <f t="shared" si="7"/>
        <v>-93</v>
      </c>
      <c r="AA16" s="4">
        <f t="shared" si="7"/>
        <v>11</v>
      </c>
      <c r="AB16" s="4">
        <f t="shared" si="7"/>
        <v>-33</v>
      </c>
      <c r="AC16" s="4">
        <f t="shared" si="7"/>
        <v>10</v>
      </c>
      <c r="AD16" s="4">
        <f t="shared" si="7"/>
        <v>-60</v>
      </c>
      <c r="AE16" s="4">
        <f t="shared" si="7"/>
        <v>1</v>
      </c>
    </row>
    <row r="17" spans="1:31" s="1" customFormat="1" ht="18" customHeight="1" x14ac:dyDescent="0.15">
      <c r="A17" s="4" t="s">
        <v>9</v>
      </c>
      <c r="B17" s="4">
        <f t="shared" si="2"/>
        <v>1796</v>
      </c>
      <c r="C17" s="4">
        <f t="shared" si="2"/>
        <v>31</v>
      </c>
      <c r="D17" s="4">
        <v>926</v>
      </c>
      <c r="E17" s="4">
        <v>5</v>
      </c>
      <c r="F17" s="4">
        <v>870</v>
      </c>
      <c r="G17" s="4">
        <v>26</v>
      </c>
      <c r="H17" s="4">
        <f t="shared" si="3"/>
        <v>1799</v>
      </c>
      <c r="I17" s="4">
        <f t="shared" si="3"/>
        <v>31</v>
      </c>
      <c r="J17" s="4">
        <v>927</v>
      </c>
      <c r="K17" s="4">
        <v>5</v>
      </c>
      <c r="L17" s="4">
        <v>872</v>
      </c>
      <c r="M17" s="4">
        <v>26</v>
      </c>
      <c r="N17" s="4">
        <f t="shared" si="4"/>
        <v>1847</v>
      </c>
      <c r="O17" s="4">
        <f t="shared" si="4"/>
        <v>43</v>
      </c>
      <c r="P17" s="4">
        <v>941</v>
      </c>
      <c r="Q17" s="4">
        <v>6</v>
      </c>
      <c r="R17" s="4">
        <v>906</v>
      </c>
      <c r="S17" s="4">
        <v>37</v>
      </c>
      <c r="T17" s="4">
        <f t="shared" si="5"/>
        <v>-3</v>
      </c>
      <c r="U17" s="4">
        <f t="shared" si="5"/>
        <v>0</v>
      </c>
      <c r="V17" s="4">
        <f t="shared" si="6"/>
        <v>-1</v>
      </c>
      <c r="W17" s="4">
        <f t="shared" si="6"/>
        <v>0</v>
      </c>
      <c r="X17" s="4">
        <f t="shared" si="6"/>
        <v>-2</v>
      </c>
      <c r="Y17" s="4">
        <f t="shared" si="6"/>
        <v>0</v>
      </c>
      <c r="Z17" s="4">
        <f t="shared" si="7"/>
        <v>-51</v>
      </c>
      <c r="AA17" s="4">
        <f t="shared" si="7"/>
        <v>-12</v>
      </c>
      <c r="AB17" s="4">
        <f t="shared" si="7"/>
        <v>-15</v>
      </c>
      <c r="AC17" s="4">
        <f t="shared" si="7"/>
        <v>-1</v>
      </c>
      <c r="AD17" s="4">
        <f t="shared" si="7"/>
        <v>-36</v>
      </c>
      <c r="AE17" s="4">
        <f t="shared" si="7"/>
        <v>-11</v>
      </c>
    </row>
    <row r="18" spans="1:31" s="1" customFormat="1" ht="18" customHeight="1" x14ac:dyDescent="0.15">
      <c r="A18" s="4" t="s">
        <v>10</v>
      </c>
      <c r="B18" s="4">
        <f t="shared" si="2"/>
        <v>2061</v>
      </c>
      <c r="C18" s="4">
        <f t="shared" si="2"/>
        <v>48</v>
      </c>
      <c r="D18" s="4">
        <v>1018</v>
      </c>
      <c r="E18" s="4">
        <v>4</v>
      </c>
      <c r="F18" s="4">
        <v>1043</v>
      </c>
      <c r="G18" s="4">
        <v>44</v>
      </c>
      <c r="H18" s="4">
        <f t="shared" si="3"/>
        <v>2063</v>
      </c>
      <c r="I18" s="4">
        <f t="shared" si="3"/>
        <v>47</v>
      </c>
      <c r="J18" s="4">
        <v>1018</v>
      </c>
      <c r="K18" s="4">
        <v>4</v>
      </c>
      <c r="L18" s="4">
        <v>1045</v>
      </c>
      <c r="M18" s="4">
        <v>43</v>
      </c>
      <c r="N18" s="4">
        <f t="shared" si="4"/>
        <v>2154</v>
      </c>
      <c r="O18" s="4">
        <f t="shared" si="4"/>
        <v>56</v>
      </c>
      <c r="P18" s="4">
        <v>1069</v>
      </c>
      <c r="Q18" s="4">
        <v>6</v>
      </c>
      <c r="R18" s="4">
        <v>1085</v>
      </c>
      <c r="S18" s="4">
        <v>50</v>
      </c>
      <c r="T18" s="4">
        <f t="shared" si="5"/>
        <v>-2</v>
      </c>
      <c r="U18" s="4">
        <f t="shared" si="5"/>
        <v>1</v>
      </c>
      <c r="V18" s="4">
        <f t="shared" si="6"/>
        <v>0</v>
      </c>
      <c r="W18" s="4">
        <f t="shared" si="6"/>
        <v>0</v>
      </c>
      <c r="X18" s="4">
        <f t="shared" si="6"/>
        <v>-2</v>
      </c>
      <c r="Y18" s="4">
        <f t="shared" si="6"/>
        <v>1</v>
      </c>
      <c r="Z18" s="4">
        <f t="shared" si="7"/>
        <v>-93</v>
      </c>
      <c r="AA18" s="4">
        <f t="shared" si="7"/>
        <v>-8</v>
      </c>
      <c r="AB18" s="4">
        <f t="shared" si="7"/>
        <v>-51</v>
      </c>
      <c r="AC18" s="4">
        <f t="shared" si="7"/>
        <v>-2</v>
      </c>
      <c r="AD18" s="4">
        <f t="shared" si="7"/>
        <v>-42</v>
      </c>
      <c r="AE18" s="4">
        <f t="shared" si="7"/>
        <v>-6</v>
      </c>
    </row>
    <row r="19" spans="1:31" s="1" customFormat="1" ht="18" customHeight="1" x14ac:dyDescent="0.15">
      <c r="A19" s="4" t="s">
        <v>11</v>
      </c>
      <c r="B19" s="4">
        <f t="shared" si="2"/>
        <v>2341</v>
      </c>
      <c r="C19" s="4">
        <f t="shared" si="2"/>
        <v>24</v>
      </c>
      <c r="D19" s="4">
        <v>1166</v>
      </c>
      <c r="E19" s="4">
        <v>6</v>
      </c>
      <c r="F19" s="4">
        <v>1175</v>
      </c>
      <c r="G19" s="4">
        <v>18</v>
      </c>
      <c r="H19" s="4">
        <f t="shared" si="3"/>
        <v>2342</v>
      </c>
      <c r="I19" s="4">
        <f t="shared" si="3"/>
        <v>23</v>
      </c>
      <c r="J19" s="4">
        <v>1166</v>
      </c>
      <c r="K19" s="4">
        <v>6</v>
      </c>
      <c r="L19" s="4">
        <v>1176</v>
      </c>
      <c r="M19" s="4">
        <v>17</v>
      </c>
      <c r="N19" s="4">
        <f t="shared" si="4"/>
        <v>2321</v>
      </c>
      <c r="O19" s="4">
        <f t="shared" si="4"/>
        <v>30</v>
      </c>
      <c r="P19" s="4">
        <v>1141</v>
      </c>
      <c r="Q19" s="4">
        <v>5</v>
      </c>
      <c r="R19" s="4">
        <v>1180</v>
      </c>
      <c r="S19" s="4">
        <v>25</v>
      </c>
      <c r="T19" s="4">
        <f t="shared" si="5"/>
        <v>-1</v>
      </c>
      <c r="U19" s="4">
        <f t="shared" si="5"/>
        <v>1</v>
      </c>
      <c r="V19" s="4">
        <f t="shared" si="6"/>
        <v>0</v>
      </c>
      <c r="W19" s="4">
        <f t="shared" si="6"/>
        <v>0</v>
      </c>
      <c r="X19" s="4">
        <f t="shared" si="6"/>
        <v>-1</v>
      </c>
      <c r="Y19" s="4">
        <f t="shared" si="6"/>
        <v>1</v>
      </c>
      <c r="Z19" s="4">
        <f t="shared" si="7"/>
        <v>20</v>
      </c>
      <c r="AA19" s="4">
        <f t="shared" si="7"/>
        <v>-6</v>
      </c>
      <c r="AB19" s="4">
        <f t="shared" si="7"/>
        <v>25</v>
      </c>
      <c r="AC19" s="4">
        <f t="shared" si="7"/>
        <v>1</v>
      </c>
      <c r="AD19" s="4">
        <f t="shared" si="7"/>
        <v>-5</v>
      </c>
      <c r="AE19" s="4">
        <f t="shared" si="7"/>
        <v>-7</v>
      </c>
    </row>
    <row r="20" spans="1:31" s="1" customFormat="1" ht="18" customHeight="1" x14ac:dyDescent="0.15">
      <c r="A20" s="4" t="s">
        <v>12</v>
      </c>
      <c r="B20" s="4">
        <f t="shared" si="2"/>
        <v>2029</v>
      </c>
      <c r="C20" s="4">
        <f t="shared" si="2"/>
        <v>19</v>
      </c>
      <c r="D20" s="4">
        <v>984</v>
      </c>
      <c r="E20" s="4">
        <v>2</v>
      </c>
      <c r="F20" s="4">
        <v>1045</v>
      </c>
      <c r="G20" s="4">
        <v>17</v>
      </c>
      <c r="H20" s="4">
        <f t="shared" si="3"/>
        <v>2028</v>
      </c>
      <c r="I20" s="4">
        <f t="shared" si="3"/>
        <v>20</v>
      </c>
      <c r="J20" s="4">
        <v>984</v>
      </c>
      <c r="K20" s="4">
        <v>2</v>
      </c>
      <c r="L20" s="4">
        <v>1044</v>
      </c>
      <c r="M20" s="4">
        <v>18</v>
      </c>
      <c r="N20" s="4">
        <f t="shared" si="4"/>
        <v>2031</v>
      </c>
      <c r="O20" s="4">
        <f t="shared" si="4"/>
        <v>19</v>
      </c>
      <c r="P20" s="4">
        <v>1003</v>
      </c>
      <c r="Q20" s="4">
        <v>2</v>
      </c>
      <c r="R20" s="4">
        <v>1028</v>
      </c>
      <c r="S20" s="4">
        <v>17</v>
      </c>
      <c r="T20" s="4">
        <f t="shared" si="5"/>
        <v>1</v>
      </c>
      <c r="U20" s="4">
        <f t="shared" si="5"/>
        <v>-1</v>
      </c>
      <c r="V20" s="4">
        <f t="shared" si="6"/>
        <v>0</v>
      </c>
      <c r="W20" s="4">
        <f t="shared" si="6"/>
        <v>0</v>
      </c>
      <c r="X20" s="4">
        <f t="shared" si="6"/>
        <v>1</v>
      </c>
      <c r="Y20" s="4">
        <f t="shared" si="6"/>
        <v>-1</v>
      </c>
      <c r="Z20" s="4">
        <f t="shared" si="7"/>
        <v>-2</v>
      </c>
      <c r="AA20" s="4">
        <f t="shared" si="7"/>
        <v>0</v>
      </c>
      <c r="AB20" s="4">
        <f t="shared" si="7"/>
        <v>-19</v>
      </c>
      <c r="AC20" s="4">
        <f t="shared" si="7"/>
        <v>0</v>
      </c>
      <c r="AD20" s="4">
        <f t="shared" si="7"/>
        <v>17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2088</v>
      </c>
      <c r="C21" s="4">
        <f t="shared" si="2"/>
        <v>12</v>
      </c>
      <c r="D21" s="4">
        <v>1026</v>
      </c>
      <c r="E21" s="4">
        <v>5</v>
      </c>
      <c r="F21" s="4">
        <v>1062</v>
      </c>
      <c r="G21" s="4">
        <v>7</v>
      </c>
      <c r="H21" s="4">
        <f t="shared" si="3"/>
        <v>2086</v>
      </c>
      <c r="I21" s="4">
        <f t="shared" si="3"/>
        <v>12</v>
      </c>
      <c r="J21" s="4">
        <v>1024</v>
      </c>
      <c r="K21" s="4">
        <v>5</v>
      </c>
      <c r="L21" s="4">
        <v>1062</v>
      </c>
      <c r="M21" s="4">
        <v>7</v>
      </c>
      <c r="N21" s="4">
        <f t="shared" si="4"/>
        <v>2072</v>
      </c>
      <c r="O21" s="4">
        <f t="shared" si="4"/>
        <v>14</v>
      </c>
      <c r="P21" s="4">
        <v>1031</v>
      </c>
      <c r="Q21" s="4">
        <v>7</v>
      </c>
      <c r="R21" s="4">
        <v>1041</v>
      </c>
      <c r="S21" s="4">
        <v>7</v>
      </c>
      <c r="T21" s="4">
        <f t="shared" si="5"/>
        <v>2</v>
      </c>
      <c r="U21" s="4">
        <f t="shared" si="5"/>
        <v>0</v>
      </c>
      <c r="V21" s="4">
        <f t="shared" si="6"/>
        <v>2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16</v>
      </c>
      <c r="AA21" s="4">
        <f t="shared" si="7"/>
        <v>-2</v>
      </c>
      <c r="AB21" s="4">
        <f t="shared" si="7"/>
        <v>-5</v>
      </c>
      <c r="AC21" s="4">
        <f t="shared" si="7"/>
        <v>-2</v>
      </c>
      <c r="AD21" s="4">
        <f t="shared" si="7"/>
        <v>21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2114</v>
      </c>
      <c r="C22" s="4">
        <f t="shared" si="2"/>
        <v>10</v>
      </c>
      <c r="D22" s="4">
        <v>1033</v>
      </c>
      <c r="E22" s="4">
        <v>2</v>
      </c>
      <c r="F22" s="4">
        <v>1081</v>
      </c>
      <c r="G22" s="4">
        <v>8</v>
      </c>
      <c r="H22" s="4">
        <f t="shared" si="3"/>
        <v>2116</v>
      </c>
      <c r="I22" s="4">
        <f t="shared" si="3"/>
        <v>10</v>
      </c>
      <c r="J22" s="4">
        <v>1034</v>
      </c>
      <c r="K22" s="4">
        <v>2</v>
      </c>
      <c r="L22" s="4">
        <v>1082</v>
      </c>
      <c r="M22" s="4">
        <v>8</v>
      </c>
      <c r="N22" s="4">
        <f t="shared" si="4"/>
        <v>2139</v>
      </c>
      <c r="O22" s="4">
        <f t="shared" si="4"/>
        <v>7</v>
      </c>
      <c r="P22" s="4">
        <v>1031</v>
      </c>
      <c r="Q22" s="4">
        <v>2</v>
      </c>
      <c r="R22" s="4">
        <v>1108</v>
      </c>
      <c r="S22" s="4">
        <v>5</v>
      </c>
      <c r="T22" s="4">
        <f t="shared" si="5"/>
        <v>-2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-1</v>
      </c>
      <c r="Y22" s="4">
        <f t="shared" si="6"/>
        <v>0</v>
      </c>
      <c r="Z22" s="4">
        <f t="shared" si="7"/>
        <v>-25</v>
      </c>
      <c r="AA22" s="4">
        <f t="shared" si="7"/>
        <v>3</v>
      </c>
      <c r="AB22" s="4">
        <f t="shared" si="7"/>
        <v>2</v>
      </c>
      <c r="AC22" s="4">
        <f t="shared" si="7"/>
        <v>0</v>
      </c>
      <c r="AD22" s="4">
        <f t="shared" si="7"/>
        <v>-27</v>
      </c>
      <c r="AE22" s="4">
        <f t="shared" si="7"/>
        <v>3</v>
      </c>
    </row>
    <row r="23" spans="1:31" s="1" customFormat="1" ht="18" customHeight="1" x14ac:dyDescent="0.15">
      <c r="A23" s="4" t="s">
        <v>15</v>
      </c>
      <c r="B23" s="4">
        <f t="shared" si="2"/>
        <v>2511</v>
      </c>
      <c r="C23" s="4">
        <f t="shared" si="2"/>
        <v>11</v>
      </c>
      <c r="D23" s="4">
        <v>1227</v>
      </c>
      <c r="E23" s="4">
        <v>4</v>
      </c>
      <c r="F23" s="4">
        <v>1284</v>
      </c>
      <c r="G23" s="4">
        <v>7</v>
      </c>
      <c r="H23" s="4">
        <f t="shared" si="3"/>
        <v>2516</v>
      </c>
      <c r="I23" s="4">
        <f t="shared" si="3"/>
        <v>11</v>
      </c>
      <c r="J23" s="4">
        <v>1230</v>
      </c>
      <c r="K23" s="4">
        <v>4</v>
      </c>
      <c r="L23" s="4">
        <v>1286</v>
      </c>
      <c r="M23" s="4">
        <v>7</v>
      </c>
      <c r="N23" s="4">
        <f t="shared" si="4"/>
        <v>2700</v>
      </c>
      <c r="O23" s="4">
        <f t="shared" si="4"/>
        <v>10</v>
      </c>
      <c r="P23" s="4">
        <v>1333</v>
      </c>
      <c r="Q23" s="4">
        <v>4</v>
      </c>
      <c r="R23" s="4">
        <v>1367</v>
      </c>
      <c r="S23" s="4">
        <v>6</v>
      </c>
      <c r="T23" s="4">
        <f t="shared" si="5"/>
        <v>-5</v>
      </c>
      <c r="U23" s="4">
        <f t="shared" si="5"/>
        <v>0</v>
      </c>
      <c r="V23" s="4">
        <f t="shared" si="6"/>
        <v>-3</v>
      </c>
      <c r="W23" s="4">
        <f t="shared" si="6"/>
        <v>0</v>
      </c>
      <c r="X23" s="4">
        <f t="shared" si="6"/>
        <v>-2</v>
      </c>
      <c r="Y23" s="4">
        <f t="shared" si="6"/>
        <v>0</v>
      </c>
      <c r="Z23" s="4">
        <f t="shared" si="7"/>
        <v>-189</v>
      </c>
      <c r="AA23" s="4">
        <f t="shared" si="7"/>
        <v>1</v>
      </c>
      <c r="AB23" s="4">
        <f t="shared" si="7"/>
        <v>-106</v>
      </c>
      <c r="AC23" s="4">
        <f t="shared" si="7"/>
        <v>0</v>
      </c>
      <c r="AD23" s="4">
        <f t="shared" si="7"/>
        <v>-83</v>
      </c>
      <c r="AE23" s="4">
        <f t="shared" si="7"/>
        <v>1</v>
      </c>
    </row>
    <row r="24" spans="1:31" s="1" customFormat="1" ht="18" customHeight="1" x14ac:dyDescent="0.15">
      <c r="A24" s="4" t="s">
        <v>16</v>
      </c>
      <c r="B24" s="4">
        <f t="shared" si="2"/>
        <v>2547</v>
      </c>
      <c r="C24" s="4">
        <f t="shared" si="2"/>
        <v>11</v>
      </c>
      <c r="D24" s="4">
        <v>1183</v>
      </c>
      <c r="E24" s="4">
        <v>4</v>
      </c>
      <c r="F24" s="4">
        <v>1364</v>
      </c>
      <c r="G24" s="4">
        <v>7</v>
      </c>
      <c r="H24" s="4">
        <f t="shared" si="3"/>
        <v>2555</v>
      </c>
      <c r="I24" s="4">
        <f t="shared" si="3"/>
        <v>11</v>
      </c>
      <c r="J24" s="4">
        <v>1188</v>
      </c>
      <c r="K24" s="4">
        <v>4</v>
      </c>
      <c r="L24" s="4">
        <v>1367</v>
      </c>
      <c r="M24" s="4">
        <v>7</v>
      </c>
      <c r="N24" s="4">
        <f t="shared" si="4"/>
        <v>2464</v>
      </c>
      <c r="O24" s="4">
        <f t="shared" si="4"/>
        <v>10</v>
      </c>
      <c r="P24" s="4">
        <v>1123</v>
      </c>
      <c r="Q24" s="4">
        <v>2</v>
      </c>
      <c r="R24" s="4">
        <v>1341</v>
      </c>
      <c r="S24" s="4">
        <v>8</v>
      </c>
      <c r="T24" s="4">
        <f t="shared" si="5"/>
        <v>-8</v>
      </c>
      <c r="U24" s="4">
        <f t="shared" si="5"/>
        <v>0</v>
      </c>
      <c r="V24" s="4">
        <f t="shared" si="6"/>
        <v>-5</v>
      </c>
      <c r="W24" s="4">
        <f t="shared" si="6"/>
        <v>0</v>
      </c>
      <c r="X24" s="4">
        <f t="shared" si="6"/>
        <v>-3</v>
      </c>
      <c r="Y24" s="4">
        <f t="shared" si="6"/>
        <v>0</v>
      </c>
      <c r="Z24" s="4">
        <f t="shared" si="7"/>
        <v>83</v>
      </c>
      <c r="AA24" s="4">
        <f t="shared" si="7"/>
        <v>1</v>
      </c>
      <c r="AB24" s="4">
        <f t="shared" si="7"/>
        <v>60</v>
      </c>
      <c r="AC24" s="4">
        <f t="shared" si="7"/>
        <v>2</v>
      </c>
      <c r="AD24" s="4">
        <f t="shared" si="7"/>
        <v>23</v>
      </c>
      <c r="AE24" s="4">
        <f t="shared" si="7"/>
        <v>-1</v>
      </c>
    </row>
    <row r="25" spans="1:31" s="1" customFormat="1" ht="18" customHeight="1" x14ac:dyDescent="0.15">
      <c r="A25" s="4" t="s">
        <v>17</v>
      </c>
      <c r="B25" s="4">
        <f t="shared" si="2"/>
        <v>2080</v>
      </c>
      <c r="C25" s="4">
        <f t="shared" si="2"/>
        <v>6</v>
      </c>
      <c r="D25" s="4">
        <v>897</v>
      </c>
      <c r="E25" s="4">
        <v>1</v>
      </c>
      <c r="F25" s="4">
        <v>1183</v>
      </c>
      <c r="G25" s="4">
        <v>5</v>
      </c>
      <c r="H25" s="4">
        <f t="shared" si="3"/>
        <v>2086</v>
      </c>
      <c r="I25" s="4">
        <f t="shared" si="3"/>
        <v>6</v>
      </c>
      <c r="J25" s="4">
        <v>900</v>
      </c>
      <c r="K25" s="4">
        <v>1</v>
      </c>
      <c r="L25" s="4">
        <v>1186</v>
      </c>
      <c r="M25" s="4">
        <v>5</v>
      </c>
      <c r="N25" s="4">
        <f t="shared" si="4"/>
        <v>1992</v>
      </c>
      <c r="O25" s="4">
        <f t="shared" si="4"/>
        <v>10</v>
      </c>
      <c r="P25" s="4">
        <v>865</v>
      </c>
      <c r="Q25" s="4">
        <v>3</v>
      </c>
      <c r="R25" s="4">
        <v>1127</v>
      </c>
      <c r="S25" s="4">
        <v>7</v>
      </c>
      <c r="T25" s="4">
        <f t="shared" si="5"/>
        <v>-6</v>
      </c>
      <c r="U25" s="4">
        <f t="shared" si="5"/>
        <v>0</v>
      </c>
      <c r="V25" s="4">
        <f t="shared" si="5"/>
        <v>-3</v>
      </c>
      <c r="W25" s="4">
        <f t="shared" si="5"/>
        <v>0</v>
      </c>
      <c r="X25" s="4">
        <f t="shared" si="5"/>
        <v>-3</v>
      </c>
      <c r="Y25" s="4">
        <f t="shared" si="5"/>
        <v>0</v>
      </c>
      <c r="Z25" s="4">
        <f t="shared" si="7"/>
        <v>88</v>
      </c>
      <c r="AA25" s="4">
        <f t="shared" si="7"/>
        <v>-4</v>
      </c>
      <c r="AB25" s="4">
        <f t="shared" si="7"/>
        <v>32</v>
      </c>
      <c r="AC25" s="4">
        <f t="shared" si="7"/>
        <v>-2</v>
      </c>
      <c r="AD25" s="4">
        <f t="shared" si="7"/>
        <v>56</v>
      </c>
      <c r="AE25" s="4">
        <f t="shared" si="7"/>
        <v>-2</v>
      </c>
    </row>
    <row r="26" spans="1:31" s="1" customFormat="1" ht="18" customHeight="1" x14ac:dyDescent="0.15">
      <c r="A26" s="4" t="s">
        <v>18</v>
      </c>
      <c r="B26" s="4">
        <f t="shared" si="2"/>
        <v>1662</v>
      </c>
      <c r="C26" s="4">
        <f t="shared" si="2"/>
        <v>10</v>
      </c>
      <c r="D26" s="4">
        <v>627</v>
      </c>
      <c r="E26" s="4">
        <v>4</v>
      </c>
      <c r="F26" s="4">
        <v>1035</v>
      </c>
      <c r="G26" s="4">
        <v>6</v>
      </c>
      <c r="H26" s="4">
        <f t="shared" si="3"/>
        <v>1670</v>
      </c>
      <c r="I26" s="4">
        <f t="shared" si="3"/>
        <v>10</v>
      </c>
      <c r="J26" s="4">
        <v>633</v>
      </c>
      <c r="K26" s="4">
        <v>4</v>
      </c>
      <c r="L26" s="4">
        <v>1037</v>
      </c>
      <c r="M26" s="4">
        <v>6</v>
      </c>
      <c r="N26" s="4">
        <f t="shared" si="4"/>
        <v>1682</v>
      </c>
      <c r="O26" s="4">
        <f t="shared" si="4"/>
        <v>4</v>
      </c>
      <c r="P26" s="4">
        <v>646</v>
      </c>
      <c r="Q26" s="4">
        <v>2</v>
      </c>
      <c r="R26" s="4">
        <v>1036</v>
      </c>
      <c r="S26" s="4">
        <v>2</v>
      </c>
      <c r="T26" s="4">
        <f t="shared" si="5"/>
        <v>-8</v>
      </c>
      <c r="U26" s="4">
        <f t="shared" si="5"/>
        <v>0</v>
      </c>
      <c r="V26" s="4">
        <f t="shared" si="5"/>
        <v>-6</v>
      </c>
      <c r="W26" s="4">
        <f t="shared" si="5"/>
        <v>0</v>
      </c>
      <c r="X26" s="4">
        <f t="shared" si="5"/>
        <v>-2</v>
      </c>
      <c r="Y26" s="4">
        <f t="shared" si="5"/>
        <v>0</v>
      </c>
      <c r="Z26" s="4">
        <f t="shared" si="7"/>
        <v>-20</v>
      </c>
      <c r="AA26" s="4">
        <f t="shared" si="7"/>
        <v>6</v>
      </c>
      <c r="AB26" s="4">
        <f t="shared" si="7"/>
        <v>-19</v>
      </c>
      <c r="AC26" s="4">
        <f t="shared" si="7"/>
        <v>2</v>
      </c>
      <c r="AD26" s="4">
        <f t="shared" si="7"/>
        <v>-1</v>
      </c>
      <c r="AE26" s="4">
        <f t="shared" si="7"/>
        <v>4</v>
      </c>
    </row>
    <row r="27" spans="1:31" s="1" customFormat="1" ht="18" customHeight="1" x14ac:dyDescent="0.15">
      <c r="A27" s="4" t="s">
        <v>19</v>
      </c>
      <c r="B27" s="4">
        <f t="shared" si="2"/>
        <v>1232</v>
      </c>
      <c r="C27" s="4">
        <f t="shared" si="2"/>
        <v>3</v>
      </c>
      <c r="D27" s="4">
        <v>430</v>
      </c>
      <c r="E27" s="4">
        <v>0</v>
      </c>
      <c r="F27" s="4">
        <v>802</v>
      </c>
      <c r="G27" s="4">
        <v>3</v>
      </c>
      <c r="H27" s="4">
        <f t="shared" si="3"/>
        <v>1242</v>
      </c>
      <c r="I27" s="4">
        <f t="shared" si="3"/>
        <v>3</v>
      </c>
      <c r="J27" s="4">
        <v>434</v>
      </c>
      <c r="K27" s="4">
        <v>0</v>
      </c>
      <c r="L27" s="4">
        <v>808</v>
      </c>
      <c r="M27" s="4">
        <v>3</v>
      </c>
      <c r="N27" s="4">
        <f t="shared" si="4"/>
        <v>1245</v>
      </c>
      <c r="O27" s="4">
        <f t="shared" si="4"/>
        <v>6</v>
      </c>
      <c r="P27" s="4">
        <v>425</v>
      </c>
      <c r="Q27" s="4">
        <v>0</v>
      </c>
      <c r="R27" s="4">
        <v>820</v>
      </c>
      <c r="S27" s="4">
        <v>6</v>
      </c>
      <c r="T27" s="4">
        <f t="shared" si="5"/>
        <v>-10</v>
      </c>
      <c r="U27" s="4">
        <f t="shared" si="5"/>
        <v>0</v>
      </c>
      <c r="V27" s="4">
        <f t="shared" si="5"/>
        <v>-4</v>
      </c>
      <c r="W27" s="4">
        <f t="shared" si="5"/>
        <v>0</v>
      </c>
      <c r="X27" s="4">
        <f t="shared" si="5"/>
        <v>-6</v>
      </c>
      <c r="Y27" s="4">
        <f t="shared" si="5"/>
        <v>0</v>
      </c>
      <c r="Z27" s="4">
        <f t="shared" si="7"/>
        <v>-13</v>
      </c>
      <c r="AA27" s="4">
        <f t="shared" si="7"/>
        <v>-3</v>
      </c>
      <c r="AB27" s="4">
        <f t="shared" si="7"/>
        <v>5</v>
      </c>
      <c r="AC27" s="4">
        <f t="shared" si="7"/>
        <v>0</v>
      </c>
      <c r="AD27" s="4">
        <f t="shared" si="7"/>
        <v>-18</v>
      </c>
      <c r="AE27" s="4">
        <f t="shared" si="7"/>
        <v>-3</v>
      </c>
    </row>
    <row r="28" spans="1:31" s="1" customFormat="1" ht="18" customHeight="1" x14ac:dyDescent="0.15">
      <c r="A28" s="4" t="s">
        <v>20</v>
      </c>
      <c r="B28" s="4">
        <f t="shared" si="2"/>
        <v>672</v>
      </c>
      <c r="C28" s="4">
        <f t="shared" si="2"/>
        <v>6</v>
      </c>
      <c r="D28" s="4">
        <v>174</v>
      </c>
      <c r="E28" s="4">
        <v>2</v>
      </c>
      <c r="F28" s="4">
        <v>498</v>
      </c>
      <c r="G28" s="4">
        <v>4</v>
      </c>
      <c r="H28" s="4">
        <f t="shared" si="3"/>
        <v>678</v>
      </c>
      <c r="I28" s="4">
        <f t="shared" si="3"/>
        <v>6</v>
      </c>
      <c r="J28" s="4">
        <v>177</v>
      </c>
      <c r="K28" s="4">
        <v>2</v>
      </c>
      <c r="L28" s="4">
        <v>501</v>
      </c>
      <c r="M28" s="4">
        <v>4</v>
      </c>
      <c r="N28" s="4">
        <f t="shared" si="4"/>
        <v>649</v>
      </c>
      <c r="O28" s="4">
        <f t="shared" si="4"/>
        <v>6</v>
      </c>
      <c r="P28" s="4">
        <v>168</v>
      </c>
      <c r="Q28" s="4">
        <v>3</v>
      </c>
      <c r="R28" s="4">
        <v>481</v>
      </c>
      <c r="S28" s="4">
        <v>3</v>
      </c>
      <c r="T28" s="4">
        <f t="shared" si="5"/>
        <v>-6</v>
      </c>
      <c r="U28" s="4">
        <f t="shared" si="5"/>
        <v>0</v>
      </c>
      <c r="V28" s="4">
        <f t="shared" si="5"/>
        <v>-3</v>
      </c>
      <c r="W28" s="4">
        <f t="shared" si="5"/>
        <v>0</v>
      </c>
      <c r="X28" s="4">
        <f t="shared" si="5"/>
        <v>-3</v>
      </c>
      <c r="Y28" s="4">
        <f t="shared" si="5"/>
        <v>0</v>
      </c>
      <c r="Z28" s="4">
        <f t="shared" si="7"/>
        <v>23</v>
      </c>
      <c r="AA28" s="4">
        <f t="shared" si="7"/>
        <v>0</v>
      </c>
      <c r="AB28" s="4">
        <f t="shared" si="7"/>
        <v>6</v>
      </c>
      <c r="AC28" s="4">
        <f t="shared" si="7"/>
        <v>-1</v>
      </c>
      <c r="AD28" s="4">
        <f t="shared" si="7"/>
        <v>17</v>
      </c>
      <c r="AE28" s="4">
        <f t="shared" si="7"/>
        <v>1</v>
      </c>
    </row>
    <row r="29" spans="1:31" s="1" customFormat="1" ht="18" customHeight="1" x14ac:dyDescent="0.15">
      <c r="A29" s="4" t="s">
        <v>21</v>
      </c>
      <c r="B29" s="4">
        <f t="shared" si="2"/>
        <v>212</v>
      </c>
      <c r="C29" s="4">
        <f t="shared" si="2"/>
        <v>3</v>
      </c>
      <c r="D29" s="4">
        <v>33</v>
      </c>
      <c r="E29" s="4">
        <v>1</v>
      </c>
      <c r="F29" s="4">
        <v>179</v>
      </c>
      <c r="G29" s="4">
        <v>2</v>
      </c>
      <c r="H29" s="4">
        <f t="shared" si="3"/>
        <v>214</v>
      </c>
      <c r="I29" s="4">
        <f t="shared" si="3"/>
        <v>3</v>
      </c>
      <c r="J29" s="4">
        <v>33</v>
      </c>
      <c r="K29" s="4">
        <v>1</v>
      </c>
      <c r="L29" s="4">
        <v>181</v>
      </c>
      <c r="M29" s="4">
        <v>2</v>
      </c>
      <c r="N29" s="4">
        <f t="shared" si="4"/>
        <v>177</v>
      </c>
      <c r="O29" s="4">
        <f t="shared" si="4"/>
        <v>1</v>
      </c>
      <c r="P29" s="4">
        <v>27</v>
      </c>
      <c r="Q29" s="4">
        <v>0</v>
      </c>
      <c r="R29" s="4">
        <v>150</v>
      </c>
      <c r="S29" s="4">
        <v>1</v>
      </c>
      <c r="T29" s="4">
        <f t="shared" si="5"/>
        <v>-2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35</v>
      </c>
      <c r="AA29" s="4">
        <f t="shared" si="7"/>
        <v>2</v>
      </c>
      <c r="AB29" s="4">
        <f t="shared" si="7"/>
        <v>6</v>
      </c>
      <c r="AC29" s="4">
        <f t="shared" si="7"/>
        <v>1</v>
      </c>
      <c r="AD29" s="4">
        <f t="shared" si="7"/>
        <v>29</v>
      </c>
      <c r="AE29" s="4">
        <f t="shared" si="7"/>
        <v>1</v>
      </c>
    </row>
    <row r="30" spans="1:31" s="1" customFormat="1" ht="18" customHeight="1" x14ac:dyDescent="0.15">
      <c r="A30" s="4" t="s">
        <v>22</v>
      </c>
      <c r="B30" s="4">
        <f t="shared" si="2"/>
        <v>35</v>
      </c>
      <c r="C30" s="4">
        <f>E30+G30</f>
        <v>0</v>
      </c>
      <c r="D30" s="4">
        <v>6</v>
      </c>
      <c r="E30" s="4">
        <v>0</v>
      </c>
      <c r="F30" s="4">
        <v>29</v>
      </c>
      <c r="G30" s="4">
        <v>0</v>
      </c>
      <c r="H30" s="4">
        <f t="shared" si="3"/>
        <v>39</v>
      </c>
      <c r="I30" s="4">
        <f t="shared" si="3"/>
        <v>0</v>
      </c>
      <c r="J30" s="4">
        <v>6</v>
      </c>
      <c r="K30" s="4">
        <v>0</v>
      </c>
      <c r="L30" s="4">
        <v>33</v>
      </c>
      <c r="M30" s="4">
        <v>0</v>
      </c>
      <c r="N30" s="4">
        <f t="shared" si="4"/>
        <v>38</v>
      </c>
      <c r="O30" s="4">
        <f t="shared" si="4"/>
        <v>0</v>
      </c>
      <c r="P30" s="4">
        <v>5</v>
      </c>
      <c r="Q30" s="4">
        <v>0</v>
      </c>
      <c r="R30" s="4">
        <v>33</v>
      </c>
      <c r="S30" s="4">
        <v>0</v>
      </c>
      <c r="T30" s="4">
        <f t="shared" ref="T30:Y31" si="8">B30-H30</f>
        <v>-4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-4</v>
      </c>
      <c r="Y30" s="4">
        <f t="shared" si="8"/>
        <v>0</v>
      </c>
      <c r="Z30" s="4">
        <f t="shared" si="7"/>
        <v>-3</v>
      </c>
      <c r="AA30" s="4">
        <f t="shared" si="7"/>
        <v>0</v>
      </c>
      <c r="AB30" s="4">
        <f t="shared" si="7"/>
        <v>1</v>
      </c>
      <c r="AC30" s="4">
        <f t="shared" si="7"/>
        <v>0</v>
      </c>
      <c r="AD30" s="4">
        <f t="shared" si="7"/>
        <v>-4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78</v>
      </c>
      <c r="C31" s="4">
        <f>E31+G31</f>
        <v>18</v>
      </c>
      <c r="D31" s="4">
        <v>44</v>
      </c>
      <c r="E31" s="4">
        <v>7</v>
      </c>
      <c r="F31" s="4">
        <v>34</v>
      </c>
      <c r="G31" s="4">
        <v>11</v>
      </c>
      <c r="H31" s="4">
        <f>J31+L31</f>
        <v>78</v>
      </c>
      <c r="I31" s="4">
        <f t="shared" ref="I31" si="9">K31+M31</f>
        <v>18</v>
      </c>
      <c r="J31" s="4">
        <v>44</v>
      </c>
      <c r="K31" s="4">
        <v>7</v>
      </c>
      <c r="L31" s="4">
        <v>34</v>
      </c>
      <c r="M31" s="4">
        <v>11</v>
      </c>
      <c r="N31" s="4">
        <f t="shared" ref="N31:O31" si="10">P31+R31</f>
        <v>78</v>
      </c>
      <c r="O31" s="4">
        <f t="shared" si="10"/>
        <v>18</v>
      </c>
      <c r="P31" s="4">
        <v>44</v>
      </c>
      <c r="Q31" s="4">
        <v>7</v>
      </c>
      <c r="R31" s="4">
        <v>34</v>
      </c>
      <c r="S31" s="4">
        <v>11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3848</v>
      </c>
      <c r="C33" s="4">
        <f t="shared" ref="C33:AE33" si="12">SUM(C10:C12)</f>
        <v>9</v>
      </c>
      <c r="D33" s="4">
        <f t="shared" si="12"/>
        <v>2026</v>
      </c>
      <c r="E33" s="4">
        <f t="shared" si="12"/>
        <v>5</v>
      </c>
      <c r="F33" s="4">
        <f t="shared" si="12"/>
        <v>1822</v>
      </c>
      <c r="G33" s="4">
        <f t="shared" si="12"/>
        <v>4</v>
      </c>
      <c r="H33" s="4">
        <f t="shared" si="12"/>
        <v>3828</v>
      </c>
      <c r="I33" s="4">
        <f t="shared" si="12"/>
        <v>9</v>
      </c>
      <c r="J33" s="4">
        <f t="shared" si="12"/>
        <v>2014</v>
      </c>
      <c r="K33" s="4">
        <f t="shared" si="12"/>
        <v>5</v>
      </c>
      <c r="L33" s="4">
        <f t="shared" si="12"/>
        <v>1814</v>
      </c>
      <c r="M33" s="4">
        <f t="shared" si="12"/>
        <v>4</v>
      </c>
      <c r="N33" s="4">
        <f t="shared" si="12"/>
        <v>3902</v>
      </c>
      <c r="O33" s="4">
        <f t="shared" si="12"/>
        <v>9</v>
      </c>
      <c r="P33" s="4">
        <f t="shared" si="12"/>
        <v>2041</v>
      </c>
      <c r="Q33" s="4">
        <f t="shared" si="12"/>
        <v>4</v>
      </c>
      <c r="R33" s="4">
        <f t="shared" si="12"/>
        <v>1861</v>
      </c>
      <c r="S33" s="4">
        <f t="shared" si="12"/>
        <v>5</v>
      </c>
      <c r="T33" s="4">
        <f t="shared" si="12"/>
        <v>20</v>
      </c>
      <c r="U33" s="4">
        <f t="shared" si="12"/>
        <v>0</v>
      </c>
      <c r="V33" s="4">
        <f t="shared" si="12"/>
        <v>12</v>
      </c>
      <c r="W33" s="4">
        <f t="shared" si="12"/>
        <v>0</v>
      </c>
      <c r="X33" s="4">
        <f t="shared" si="12"/>
        <v>8</v>
      </c>
      <c r="Y33" s="4">
        <f t="shared" si="12"/>
        <v>0</v>
      </c>
      <c r="Z33" s="4">
        <f t="shared" si="12"/>
        <v>-54</v>
      </c>
      <c r="AA33" s="4">
        <f t="shared" si="12"/>
        <v>0</v>
      </c>
      <c r="AB33" s="4">
        <f t="shared" si="12"/>
        <v>-15</v>
      </c>
      <c r="AC33" s="4">
        <f t="shared" si="12"/>
        <v>1</v>
      </c>
      <c r="AD33" s="4">
        <f t="shared" si="12"/>
        <v>-39</v>
      </c>
      <c r="AE33" s="4">
        <f t="shared" si="12"/>
        <v>-1</v>
      </c>
    </row>
    <row r="34" spans="1:31" s="1" customFormat="1" ht="18" customHeight="1" x14ac:dyDescent="0.15">
      <c r="A34" s="4" t="s">
        <v>29</v>
      </c>
      <c r="B34" s="4">
        <f>SUM(B13:B22)</f>
        <v>18181</v>
      </c>
      <c r="C34" s="4">
        <f t="shared" ref="C34:AE34" si="13">SUM(C13:C22)</f>
        <v>403</v>
      </c>
      <c r="D34" s="4">
        <f t="shared" si="13"/>
        <v>9155</v>
      </c>
      <c r="E34" s="4">
        <f t="shared" si="13"/>
        <v>87</v>
      </c>
      <c r="F34" s="4">
        <f t="shared" si="13"/>
        <v>9026</v>
      </c>
      <c r="G34" s="4">
        <f t="shared" si="13"/>
        <v>316</v>
      </c>
      <c r="H34" s="4">
        <f t="shared" si="13"/>
        <v>18190</v>
      </c>
      <c r="I34" s="4">
        <f t="shared" si="13"/>
        <v>407</v>
      </c>
      <c r="J34" s="4">
        <f t="shared" si="13"/>
        <v>9152</v>
      </c>
      <c r="K34" s="4">
        <f t="shared" si="13"/>
        <v>87</v>
      </c>
      <c r="L34" s="4">
        <f t="shared" si="13"/>
        <v>9038</v>
      </c>
      <c r="M34" s="4">
        <f t="shared" si="13"/>
        <v>320</v>
      </c>
      <c r="N34" s="4">
        <f t="shared" si="13"/>
        <v>18421</v>
      </c>
      <c r="O34" s="4">
        <f t="shared" si="13"/>
        <v>383</v>
      </c>
      <c r="P34" s="4">
        <f t="shared" si="13"/>
        <v>9259</v>
      </c>
      <c r="Q34" s="4">
        <f t="shared" si="13"/>
        <v>80</v>
      </c>
      <c r="R34" s="4">
        <f t="shared" si="13"/>
        <v>9162</v>
      </c>
      <c r="S34" s="4">
        <f>SUM(S13:S22)</f>
        <v>303</v>
      </c>
      <c r="T34" s="4">
        <f t="shared" si="13"/>
        <v>-9</v>
      </c>
      <c r="U34" s="4">
        <f t="shared" si="13"/>
        <v>-4</v>
      </c>
      <c r="V34" s="4">
        <f t="shared" si="13"/>
        <v>3</v>
      </c>
      <c r="W34" s="4">
        <f t="shared" si="13"/>
        <v>0</v>
      </c>
      <c r="X34" s="4">
        <f t="shared" si="13"/>
        <v>-12</v>
      </c>
      <c r="Y34" s="4">
        <f t="shared" si="13"/>
        <v>-4</v>
      </c>
      <c r="Z34" s="4">
        <f t="shared" si="13"/>
        <v>-240</v>
      </c>
      <c r="AA34" s="4">
        <f t="shared" si="13"/>
        <v>20</v>
      </c>
      <c r="AB34" s="4">
        <f t="shared" si="13"/>
        <v>-104</v>
      </c>
      <c r="AC34" s="4">
        <f t="shared" si="13"/>
        <v>7</v>
      </c>
      <c r="AD34" s="4">
        <f t="shared" si="13"/>
        <v>-136</v>
      </c>
      <c r="AE34" s="4">
        <f t="shared" si="13"/>
        <v>13</v>
      </c>
    </row>
    <row r="35" spans="1:31" s="1" customFormat="1" ht="18" customHeight="1" x14ac:dyDescent="0.15">
      <c r="A35" s="4" t="s">
        <v>25</v>
      </c>
      <c r="B35" s="4">
        <f>SUM(B23:B30)</f>
        <v>10951</v>
      </c>
      <c r="C35" s="4">
        <f t="shared" ref="C35:AE35" si="14">SUM(C23:C30)</f>
        <v>50</v>
      </c>
      <c r="D35" s="4">
        <f t="shared" si="14"/>
        <v>4577</v>
      </c>
      <c r="E35" s="4">
        <f t="shared" si="14"/>
        <v>16</v>
      </c>
      <c r="F35" s="4">
        <f t="shared" si="14"/>
        <v>6374</v>
      </c>
      <c r="G35" s="4">
        <f t="shared" si="14"/>
        <v>34</v>
      </c>
      <c r="H35" s="4">
        <f t="shared" si="14"/>
        <v>11000</v>
      </c>
      <c r="I35" s="4">
        <f t="shared" si="14"/>
        <v>50</v>
      </c>
      <c r="J35" s="4">
        <f t="shared" si="14"/>
        <v>4601</v>
      </c>
      <c r="K35" s="4">
        <f t="shared" si="14"/>
        <v>16</v>
      </c>
      <c r="L35" s="4">
        <f t="shared" si="14"/>
        <v>6399</v>
      </c>
      <c r="M35" s="4">
        <f t="shared" si="14"/>
        <v>34</v>
      </c>
      <c r="N35" s="4">
        <f t="shared" si="14"/>
        <v>10947</v>
      </c>
      <c r="O35" s="4">
        <f t="shared" si="14"/>
        <v>47</v>
      </c>
      <c r="P35" s="4">
        <f t="shared" si="14"/>
        <v>4592</v>
      </c>
      <c r="Q35" s="4">
        <f t="shared" si="14"/>
        <v>14</v>
      </c>
      <c r="R35" s="4">
        <f t="shared" si="14"/>
        <v>6355</v>
      </c>
      <c r="S35" s="4">
        <f t="shared" si="14"/>
        <v>33</v>
      </c>
      <c r="T35" s="4">
        <f t="shared" si="14"/>
        <v>-49</v>
      </c>
      <c r="U35" s="4">
        <f t="shared" si="14"/>
        <v>0</v>
      </c>
      <c r="V35" s="4">
        <f t="shared" si="14"/>
        <v>-24</v>
      </c>
      <c r="W35" s="4">
        <f t="shared" si="14"/>
        <v>0</v>
      </c>
      <c r="X35" s="4">
        <f t="shared" si="14"/>
        <v>-25</v>
      </c>
      <c r="Y35" s="4">
        <f t="shared" si="14"/>
        <v>0</v>
      </c>
      <c r="Z35" s="4">
        <f t="shared" si="14"/>
        <v>4</v>
      </c>
      <c r="AA35" s="4">
        <f t="shared" si="14"/>
        <v>3</v>
      </c>
      <c r="AB35" s="4">
        <f t="shared" si="14"/>
        <v>-15</v>
      </c>
      <c r="AC35" s="4">
        <f t="shared" si="14"/>
        <v>2</v>
      </c>
      <c r="AD35" s="4">
        <f t="shared" si="14"/>
        <v>19</v>
      </c>
      <c r="AE35" s="4">
        <f t="shared" si="14"/>
        <v>1</v>
      </c>
    </row>
    <row r="36" spans="1:31" s="1" customFormat="1" ht="18" customHeight="1" x14ac:dyDescent="0.15">
      <c r="A36" s="4" t="s">
        <v>26</v>
      </c>
      <c r="B36" s="4">
        <f>SUM(B25:B30)</f>
        <v>5893</v>
      </c>
      <c r="C36" s="4">
        <f t="shared" ref="C36:AE36" si="15">SUM(C25:C30)</f>
        <v>28</v>
      </c>
      <c r="D36" s="4">
        <f t="shared" si="15"/>
        <v>2167</v>
      </c>
      <c r="E36" s="4">
        <f t="shared" si="15"/>
        <v>8</v>
      </c>
      <c r="F36" s="4">
        <f t="shared" si="15"/>
        <v>3726</v>
      </c>
      <c r="G36" s="4">
        <f t="shared" si="15"/>
        <v>20</v>
      </c>
      <c r="H36" s="4">
        <f t="shared" si="15"/>
        <v>5929</v>
      </c>
      <c r="I36" s="4">
        <f t="shared" si="15"/>
        <v>28</v>
      </c>
      <c r="J36" s="4">
        <f t="shared" si="15"/>
        <v>2183</v>
      </c>
      <c r="K36" s="4">
        <f t="shared" si="15"/>
        <v>8</v>
      </c>
      <c r="L36" s="4">
        <f t="shared" si="15"/>
        <v>3746</v>
      </c>
      <c r="M36" s="4">
        <f t="shared" si="15"/>
        <v>20</v>
      </c>
      <c r="N36" s="4">
        <f t="shared" si="15"/>
        <v>5783</v>
      </c>
      <c r="O36" s="4">
        <f t="shared" si="15"/>
        <v>27</v>
      </c>
      <c r="P36" s="4">
        <f t="shared" si="15"/>
        <v>2136</v>
      </c>
      <c r="Q36" s="4">
        <f t="shared" si="15"/>
        <v>8</v>
      </c>
      <c r="R36" s="4">
        <f t="shared" si="15"/>
        <v>3647</v>
      </c>
      <c r="S36" s="4">
        <f t="shared" si="15"/>
        <v>19</v>
      </c>
      <c r="T36" s="4">
        <f t="shared" si="15"/>
        <v>-36</v>
      </c>
      <c r="U36" s="4">
        <f t="shared" si="15"/>
        <v>0</v>
      </c>
      <c r="V36" s="4">
        <f t="shared" si="15"/>
        <v>-16</v>
      </c>
      <c r="W36" s="4">
        <f t="shared" si="15"/>
        <v>0</v>
      </c>
      <c r="X36" s="4">
        <f t="shared" si="15"/>
        <v>-20</v>
      </c>
      <c r="Y36" s="4">
        <f t="shared" si="15"/>
        <v>0</v>
      </c>
      <c r="Z36" s="4">
        <f t="shared" si="15"/>
        <v>110</v>
      </c>
      <c r="AA36" s="4">
        <f t="shared" si="15"/>
        <v>1</v>
      </c>
      <c r="AB36" s="4">
        <f t="shared" si="15"/>
        <v>31</v>
      </c>
      <c r="AC36" s="4">
        <f t="shared" si="15"/>
        <v>0</v>
      </c>
      <c r="AD36" s="4">
        <f t="shared" si="15"/>
        <v>79</v>
      </c>
      <c r="AE36" s="4">
        <f t="shared" si="15"/>
        <v>1</v>
      </c>
    </row>
    <row r="37" spans="1:31" s="1" customFormat="1" ht="18" customHeight="1" x14ac:dyDescent="0.15">
      <c r="A37" s="4" t="s">
        <v>27</v>
      </c>
      <c r="B37" s="4">
        <f>SUM(B27:B30)</f>
        <v>2151</v>
      </c>
      <c r="C37" s="4">
        <f t="shared" ref="C37:AE37" si="16">SUM(C27:C30)</f>
        <v>12</v>
      </c>
      <c r="D37" s="4">
        <f t="shared" si="16"/>
        <v>643</v>
      </c>
      <c r="E37" s="4">
        <f t="shared" si="16"/>
        <v>3</v>
      </c>
      <c r="F37" s="4">
        <f t="shared" si="16"/>
        <v>1508</v>
      </c>
      <c r="G37" s="4">
        <f t="shared" si="16"/>
        <v>9</v>
      </c>
      <c r="H37" s="4">
        <f t="shared" si="16"/>
        <v>2173</v>
      </c>
      <c r="I37" s="4">
        <f t="shared" si="16"/>
        <v>12</v>
      </c>
      <c r="J37" s="4">
        <f t="shared" si="16"/>
        <v>650</v>
      </c>
      <c r="K37" s="4">
        <f t="shared" si="16"/>
        <v>3</v>
      </c>
      <c r="L37" s="4">
        <f t="shared" si="16"/>
        <v>1523</v>
      </c>
      <c r="M37" s="4">
        <f t="shared" si="16"/>
        <v>9</v>
      </c>
      <c r="N37" s="4">
        <f t="shared" si="16"/>
        <v>2109</v>
      </c>
      <c r="O37" s="4">
        <f t="shared" si="16"/>
        <v>13</v>
      </c>
      <c r="P37" s="4">
        <f t="shared" si="16"/>
        <v>625</v>
      </c>
      <c r="Q37" s="4">
        <f t="shared" si="16"/>
        <v>3</v>
      </c>
      <c r="R37" s="4">
        <f t="shared" si="16"/>
        <v>1484</v>
      </c>
      <c r="S37" s="4">
        <f t="shared" si="16"/>
        <v>10</v>
      </c>
      <c r="T37" s="4">
        <f t="shared" si="16"/>
        <v>-22</v>
      </c>
      <c r="U37" s="4">
        <f t="shared" si="16"/>
        <v>0</v>
      </c>
      <c r="V37" s="4">
        <f t="shared" si="16"/>
        <v>-7</v>
      </c>
      <c r="W37" s="4">
        <f t="shared" si="16"/>
        <v>0</v>
      </c>
      <c r="X37" s="4">
        <f t="shared" si="16"/>
        <v>-15</v>
      </c>
      <c r="Y37" s="4">
        <f t="shared" si="16"/>
        <v>0</v>
      </c>
      <c r="Z37" s="4">
        <f t="shared" si="16"/>
        <v>42</v>
      </c>
      <c r="AA37" s="4">
        <f t="shared" si="16"/>
        <v>-1</v>
      </c>
      <c r="AB37" s="4">
        <f t="shared" si="16"/>
        <v>18</v>
      </c>
      <c r="AC37" s="4">
        <f t="shared" si="16"/>
        <v>0</v>
      </c>
      <c r="AD37" s="4">
        <f t="shared" si="16"/>
        <v>24</v>
      </c>
      <c r="AE37" s="4">
        <f t="shared" si="16"/>
        <v>-1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11.667677380230442</v>
      </c>
      <c r="C39" s="15">
        <f t="shared" ref="C39:AE39" si="17">C33/(C9-C31)*100</f>
        <v>1.948051948051948</v>
      </c>
      <c r="D39" s="15">
        <f t="shared" si="17"/>
        <v>12.856961543343065</v>
      </c>
      <c r="E39" s="15">
        <f t="shared" si="17"/>
        <v>4.6296296296296298</v>
      </c>
      <c r="F39" s="15">
        <f t="shared" si="17"/>
        <v>10.579491348275463</v>
      </c>
      <c r="G39" s="15">
        <f t="shared" si="17"/>
        <v>1.1299435028248588</v>
      </c>
      <c r="H39" s="15">
        <f t="shared" si="17"/>
        <v>11.593676176630927</v>
      </c>
      <c r="I39" s="15">
        <f t="shared" si="17"/>
        <v>1.9313304721030045</v>
      </c>
      <c r="J39" s="15">
        <f t="shared" si="17"/>
        <v>12.773514302023212</v>
      </c>
      <c r="K39" s="15">
        <f t="shared" si="17"/>
        <v>4.6296296296296298</v>
      </c>
      <c r="L39" s="15">
        <f t="shared" si="17"/>
        <v>10.515332444495971</v>
      </c>
      <c r="M39" s="15">
        <f t="shared" si="17"/>
        <v>1.1173184357541899</v>
      </c>
      <c r="N39" s="15">
        <f t="shared" si="17"/>
        <v>11.728283739104297</v>
      </c>
      <c r="O39" s="15">
        <f t="shared" si="17"/>
        <v>2.0501138952164011</v>
      </c>
      <c r="P39" s="15">
        <f t="shared" si="17"/>
        <v>12.84293984394664</v>
      </c>
      <c r="Q39" s="15">
        <f t="shared" si="17"/>
        <v>4.0816326530612246</v>
      </c>
      <c r="R39" s="15">
        <f t="shared" si="17"/>
        <v>10.708942340890781</v>
      </c>
      <c r="S39" s="15">
        <f t="shared" si="17"/>
        <v>1.466275659824047</v>
      </c>
      <c r="T39" s="15">
        <f t="shared" si="17"/>
        <v>-52.631578947368418</v>
      </c>
      <c r="U39" s="15">
        <f t="shared" si="17"/>
        <v>0</v>
      </c>
      <c r="V39" s="15">
        <f t="shared" si="17"/>
        <v>-133.33333333333331</v>
      </c>
      <c r="W39" s="15" t="e">
        <f t="shared" si="17"/>
        <v>#DIV/0!</v>
      </c>
      <c r="X39" s="15">
        <f t="shared" si="17"/>
        <v>-27.586206896551722</v>
      </c>
      <c r="Y39" s="15">
        <f t="shared" si="17"/>
        <v>0</v>
      </c>
      <c r="Z39" s="15">
        <f t="shared" si="17"/>
        <v>18.620689655172416</v>
      </c>
      <c r="AA39" s="15">
        <f t="shared" si="17"/>
        <v>0</v>
      </c>
      <c r="AB39" s="15">
        <f t="shared" si="17"/>
        <v>11.194029850746269</v>
      </c>
      <c r="AC39" s="15">
        <f t="shared" si="17"/>
        <v>10</v>
      </c>
      <c r="AD39" s="15">
        <f t="shared" si="17"/>
        <v>25</v>
      </c>
      <c r="AE39" s="15">
        <f t="shared" si="17"/>
        <v>-7.6923076923076925</v>
      </c>
    </row>
    <row r="40" spans="1:31" ht="18" customHeight="1" x14ac:dyDescent="0.15">
      <c r="A40" s="4" t="s">
        <v>29</v>
      </c>
      <c r="B40" s="15">
        <f>B34/(B9-B31)*100</f>
        <v>55.127349909035786</v>
      </c>
      <c r="C40" s="15">
        <f t="shared" ref="C40:AE40" si="18">C34/(C9-C31)*100</f>
        <v>87.229437229437238</v>
      </c>
      <c r="D40" s="15">
        <f t="shared" si="18"/>
        <v>58.09747429876888</v>
      </c>
      <c r="E40" s="15">
        <f t="shared" si="18"/>
        <v>80.555555555555557</v>
      </c>
      <c r="F40" s="15">
        <f t="shared" si="18"/>
        <v>52.409708512367899</v>
      </c>
      <c r="G40" s="15">
        <f t="shared" si="18"/>
        <v>89.265536723163848</v>
      </c>
      <c r="H40" s="15">
        <f t="shared" si="18"/>
        <v>55.0911623962687</v>
      </c>
      <c r="I40" s="15">
        <f t="shared" si="18"/>
        <v>87.33905579399142</v>
      </c>
      <c r="J40" s="15">
        <f t="shared" si="18"/>
        <v>58.0452844548741</v>
      </c>
      <c r="K40" s="15">
        <f t="shared" si="18"/>
        <v>80.555555555555557</v>
      </c>
      <c r="L40" s="15">
        <f t="shared" si="18"/>
        <v>52.391165729522925</v>
      </c>
      <c r="M40" s="15">
        <f t="shared" si="18"/>
        <v>89.385474860335194</v>
      </c>
      <c r="N40" s="15">
        <f t="shared" si="18"/>
        <v>55.368199579200486</v>
      </c>
      <c r="O40" s="15">
        <f t="shared" si="18"/>
        <v>87.243735763097945</v>
      </c>
      <c r="P40" s="15">
        <f t="shared" si="18"/>
        <v>58.262018625723634</v>
      </c>
      <c r="Q40" s="15">
        <f t="shared" si="18"/>
        <v>81.632653061224488</v>
      </c>
      <c r="R40" s="15">
        <f t="shared" si="18"/>
        <v>52.721832201634257</v>
      </c>
      <c r="S40" s="15">
        <f t="shared" si="18"/>
        <v>88.856304985337246</v>
      </c>
      <c r="T40" s="15">
        <f t="shared" si="18"/>
        <v>23.684210526315788</v>
      </c>
      <c r="U40" s="15">
        <f t="shared" si="18"/>
        <v>100</v>
      </c>
      <c r="V40" s="15">
        <f t="shared" si="18"/>
        <v>-33.333333333333329</v>
      </c>
      <c r="W40" s="15" t="e">
        <f t="shared" si="18"/>
        <v>#DIV/0!</v>
      </c>
      <c r="X40" s="15">
        <f t="shared" si="18"/>
        <v>41.379310344827587</v>
      </c>
      <c r="Y40" s="15">
        <f t="shared" si="18"/>
        <v>100</v>
      </c>
      <c r="Z40" s="15">
        <f t="shared" si="18"/>
        <v>82.758620689655174</v>
      </c>
      <c r="AA40" s="15">
        <f t="shared" si="18"/>
        <v>86.956521739130437</v>
      </c>
      <c r="AB40" s="15">
        <f t="shared" si="18"/>
        <v>77.611940298507463</v>
      </c>
      <c r="AC40" s="15">
        <f t="shared" si="18"/>
        <v>70</v>
      </c>
      <c r="AD40" s="15">
        <f t="shared" si="18"/>
        <v>87.179487179487182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33.204972710733777</v>
      </c>
      <c r="C41" s="15">
        <f t="shared" ref="C41:AE41" si="19">C35/(C9-C31)*100</f>
        <v>10.822510822510822</v>
      </c>
      <c r="D41" s="15">
        <f t="shared" si="19"/>
        <v>29.045564157888055</v>
      </c>
      <c r="E41" s="15">
        <f t="shared" si="19"/>
        <v>14.814814814814813</v>
      </c>
      <c r="F41" s="15">
        <f t="shared" si="19"/>
        <v>37.01080013935664</v>
      </c>
      <c r="G41" s="15">
        <f t="shared" si="19"/>
        <v>9.6045197740112993</v>
      </c>
      <c r="H41" s="15">
        <f t="shared" si="19"/>
        <v>33.315161427100371</v>
      </c>
      <c r="I41" s="15">
        <f t="shared" si="19"/>
        <v>10.72961373390558</v>
      </c>
      <c r="J41" s="15">
        <f t="shared" si="19"/>
        <v>29.181201243102684</v>
      </c>
      <c r="K41" s="15">
        <f t="shared" si="19"/>
        <v>14.814814814814813</v>
      </c>
      <c r="L41" s="15">
        <f t="shared" si="19"/>
        <v>37.0935018259811</v>
      </c>
      <c r="M41" s="15">
        <f t="shared" si="19"/>
        <v>9.4972067039106136</v>
      </c>
      <c r="N41" s="15">
        <f t="shared" si="19"/>
        <v>32.903516681695223</v>
      </c>
      <c r="O41" s="15">
        <f t="shared" si="19"/>
        <v>10.70615034168565</v>
      </c>
      <c r="P41" s="15">
        <f t="shared" si="19"/>
        <v>28.895041530329724</v>
      </c>
      <c r="Q41" s="15">
        <f t="shared" si="19"/>
        <v>14.285714285714285</v>
      </c>
      <c r="R41" s="15">
        <f t="shared" si="19"/>
        <v>36.569225457474971</v>
      </c>
      <c r="S41" s="15">
        <f t="shared" si="19"/>
        <v>9.67741935483871</v>
      </c>
      <c r="T41" s="15">
        <f t="shared" si="19"/>
        <v>128.94736842105263</v>
      </c>
      <c r="U41" s="15">
        <f t="shared" si="19"/>
        <v>0</v>
      </c>
      <c r="V41" s="15">
        <f t="shared" si="19"/>
        <v>266.66666666666663</v>
      </c>
      <c r="W41" s="15" t="e">
        <f t="shared" si="19"/>
        <v>#DIV/0!</v>
      </c>
      <c r="X41" s="15">
        <f t="shared" si="19"/>
        <v>86.206896551724128</v>
      </c>
      <c r="Y41" s="15">
        <f t="shared" si="19"/>
        <v>0</v>
      </c>
      <c r="Z41" s="15">
        <f t="shared" si="19"/>
        <v>-1.3793103448275863</v>
      </c>
      <c r="AA41" s="15">
        <f t="shared" si="19"/>
        <v>13.043478260869565</v>
      </c>
      <c r="AB41" s="15">
        <f t="shared" si="19"/>
        <v>11.194029850746269</v>
      </c>
      <c r="AC41" s="15">
        <f t="shared" si="19"/>
        <v>20</v>
      </c>
      <c r="AD41" s="15">
        <f t="shared" si="19"/>
        <v>-12.179487179487179</v>
      </c>
      <c r="AE41" s="15">
        <f t="shared" si="19"/>
        <v>7.6923076923076925</v>
      </c>
    </row>
    <row r="42" spans="1:31" ht="18" customHeight="1" x14ac:dyDescent="0.15">
      <c r="A42" s="4" t="s">
        <v>26</v>
      </c>
      <c r="B42" s="15">
        <f>B36/(B9-B31)*100</f>
        <v>17.868405093996362</v>
      </c>
      <c r="C42" s="15">
        <f t="shared" ref="C42:AD42" si="20">C36/(C9-C31)*100</f>
        <v>6.0606060606060606</v>
      </c>
      <c r="D42" s="15">
        <f t="shared" si="20"/>
        <v>13.75174514532301</v>
      </c>
      <c r="E42" s="15">
        <f t="shared" si="20"/>
        <v>7.4074074074074066</v>
      </c>
      <c r="F42" s="15">
        <f t="shared" si="20"/>
        <v>21.635117872488678</v>
      </c>
      <c r="G42" s="15">
        <f t="shared" si="20"/>
        <v>5.6497175141242941</v>
      </c>
      <c r="H42" s="15">
        <f t="shared" si="20"/>
        <v>17.9568720092071</v>
      </c>
      <c r="I42" s="15">
        <f t="shared" si="20"/>
        <v>6.0085836909871242</v>
      </c>
      <c r="J42" s="15">
        <f t="shared" si="20"/>
        <v>13.845373247922875</v>
      </c>
      <c r="K42" s="15">
        <f t="shared" si="20"/>
        <v>7.4074074074074066</v>
      </c>
      <c r="L42" s="15">
        <f t="shared" si="20"/>
        <v>21.714683206770623</v>
      </c>
      <c r="M42" s="15">
        <f t="shared" si="20"/>
        <v>5.5865921787709496</v>
      </c>
      <c r="N42" s="15">
        <f t="shared" si="20"/>
        <v>17.382025849113315</v>
      </c>
      <c r="O42" s="15">
        <f t="shared" si="20"/>
        <v>6.1503416856492032</v>
      </c>
      <c r="P42" s="15">
        <f t="shared" si="20"/>
        <v>13.440724893027939</v>
      </c>
      <c r="Q42" s="15">
        <f t="shared" si="20"/>
        <v>8.1632653061224492</v>
      </c>
      <c r="R42" s="15">
        <f t="shared" si="20"/>
        <v>20.986304522960065</v>
      </c>
      <c r="S42" s="15">
        <f t="shared" si="20"/>
        <v>5.5718475073313778</v>
      </c>
      <c r="T42" s="15">
        <f t="shared" si="20"/>
        <v>94.73684210526315</v>
      </c>
      <c r="U42" s="15">
        <f t="shared" si="20"/>
        <v>0</v>
      </c>
      <c r="V42" s="15">
        <f t="shared" si="20"/>
        <v>177.77777777777777</v>
      </c>
      <c r="W42" s="15" t="e">
        <f t="shared" si="20"/>
        <v>#DIV/0!</v>
      </c>
      <c r="X42" s="15">
        <f t="shared" si="20"/>
        <v>68.965517241379317</v>
      </c>
      <c r="Y42" s="15">
        <f t="shared" si="20"/>
        <v>0</v>
      </c>
      <c r="Z42" s="15">
        <f t="shared" si="20"/>
        <v>-37.931034482758619</v>
      </c>
      <c r="AA42" s="15">
        <f t="shared" si="20"/>
        <v>4.3478260869565215</v>
      </c>
      <c r="AB42" s="15">
        <f t="shared" si="20"/>
        <v>-23.134328358208954</v>
      </c>
      <c r="AC42" s="15">
        <f t="shared" si="20"/>
        <v>0</v>
      </c>
      <c r="AD42" s="15">
        <f t="shared" si="20"/>
        <v>-50.641025641025635</v>
      </c>
      <c r="AE42" s="15">
        <f>AE36/(AE9-AE31)*100</f>
        <v>7.6923076923076925</v>
      </c>
    </row>
    <row r="43" spans="1:31" ht="18" customHeight="1" x14ac:dyDescent="0.15">
      <c r="A43" s="4" t="s">
        <v>27</v>
      </c>
      <c r="B43" s="15">
        <f>B37/(B9-B31)*100</f>
        <v>6.5221346270466958</v>
      </c>
      <c r="C43" s="15">
        <f t="shared" ref="C43:AE43" si="21">C37/(C9-C31)*100</f>
        <v>2.5974025974025974</v>
      </c>
      <c r="D43" s="15">
        <f t="shared" si="21"/>
        <v>4.0804670643482677</v>
      </c>
      <c r="E43" s="15">
        <f t="shared" si="21"/>
        <v>2.7777777777777777</v>
      </c>
      <c r="F43" s="15">
        <f t="shared" si="21"/>
        <v>8.7562420160260128</v>
      </c>
      <c r="G43" s="15">
        <f t="shared" si="21"/>
        <v>2.5423728813559325</v>
      </c>
      <c r="H43" s="15">
        <f t="shared" si="21"/>
        <v>6.5812587073717372</v>
      </c>
      <c r="I43" s="15">
        <f t="shared" si="21"/>
        <v>2.5751072961373391</v>
      </c>
      <c r="J43" s="15">
        <f t="shared" si="21"/>
        <v>4.1225344073064001</v>
      </c>
      <c r="K43" s="15">
        <f t="shared" si="21"/>
        <v>2.7777777777777777</v>
      </c>
      <c r="L43" s="15">
        <f t="shared" si="21"/>
        <v>8.8284737116688881</v>
      </c>
      <c r="M43" s="15">
        <f t="shared" si="21"/>
        <v>2.5139664804469275</v>
      </c>
      <c r="N43" s="15">
        <f t="shared" si="21"/>
        <v>6.3390441839495031</v>
      </c>
      <c r="O43" s="15">
        <f t="shared" si="21"/>
        <v>2.9612756264236904</v>
      </c>
      <c r="P43" s="15">
        <f t="shared" si="21"/>
        <v>3.9327963755348603</v>
      </c>
      <c r="Q43" s="15">
        <f t="shared" si="21"/>
        <v>3.0612244897959182</v>
      </c>
      <c r="R43" s="15">
        <f t="shared" si="21"/>
        <v>8.5395327425480492</v>
      </c>
      <c r="S43" s="15">
        <f t="shared" si="21"/>
        <v>2.9325513196480939</v>
      </c>
      <c r="T43" s="15">
        <f t="shared" si="21"/>
        <v>57.894736842105267</v>
      </c>
      <c r="U43" s="15">
        <f t="shared" si="21"/>
        <v>0</v>
      </c>
      <c r="V43" s="15">
        <f t="shared" si="21"/>
        <v>77.777777777777786</v>
      </c>
      <c r="W43" s="15" t="e">
        <f t="shared" si="21"/>
        <v>#DIV/0!</v>
      </c>
      <c r="X43" s="15">
        <f t="shared" si="21"/>
        <v>51.724137931034484</v>
      </c>
      <c r="Y43" s="15">
        <f t="shared" si="21"/>
        <v>0</v>
      </c>
      <c r="Z43" s="15">
        <f t="shared" si="21"/>
        <v>-14.482758620689657</v>
      </c>
      <c r="AA43" s="15">
        <f t="shared" si="21"/>
        <v>-4.3478260869565215</v>
      </c>
      <c r="AB43" s="15">
        <f t="shared" si="21"/>
        <v>-13.432835820895523</v>
      </c>
      <c r="AC43" s="15">
        <f t="shared" si="21"/>
        <v>0</v>
      </c>
      <c r="AD43" s="15">
        <f t="shared" si="21"/>
        <v>-15.384615384615385</v>
      </c>
      <c r="AE43" s="15">
        <f t="shared" si="21"/>
        <v>-7.6923076923076925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E9" sqref="E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43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11059</v>
      </c>
      <c r="C9" s="4">
        <f>E9+G9</f>
        <v>111</v>
      </c>
      <c r="D9" s="4">
        <f>SUM(D10:D31)</f>
        <v>5260</v>
      </c>
      <c r="E9" s="4">
        <f>SUM(E10:E31)</f>
        <v>48</v>
      </c>
      <c r="F9" s="4">
        <f>SUM(F10:F31)</f>
        <v>5799</v>
      </c>
      <c r="G9" s="4">
        <f>SUM(G10:G31)</f>
        <v>63</v>
      </c>
      <c r="H9" s="4">
        <f>J9+L9</f>
        <v>11068</v>
      </c>
      <c r="I9" s="4">
        <f>K9+M9</f>
        <v>111</v>
      </c>
      <c r="J9" s="4">
        <f>SUM(J10:J31)</f>
        <v>5268</v>
      </c>
      <c r="K9" s="4">
        <f>SUM(K10:K31)</f>
        <v>48</v>
      </c>
      <c r="L9" s="4">
        <f>SUM(L10:L31)</f>
        <v>5800</v>
      </c>
      <c r="M9" s="4">
        <f>SUM(M10:M31)</f>
        <v>63</v>
      </c>
      <c r="N9" s="4">
        <f>P9+R9</f>
        <v>11201</v>
      </c>
      <c r="O9" s="4">
        <f>Q9+S9</f>
        <v>106</v>
      </c>
      <c r="P9" s="4">
        <f>SUM(P10:P31)</f>
        <v>5303</v>
      </c>
      <c r="Q9" s="4">
        <f>SUM(Q10:Q31)</f>
        <v>37</v>
      </c>
      <c r="R9" s="4">
        <f>SUM(R10:R31)</f>
        <v>5898</v>
      </c>
      <c r="S9" s="4">
        <f>SUM(S10:S31)</f>
        <v>69</v>
      </c>
      <c r="T9" s="4">
        <f>B9-H9</f>
        <v>-9</v>
      </c>
      <c r="U9" s="4">
        <f>C9-I9</f>
        <v>0</v>
      </c>
      <c r="V9" s="4">
        <f>D9-J9</f>
        <v>-8</v>
      </c>
      <c r="W9" s="4">
        <f t="shared" ref="W9:X9" si="0">E9-K9</f>
        <v>0</v>
      </c>
      <c r="X9" s="4">
        <f t="shared" si="0"/>
        <v>-1</v>
      </c>
      <c r="Y9" s="4">
        <f>G9-M9</f>
        <v>0</v>
      </c>
      <c r="Z9" s="4">
        <f t="shared" ref="Z9:AE9" si="1">B9-N9</f>
        <v>-142</v>
      </c>
      <c r="AA9" s="4">
        <f t="shared" si="1"/>
        <v>5</v>
      </c>
      <c r="AB9" s="4">
        <f t="shared" si="1"/>
        <v>-43</v>
      </c>
      <c r="AC9" s="4">
        <f t="shared" si="1"/>
        <v>11</v>
      </c>
      <c r="AD9" s="4">
        <f t="shared" si="1"/>
        <v>-99</v>
      </c>
      <c r="AE9" s="4">
        <f t="shared" si="1"/>
        <v>-6</v>
      </c>
    </row>
    <row r="10" spans="1:32" s="1" customFormat="1" ht="18" customHeight="1" x14ac:dyDescent="0.15">
      <c r="A10" s="4" t="s">
        <v>2</v>
      </c>
      <c r="B10" s="4">
        <f t="shared" ref="B10:C30" si="2">D10+F10</f>
        <v>309</v>
      </c>
      <c r="C10" s="4">
        <f t="shared" si="2"/>
        <v>1</v>
      </c>
      <c r="D10" s="4">
        <v>172</v>
      </c>
      <c r="E10" s="4">
        <v>1</v>
      </c>
      <c r="F10" s="4">
        <v>137</v>
      </c>
      <c r="G10" s="4">
        <v>0</v>
      </c>
      <c r="H10" s="4">
        <f t="shared" ref="H10:I30" si="3">J10+L10</f>
        <v>303</v>
      </c>
      <c r="I10" s="4">
        <f t="shared" si="3"/>
        <v>1</v>
      </c>
      <c r="J10" s="4">
        <v>170</v>
      </c>
      <c r="K10" s="4">
        <v>1</v>
      </c>
      <c r="L10" s="4">
        <v>133</v>
      </c>
      <c r="M10" s="4">
        <v>0</v>
      </c>
      <c r="N10" s="4">
        <f t="shared" ref="N10:O30" si="4">P10+R10</f>
        <v>308</v>
      </c>
      <c r="O10" s="4">
        <f t="shared" si="4"/>
        <v>0</v>
      </c>
      <c r="P10" s="4">
        <v>167</v>
      </c>
      <c r="Q10" s="4">
        <v>0</v>
      </c>
      <c r="R10" s="4">
        <v>141</v>
      </c>
      <c r="S10" s="4">
        <v>0</v>
      </c>
      <c r="T10" s="4">
        <f t="shared" ref="T10:Y29" si="5">B10-H10</f>
        <v>6</v>
      </c>
      <c r="U10" s="4">
        <f t="shared" si="5"/>
        <v>0</v>
      </c>
      <c r="V10" s="4">
        <f t="shared" ref="V10:Y24" si="6">D10-J10</f>
        <v>2</v>
      </c>
      <c r="W10" s="4">
        <f t="shared" si="6"/>
        <v>0</v>
      </c>
      <c r="X10" s="4">
        <f t="shared" si="6"/>
        <v>4</v>
      </c>
      <c r="Y10" s="4">
        <f t="shared" si="6"/>
        <v>0</v>
      </c>
      <c r="Z10" s="4">
        <f t="shared" ref="Z10:AE30" si="7">B10-N10</f>
        <v>1</v>
      </c>
      <c r="AA10" s="4">
        <f t="shared" si="7"/>
        <v>1</v>
      </c>
      <c r="AB10" s="4">
        <f t="shared" si="7"/>
        <v>5</v>
      </c>
      <c r="AC10" s="4">
        <f t="shared" si="7"/>
        <v>1</v>
      </c>
      <c r="AD10" s="4">
        <f t="shared" si="7"/>
        <v>-4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400</v>
      </c>
      <c r="C11" s="4">
        <f t="shared" si="2"/>
        <v>0</v>
      </c>
      <c r="D11" s="4">
        <v>222</v>
      </c>
      <c r="E11" s="4">
        <v>0</v>
      </c>
      <c r="F11" s="4">
        <v>178</v>
      </c>
      <c r="G11" s="4">
        <v>0</v>
      </c>
      <c r="H11" s="4">
        <f t="shared" si="3"/>
        <v>399</v>
      </c>
      <c r="I11" s="4">
        <f t="shared" si="3"/>
        <v>0</v>
      </c>
      <c r="J11" s="4">
        <v>221</v>
      </c>
      <c r="K11" s="4">
        <v>0</v>
      </c>
      <c r="L11" s="4">
        <v>178</v>
      </c>
      <c r="M11" s="4">
        <v>0</v>
      </c>
      <c r="N11" s="4">
        <f t="shared" si="4"/>
        <v>429</v>
      </c>
      <c r="O11" s="4">
        <f t="shared" si="4"/>
        <v>0</v>
      </c>
      <c r="P11" s="4">
        <v>226</v>
      </c>
      <c r="Q11" s="4">
        <v>0</v>
      </c>
      <c r="R11" s="4">
        <v>203</v>
      </c>
      <c r="S11" s="4">
        <v>0</v>
      </c>
      <c r="T11" s="4">
        <f t="shared" si="5"/>
        <v>1</v>
      </c>
      <c r="U11" s="4">
        <f t="shared" si="5"/>
        <v>0</v>
      </c>
      <c r="V11" s="4">
        <f t="shared" si="6"/>
        <v>1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-29</v>
      </c>
      <c r="AA11" s="4">
        <f t="shared" si="7"/>
        <v>0</v>
      </c>
      <c r="AB11" s="4">
        <f t="shared" si="7"/>
        <v>-4</v>
      </c>
      <c r="AC11" s="4">
        <f t="shared" si="7"/>
        <v>0</v>
      </c>
      <c r="AD11" s="4">
        <f t="shared" si="7"/>
        <v>-25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423</v>
      </c>
      <c r="C12" s="4">
        <f t="shared" si="2"/>
        <v>1</v>
      </c>
      <c r="D12" s="4">
        <v>217</v>
      </c>
      <c r="E12" s="4">
        <v>0</v>
      </c>
      <c r="F12" s="4">
        <v>206</v>
      </c>
      <c r="G12" s="4">
        <v>1</v>
      </c>
      <c r="H12" s="4">
        <f t="shared" si="3"/>
        <v>423</v>
      </c>
      <c r="I12" s="4">
        <f t="shared" si="3"/>
        <v>1</v>
      </c>
      <c r="J12" s="4">
        <v>217</v>
      </c>
      <c r="K12" s="4">
        <v>0</v>
      </c>
      <c r="L12" s="4">
        <v>206</v>
      </c>
      <c r="M12" s="4">
        <v>1</v>
      </c>
      <c r="N12" s="4">
        <f t="shared" si="4"/>
        <v>440</v>
      </c>
      <c r="O12" s="4">
        <f t="shared" si="4"/>
        <v>1</v>
      </c>
      <c r="P12" s="4">
        <v>237</v>
      </c>
      <c r="Q12" s="4">
        <v>0</v>
      </c>
      <c r="R12" s="4">
        <v>203</v>
      </c>
      <c r="S12" s="4">
        <v>1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-17</v>
      </c>
      <c r="AA12" s="4">
        <f t="shared" si="7"/>
        <v>0</v>
      </c>
      <c r="AB12" s="4">
        <f t="shared" si="7"/>
        <v>-20</v>
      </c>
      <c r="AC12" s="4">
        <f t="shared" si="7"/>
        <v>0</v>
      </c>
      <c r="AD12" s="4">
        <f t="shared" si="7"/>
        <v>3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517</v>
      </c>
      <c r="C13" s="4">
        <f t="shared" si="2"/>
        <v>2</v>
      </c>
      <c r="D13" s="4">
        <v>282</v>
      </c>
      <c r="E13" s="4">
        <v>0</v>
      </c>
      <c r="F13" s="4">
        <v>235</v>
      </c>
      <c r="G13" s="4">
        <v>2</v>
      </c>
      <c r="H13" s="4">
        <f t="shared" si="3"/>
        <v>517</v>
      </c>
      <c r="I13" s="4">
        <f t="shared" si="3"/>
        <v>2</v>
      </c>
      <c r="J13" s="4">
        <v>282</v>
      </c>
      <c r="K13" s="4">
        <v>0</v>
      </c>
      <c r="L13" s="4">
        <v>235</v>
      </c>
      <c r="M13" s="4">
        <v>2</v>
      </c>
      <c r="N13" s="4">
        <f t="shared" si="4"/>
        <v>527</v>
      </c>
      <c r="O13" s="4">
        <f t="shared" si="4"/>
        <v>2</v>
      </c>
      <c r="P13" s="4">
        <v>283</v>
      </c>
      <c r="Q13" s="4">
        <v>1</v>
      </c>
      <c r="R13" s="4">
        <v>244</v>
      </c>
      <c r="S13" s="4">
        <v>1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-10</v>
      </c>
      <c r="AA13" s="4">
        <f t="shared" si="7"/>
        <v>0</v>
      </c>
      <c r="AB13" s="4">
        <f t="shared" si="7"/>
        <v>-1</v>
      </c>
      <c r="AC13" s="4">
        <f t="shared" si="7"/>
        <v>-1</v>
      </c>
      <c r="AD13" s="4">
        <f t="shared" si="7"/>
        <v>-9</v>
      </c>
      <c r="AE13" s="4">
        <f t="shared" si="7"/>
        <v>1</v>
      </c>
    </row>
    <row r="14" spans="1:32" s="1" customFormat="1" ht="18" customHeight="1" x14ac:dyDescent="0.15">
      <c r="A14" s="4" t="s">
        <v>6</v>
      </c>
      <c r="B14" s="4">
        <f t="shared" si="2"/>
        <v>367</v>
      </c>
      <c r="C14" s="4">
        <f t="shared" si="2"/>
        <v>48</v>
      </c>
      <c r="D14" s="4">
        <v>190</v>
      </c>
      <c r="E14" s="4">
        <v>37</v>
      </c>
      <c r="F14" s="4">
        <v>177</v>
      </c>
      <c r="G14" s="4">
        <v>11</v>
      </c>
      <c r="H14" s="4">
        <f t="shared" si="3"/>
        <v>367</v>
      </c>
      <c r="I14" s="4">
        <f t="shared" si="3"/>
        <v>48</v>
      </c>
      <c r="J14" s="4">
        <v>190</v>
      </c>
      <c r="K14" s="4">
        <v>37</v>
      </c>
      <c r="L14" s="4">
        <v>177</v>
      </c>
      <c r="M14" s="4">
        <v>11</v>
      </c>
      <c r="N14" s="4">
        <f t="shared" si="4"/>
        <v>320</v>
      </c>
      <c r="O14" s="4">
        <f t="shared" si="4"/>
        <v>44</v>
      </c>
      <c r="P14" s="4">
        <v>156</v>
      </c>
      <c r="Q14" s="4">
        <v>29</v>
      </c>
      <c r="R14" s="4">
        <v>164</v>
      </c>
      <c r="S14" s="4">
        <v>15</v>
      </c>
      <c r="T14" s="4">
        <f t="shared" si="5"/>
        <v>0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47</v>
      </c>
      <c r="AA14" s="4">
        <f t="shared" si="7"/>
        <v>4</v>
      </c>
      <c r="AB14" s="4">
        <f t="shared" si="7"/>
        <v>34</v>
      </c>
      <c r="AC14" s="4">
        <f t="shared" si="7"/>
        <v>8</v>
      </c>
      <c r="AD14" s="4">
        <f t="shared" si="7"/>
        <v>13</v>
      </c>
      <c r="AE14" s="4">
        <f t="shared" si="7"/>
        <v>-4</v>
      </c>
    </row>
    <row r="15" spans="1:32" s="1" customFormat="1" ht="18" customHeight="1" x14ac:dyDescent="0.15">
      <c r="A15" s="4" t="s">
        <v>7</v>
      </c>
      <c r="B15" s="4">
        <f t="shared" si="2"/>
        <v>354</v>
      </c>
      <c r="C15" s="4">
        <f t="shared" si="2"/>
        <v>10</v>
      </c>
      <c r="D15" s="4">
        <v>153</v>
      </c>
      <c r="E15" s="4">
        <v>2</v>
      </c>
      <c r="F15" s="4">
        <v>201</v>
      </c>
      <c r="G15" s="4">
        <v>8</v>
      </c>
      <c r="H15" s="4">
        <f t="shared" si="3"/>
        <v>352</v>
      </c>
      <c r="I15" s="4">
        <f t="shared" si="3"/>
        <v>10</v>
      </c>
      <c r="J15" s="4">
        <v>152</v>
      </c>
      <c r="K15" s="4">
        <v>2</v>
      </c>
      <c r="L15" s="4">
        <v>200</v>
      </c>
      <c r="M15" s="4">
        <v>8</v>
      </c>
      <c r="N15" s="4">
        <f t="shared" si="4"/>
        <v>407</v>
      </c>
      <c r="O15" s="4">
        <f t="shared" si="4"/>
        <v>15</v>
      </c>
      <c r="P15" s="4">
        <v>195</v>
      </c>
      <c r="Q15" s="4">
        <v>2</v>
      </c>
      <c r="R15" s="4">
        <v>212</v>
      </c>
      <c r="S15" s="4">
        <v>13</v>
      </c>
      <c r="T15" s="4">
        <f t="shared" si="5"/>
        <v>2</v>
      </c>
      <c r="U15" s="4">
        <f t="shared" si="5"/>
        <v>0</v>
      </c>
      <c r="V15" s="4">
        <f t="shared" si="6"/>
        <v>1</v>
      </c>
      <c r="W15" s="4">
        <f t="shared" si="6"/>
        <v>0</v>
      </c>
      <c r="X15" s="4">
        <f t="shared" si="6"/>
        <v>1</v>
      </c>
      <c r="Y15" s="4">
        <f t="shared" si="6"/>
        <v>0</v>
      </c>
      <c r="Z15" s="4">
        <f t="shared" si="7"/>
        <v>-53</v>
      </c>
      <c r="AA15" s="4">
        <f t="shared" si="7"/>
        <v>-5</v>
      </c>
      <c r="AB15" s="4">
        <f t="shared" si="7"/>
        <v>-42</v>
      </c>
      <c r="AC15" s="4">
        <f t="shared" si="7"/>
        <v>0</v>
      </c>
      <c r="AD15" s="4">
        <f t="shared" si="7"/>
        <v>-11</v>
      </c>
      <c r="AE15" s="4">
        <f t="shared" si="7"/>
        <v>-5</v>
      </c>
    </row>
    <row r="16" spans="1:32" s="1" customFormat="1" ht="18" customHeight="1" x14ac:dyDescent="0.15">
      <c r="A16" s="4" t="s">
        <v>8</v>
      </c>
      <c r="B16" s="4">
        <f t="shared" si="2"/>
        <v>512</v>
      </c>
      <c r="C16" s="4">
        <f t="shared" si="2"/>
        <v>11</v>
      </c>
      <c r="D16" s="4">
        <v>270</v>
      </c>
      <c r="E16" s="4">
        <v>1</v>
      </c>
      <c r="F16" s="4">
        <v>242</v>
      </c>
      <c r="G16" s="4">
        <v>10</v>
      </c>
      <c r="H16" s="4">
        <f t="shared" si="3"/>
        <v>512</v>
      </c>
      <c r="I16" s="4">
        <f t="shared" si="3"/>
        <v>11</v>
      </c>
      <c r="J16" s="4">
        <v>271</v>
      </c>
      <c r="K16" s="4">
        <v>1</v>
      </c>
      <c r="L16" s="4">
        <v>241</v>
      </c>
      <c r="M16" s="4">
        <v>10</v>
      </c>
      <c r="N16" s="4">
        <f t="shared" si="4"/>
        <v>520</v>
      </c>
      <c r="O16" s="4">
        <f t="shared" si="4"/>
        <v>9</v>
      </c>
      <c r="P16" s="4">
        <v>267</v>
      </c>
      <c r="Q16" s="4">
        <v>0</v>
      </c>
      <c r="R16" s="4">
        <v>253</v>
      </c>
      <c r="S16" s="4">
        <v>9</v>
      </c>
      <c r="T16" s="4">
        <f t="shared" si="5"/>
        <v>0</v>
      </c>
      <c r="U16" s="4">
        <f t="shared" si="5"/>
        <v>0</v>
      </c>
      <c r="V16" s="4">
        <f t="shared" si="6"/>
        <v>-1</v>
      </c>
      <c r="W16" s="4">
        <f t="shared" si="6"/>
        <v>0</v>
      </c>
      <c r="X16" s="4">
        <f t="shared" si="6"/>
        <v>1</v>
      </c>
      <c r="Y16" s="4">
        <f t="shared" si="6"/>
        <v>0</v>
      </c>
      <c r="Z16" s="4">
        <f t="shared" si="7"/>
        <v>-8</v>
      </c>
      <c r="AA16" s="4">
        <f t="shared" si="7"/>
        <v>2</v>
      </c>
      <c r="AB16" s="4">
        <f t="shared" si="7"/>
        <v>3</v>
      </c>
      <c r="AC16" s="4">
        <f t="shared" si="7"/>
        <v>1</v>
      </c>
      <c r="AD16" s="4">
        <f t="shared" si="7"/>
        <v>-11</v>
      </c>
      <c r="AE16" s="4">
        <f t="shared" si="7"/>
        <v>1</v>
      </c>
    </row>
    <row r="17" spans="1:31" s="1" customFormat="1" ht="18" customHeight="1" x14ac:dyDescent="0.15">
      <c r="A17" s="4" t="s">
        <v>9</v>
      </c>
      <c r="B17" s="4">
        <f t="shared" si="2"/>
        <v>546</v>
      </c>
      <c r="C17" s="4">
        <f t="shared" si="2"/>
        <v>9</v>
      </c>
      <c r="D17" s="4">
        <v>308</v>
      </c>
      <c r="E17" s="4">
        <v>1</v>
      </c>
      <c r="F17" s="4">
        <v>238</v>
      </c>
      <c r="G17" s="4">
        <v>8</v>
      </c>
      <c r="H17" s="4">
        <f t="shared" si="3"/>
        <v>550</v>
      </c>
      <c r="I17" s="4">
        <f t="shared" si="3"/>
        <v>9</v>
      </c>
      <c r="J17" s="4">
        <v>309</v>
      </c>
      <c r="K17" s="4">
        <v>1</v>
      </c>
      <c r="L17" s="4">
        <v>241</v>
      </c>
      <c r="M17" s="4">
        <v>8</v>
      </c>
      <c r="N17" s="4">
        <f t="shared" si="4"/>
        <v>571</v>
      </c>
      <c r="O17" s="4">
        <f t="shared" si="4"/>
        <v>12</v>
      </c>
      <c r="P17" s="4">
        <v>316</v>
      </c>
      <c r="Q17" s="4">
        <v>1</v>
      </c>
      <c r="R17" s="4">
        <v>255</v>
      </c>
      <c r="S17" s="4">
        <v>11</v>
      </c>
      <c r="T17" s="4">
        <f t="shared" si="5"/>
        <v>-4</v>
      </c>
      <c r="U17" s="4">
        <f t="shared" si="5"/>
        <v>0</v>
      </c>
      <c r="V17" s="4">
        <f t="shared" si="6"/>
        <v>-1</v>
      </c>
      <c r="W17" s="4">
        <f t="shared" si="6"/>
        <v>0</v>
      </c>
      <c r="X17" s="4">
        <f t="shared" si="6"/>
        <v>-3</v>
      </c>
      <c r="Y17" s="4">
        <f t="shared" si="6"/>
        <v>0</v>
      </c>
      <c r="Z17" s="4">
        <f t="shared" si="7"/>
        <v>-25</v>
      </c>
      <c r="AA17" s="4">
        <f t="shared" si="7"/>
        <v>-3</v>
      </c>
      <c r="AB17" s="4">
        <f t="shared" si="7"/>
        <v>-8</v>
      </c>
      <c r="AC17" s="4">
        <f t="shared" si="7"/>
        <v>0</v>
      </c>
      <c r="AD17" s="4">
        <f t="shared" si="7"/>
        <v>-17</v>
      </c>
      <c r="AE17" s="4">
        <f t="shared" si="7"/>
        <v>-3</v>
      </c>
    </row>
    <row r="18" spans="1:31" s="1" customFormat="1" ht="18" customHeight="1" x14ac:dyDescent="0.15">
      <c r="A18" s="4" t="s">
        <v>10</v>
      </c>
      <c r="B18" s="4">
        <f t="shared" si="2"/>
        <v>601</v>
      </c>
      <c r="C18" s="4">
        <f t="shared" si="2"/>
        <v>20</v>
      </c>
      <c r="D18" s="4">
        <v>288</v>
      </c>
      <c r="E18" s="4">
        <v>4</v>
      </c>
      <c r="F18" s="4">
        <v>313</v>
      </c>
      <c r="G18" s="4">
        <v>16</v>
      </c>
      <c r="H18" s="4">
        <f t="shared" si="3"/>
        <v>601</v>
      </c>
      <c r="I18" s="4">
        <f t="shared" si="3"/>
        <v>20</v>
      </c>
      <c r="J18" s="4">
        <v>288</v>
      </c>
      <c r="K18" s="4">
        <v>4</v>
      </c>
      <c r="L18" s="4">
        <v>313</v>
      </c>
      <c r="M18" s="4">
        <v>16</v>
      </c>
      <c r="N18" s="4">
        <f t="shared" si="4"/>
        <v>621</v>
      </c>
      <c r="O18" s="4">
        <f t="shared" si="4"/>
        <v>14</v>
      </c>
      <c r="P18" s="4">
        <v>305</v>
      </c>
      <c r="Q18" s="4">
        <v>2</v>
      </c>
      <c r="R18" s="4">
        <v>316</v>
      </c>
      <c r="S18" s="4">
        <v>12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-20</v>
      </c>
      <c r="AA18" s="4">
        <f t="shared" si="7"/>
        <v>6</v>
      </c>
      <c r="AB18" s="4">
        <f t="shared" si="7"/>
        <v>-17</v>
      </c>
      <c r="AC18" s="4">
        <f t="shared" si="7"/>
        <v>2</v>
      </c>
      <c r="AD18" s="4">
        <f t="shared" si="7"/>
        <v>-3</v>
      </c>
      <c r="AE18" s="4">
        <f t="shared" si="7"/>
        <v>4</v>
      </c>
    </row>
    <row r="19" spans="1:31" s="1" customFormat="1" ht="18" customHeight="1" x14ac:dyDescent="0.15">
      <c r="A19" s="4" t="s">
        <v>11</v>
      </c>
      <c r="B19" s="4">
        <f t="shared" si="2"/>
        <v>615</v>
      </c>
      <c r="C19" s="4">
        <f t="shared" si="2"/>
        <v>4</v>
      </c>
      <c r="D19" s="4">
        <v>303</v>
      </c>
      <c r="E19" s="4">
        <v>0</v>
      </c>
      <c r="F19" s="4">
        <v>312</v>
      </c>
      <c r="G19" s="4">
        <v>4</v>
      </c>
      <c r="H19" s="4">
        <f t="shared" si="3"/>
        <v>614</v>
      </c>
      <c r="I19" s="4">
        <f t="shared" si="3"/>
        <v>4</v>
      </c>
      <c r="J19" s="4">
        <v>303</v>
      </c>
      <c r="K19" s="4">
        <v>0</v>
      </c>
      <c r="L19" s="4">
        <v>311</v>
      </c>
      <c r="M19" s="4">
        <v>4</v>
      </c>
      <c r="N19" s="4">
        <f t="shared" si="4"/>
        <v>574</v>
      </c>
      <c r="O19" s="4">
        <f t="shared" si="4"/>
        <v>5</v>
      </c>
      <c r="P19" s="4">
        <v>273</v>
      </c>
      <c r="Q19" s="4">
        <v>0</v>
      </c>
      <c r="R19" s="4">
        <v>301</v>
      </c>
      <c r="S19" s="4">
        <v>5</v>
      </c>
      <c r="T19" s="4">
        <f t="shared" si="5"/>
        <v>1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1</v>
      </c>
      <c r="Y19" s="4">
        <f t="shared" si="6"/>
        <v>0</v>
      </c>
      <c r="Z19" s="4">
        <f t="shared" si="7"/>
        <v>41</v>
      </c>
      <c r="AA19" s="4">
        <f t="shared" si="7"/>
        <v>-1</v>
      </c>
      <c r="AB19" s="4">
        <f t="shared" si="7"/>
        <v>30</v>
      </c>
      <c r="AC19" s="4">
        <f t="shared" si="7"/>
        <v>0</v>
      </c>
      <c r="AD19" s="4">
        <f t="shared" si="7"/>
        <v>11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587</v>
      </c>
      <c r="C20" s="4">
        <f t="shared" si="2"/>
        <v>1</v>
      </c>
      <c r="D20" s="4">
        <v>289</v>
      </c>
      <c r="E20" s="4">
        <v>0</v>
      </c>
      <c r="F20" s="4">
        <v>298</v>
      </c>
      <c r="G20" s="4">
        <v>1</v>
      </c>
      <c r="H20" s="4">
        <f t="shared" si="3"/>
        <v>588</v>
      </c>
      <c r="I20" s="4">
        <f t="shared" si="3"/>
        <v>1</v>
      </c>
      <c r="J20" s="4">
        <v>290</v>
      </c>
      <c r="K20" s="4">
        <v>0</v>
      </c>
      <c r="L20" s="4">
        <v>298</v>
      </c>
      <c r="M20" s="4">
        <v>1</v>
      </c>
      <c r="N20" s="4">
        <f t="shared" si="4"/>
        <v>631</v>
      </c>
      <c r="O20" s="4">
        <f t="shared" si="4"/>
        <v>1</v>
      </c>
      <c r="P20" s="4">
        <v>316</v>
      </c>
      <c r="Q20" s="4">
        <v>0</v>
      </c>
      <c r="R20" s="4">
        <v>315</v>
      </c>
      <c r="S20" s="4">
        <v>1</v>
      </c>
      <c r="T20" s="4">
        <f t="shared" si="5"/>
        <v>-1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-44</v>
      </c>
      <c r="AA20" s="4">
        <f t="shared" si="7"/>
        <v>0</v>
      </c>
      <c r="AB20" s="4">
        <f t="shared" si="7"/>
        <v>-27</v>
      </c>
      <c r="AC20" s="4">
        <f t="shared" si="7"/>
        <v>0</v>
      </c>
      <c r="AD20" s="4">
        <f t="shared" si="7"/>
        <v>-17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728</v>
      </c>
      <c r="C21" s="4">
        <f t="shared" si="2"/>
        <v>1</v>
      </c>
      <c r="D21" s="4">
        <v>359</v>
      </c>
      <c r="E21" s="4">
        <v>0</v>
      </c>
      <c r="F21" s="4">
        <v>369</v>
      </c>
      <c r="G21" s="4">
        <v>1</v>
      </c>
      <c r="H21" s="4">
        <f t="shared" si="3"/>
        <v>728</v>
      </c>
      <c r="I21" s="4">
        <f t="shared" si="3"/>
        <v>1</v>
      </c>
      <c r="J21" s="4">
        <v>359</v>
      </c>
      <c r="K21" s="4">
        <v>0</v>
      </c>
      <c r="L21" s="4">
        <v>369</v>
      </c>
      <c r="M21" s="4">
        <v>1</v>
      </c>
      <c r="N21" s="4">
        <f t="shared" si="4"/>
        <v>790</v>
      </c>
      <c r="O21" s="4">
        <f t="shared" si="4"/>
        <v>1</v>
      </c>
      <c r="P21" s="4">
        <v>382</v>
      </c>
      <c r="Q21" s="4">
        <v>1</v>
      </c>
      <c r="R21" s="4">
        <v>408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-62</v>
      </c>
      <c r="AA21" s="4">
        <f t="shared" si="7"/>
        <v>0</v>
      </c>
      <c r="AB21" s="4">
        <f t="shared" si="7"/>
        <v>-23</v>
      </c>
      <c r="AC21" s="4">
        <f t="shared" si="7"/>
        <v>-1</v>
      </c>
      <c r="AD21" s="4">
        <f t="shared" si="7"/>
        <v>-39</v>
      </c>
      <c r="AE21" s="4">
        <f t="shared" si="7"/>
        <v>1</v>
      </c>
    </row>
    <row r="22" spans="1:31" s="1" customFormat="1" ht="18" customHeight="1" x14ac:dyDescent="0.15">
      <c r="A22" s="4" t="s">
        <v>14</v>
      </c>
      <c r="B22" s="4">
        <f t="shared" si="2"/>
        <v>934</v>
      </c>
      <c r="C22" s="4">
        <f t="shared" si="2"/>
        <v>2</v>
      </c>
      <c r="D22" s="4">
        <v>446</v>
      </c>
      <c r="E22" s="4">
        <v>1</v>
      </c>
      <c r="F22" s="4">
        <v>488</v>
      </c>
      <c r="G22" s="4">
        <v>1</v>
      </c>
      <c r="H22" s="4">
        <f t="shared" si="3"/>
        <v>934</v>
      </c>
      <c r="I22" s="4">
        <f t="shared" si="3"/>
        <v>2</v>
      </c>
      <c r="J22" s="4">
        <v>446</v>
      </c>
      <c r="K22" s="4">
        <v>1</v>
      </c>
      <c r="L22" s="4">
        <v>488</v>
      </c>
      <c r="M22" s="4">
        <v>1</v>
      </c>
      <c r="N22" s="4">
        <f t="shared" si="4"/>
        <v>931</v>
      </c>
      <c r="O22" s="4">
        <f t="shared" si="4"/>
        <v>1</v>
      </c>
      <c r="P22" s="4">
        <v>444</v>
      </c>
      <c r="Q22" s="4">
        <v>0</v>
      </c>
      <c r="R22" s="4">
        <v>487</v>
      </c>
      <c r="S22" s="4">
        <v>1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3</v>
      </c>
      <c r="AA22" s="4">
        <f t="shared" si="7"/>
        <v>1</v>
      </c>
      <c r="AB22" s="4">
        <f t="shared" si="7"/>
        <v>2</v>
      </c>
      <c r="AC22" s="4">
        <f t="shared" si="7"/>
        <v>1</v>
      </c>
      <c r="AD22" s="4">
        <f t="shared" si="7"/>
        <v>1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1034</v>
      </c>
      <c r="C23" s="4">
        <f t="shared" si="2"/>
        <v>0</v>
      </c>
      <c r="D23" s="4">
        <v>527</v>
      </c>
      <c r="E23" s="4">
        <v>0</v>
      </c>
      <c r="F23" s="4">
        <v>507</v>
      </c>
      <c r="G23" s="4">
        <v>0</v>
      </c>
      <c r="H23" s="4">
        <f t="shared" si="3"/>
        <v>1035</v>
      </c>
      <c r="I23" s="4">
        <f t="shared" si="3"/>
        <v>0</v>
      </c>
      <c r="J23" s="4">
        <v>528</v>
      </c>
      <c r="K23" s="4">
        <v>0</v>
      </c>
      <c r="L23" s="4">
        <v>507</v>
      </c>
      <c r="M23" s="4">
        <v>0</v>
      </c>
      <c r="N23" s="4">
        <f t="shared" si="4"/>
        <v>1051</v>
      </c>
      <c r="O23" s="4">
        <f t="shared" si="4"/>
        <v>0</v>
      </c>
      <c r="P23" s="4">
        <v>534</v>
      </c>
      <c r="Q23" s="4">
        <v>0</v>
      </c>
      <c r="R23" s="4">
        <v>517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-17</v>
      </c>
      <c r="AA23" s="4">
        <f t="shared" si="7"/>
        <v>0</v>
      </c>
      <c r="AB23" s="4">
        <f t="shared" si="7"/>
        <v>-7</v>
      </c>
      <c r="AC23" s="4">
        <f t="shared" si="7"/>
        <v>0</v>
      </c>
      <c r="AD23" s="4">
        <f t="shared" si="7"/>
        <v>-10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861</v>
      </c>
      <c r="C24" s="4">
        <f t="shared" si="2"/>
        <v>0</v>
      </c>
      <c r="D24" s="4">
        <v>408</v>
      </c>
      <c r="E24" s="4">
        <v>0</v>
      </c>
      <c r="F24" s="4">
        <v>453</v>
      </c>
      <c r="G24" s="4">
        <v>0</v>
      </c>
      <c r="H24" s="4">
        <f t="shared" si="3"/>
        <v>862</v>
      </c>
      <c r="I24" s="4">
        <f t="shared" si="3"/>
        <v>0</v>
      </c>
      <c r="J24" s="4">
        <v>409</v>
      </c>
      <c r="K24" s="4">
        <v>0</v>
      </c>
      <c r="L24" s="4">
        <v>453</v>
      </c>
      <c r="M24" s="4">
        <v>0</v>
      </c>
      <c r="N24" s="4">
        <f t="shared" si="4"/>
        <v>804</v>
      </c>
      <c r="O24" s="4">
        <f t="shared" si="4"/>
        <v>0</v>
      </c>
      <c r="P24" s="4">
        <v>388</v>
      </c>
      <c r="Q24" s="4">
        <v>0</v>
      </c>
      <c r="R24" s="4">
        <v>416</v>
      </c>
      <c r="S24" s="4">
        <v>0</v>
      </c>
      <c r="T24" s="4">
        <f t="shared" si="5"/>
        <v>-1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57</v>
      </c>
      <c r="AA24" s="4">
        <f t="shared" si="7"/>
        <v>0</v>
      </c>
      <c r="AB24" s="4">
        <f t="shared" si="7"/>
        <v>20</v>
      </c>
      <c r="AC24" s="4">
        <f t="shared" si="7"/>
        <v>0</v>
      </c>
      <c r="AD24" s="4">
        <f t="shared" si="7"/>
        <v>37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659</v>
      </c>
      <c r="C25" s="4">
        <f t="shared" si="2"/>
        <v>0</v>
      </c>
      <c r="D25" s="4">
        <v>321</v>
      </c>
      <c r="E25" s="4">
        <v>0</v>
      </c>
      <c r="F25" s="4">
        <v>338</v>
      </c>
      <c r="G25" s="4">
        <v>0</v>
      </c>
      <c r="H25" s="4">
        <f t="shared" si="3"/>
        <v>660</v>
      </c>
      <c r="I25" s="4">
        <f t="shared" si="3"/>
        <v>0</v>
      </c>
      <c r="J25" s="4">
        <v>322</v>
      </c>
      <c r="K25" s="4">
        <v>0</v>
      </c>
      <c r="L25" s="4">
        <v>338</v>
      </c>
      <c r="M25" s="4">
        <v>0</v>
      </c>
      <c r="N25" s="4">
        <f t="shared" si="4"/>
        <v>650</v>
      </c>
      <c r="O25" s="4">
        <f t="shared" si="4"/>
        <v>0</v>
      </c>
      <c r="P25" s="4">
        <v>300</v>
      </c>
      <c r="Q25" s="4">
        <v>0</v>
      </c>
      <c r="R25" s="4">
        <v>350</v>
      </c>
      <c r="S25" s="4">
        <v>0</v>
      </c>
      <c r="T25" s="4">
        <f t="shared" si="5"/>
        <v>-1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9</v>
      </c>
      <c r="AA25" s="4">
        <f t="shared" si="7"/>
        <v>0</v>
      </c>
      <c r="AB25" s="4">
        <f t="shared" si="7"/>
        <v>21</v>
      </c>
      <c r="AC25" s="4">
        <f t="shared" si="7"/>
        <v>0</v>
      </c>
      <c r="AD25" s="4">
        <f t="shared" si="7"/>
        <v>-12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632</v>
      </c>
      <c r="C26" s="4">
        <f t="shared" si="2"/>
        <v>0</v>
      </c>
      <c r="D26" s="4">
        <v>234</v>
      </c>
      <c r="E26" s="4">
        <v>0</v>
      </c>
      <c r="F26" s="4">
        <v>398</v>
      </c>
      <c r="G26" s="4">
        <v>0</v>
      </c>
      <c r="H26" s="4">
        <f t="shared" si="3"/>
        <v>636</v>
      </c>
      <c r="I26" s="4">
        <f t="shared" si="3"/>
        <v>0</v>
      </c>
      <c r="J26" s="4">
        <v>237</v>
      </c>
      <c r="K26" s="4">
        <v>0</v>
      </c>
      <c r="L26" s="4">
        <v>399</v>
      </c>
      <c r="M26" s="4">
        <v>0</v>
      </c>
      <c r="N26" s="4">
        <f t="shared" si="4"/>
        <v>685</v>
      </c>
      <c r="O26" s="4">
        <f t="shared" si="4"/>
        <v>0</v>
      </c>
      <c r="P26" s="4">
        <v>259</v>
      </c>
      <c r="Q26" s="4">
        <v>0</v>
      </c>
      <c r="R26" s="4">
        <v>426</v>
      </c>
      <c r="S26" s="4">
        <v>0</v>
      </c>
      <c r="T26" s="4">
        <f t="shared" si="5"/>
        <v>-4</v>
      </c>
      <c r="U26" s="4">
        <f t="shared" si="5"/>
        <v>0</v>
      </c>
      <c r="V26" s="4">
        <f t="shared" si="5"/>
        <v>-3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-53</v>
      </c>
      <c r="AA26" s="4">
        <f t="shared" si="7"/>
        <v>0</v>
      </c>
      <c r="AB26" s="4">
        <f t="shared" si="7"/>
        <v>-25</v>
      </c>
      <c r="AC26" s="4">
        <f t="shared" si="7"/>
        <v>0</v>
      </c>
      <c r="AD26" s="4">
        <f t="shared" si="7"/>
        <v>-28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542</v>
      </c>
      <c r="C27" s="4">
        <f t="shared" si="2"/>
        <v>0</v>
      </c>
      <c r="D27" s="4">
        <v>180</v>
      </c>
      <c r="E27" s="4">
        <v>0</v>
      </c>
      <c r="F27" s="4">
        <v>362</v>
      </c>
      <c r="G27" s="4">
        <v>0</v>
      </c>
      <c r="H27" s="4">
        <f t="shared" si="3"/>
        <v>545</v>
      </c>
      <c r="I27" s="4">
        <f t="shared" si="3"/>
        <v>0</v>
      </c>
      <c r="J27" s="4">
        <v>180</v>
      </c>
      <c r="K27" s="4">
        <v>0</v>
      </c>
      <c r="L27" s="4">
        <v>365</v>
      </c>
      <c r="M27" s="4">
        <v>0</v>
      </c>
      <c r="N27" s="4">
        <f t="shared" si="4"/>
        <v>531</v>
      </c>
      <c r="O27" s="4">
        <f t="shared" si="4"/>
        <v>0</v>
      </c>
      <c r="P27" s="4">
        <v>167</v>
      </c>
      <c r="Q27" s="4">
        <v>0</v>
      </c>
      <c r="R27" s="4">
        <v>364</v>
      </c>
      <c r="S27" s="4">
        <v>0</v>
      </c>
      <c r="T27" s="4">
        <f t="shared" si="5"/>
        <v>-3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-3</v>
      </c>
      <c r="Y27" s="4">
        <f t="shared" si="5"/>
        <v>0</v>
      </c>
      <c r="Z27" s="4">
        <f t="shared" si="7"/>
        <v>11</v>
      </c>
      <c r="AA27" s="4">
        <f t="shared" si="7"/>
        <v>0</v>
      </c>
      <c r="AB27" s="4">
        <f t="shared" si="7"/>
        <v>13</v>
      </c>
      <c r="AC27" s="4">
        <f t="shared" si="7"/>
        <v>0</v>
      </c>
      <c r="AD27" s="4">
        <f t="shared" si="7"/>
        <v>-2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318</v>
      </c>
      <c r="C28" s="4">
        <f t="shared" si="2"/>
        <v>0</v>
      </c>
      <c r="D28" s="4">
        <v>75</v>
      </c>
      <c r="E28" s="4">
        <v>0</v>
      </c>
      <c r="F28" s="4">
        <v>243</v>
      </c>
      <c r="G28" s="4">
        <v>0</v>
      </c>
      <c r="H28" s="4">
        <f t="shared" si="3"/>
        <v>321</v>
      </c>
      <c r="I28" s="4">
        <f t="shared" si="3"/>
        <v>0</v>
      </c>
      <c r="J28" s="4">
        <v>78</v>
      </c>
      <c r="K28" s="4">
        <v>0</v>
      </c>
      <c r="L28" s="4">
        <v>243</v>
      </c>
      <c r="M28" s="4">
        <v>0</v>
      </c>
      <c r="N28" s="4">
        <f t="shared" si="4"/>
        <v>305</v>
      </c>
      <c r="O28" s="4">
        <f t="shared" si="4"/>
        <v>0</v>
      </c>
      <c r="P28" s="4">
        <v>72</v>
      </c>
      <c r="Q28" s="4">
        <v>0</v>
      </c>
      <c r="R28" s="4">
        <v>233</v>
      </c>
      <c r="S28" s="4">
        <v>0</v>
      </c>
      <c r="T28" s="4">
        <f t="shared" si="5"/>
        <v>-3</v>
      </c>
      <c r="U28" s="4">
        <f t="shared" si="5"/>
        <v>0</v>
      </c>
      <c r="V28" s="4">
        <f t="shared" si="5"/>
        <v>-3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13</v>
      </c>
      <c r="AA28" s="4">
        <f t="shared" si="7"/>
        <v>0</v>
      </c>
      <c r="AB28" s="4">
        <f t="shared" si="7"/>
        <v>3</v>
      </c>
      <c r="AC28" s="4">
        <f t="shared" si="7"/>
        <v>0</v>
      </c>
      <c r="AD28" s="4">
        <f t="shared" si="7"/>
        <v>10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102</v>
      </c>
      <c r="C29" s="4">
        <f t="shared" si="2"/>
        <v>0</v>
      </c>
      <c r="D29" s="4">
        <v>15</v>
      </c>
      <c r="E29" s="4">
        <v>0</v>
      </c>
      <c r="F29" s="4">
        <v>87</v>
      </c>
      <c r="G29" s="4">
        <v>0</v>
      </c>
      <c r="H29" s="4">
        <f t="shared" si="3"/>
        <v>103</v>
      </c>
      <c r="I29" s="4">
        <f t="shared" si="3"/>
        <v>0</v>
      </c>
      <c r="J29" s="4">
        <v>15</v>
      </c>
      <c r="K29" s="4">
        <v>0</v>
      </c>
      <c r="L29" s="4">
        <v>88</v>
      </c>
      <c r="M29" s="4">
        <v>0</v>
      </c>
      <c r="N29" s="4">
        <f t="shared" si="4"/>
        <v>89</v>
      </c>
      <c r="O29" s="4">
        <f t="shared" si="4"/>
        <v>0</v>
      </c>
      <c r="P29" s="4">
        <v>14</v>
      </c>
      <c r="Q29" s="4">
        <v>0</v>
      </c>
      <c r="R29" s="4">
        <v>75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13</v>
      </c>
      <c r="AA29" s="4">
        <f t="shared" si="7"/>
        <v>0</v>
      </c>
      <c r="AB29" s="4">
        <f t="shared" si="7"/>
        <v>1</v>
      </c>
      <c r="AC29" s="4">
        <f t="shared" si="7"/>
        <v>0</v>
      </c>
      <c r="AD29" s="4">
        <f t="shared" si="7"/>
        <v>12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17</v>
      </c>
      <c r="C30" s="4">
        <f>E30+G30</f>
        <v>0</v>
      </c>
      <c r="D30" s="4">
        <v>0</v>
      </c>
      <c r="E30" s="4">
        <v>0</v>
      </c>
      <c r="F30" s="4">
        <v>17</v>
      </c>
      <c r="G30" s="4">
        <v>0</v>
      </c>
      <c r="H30" s="4">
        <f t="shared" si="3"/>
        <v>17</v>
      </c>
      <c r="I30" s="4">
        <f t="shared" si="3"/>
        <v>0</v>
      </c>
      <c r="J30" s="4">
        <v>0</v>
      </c>
      <c r="K30" s="4">
        <v>0</v>
      </c>
      <c r="L30" s="4">
        <v>17</v>
      </c>
      <c r="M30" s="4">
        <v>0</v>
      </c>
      <c r="N30" s="4">
        <f t="shared" si="4"/>
        <v>16</v>
      </c>
      <c r="O30" s="4">
        <f t="shared" si="4"/>
        <v>0</v>
      </c>
      <c r="P30" s="4">
        <v>1</v>
      </c>
      <c r="Q30" s="4">
        <v>0</v>
      </c>
      <c r="R30" s="4">
        <v>15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1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</v>
      </c>
      <c r="C31" s="4">
        <f>E31+G31</f>
        <v>1</v>
      </c>
      <c r="D31" s="4">
        <v>1</v>
      </c>
      <c r="E31" s="4">
        <v>1</v>
      </c>
      <c r="F31" s="4">
        <v>0</v>
      </c>
      <c r="G31" s="4">
        <v>0</v>
      </c>
      <c r="H31" s="4">
        <f>J31+L31</f>
        <v>1</v>
      </c>
      <c r="I31" s="4">
        <f t="shared" ref="I31" si="9">K31+M31</f>
        <v>1</v>
      </c>
      <c r="J31" s="4">
        <v>1</v>
      </c>
      <c r="K31" s="4">
        <v>1</v>
      </c>
      <c r="L31" s="4">
        <v>0</v>
      </c>
      <c r="M31" s="4">
        <v>0</v>
      </c>
      <c r="N31" s="4">
        <f t="shared" ref="N31:O31" si="10">P31+R31</f>
        <v>1</v>
      </c>
      <c r="O31" s="4">
        <f t="shared" si="10"/>
        <v>1</v>
      </c>
      <c r="P31" s="4">
        <v>1</v>
      </c>
      <c r="Q31" s="4">
        <v>1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1132</v>
      </c>
      <c r="C33" s="4">
        <f t="shared" ref="C33:AE33" si="12">SUM(C10:C12)</f>
        <v>2</v>
      </c>
      <c r="D33" s="4">
        <f t="shared" si="12"/>
        <v>611</v>
      </c>
      <c r="E33" s="4">
        <f t="shared" si="12"/>
        <v>1</v>
      </c>
      <c r="F33" s="4">
        <f t="shared" si="12"/>
        <v>521</v>
      </c>
      <c r="G33" s="4">
        <f t="shared" si="12"/>
        <v>1</v>
      </c>
      <c r="H33" s="4">
        <f t="shared" si="12"/>
        <v>1125</v>
      </c>
      <c r="I33" s="4">
        <f t="shared" si="12"/>
        <v>2</v>
      </c>
      <c r="J33" s="4">
        <f t="shared" si="12"/>
        <v>608</v>
      </c>
      <c r="K33" s="4">
        <f t="shared" si="12"/>
        <v>1</v>
      </c>
      <c r="L33" s="4">
        <f t="shared" si="12"/>
        <v>517</v>
      </c>
      <c r="M33" s="4">
        <f t="shared" si="12"/>
        <v>1</v>
      </c>
      <c r="N33" s="4">
        <f t="shared" si="12"/>
        <v>1177</v>
      </c>
      <c r="O33" s="4">
        <f t="shared" si="12"/>
        <v>1</v>
      </c>
      <c r="P33" s="4">
        <f t="shared" si="12"/>
        <v>630</v>
      </c>
      <c r="Q33" s="4">
        <f t="shared" si="12"/>
        <v>0</v>
      </c>
      <c r="R33" s="4">
        <f t="shared" si="12"/>
        <v>547</v>
      </c>
      <c r="S33" s="4">
        <f t="shared" si="12"/>
        <v>1</v>
      </c>
      <c r="T33" s="4">
        <f t="shared" si="12"/>
        <v>7</v>
      </c>
      <c r="U33" s="4">
        <f t="shared" si="12"/>
        <v>0</v>
      </c>
      <c r="V33" s="4">
        <f t="shared" si="12"/>
        <v>3</v>
      </c>
      <c r="W33" s="4">
        <f t="shared" si="12"/>
        <v>0</v>
      </c>
      <c r="X33" s="4">
        <f t="shared" si="12"/>
        <v>4</v>
      </c>
      <c r="Y33" s="4">
        <f t="shared" si="12"/>
        <v>0</v>
      </c>
      <c r="Z33" s="4">
        <f t="shared" si="12"/>
        <v>-45</v>
      </c>
      <c r="AA33" s="4">
        <f t="shared" si="12"/>
        <v>1</v>
      </c>
      <c r="AB33" s="4">
        <f t="shared" si="12"/>
        <v>-19</v>
      </c>
      <c r="AC33" s="4">
        <f t="shared" si="12"/>
        <v>1</v>
      </c>
      <c r="AD33" s="4">
        <f t="shared" si="12"/>
        <v>-26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5761</v>
      </c>
      <c r="C34" s="4">
        <f t="shared" ref="C34:AE34" si="13">SUM(C13:C22)</f>
        <v>108</v>
      </c>
      <c r="D34" s="4">
        <f t="shared" si="13"/>
        <v>2888</v>
      </c>
      <c r="E34" s="4">
        <f t="shared" si="13"/>
        <v>46</v>
      </c>
      <c r="F34" s="4">
        <f t="shared" si="13"/>
        <v>2873</v>
      </c>
      <c r="G34" s="4">
        <f t="shared" si="13"/>
        <v>62</v>
      </c>
      <c r="H34" s="4">
        <f t="shared" si="13"/>
        <v>5763</v>
      </c>
      <c r="I34" s="4">
        <f t="shared" si="13"/>
        <v>108</v>
      </c>
      <c r="J34" s="4">
        <f t="shared" si="13"/>
        <v>2890</v>
      </c>
      <c r="K34" s="4">
        <f t="shared" si="13"/>
        <v>46</v>
      </c>
      <c r="L34" s="4">
        <f t="shared" si="13"/>
        <v>2873</v>
      </c>
      <c r="M34" s="4">
        <f t="shared" si="13"/>
        <v>62</v>
      </c>
      <c r="N34" s="4">
        <f t="shared" si="13"/>
        <v>5892</v>
      </c>
      <c r="O34" s="4">
        <f t="shared" si="13"/>
        <v>104</v>
      </c>
      <c r="P34" s="4">
        <f t="shared" si="13"/>
        <v>2937</v>
      </c>
      <c r="Q34" s="4">
        <f t="shared" si="13"/>
        <v>36</v>
      </c>
      <c r="R34" s="4">
        <f t="shared" si="13"/>
        <v>2955</v>
      </c>
      <c r="S34" s="4">
        <f>SUM(S13:S22)</f>
        <v>68</v>
      </c>
      <c r="T34" s="4">
        <f t="shared" si="13"/>
        <v>-2</v>
      </c>
      <c r="U34" s="4">
        <f t="shared" si="13"/>
        <v>0</v>
      </c>
      <c r="V34" s="4">
        <f t="shared" si="13"/>
        <v>-2</v>
      </c>
      <c r="W34" s="4">
        <f t="shared" si="13"/>
        <v>0</v>
      </c>
      <c r="X34" s="4">
        <f t="shared" si="13"/>
        <v>0</v>
      </c>
      <c r="Y34" s="4">
        <f t="shared" si="13"/>
        <v>0</v>
      </c>
      <c r="Z34" s="4">
        <f t="shared" si="13"/>
        <v>-131</v>
      </c>
      <c r="AA34" s="4">
        <f t="shared" si="13"/>
        <v>4</v>
      </c>
      <c r="AB34" s="4">
        <f t="shared" si="13"/>
        <v>-49</v>
      </c>
      <c r="AC34" s="4">
        <f t="shared" si="13"/>
        <v>10</v>
      </c>
      <c r="AD34" s="4">
        <f t="shared" si="13"/>
        <v>-82</v>
      </c>
      <c r="AE34" s="4">
        <f t="shared" si="13"/>
        <v>-6</v>
      </c>
    </row>
    <row r="35" spans="1:31" s="1" customFormat="1" ht="18" customHeight="1" x14ac:dyDescent="0.15">
      <c r="A35" s="4" t="s">
        <v>25</v>
      </c>
      <c r="B35" s="4">
        <f>SUM(B23:B30)</f>
        <v>4165</v>
      </c>
      <c r="C35" s="4">
        <f t="shared" ref="C35:AE35" si="14">SUM(C23:C30)</f>
        <v>0</v>
      </c>
      <c r="D35" s="4">
        <f t="shared" si="14"/>
        <v>1760</v>
      </c>
      <c r="E35" s="4">
        <f t="shared" si="14"/>
        <v>0</v>
      </c>
      <c r="F35" s="4">
        <f t="shared" si="14"/>
        <v>2405</v>
      </c>
      <c r="G35" s="4">
        <f t="shared" si="14"/>
        <v>0</v>
      </c>
      <c r="H35" s="4">
        <f t="shared" si="14"/>
        <v>4179</v>
      </c>
      <c r="I35" s="4">
        <f t="shared" si="14"/>
        <v>0</v>
      </c>
      <c r="J35" s="4">
        <f t="shared" si="14"/>
        <v>1769</v>
      </c>
      <c r="K35" s="4">
        <f t="shared" si="14"/>
        <v>0</v>
      </c>
      <c r="L35" s="4">
        <f t="shared" si="14"/>
        <v>2410</v>
      </c>
      <c r="M35" s="4">
        <f t="shared" si="14"/>
        <v>0</v>
      </c>
      <c r="N35" s="4">
        <f t="shared" si="14"/>
        <v>4131</v>
      </c>
      <c r="O35" s="4">
        <f t="shared" si="14"/>
        <v>0</v>
      </c>
      <c r="P35" s="4">
        <f t="shared" si="14"/>
        <v>1735</v>
      </c>
      <c r="Q35" s="4">
        <f t="shared" si="14"/>
        <v>0</v>
      </c>
      <c r="R35" s="4">
        <f t="shared" si="14"/>
        <v>2396</v>
      </c>
      <c r="S35" s="4">
        <f t="shared" si="14"/>
        <v>0</v>
      </c>
      <c r="T35" s="4">
        <f t="shared" si="14"/>
        <v>-14</v>
      </c>
      <c r="U35" s="4">
        <f t="shared" si="14"/>
        <v>0</v>
      </c>
      <c r="V35" s="4">
        <f t="shared" si="14"/>
        <v>-9</v>
      </c>
      <c r="W35" s="4">
        <f t="shared" si="14"/>
        <v>0</v>
      </c>
      <c r="X35" s="4">
        <f t="shared" si="14"/>
        <v>-5</v>
      </c>
      <c r="Y35" s="4">
        <f t="shared" si="14"/>
        <v>0</v>
      </c>
      <c r="Z35" s="4">
        <f t="shared" si="14"/>
        <v>34</v>
      </c>
      <c r="AA35" s="4">
        <f t="shared" si="14"/>
        <v>0</v>
      </c>
      <c r="AB35" s="4">
        <f t="shared" si="14"/>
        <v>25</v>
      </c>
      <c r="AC35" s="4">
        <f t="shared" si="14"/>
        <v>0</v>
      </c>
      <c r="AD35" s="4">
        <f t="shared" si="14"/>
        <v>9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2270</v>
      </c>
      <c r="C36" s="4">
        <f t="shared" ref="C36:AE36" si="15">SUM(C25:C30)</f>
        <v>0</v>
      </c>
      <c r="D36" s="4">
        <f t="shared" si="15"/>
        <v>825</v>
      </c>
      <c r="E36" s="4">
        <f t="shared" si="15"/>
        <v>0</v>
      </c>
      <c r="F36" s="4">
        <f t="shared" si="15"/>
        <v>1445</v>
      </c>
      <c r="G36" s="4">
        <f t="shared" si="15"/>
        <v>0</v>
      </c>
      <c r="H36" s="4">
        <f t="shared" si="15"/>
        <v>2282</v>
      </c>
      <c r="I36" s="4">
        <f t="shared" si="15"/>
        <v>0</v>
      </c>
      <c r="J36" s="4">
        <f t="shared" si="15"/>
        <v>832</v>
      </c>
      <c r="K36" s="4">
        <f t="shared" si="15"/>
        <v>0</v>
      </c>
      <c r="L36" s="4">
        <f t="shared" si="15"/>
        <v>1450</v>
      </c>
      <c r="M36" s="4">
        <f t="shared" si="15"/>
        <v>0</v>
      </c>
      <c r="N36" s="4">
        <f t="shared" si="15"/>
        <v>2276</v>
      </c>
      <c r="O36" s="4">
        <f t="shared" si="15"/>
        <v>0</v>
      </c>
      <c r="P36" s="4">
        <f t="shared" si="15"/>
        <v>813</v>
      </c>
      <c r="Q36" s="4">
        <f t="shared" si="15"/>
        <v>0</v>
      </c>
      <c r="R36" s="4">
        <f t="shared" si="15"/>
        <v>1463</v>
      </c>
      <c r="S36" s="4">
        <f t="shared" si="15"/>
        <v>0</v>
      </c>
      <c r="T36" s="4">
        <f t="shared" si="15"/>
        <v>-12</v>
      </c>
      <c r="U36" s="4">
        <f t="shared" si="15"/>
        <v>0</v>
      </c>
      <c r="V36" s="4">
        <f t="shared" si="15"/>
        <v>-7</v>
      </c>
      <c r="W36" s="4">
        <f t="shared" si="15"/>
        <v>0</v>
      </c>
      <c r="X36" s="4">
        <f t="shared" si="15"/>
        <v>-5</v>
      </c>
      <c r="Y36" s="4">
        <f t="shared" si="15"/>
        <v>0</v>
      </c>
      <c r="Z36" s="4">
        <f t="shared" si="15"/>
        <v>-6</v>
      </c>
      <c r="AA36" s="4">
        <f t="shared" si="15"/>
        <v>0</v>
      </c>
      <c r="AB36" s="4">
        <f t="shared" si="15"/>
        <v>12</v>
      </c>
      <c r="AC36" s="4">
        <f t="shared" si="15"/>
        <v>0</v>
      </c>
      <c r="AD36" s="4">
        <f t="shared" si="15"/>
        <v>-18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979</v>
      </c>
      <c r="C37" s="4">
        <f t="shared" ref="C37:AE37" si="16">SUM(C27:C30)</f>
        <v>0</v>
      </c>
      <c r="D37" s="4">
        <f t="shared" si="16"/>
        <v>270</v>
      </c>
      <c r="E37" s="4">
        <f t="shared" si="16"/>
        <v>0</v>
      </c>
      <c r="F37" s="4">
        <f t="shared" si="16"/>
        <v>709</v>
      </c>
      <c r="G37" s="4">
        <f t="shared" si="16"/>
        <v>0</v>
      </c>
      <c r="H37" s="4">
        <f t="shared" si="16"/>
        <v>986</v>
      </c>
      <c r="I37" s="4">
        <f t="shared" si="16"/>
        <v>0</v>
      </c>
      <c r="J37" s="4">
        <f t="shared" si="16"/>
        <v>273</v>
      </c>
      <c r="K37" s="4">
        <f t="shared" si="16"/>
        <v>0</v>
      </c>
      <c r="L37" s="4">
        <f t="shared" si="16"/>
        <v>713</v>
      </c>
      <c r="M37" s="4">
        <f t="shared" si="16"/>
        <v>0</v>
      </c>
      <c r="N37" s="4">
        <f t="shared" si="16"/>
        <v>941</v>
      </c>
      <c r="O37" s="4">
        <f t="shared" si="16"/>
        <v>0</v>
      </c>
      <c r="P37" s="4">
        <f t="shared" si="16"/>
        <v>254</v>
      </c>
      <c r="Q37" s="4">
        <f t="shared" si="16"/>
        <v>0</v>
      </c>
      <c r="R37" s="4">
        <f t="shared" si="16"/>
        <v>687</v>
      </c>
      <c r="S37" s="4">
        <f t="shared" si="16"/>
        <v>0</v>
      </c>
      <c r="T37" s="4">
        <f t="shared" si="16"/>
        <v>-7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-4</v>
      </c>
      <c r="Y37" s="4">
        <f t="shared" si="16"/>
        <v>0</v>
      </c>
      <c r="Z37" s="4">
        <f t="shared" si="16"/>
        <v>38</v>
      </c>
      <c r="AA37" s="4">
        <f t="shared" si="16"/>
        <v>0</v>
      </c>
      <c r="AB37" s="4">
        <f t="shared" si="16"/>
        <v>16</v>
      </c>
      <c r="AC37" s="4">
        <f t="shared" si="16"/>
        <v>0</v>
      </c>
      <c r="AD37" s="4">
        <f t="shared" si="16"/>
        <v>22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10.236932537529391</v>
      </c>
      <c r="C39" s="15">
        <f t="shared" ref="C39:AE39" si="17">C33/(C9-C31)*100</f>
        <v>1.8181818181818181</v>
      </c>
      <c r="D39" s="15">
        <f t="shared" si="17"/>
        <v>11.618178360905116</v>
      </c>
      <c r="E39" s="15">
        <f t="shared" si="17"/>
        <v>2.1276595744680851</v>
      </c>
      <c r="F39" s="15">
        <f t="shared" si="17"/>
        <v>8.9843076392481453</v>
      </c>
      <c r="G39" s="15">
        <f t="shared" si="17"/>
        <v>1.5873015873015872</v>
      </c>
      <c r="H39" s="15">
        <f t="shared" si="17"/>
        <v>10.165356465166713</v>
      </c>
      <c r="I39" s="15">
        <f t="shared" si="17"/>
        <v>1.8181818181818181</v>
      </c>
      <c r="J39" s="15">
        <f t="shared" si="17"/>
        <v>11.543573191570154</v>
      </c>
      <c r="K39" s="15">
        <f t="shared" si="17"/>
        <v>2.1276595744680851</v>
      </c>
      <c r="L39" s="15">
        <f t="shared" si="17"/>
        <v>8.9137931034482758</v>
      </c>
      <c r="M39" s="15">
        <f t="shared" si="17"/>
        <v>1.5873015873015872</v>
      </c>
      <c r="N39" s="15">
        <f t="shared" si="17"/>
        <v>10.508928571428571</v>
      </c>
      <c r="O39" s="15">
        <f t="shared" si="17"/>
        <v>0.95238095238095244</v>
      </c>
      <c r="P39" s="15">
        <f t="shared" si="17"/>
        <v>11.88230856280649</v>
      </c>
      <c r="Q39" s="15">
        <f t="shared" si="17"/>
        <v>0</v>
      </c>
      <c r="R39" s="15">
        <f t="shared" si="17"/>
        <v>9.2743302814513395</v>
      </c>
      <c r="S39" s="15">
        <f t="shared" si="17"/>
        <v>1.4492753623188406</v>
      </c>
      <c r="T39" s="15">
        <f t="shared" si="17"/>
        <v>-77.777777777777786</v>
      </c>
      <c r="U39" s="15" t="e">
        <f t="shared" si="17"/>
        <v>#DIV/0!</v>
      </c>
      <c r="V39" s="15">
        <f t="shared" si="17"/>
        <v>-37.5</v>
      </c>
      <c r="W39" s="15" t="e">
        <f t="shared" si="17"/>
        <v>#DIV/0!</v>
      </c>
      <c r="X39" s="15">
        <f t="shared" si="17"/>
        <v>-400</v>
      </c>
      <c r="Y39" s="15" t="e">
        <f t="shared" si="17"/>
        <v>#DIV/0!</v>
      </c>
      <c r="Z39" s="15">
        <f t="shared" si="17"/>
        <v>31.690140845070424</v>
      </c>
      <c r="AA39" s="15">
        <f t="shared" si="17"/>
        <v>20</v>
      </c>
      <c r="AB39" s="15">
        <f t="shared" si="17"/>
        <v>44.186046511627907</v>
      </c>
      <c r="AC39" s="15">
        <f t="shared" si="17"/>
        <v>9.0909090909090917</v>
      </c>
      <c r="AD39" s="15">
        <f t="shared" si="17"/>
        <v>26.262626262626267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52.098028576596136</v>
      </c>
      <c r="C40" s="15">
        <f t="shared" ref="C40:AE40" si="18">C34/(C9-C31)*100</f>
        <v>98.181818181818187</v>
      </c>
      <c r="D40" s="15">
        <f t="shared" si="18"/>
        <v>54.915383152690623</v>
      </c>
      <c r="E40" s="15">
        <f t="shared" si="18"/>
        <v>97.872340425531917</v>
      </c>
      <c r="F40" s="15">
        <f t="shared" si="18"/>
        <v>49.543024659424042</v>
      </c>
      <c r="G40" s="15">
        <f t="shared" si="18"/>
        <v>98.412698412698404</v>
      </c>
      <c r="H40" s="15">
        <f t="shared" si="18"/>
        <v>52.073732718894007</v>
      </c>
      <c r="I40" s="15">
        <f t="shared" si="18"/>
        <v>98.181818181818187</v>
      </c>
      <c r="J40" s="15">
        <f t="shared" si="18"/>
        <v>54.869944940193662</v>
      </c>
      <c r="K40" s="15">
        <f t="shared" si="18"/>
        <v>97.872340425531917</v>
      </c>
      <c r="L40" s="15">
        <f t="shared" si="18"/>
        <v>49.53448275862069</v>
      </c>
      <c r="M40" s="15">
        <f t="shared" si="18"/>
        <v>98.412698412698404</v>
      </c>
      <c r="N40" s="15">
        <f t="shared" si="18"/>
        <v>52.607142857142854</v>
      </c>
      <c r="O40" s="15">
        <f t="shared" si="18"/>
        <v>99.047619047619051</v>
      </c>
      <c r="P40" s="15">
        <f t="shared" si="18"/>
        <v>55.394190871369297</v>
      </c>
      <c r="Q40" s="15">
        <f t="shared" si="18"/>
        <v>100</v>
      </c>
      <c r="R40" s="15">
        <f t="shared" si="18"/>
        <v>50.101729399796547</v>
      </c>
      <c r="S40" s="15">
        <f t="shared" si="18"/>
        <v>98.550724637681171</v>
      </c>
      <c r="T40" s="15">
        <f t="shared" si="18"/>
        <v>22.222222222222221</v>
      </c>
      <c r="U40" s="15" t="e">
        <f t="shared" si="18"/>
        <v>#DIV/0!</v>
      </c>
      <c r="V40" s="15">
        <f t="shared" si="18"/>
        <v>25</v>
      </c>
      <c r="W40" s="15" t="e">
        <f t="shared" si="18"/>
        <v>#DIV/0!</v>
      </c>
      <c r="X40" s="15">
        <f t="shared" si="18"/>
        <v>0</v>
      </c>
      <c r="Y40" s="15" t="e">
        <f t="shared" si="18"/>
        <v>#DIV/0!</v>
      </c>
      <c r="Z40" s="15">
        <f t="shared" si="18"/>
        <v>92.25352112676056</v>
      </c>
      <c r="AA40" s="15">
        <f t="shared" si="18"/>
        <v>80</v>
      </c>
      <c r="AB40" s="15">
        <f t="shared" si="18"/>
        <v>113.95348837209302</v>
      </c>
      <c r="AC40" s="15">
        <f t="shared" si="18"/>
        <v>90.909090909090907</v>
      </c>
      <c r="AD40" s="15">
        <f t="shared" si="18"/>
        <v>82.828282828282823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37.66503888587448</v>
      </c>
      <c r="C41" s="15">
        <f t="shared" ref="C41:AE41" si="19">C35/(C9-C31)*100</f>
        <v>0</v>
      </c>
      <c r="D41" s="15">
        <f t="shared" si="19"/>
        <v>33.466438486404257</v>
      </c>
      <c r="E41" s="15">
        <f t="shared" si="19"/>
        <v>0</v>
      </c>
      <c r="F41" s="15">
        <f t="shared" si="19"/>
        <v>41.472667701327815</v>
      </c>
      <c r="G41" s="15">
        <f t="shared" si="19"/>
        <v>0</v>
      </c>
      <c r="H41" s="15">
        <f t="shared" si="19"/>
        <v>37.760910815939283</v>
      </c>
      <c r="I41" s="15">
        <f t="shared" si="19"/>
        <v>0</v>
      </c>
      <c r="J41" s="15">
        <f t="shared" si="19"/>
        <v>33.586481868236191</v>
      </c>
      <c r="K41" s="15">
        <f t="shared" si="19"/>
        <v>0</v>
      </c>
      <c r="L41" s="15">
        <f t="shared" si="19"/>
        <v>41.551724137931032</v>
      </c>
      <c r="M41" s="15">
        <f t="shared" si="19"/>
        <v>0</v>
      </c>
      <c r="N41" s="15">
        <f t="shared" si="19"/>
        <v>36.883928571428569</v>
      </c>
      <c r="O41" s="15">
        <f t="shared" si="19"/>
        <v>0</v>
      </c>
      <c r="P41" s="15">
        <f t="shared" si="19"/>
        <v>32.723500565824217</v>
      </c>
      <c r="Q41" s="15">
        <f t="shared" si="19"/>
        <v>0</v>
      </c>
      <c r="R41" s="15">
        <f t="shared" si="19"/>
        <v>40.623940318752119</v>
      </c>
      <c r="S41" s="15">
        <f t="shared" si="19"/>
        <v>0</v>
      </c>
      <c r="T41" s="15">
        <f t="shared" si="19"/>
        <v>155.55555555555557</v>
      </c>
      <c r="U41" s="15" t="e">
        <f t="shared" si="19"/>
        <v>#DIV/0!</v>
      </c>
      <c r="V41" s="15">
        <f t="shared" si="19"/>
        <v>112.5</v>
      </c>
      <c r="W41" s="15" t="e">
        <f t="shared" si="19"/>
        <v>#DIV/0!</v>
      </c>
      <c r="X41" s="15">
        <f t="shared" si="19"/>
        <v>500</v>
      </c>
      <c r="Y41" s="15" t="e">
        <f t="shared" si="19"/>
        <v>#DIV/0!</v>
      </c>
      <c r="Z41" s="15">
        <f t="shared" si="19"/>
        <v>-23.943661971830984</v>
      </c>
      <c r="AA41" s="15">
        <f t="shared" si="19"/>
        <v>0</v>
      </c>
      <c r="AB41" s="15">
        <f t="shared" si="19"/>
        <v>-58.139534883720934</v>
      </c>
      <c r="AC41" s="15">
        <f t="shared" si="19"/>
        <v>0</v>
      </c>
      <c r="AD41" s="15">
        <f t="shared" si="19"/>
        <v>-9.0909090909090917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20.528124434798336</v>
      </c>
      <c r="C42" s="15">
        <f t="shared" ref="C42:AD42" si="20">C36/(C9-C31)*100</f>
        <v>0</v>
      </c>
      <c r="D42" s="15">
        <f t="shared" si="20"/>
        <v>15.687393040501995</v>
      </c>
      <c r="E42" s="15">
        <f t="shared" si="20"/>
        <v>0</v>
      </c>
      <c r="F42" s="15">
        <f t="shared" si="20"/>
        <v>24.918089325745818</v>
      </c>
      <c r="G42" s="15">
        <f t="shared" si="20"/>
        <v>0</v>
      </c>
      <c r="H42" s="15">
        <f t="shared" si="20"/>
        <v>20.619860847564834</v>
      </c>
      <c r="I42" s="15">
        <f t="shared" si="20"/>
        <v>0</v>
      </c>
      <c r="J42" s="15">
        <f t="shared" si="20"/>
        <v>15.796468577938105</v>
      </c>
      <c r="K42" s="15">
        <f t="shared" si="20"/>
        <v>0</v>
      </c>
      <c r="L42" s="15">
        <f t="shared" si="20"/>
        <v>25</v>
      </c>
      <c r="M42" s="15">
        <f t="shared" si="20"/>
        <v>0</v>
      </c>
      <c r="N42" s="15">
        <f t="shared" si="20"/>
        <v>20.321428571428569</v>
      </c>
      <c r="O42" s="15">
        <f t="shared" si="20"/>
        <v>0</v>
      </c>
      <c r="P42" s="15">
        <f t="shared" si="20"/>
        <v>15.333836288193133</v>
      </c>
      <c r="Q42" s="15">
        <f t="shared" si="20"/>
        <v>0</v>
      </c>
      <c r="R42" s="15">
        <f t="shared" si="20"/>
        <v>24.805018650389961</v>
      </c>
      <c r="S42" s="15">
        <f t="shared" si="20"/>
        <v>0</v>
      </c>
      <c r="T42" s="15">
        <f t="shared" si="20"/>
        <v>133.33333333333331</v>
      </c>
      <c r="U42" s="15" t="e">
        <f t="shared" si="20"/>
        <v>#DIV/0!</v>
      </c>
      <c r="V42" s="15">
        <f t="shared" si="20"/>
        <v>87.5</v>
      </c>
      <c r="W42" s="15" t="e">
        <f t="shared" si="20"/>
        <v>#DIV/0!</v>
      </c>
      <c r="X42" s="15">
        <f t="shared" si="20"/>
        <v>500</v>
      </c>
      <c r="Y42" s="15" t="e">
        <f t="shared" si="20"/>
        <v>#DIV/0!</v>
      </c>
      <c r="Z42" s="15">
        <f t="shared" si="20"/>
        <v>4.225352112676056</v>
      </c>
      <c r="AA42" s="15">
        <f t="shared" si="20"/>
        <v>0</v>
      </c>
      <c r="AB42" s="15">
        <f t="shared" si="20"/>
        <v>-27.906976744186046</v>
      </c>
      <c r="AC42" s="15">
        <f t="shared" si="20"/>
        <v>0</v>
      </c>
      <c r="AD42" s="15">
        <f t="shared" si="20"/>
        <v>18.181818181818183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8.8533188641707365</v>
      </c>
      <c r="C43" s="15">
        <f t="shared" ref="C43:AE43" si="21">C37/(C9-C31)*100</f>
        <v>0</v>
      </c>
      <c r="D43" s="15">
        <f t="shared" si="21"/>
        <v>5.1340559041642901</v>
      </c>
      <c r="E43" s="15">
        <f t="shared" si="21"/>
        <v>0</v>
      </c>
      <c r="F43" s="15">
        <f t="shared" si="21"/>
        <v>12.226245904466287</v>
      </c>
      <c r="G43" s="15">
        <f t="shared" si="21"/>
        <v>0</v>
      </c>
      <c r="H43" s="15">
        <f t="shared" si="21"/>
        <v>8.9093701996927805</v>
      </c>
      <c r="I43" s="15">
        <f t="shared" si="21"/>
        <v>0</v>
      </c>
      <c r="J43" s="15">
        <f t="shared" si="21"/>
        <v>5.1832162521359404</v>
      </c>
      <c r="K43" s="15">
        <f t="shared" si="21"/>
        <v>0</v>
      </c>
      <c r="L43" s="15">
        <f t="shared" si="21"/>
        <v>12.293103448275861</v>
      </c>
      <c r="M43" s="15">
        <f t="shared" si="21"/>
        <v>0</v>
      </c>
      <c r="N43" s="15">
        <f t="shared" si="21"/>
        <v>8.4017857142857153</v>
      </c>
      <c r="O43" s="15">
        <f t="shared" si="21"/>
        <v>0</v>
      </c>
      <c r="P43" s="15">
        <f t="shared" si="21"/>
        <v>4.7906450396076954</v>
      </c>
      <c r="Q43" s="15">
        <f t="shared" si="21"/>
        <v>0</v>
      </c>
      <c r="R43" s="15">
        <f t="shared" si="21"/>
        <v>11.648016276703968</v>
      </c>
      <c r="S43" s="15">
        <f t="shared" si="21"/>
        <v>0</v>
      </c>
      <c r="T43" s="15">
        <f t="shared" si="21"/>
        <v>77.777777777777786</v>
      </c>
      <c r="U43" s="15" t="e">
        <f t="shared" si="21"/>
        <v>#DIV/0!</v>
      </c>
      <c r="V43" s="15">
        <f t="shared" si="21"/>
        <v>37.5</v>
      </c>
      <c r="W43" s="15" t="e">
        <f t="shared" si="21"/>
        <v>#DIV/0!</v>
      </c>
      <c r="X43" s="15">
        <f t="shared" si="21"/>
        <v>400</v>
      </c>
      <c r="Y43" s="15" t="e">
        <f t="shared" si="21"/>
        <v>#DIV/0!</v>
      </c>
      <c r="Z43" s="15">
        <f t="shared" si="21"/>
        <v>-26.760563380281688</v>
      </c>
      <c r="AA43" s="15">
        <f t="shared" si="21"/>
        <v>0</v>
      </c>
      <c r="AB43" s="15">
        <f t="shared" si="21"/>
        <v>-37.209302325581397</v>
      </c>
      <c r="AC43" s="15">
        <f t="shared" si="21"/>
        <v>0</v>
      </c>
      <c r="AD43" s="15">
        <f t="shared" si="21"/>
        <v>-22.222222222222221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44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3023</v>
      </c>
      <c r="C9" s="4">
        <f>E9+G9</f>
        <v>53</v>
      </c>
      <c r="D9" s="4">
        <f>SUM(D10:D31)</f>
        <v>1427</v>
      </c>
      <c r="E9" s="4">
        <f>SUM(E10:E31)</f>
        <v>2</v>
      </c>
      <c r="F9" s="4">
        <f>SUM(F10:F31)</f>
        <v>1596</v>
      </c>
      <c r="G9" s="4">
        <f>SUM(G10:G31)</f>
        <v>51</v>
      </c>
      <c r="H9" s="4">
        <f>J9+L9</f>
        <v>3030</v>
      </c>
      <c r="I9" s="4">
        <f>K9+M9</f>
        <v>53</v>
      </c>
      <c r="J9" s="4">
        <f>SUM(J10:J31)</f>
        <v>1431</v>
      </c>
      <c r="K9" s="4">
        <f>SUM(K10:K31)</f>
        <v>2</v>
      </c>
      <c r="L9" s="4">
        <f>SUM(L10:L31)</f>
        <v>1599</v>
      </c>
      <c r="M9" s="4">
        <f>SUM(M10:M31)</f>
        <v>51</v>
      </c>
      <c r="N9" s="4">
        <f>P9+R9</f>
        <v>3105</v>
      </c>
      <c r="O9" s="4">
        <f>Q9+S9</f>
        <v>45</v>
      </c>
      <c r="P9" s="4">
        <f>SUM(P10:P31)</f>
        <v>1461</v>
      </c>
      <c r="Q9" s="4">
        <f>SUM(Q10:Q31)</f>
        <v>3</v>
      </c>
      <c r="R9" s="4">
        <f>SUM(R10:R31)</f>
        <v>1644</v>
      </c>
      <c r="S9" s="4">
        <f>SUM(S10:S31)</f>
        <v>42</v>
      </c>
      <c r="T9" s="4">
        <f>B9-H9</f>
        <v>-7</v>
      </c>
      <c r="U9" s="4">
        <f>C9-I9</f>
        <v>0</v>
      </c>
      <c r="V9" s="4">
        <f>D9-J9</f>
        <v>-4</v>
      </c>
      <c r="W9" s="4">
        <f t="shared" ref="W9:X9" si="0">E9-K9</f>
        <v>0</v>
      </c>
      <c r="X9" s="4">
        <f t="shared" si="0"/>
        <v>-3</v>
      </c>
      <c r="Y9" s="4">
        <f>G9-M9</f>
        <v>0</v>
      </c>
      <c r="Z9" s="4">
        <f t="shared" ref="Z9:AE9" si="1">B9-N9</f>
        <v>-82</v>
      </c>
      <c r="AA9" s="4">
        <f t="shared" si="1"/>
        <v>8</v>
      </c>
      <c r="AB9" s="4">
        <f t="shared" si="1"/>
        <v>-34</v>
      </c>
      <c r="AC9" s="4">
        <f t="shared" si="1"/>
        <v>-1</v>
      </c>
      <c r="AD9" s="4">
        <f t="shared" si="1"/>
        <v>-48</v>
      </c>
      <c r="AE9" s="4">
        <f t="shared" si="1"/>
        <v>9</v>
      </c>
    </row>
    <row r="10" spans="1:32" s="1" customFormat="1" ht="18" customHeight="1" x14ac:dyDescent="0.15">
      <c r="A10" s="4" t="s">
        <v>2</v>
      </c>
      <c r="B10" s="4">
        <f t="shared" ref="B10:C30" si="2">D10+F10</f>
        <v>60</v>
      </c>
      <c r="C10" s="4">
        <f t="shared" si="2"/>
        <v>0</v>
      </c>
      <c r="D10" s="4">
        <v>41</v>
      </c>
      <c r="E10" s="4">
        <v>0</v>
      </c>
      <c r="F10" s="4">
        <v>19</v>
      </c>
      <c r="G10" s="4">
        <v>0</v>
      </c>
      <c r="H10" s="4">
        <f t="shared" ref="H10:I30" si="3">J10+L10</f>
        <v>58</v>
      </c>
      <c r="I10" s="4">
        <f t="shared" si="3"/>
        <v>0</v>
      </c>
      <c r="J10" s="4">
        <v>40</v>
      </c>
      <c r="K10" s="4">
        <v>0</v>
      </c>
      <c r="L10" s="4">
        <v>18</v>
      </c>
      <c r="M10" s="4">
        <v>0</v>
      </c>
      <c r="N10" s="4">
        <f t="shared" ref="N10:O30" si="4">P10+R10</f>
        <v>62</v>
      </c>
      <c r="O10" s="4">
        <f t="shared" si="4"/>
        <v>0</v>
      </c>
      <c r="P10" s="4">
        <v>40</v>
      </c>
      <c r="Q10" s="4">
        <v>0</v>
      </c>
      <c r="R10" s="4">
        <v>22</v>
      </c>
      <c r="S10" s="4">
        <v>0</v>
      </c>
      <c r="T10" s="4">
        <f t="shared" ref="T10:Y29" si="5">B10-H10</f>
        <v>2</v>
      </c>
      <c r="U10" s="4">
        <f t="shared" si="5"/>
        <v>0</v>
      </c>
      <c r="V10" s="4">
        <f t="shared" ref="V10:Y24" si="6">D10-J10</f>
        <v>1</v>
      </c>
      <c r="W10" s="4">
        <f t="shared" si="6"/>
        <v>0</v>
      </c>
      <c r="X10" s="4">
        <f t="shared" si="6"/>
        <v>1</v>
      </c>
      <c r="Y10" s="4">
        <f t="shared" si="6"/>
        <v>0</v>
      </c>
      <c r="Z10" s="4">
        <f t="shared" ref="Z10:AE30" si="7">B10-N10</f>
        <v>-2</v>
      </c>
      <c r="AA10" s="4">
        <f t="shared" si="7"/>
        <v>0</v>
      </c>
      <c r="AB10" s="4">
        <f t="shared" si="7"/>
        <v>1</v>
      </c>
      <c r="AC10" s="4">
        <f t="shared" si="7"/>
        <v>0</v>
      </c>
      <c r="AD10" s="4">
        <f t="shared" si="7"/>
        <v>-3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64</v>
      </c>
      <c r="C11" s="4">
        <f t="shared" si="2"/>
        <v>0</v>
      </c>
      <c r="D11" s="4">
        <v>32</v>
      </c>
      <c r="E11" s="4">
        <v>0</v>
      </c>
      <c r="F11" s="4">
        <v>32</v>
      </c>
      <c r="G11" s="4">
        <v>0</v>
      </c>
      <c r="H11" s="4">
        <f t="shared" si="3"/>
        <v>64</v>
      </c>
      <c r="I11" s="4">
        <f t="shared" si="3"/>
        <v>0</v>
      </c>
      <c r="J11" s="4">
        <v>32</v>
      </c>
      <c r="K11" s="4">
        <v>0</v>
      </c>
      <c r="L11" s="4">
        <v>32</v>
      </c>
      <c r="M11" s="4">
        <v>0</v>
      </c>
      <c r="N11" s="4">
        <f t="shared" si="4"/>
        <v>61</v>
      </c>
      <c r="O11" s="4">
        <f t="shared" si="4"/>
        <v>0</v>
      </c>
      <c r="P11" s="4">
        <v>36</v>
      </c>
      <c r="Q11" s="4">
        <v>0</v>
      </c>
      <c r="R11" s="4">
        <v>25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3</v>
      </c>
      <c r="AA11" s="4">
        <f t="shared" si="7"/>
        <v>0</v>
      </c>
      <c r="AB11" s="4">
        <f t="shared" si="7"/>
        <v>-4</v>
      </c>
      <c r="AC11" s="4">
        <f t="shared" si="7"/>
        <v>0</v>
      </c>
      <c r="AD11" s="4">
        <f t="shared" si="7"/>
        <v>7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70</v>
      </c>
      <c r="C12" s="4">
        <f t="shared" si="2"/>
        <v>0</v>
      </c>
      <c r="D12" s="4">
        <v>38</v>
      </c>
      <c r="E12" s="4">
        <v>0</v>
      </c>
      <c r="F12" s="4">
        <v>32</v>
      </c>
      <c r="G12" s="4">
        <v>0</v>
      </c>
      <c r="H12" s="4">
        <f t="shared" si="3"/>
        <v>70</v>
      </c>
      <c r="I12" s="4">
        <f t="shared" si="3"/>
        <v>0</v>
      </c>
      <c r="J12" s="4">
        <v>38</v>
      </c>
      <c r="K12" s="4">
        <v>0</v>
      </c>
      <c r="L12" s="4">
        <v>32</v>
      </c>
      <c r="M12" s="4">
        <v>0</v>
      </c>
      <c r="N12" s="4">
        <f t="shared" si="4"/>
        <v>75</v>
      </c>
      <c r="O12" s="4">
        <f t="shared" si="4"/>
        <v>0</v>
      </c>
      <c r="P12" s="4">
        <v>40</v>
      </c>
      <c r="Q12" s="4">
        <v>0</v>
      </c>
      <c r="R12" s="4">
        <v>35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-5</v>
      </c>
      <c r="AA12" s="4">
        <f t="shared" si="7"/>
        <v>0</v>
      </c>
      <c r="AB12" s="4">
        <f t="shared" si="7"/>
        <v>-2</v>
      </c>
      <c r="AC12" s="4">
        <f t="shared" si="7"/>
        <v>0</v>
      </c>
      <c r="AD12" s="4">
        <f t="shared" si="7"/>
        <v>-3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96</v>
      </c>
      <c r="C13" s="4">
        <f t="shared" si="2"/>
        <v>0</v>
      </c>
      <c r="D13" s="4">
        <v>51</v>
      </c>
      <c r="E13" s="4">
        <v>0</v>
      </c>
      <c r="F13" s="4">
        <v>45</v>
      </c>
      <c r="G13" s="4">
        <v>0</v>
      </c>
      <c r="H13" s="4">
        <f t="shared" si="3"/>
        <v>96</v>
      </c>
      <c r="I13" s="4">
        <f t="shared" si="3"/>
        <v>0</v>
      </c>
      <c r="J13" s="4">
        <v>51</v>
      </c>
      <c r="K13" s="4">
        <v>0</v>
      </c>
      <c r="L13" s="4">
        <v>45</v>
      </c>
      <c r="M13" s="4">
        <v>0</v>
      </c>
      <c r="N13" s="4">
        <f t="shared" si="4"/>
        <v>100</v>
      </c>
      <c r="O13" s="4">
        <f t="shared" si="4"/>
        <v>0</v>
      </c>
      <c r="P13" s="4">
        <v>54</v>
      </c>
      <c r="Q13" s="4">
        <v>0</v>
      </c>
      <c r="R13" s="4">
        <v>46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-4</v>
      </c>
      <c r="AA13" s="4">
        <f t="shared" si="7"/>
        <v>0</v>
      </c>
      <c r="AB13" s="4">
        <f t="shared" si="7"/>
        <v>-3</v>
      </c>
      <c r="AC13" s="4">
        <f t="shared" si="7"/>
        <v>0</v>
      </c>
      <c r="AD13" s="4">
        <f t="shared" si="7"/>
        <v>-1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89</v>
      </c>
      <c r="C14" s="4">
        <f t="shared" si="2"/>
        <v>5</v>
      </c>
      <c r="D14" s="4">
        <v>51</v>
      </c>
      <c r="E14" s="4">
        <v>1</v>
      </c>
      <c r="F14" s="4">
        <v>38</v>
      </c>
      <c r="G14" s="4">
        <v>4</v>
      </c>
      <c r="H14" s="4">
        <f t="shared" si="3"/>
        <v>90</v>
      </c>
      <c r="I14" s="4">
        <f t="shared" si="3"/>
        <v>5</v>
      </c>
      <c r="J14" s="4">
        <v>52</v>
      </c>
      <c r="K14" s="4">
        <v>1</v>
      </c>
      <c r="L14" s="4">
        <v>38</v>
      </c>
      <c r="M14" s="4">
        <v>4</v>
      </c>
      <c r="N14" s="4">
        <f t="shared" si="4"/>
        <v>99</v>
      </c>
      <c r="O14" s="4">
        <f t="shared" si="4"/>
        <v>5</v>
      </c>
      <c r="P14" s="4">
        <v>54</v>
      </c>
      <c r="Q14" s="4">
        <v>1</v>
      </c>
      <c r="R14" s="4">
        <v>45</v>
      </c>
      <c r="S14" s="4">
        <v>4</v>
      </c>
      <c r="T14" s="4">
        <f t="shared" si="5"/>
        <v>-1</v>
      </c>
      <c r="U14" s="4">
        <f t="shared" si="5"/>
        <v>0</v>
      </c>
      <c r="V14" s="4">
        <f t="shared" si="6"/>
        <v>-1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-10</v>
      </c>
      <c r="AA14" s="4">
        <f t="shared" si="7"/>
        <v>0</v>
      </c>
      <c r="AB14" s="4">
        <f t="shared" si="7"/>
        <v>-3</v>
      </c>
      <c r="AC14" s="4">
        <f t="shared" si="7"/>
        <v>0</v>
      </c>
      <c r="AD14" s="4">
        <f t="shared" si="7"/>
        <v>-7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88</v>
      </c>
      <c r="C15" s="4">
        <f t="shared" si="2"/>
        <v>14</v>
      </c>
      <c r="D15" s="4">
        <v>43</v>
      </c>
      <c r="E15" s="4">
        <v>1</v>
      </c>
      <c r="F15" s="4">
        <v>45</v>
      </c>
      <c r="G15" s="4">
        <v>13</v>
      </c>
      <c r="H15" s="4">
        <f t="shared" si="3"/>
        <v>88</v>
      </c>
      <c r="I15" s="4">
        <f t="shared" si="3"/>
        <v>14</v>
      </c>
      <c r="J15" s="4">
        <v>43</v>
      </c>
      <c r="K15" s="4">
        <v>1</v>
      </c>
      <c r="L15" s="4">
        <v>45</v>
      </c>
      <c r="M15" s="4">
        <v>13</v>
      </c>
      <c r="N15" s="4">
        <f t="shared" si="4"/>
        <v>98</v>
      </c>
      <c r="O15" s="4">
        <f t="shared" si="4"/>
        <v>11</v>
      </c>
      <c r="P15" s="4">
        <v>46</v>
      </c>
      <c r="Q15" s="4">
        <v>1</v>
      </c>
      <c r="R15" s="4">
        <v>52</v>
      </c>
      <c r="S15" s="4">
        <v>10</v>
      </c>
      <c r="T15" s="4">
        <f t="shared" si="5"/>
        <v>0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-10</v>
      </c>
      <c r="AA15" s="4">
        <f t="shared" si="7"/>
        <v>3</v>
      </c>
      <c r="AB15" s="4">
        <f t="shared" si="7"/>
        <v>-3</v>
      </c>
      <c r="AC15" s="4">
        <f t="shared" si="7"/>
        <v>0</v>
      </c>
      <c r="AD15" s="4">
        <f t="shared" si="7"/>
        <v>-7</v>
      </c>
      <c r="AE15" s="4">
        <f t="shared" si="7"/>
        <v>3</v>
      </c>
    </row>
    <row r="16" spans="1:32" s="1" customFormat="1" ht="18" customHeight="1" x14ac:dyDescent="0.15">
      <c r="A16" s="4" t="s">
        <v>8</v>
      </c>
      <c r="B16" s="4">
        <f t="shared" si="2"/>
        <v>96</v>
      </c>
      <c r="C16" s="4">
        <f t="shared" si="2"/>
        <v>9</v>
      </c>
      <c r="D16" s="4">
        <v>48</v>
      </c>
      <c r="E16" s="4">
        <v>0</v>
      </c>
      <c r="F16" s="4">
        <v>48</v>
      </c>
      <c r="G16" s="4">
        <v>9</v>
      </c>
      <c r="H16" s="4">
        <f t="shared" si="3"/>
        <v>97</v>
      </c>
      <c r="I16" s="4">
        <f t="shared" si="3"/>
        <v>9</v>
      </c>
      <c r="J16" s="4">
        <v>48</v>
      </c>
      <c r="K16" s="4">
        <v>0</v>
      </c>
      <c r="L16" s="4">
        <v>49</v>
      </c>
      <c r="M16" s="4">
        <v>9</v>
      </c>
      <c r="N16" s="4">
        <f t="shared" si="4"/>
        <v>80</v>
      </c>
      <c r="O16" s="4">
        <f t="shared" si="4"/>
        <v>7</v>
      </c>
      <c r="P16" s="4">
        <v>40</v>
      </c>
      <c r="Q16" s="4">
        <v>0</v>
      </c>
      <c r="R16" s="4">
        <v>40</v>
      </c>
      <c r="S16" s="4">
        <v>7</v>
      </c>
      <c r="T16" s="4">
        <f t="shared" si="5"/>
        <v>-1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-1</v>
      </c>
      <c r="Y16" s="4">
        <f t="shared" si="6"/>
        <v>0</v>
      </c>
      <c r="Z16" s="4">
        <f t="shared" si="7"/>
        <v>16</v>
      </c>
      <c r="AA16" s="4">
        <f t="shared" si="7"/>
        <v>2</v>
      </c>
      <c r="AB16" s="4">
        <f t="shared" si="7"/>
        <v>8</v>
      </c>
      <c r="AC16" s="4">
        <f t="shared" si="7"/>
        <v>0</v>
      </c>
      <c r="AD16" s="4">
        <f t="shared" si="7"/>
        <v>8</v>
      </c>
      <c r="AE16" s="4">
        <f t="shared" si="7"/>
        <v>2</v>
      </c>
    </row>
    <row r="17" spans="1:31" s="1" customFormat="1" ht="18" customHeight="1" x14ac:dyDescent="0.15">
      <c r="A17" s="4" t="s">
        <v>9</v>
      </c>
      <c r="B17" s="4">
        <f t="shared" si="2"/>
        <v>120</v>
      </c>
      <c r="C17" s="4">
        <f t="shared" si="2"/>
        <v>10</v>
      </c>
      <c r="D17" s="4">
        <v>59</v>
      </c>
      <c r="E17" s="4">
        <v>0</v>
      </c>
      <c r="F17" s="4">
        <v>61</v>
      </c>
      <c r="G17" s="4">
        <v>10</v>
      </c>
      <c r="H17" s="4">
        <f t="shared" si="3"/>
        <v>121</v>
      </c>
      <c r="I17" s="4">
        <f t="shared" si="3"/>
        <v>10</v>
      </c>
      <c r="J17" s="4">
        <v>60</v>
      </c>
      <c r="K17" s="4">
        <v>0</v>
      </c>
      <c r="L17" s="4">
        <v>61</v>
      </c>
      <c r="M17" s="4">
        <v>10</v>
      </c>
      <c r="N17" s="4">
        <f t="shared" si="4"/>
        <v>126</v>
      </c>
      <c r="O17" s="4">
        <f t="shared" si="4"/>
        <v>10</v>
      </c>
      <c r="P17" s="4">
        <v>60</v>
      </c>
      <c r="Q17" s="4">
        <v>1</v>
      </c>
      <c r="R17" s="4">
        <v>66</v>
      </c>
      <c r="S17" s="4">
        <v>9</v>
      </c>
      <c r="T17" s="4">
        <f t="shared" si="5"/>
        <v>-1</v>
      </c>
      <c r="U17" s="4">
        <f t="shared" si="5"/>
        <v>0</v>
      </c>
      <c r="V17" s="4">
        <f t="shared" si="6"/>
        <v>-1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-6</v>
      </c>
      <c r="AA17" s="4">
        <f t="shared" si="7"/>
        <v>0</v>
      </c>
      <c r="AB17" s="4">
        <f t="shared" si="7"/>
        <v>-1</v>
      </c>
      <c r="AC17" s="4">
        <f t="shared" si="7"/>
        <v>-1</v>
      </c>
      <c r="AD17" s="4">
        <f t="shared" si="7"/>
        <v>-5</v>
      </c>
      <c r="AE17" s="4">
        <f t="shared" si="7"/>
        <v>1</v>
      </c>
    </row>
    <row r="18" spans="1:31" s="1" customFormat="1" ht="18" customHeight="1" x14ac:dyDescent="0.15">
      <c r="A18" s="4" t="s">
        <v>10</v>
      </c>
      <c r="B18" s="4">
        <f t="shared" si="2"/>
        <v>117</v>
      </c>
      <c r="C18" s="4">
        <f t="shared" si="2"/>
        <v>7</v>
      </c>
      <c r="D18" s="4">
        <v>63</v>
      </c>
      <c r="E18" s="4">
        <v>0</v>
      </c>
      <c r="F18" s="4">
        <v>54</v>
      </c>
      <c r="G18" s="4">
        <v>7</v>
      </c>
      <c r="H18" s="4">
        <f t="shared" si="3"/>
        <v>117</v>
      </c>
      <c r="I18" s="4">
        <f t="shared" si="3"/>
        <v>7</v>
      </c>
      <c r="J18" s="4">
        <v>63</v>
      </c>
      <c r="K18" s="4">
        <v>0</v>
      </c>
      <c r="L18" s="4">
        <v>54</v>
      </c>
      <c r="M18" s="4">
        <v>7</v>
      </c>
      <c r="N18" s="4">
        <f t="shared" si="4"/>
        <v>131</v>
      </c>
      <c r="O18" s="4">
        <f t="shared" si="4"/>
        <v>7</v>
      </c>
      <c r="P18" s="4">
        <v>70</v>
      </c>
      <c r="Q18" s="4">
        <v>0</v>
      </c>
      <c r="R18" s="4">
        <v>61</v>
      </c>
      <c r="S18" s="4">
        <v>7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-14</v>
      </c>
      <c r="AA18" s="4">
        <f t="shared" si="7"/>
        <v>0</v>
      </c>
      <c r="AB18" s="4">
        <f t="shared" si="7"/>
        <v>-7</v>
      </c>
      <c r="AC18" s="4">
        <f t="shared" si="7"/>
        <v>0</v>
      </c>
      <c r="AD18" s="4">
        <f t="shared" si="7"/>
        <v>-7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162</v>
      </c>
      <c r="C19" s="4">
        <f t="shared" si="2"/>
        <v>6</v>
      </c>
      <c r="D19" s="4">
        <v>85</v>
      </c>
      <c r="E19" s="4">
        <v>0</v>
      </c>
      <c r="F19" s="4">
        <v>77</v>
      </c>
      <c r="G19" s="4">
        <v>6</v>
      </c>
      <c r="H19" s="4">
        <f t="shared" si="3"/>
        <v>162</v>
      </c>
      <c r="I19" s="4">
        <f t="shared" si="3"/>
        <v>6</v>
      </c>
      <c r="J19" s="4">
        <v>85</v>
      </c>
      <c r="K19" s="4">
        <v>0</v>
      </c>
      <c r="L19" s="4">
        <v>77</v>
      </c>
      <c r="M19" s="4">
        <v>6</v>
      </c>
      <c r="N19" s="4">
        <f t="shared" si="4"/>
        <v>160</v>
      </c>
      <c r="O19" s="4">
        <f t="shared" si="4"/>
        <v>3</v>
      </c>
      <c r="P19" s="4">
        <v>82</v>
      </c>
      <c r="Q19" s="4">
        <v>0</v>
      </c>
      <c r="R19" s="4">
        <v>78</v>
      </c>
      <c r="S19" s="4">
        <v>3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2</v>
      </c>
      <c r="AA19" s="4">
        <f t="shared" si="7"/>
        <v>3</v>
      </c>
      <c r="AB19" s="4">
        <f t="shared" si="7"/>
        <v>3</v>
      </c>
      <c r="AC19" s="4">
        <f t="shared" si="7"/>
        <v>0</v>
      </c>
      <c r="AD19" s="4">
        <f t="shared" si="7"/>
        <v>-1</v>
      </c>
      <c r="AE19" s="4">
        <f t="shared" si="7"/>
        <v>3</v>
      </c>
    </row>
    <row r="20" spans="1:31" s="1" customFormat="1" ht="18" customHeight="1" x14ac:dyDescent="0.15">
      <c r="A20" s="4" t="s">
        <v>12</v>
      </c>
      <c r="B20" s="4">
        <f t="shared" si="2"/>
        <v>132</v>
      </c>
      <c r="C20" s="4">
        <f t="shared" si="2"/>
        <v>2</v>
      </c>
      <c r="D20" s="4">
        <v>67</v>
      </c>
      <c r="E20" s="4">
        <v>0</v>
      </c>
      <c r="F20" s="4">
        <v>65</v>
      </c>
      <c r="G20" s="4">
        <v>2</v>
      </c>
      <c r="H20" s="4">
        <f t="shared" si="3"/>
        <v>131</v>
      </c>
      <c r="I20" s="4">
        <f t="shared" si="3"/>
        <v>2</v>
      </c>
      <c r="J20" s="4">
        <v>67</v>
      </c>
      <c r="K20" s="4">
        <v>0</v>
      </c>
      <c r="L20" s="4">
        <v>64</v>
      </c>
      <c r="M20" s="4">
        <v>2</v>
      </c>
      <c r="N20" s="4">
        <f t="shared" si="4"/>
        <v>141</v>
      </c>
      <c r="O20" s="4">
        <f t="shared" si="4"/>
        <v>2</v>
      </c>
      <c r="P20" s="4">
        <v>73</v>
      </c>
      <c r="Q20" s="4">
        <v>0</v>
      </c>
      <c r="R20" s="4">
        <v>68</v>
      </c>
      <c r="S20" s="4">
        <v>2</v>
      </c>
      <c r="T20" s="4">
        <f t="shared" si="5"/>
        <v>1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1</v>
      </c>
      <c r="Y20" s="4">
        <f t="shared" si="6"/>
        <v>0</v>
      </c>
      <c r="Z20" s="4">
        <f t="shared" si="7"/>
        <v>-9</v>
      </c>
      <c r="AA20" s="4">
        <f t="shared" si="7"/>
        <v>0</v>
      </c>
      <c r="AB20" s="4">
        <f t="shared" si="7"/>
        <v>-6</v>
      </c>
      <c r="AC20" s="4">
        <f t="shared" si="7"/>
        <v>0</v>
      </c>
      <c r="AD20" s="4">
        <f t="shared" si="7"/>
        <v>-3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216</v>
      </c>
      <c r="C21" s="4">
        <f t="shared" si="2"/>
        <v>0</v>
      </c>
      <c r="D21" s="4">
        <v>107</v>
      </c>
      <c r="E21" s="4">
        <v>0</v>
      </c>
      <c r="F21" s="4">
        <v>109</v>
      </c>
      <c r="G21" s="4">
        <v>0</v>
      </c>
      <c r="H21" s="4">
        <f t="shared" si="3"/>
        <v>216</v>
      </c>
      <c r="I21" s="4">
        <f t="shared" si="3"/>
        <v>0</v>
      </c>
      <c r="J21" s="4">
        <v>107</v>
      </c>
      <c r="K21" s="4">
        <v>0</v>
      </c>
      <c r="L21" s="4">
        <v>109</v>
      </c>
      <c r="M21" s="4">
        <v>0</v>
      </c>
      <c r="N21" s="4">
        <f t="shared" si="4"/>
        <v>209</v>
      </c>
      <c r="O21" s="4">
        <f t="shared" si="4"/>
        <v>0</v>
      </c>
      <c r="P21" s="4">
        <v>102</v>
      </c>
      <c r="Q21" s="4">
        <v>0</v>
      </c>
      <c r="R21" s="4">
        <v>107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7</v>
      </c>
      <c r="AA21" s="4">
        <f t="shared" si="7"/>
        <v>0</v>
      </c>
      <c r="AB21" s="4">
        <f t="shared" si="7"/>
        <v>5</v>
      </c>
      <c r="AC21" s="4">
        <f t="shared" si="7"/>
        <v>0</v>
      </c>
      <c r="AD21" s="4">
        <f t="shared" si="7"/>
        <v>2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261</v>
      </c>
      <c r="C22" s="4">
        <f t="shared" si="2"/>
        <v>0</v>
      </c>
      <c r="D22" s="4">
        <v>130</v>
      </c>
      <c r="E22" s="4">
        <v>0</v>
      </c>
      <c r="F22" s="4">
        <v>131</v>
      </c>
      <c r="G22" s="4">
        <v>0</v>
      </c>
      <c r="H22" s="4">
        <f t="shared" si="3"/>
        <v>261</v>
      </c>
      <c r="I22" s="4">
        <f t="shared" si="3"/>
        <v>0</v>
      </c>
      <c r="J22" s="4">
        <v>130</v>
      </c>
      <c r="K22" s="4">
        <v>0</v>
      </c>
      <c r="L22" s="4">
        <v>131</v>
      </c>
      <c r="M22" s="4">
        <v>0</v>
      </c>
      <c r="N22" s="4">
        <f t="shared" si="4"/>
        <v>286</v>
      </c>
      <c r="O22" s="4">
        <f t="shared" si="4"/>
        <v>0</v>
      </c>
      <c r="P22" s="4">
        <v>142</v>
      </c>
      <c r="Q22" s="4">
        <v>0</v>
      </c>
      <c r="R22" s="4">
        <v>144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-25</v>
      </c>
      <c r="AA22" s="4">
        <f t="shared" si="7"/>
        <v>0</v>
      </c>
      <c r="AB22" s="4">
        <f t="shared" si="7"/>
        <v>-12</v>
      </c>
      <c r="AC22" s="4">
        <f t="shared" si="7"/>
        <v>0</v>
      </c>
      <c r="AD22" s="4">
        <f t="shared" si="7"/>
        <v>-13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284</v>
      </c>
      <c r="C23" s="4">
        <f t="shared" si="2"/>
        <v>0</v>
      </c>
      <c r="D23" s="4">
        <v>152</v>
      </c>
      <c r="E23" s="4">
        <v>0</v>
      </c>
      <c r="F23" s="4">
        <v>132</v>
      </c>
      <c r="G23" s="4">
        <v>0</v>
      </c>
      <c r="H23" s="4">
        <f t="shared" si="3"/>
        <v>284</v>
      </c>
      <c r="I23" s="4">
        <f t="shared" si="3"/>
        <v>0</v>
      </c>
      <c r="J23" s="4">
        <v>152</v>
      </c>
      <c r="K23" s="4">
        <v>0</v>
      </c>
      <c r="L23" s="4">
        <v>132</v>
      </c>
      <c r="M23" s="4">
        <v>0</v>
      </c>
      <c r="N23" s="4">
        <f t="shared" si="4"/>
        <v>308</v>
      </c>
      <c r="O23" s="4">
        <f t="shared" si="4"/>
        <v>0</v>
      </c>
      <c r="P23" s="4">
        <v>160</v>
      </c>
      <c r="Q23" s="4">
        <v>0</v>
      </c>
      <c r="R23" s="4">
        <v>148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-24</v>
      </c>
      <c r="AA23" s="4">
        <f t="shared" si="7"/>
        <v>0</v>
      </c>
      <c r="AB23" s="4">
        <f t="shared" si="7"/>
        <v>-8</v>
      </c>
      <c r="AC23" s="4">
        <f t="shared" si="7"/>
        <v>0</v>
      </c>
      <c r="AD23" s="4">
        <f t="shared" si="7"/>
        <v>-16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272</v>
      </c>
      <c r="C24" s="4">
        <f t="shared" si="2"/>
        <v>0</v>
      </c>
      <c r="D24" s="4">
        <v>130</v>
      </c>
      <c r="E24" s="4">
        <v>0</v>
      </c>
      <c r="F24" s="4">
        <v>142</v>
      </c>
      <c r="G24" s="4">
        <v>0</v>
      </c>
      <c r="H24" s="4">
        <f t="shared" si="3"/>
        <v>272</v>
      </c>
      <c r="I24" s="4">
        <f t="shared" si="3"/>
        <v>0</v>
      </c>
      <c r="J24" s="4">
        <v>130</v>
      </c>
      <c r="K24" s="4">
        <v>0</v>
      </c>
      <c r="L24" s="4">
        <v>142</v>
      </c>
      <c r="M24" s="4">
        <v>0</v>
      </c>
      <c r="N24" s="4">
        <f t="shared" si="4"/>
        <v>244</v>
      </c>
      <c r="O24" s="4">
        <f t="shared" si="4"/>
        <v>0</v>
      </c>
      <c r="P24" s="4">
        <v>124</v>
      </c>
      <c r="Q24" s="4">
        <v>0</v>
      </c>
      <c r="R24" s="4">
        <v>120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28</v>
      </c>
      <c r="AA24" s="4">
        <f t="shared" si="7"/>
        <v>0</v>
      </c>
      <c r="AB24" s="4">
        <f t="shared" si="7"/>
        <v>6</v>
      </c>
      <c r="AC24" s="4">
        <f t="shared" si="7"/>
        <v>0</v>
      </c>
      <c r="AD24" s="4">
        <f t="shared" si="7"/>
        <v>22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272</v>
      </c>
      <c r="C25" s="4">
        <f t="shared" si="2"/>
        <v>0</v>
      </c>
      <c r="D25" s="4">
        <v>117</v>
      </c>
      <c r="E25" s="4">
        <v>0</v>
      </c>
      <c r="F25" s="4">
        <v>155</v>
      </c>
      <c r="G25" s="4">
        <v>0</v>
      </c>
      <c r="H25" s="4">
        <f t="shared" si="3"/>
        <v>273</v>
      </c>
      <c r="I25" s="4">
        <f t="shared" si="3"/>
        <v>0</v>
      </c>
      <c r="J25" s="4">
        <v>118</v>
      </c>
      <c r="K25" s="4">
        <v>0</v>
      </c>
      <c r="L25" s="4">
        <v>155</v>
      </c>
      <c r="M25" s="4">
        <v>0</v>
      </c>
      <c r="N25" s="4">
        <f t="shared" si="4"/>
        <v>277</v>
      </c>
      <c r="O25" s="4">
        <f t="shared" si="4"/>
        <v>0</v>
      </c>
      <c r="P25" s="4">
        <v>116</v>
      </c>
      <c r="Q25" s="4">
        <v>0</v>
      </c>
      <c r="R25" s="4">
        <v>161</v>
      </c>
      <c r="S25" s="4">
        <v>0</v>
      </c>
      <c r="T25" s="4">
        <f t="shared" si="5"/>
        <v>-1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-5</v>
      </c>
      <c r="AA25" s="4">
        <f t="shared" si="7"/>
        <v>0</v>
      </c>
      <c r="AB25" s="4">
        <f t="shared" si="7"/>
        <v>1</v>
      </c>
      <c r="AC25" s="4">
        <f t="shared" si="7"/>
        <v>0</v>
      </c>
      <c r="AD25" s="4">
        <f t="shared" si="7"/>
        <v>-6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243</v>
      </c>
      <c r="C26" s="4">
        <f t="shared" si="2"/>
        <v>0</v>
      </c>
      <c r="D26" s="4">
        <v>89</v>
      </c>
      <c r="E26" s="4">
        <v>0</v>
      </c>
      <c r="F26" s="4">
        <v>154</v>
      </c>
      <c r="G26" s="4">
        <v>0</v>
      </c>
      <c r="H26" s="4">
        <f t="shared" si="3"/>
        <v>245</v>
      </c>
      <c r="I26" s="4">
        <f t="shared" si="3"/>
        <v>0</v>
      </c>
      <c r="J26" s="4">
        <v>91</v>
      </c>
      <c r="K26" s="4">
        <v>0</v>
      </c>
      <c r="L26" s="4">
        <v>154</v>
      </c>
      <c r="M26" s="4">
        <v>0</v>
      </c>
      <c r="N26" s="4">
        <f t="shared" si="4"/>
        <v>266</v>
      </c>
      <c r="O26" s="4">
        <f t="shared" si="4"/>
        <v>0</v>
      </c>
      <c r="P26" s="4">
        <v>103</v>
      </c>
      <c r="Q26" s="4">
        <v>0</v>
      </c>
      <c r="R26" s="4">
        <v>163</v>
      </c>
      <c r="S26" s="4">
        <v>0</v>
      </c>
      <c r="T26" s="4">
        <f t="shared" si="5"/>
        <v>-2</v>
      </c>
      <c r="U26" s="4">
        <f t="shared" si="5"/>
        <v>0</v>
      </c>
      <c r="V26" s="4">
        <f t="shared" si="5"/>
        <v>-2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-23</v>
      </c>
      <c r="AA26" s="4">
        <f t="shared" si="7"/>
        <v>0</v>
      </c>
      <c r="AB26" s="4">
        <f t="shared" si="7"/>
        <v>-14</v>
      </c>
      <c r="AC26" s="4">
        <f t="shared" si="7"/>
        <v>0</v>
      </c>
      <c r="AD26" s="4">
        <f t="shared" si="7"/>
        <v>-9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214</v>
      </c>
      <c r="C27" s="4">
        <f t="shared" si="2"/>
        <v>0</v>
      </c>
      <c r="D27" s="4">
        <v>84</v>
      </c>
      <c r="E27" s="4">
        <v>0</v>
      </c>
      <c r="F27" s="4">
        <v>130</v>
      </c>
      <c r="G27" s="4">
        <v>0</v>
      </c>
      <c r="H27" s="4">
        <f t="shared" si="3"/>
        <v>214</v>
      </c>
      <c r="I27" s="4">
        <f t="shared" si="3"/>
        <v>0</v>
      </c>
      <c r="J27" s="4">
        <v>84</v>
      </c>
      <c r="K27" s="4">
        <v>0</v>
      </c>
      <c r="L27" s="4">
        <v>130</v>
      </c>
      <c r="M27" s="4">
        <v>0</v>
      </c>
      <c r="N27" s="4">
        <f t="shared" si="4"/>
        <v>226</v>
      </c>
      <c r="O27" s="4">
        <f t="shared" si="4"/>
        <v>0</v>
      </c>
      <c r="P27" s="4">
        <v>80</v>
      </c>
      <c r="Q27" s="4">
        <v>0</v>
      </c>
      <c r="R27" s="4">
        <v>146</v>
      </c>
      <c r="S27" s="4">
        <v>0</v>
      </c>
      <c r="T27" s="4">
        <f t="shared" si="5"/>
        <v>0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-12</v>
      </c>
      <c r="AA27" s="4">
        <f t="shared" si="7"/>
        <v>0</v>
      </c>
      <c r="AB27" s="4">
        <f t="shared" si="7"/>
        <v>4</v>
      </c>
      <c r="AC27" s="4">
        <f t="shared" si="7"/>
        <v>0</v>
      </c>
      <c r="AD27" s="4">
        <f t="shared" si="7"/>
        <v>-16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126</v>
      </c>
      <c r="C28" s="4">
        <f t="shared" si="2"/>
        <v>0</v>
      </c>
      <c r="D28" s="4">
        <v>31</v>
      </c>
      <c r="E28" s="4">
        <v>0</v>
      </c>
      <c r="F28" s="4">
        <v>95</v>
      </c>
      <c r="G28" s="4">
        <v>0</v>
      </c>
      <c r="H28" s="4">
        <f t="shared" si="3"/>
        <v>128</v>
      </c>
      <c r="I28" s="4">
        <f t="shared" si="3"/>
        <v>0</v>
      </c>
      <c r="J28" s="4">
        <v>31</v>
      </c>
      <c r="K28" s="4">
        <v>0</v>
      </c>
      <c r="L28" s="4">
        <v>97</v>
      </c>
      <c r="M28" s="4">
        <v>0</v>
      </c>
      <c r="N28" s="4">
        <f t="shared" si="4"/>
        <v>117</v>
      </c>
      <c r="O28" s="4">
        <f t="shared" si="4"/>
        <v>0</v>
      </c>
      <c r="P28" s="4">
        <v>31</v>
      </c>
      <c r="Q28" s="4">
        <v>0</v>
      </c>
      <c r="R28" s="4">
        <v>86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9</v>
      </c>
      <c r="AA28" s="4">
        <f t="shared" si="7"/>
        <v>0</v>
      </c>
      <c r="AB28" s="4">
        <f t="shared" si="7"/>
        <v>0</v>
      </c>
      <c r="AC28" s="4">
        <f t="shared" si="7"/>
        <v>0</v>
      </c>
      <c r="AD28" s="4">
        <f t="shared" si="7"/>
        <v>9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35</v>
      </c>
      <c r="C29" s="4">
        <f t="shared" si="2"/>
        <v>0</v>
      </c>
      <c r="D29" s="4">
        <v>8</v>
      </c>
      <c r="E29" s="4">
        <v>0</v>
      </c>
      <c r="F29" s="4">
        <v>27</v>
      </c>
      <c r="G29" s="4">
        <v>0</v>
      </c>
      <c r="H29" s="4">
        <f t="shared" si="3"/>
        <v>36</v>
      </c>
      <c r="I29" s="4">
        <f t="shared" si="3"/>
        <v>0</v>
      </c>
      <c r="J29" s="4">
        <v>8</v>
      </c>
      <c r="K29" s="4">
        <v>0</v>
      </c>
      <c r="L29" s="4">
        <v>28</v>
      </c>
      <c r="M29" s="4">
        <v>0</v>
      </c>
      <c r="N29" s="4">
        <f t="shared" si="4"/>
        <v>28</v>
      </c>
      <c r="O29" s="4">
        <f t="shared" si="4"/>
        <v>0</v>
      </c>
      <c r="P29" s="4">
        <v>7</v>
      </c>
      <c r="Q29" s="4">
        <v>0</v>
      </c>
      <c r="R29" s="4">
        <v>21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7</v>
      </c>
      <c r="AA29" s="4">
        <f t="shared" si="7"/>
        <v>0</v>
      </c>
      <c r="AB29" s="4">
        <f t="shared" si="7"/>
        <v>1</v>
      </c>
      <c r="AC29" s="4">
        <f t="shared" si="7"/>
        <v>0</v>
      </c>
      <c r="AD29" s="4">
        <f t="shared" si="7"/>
        <v>6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6</v>
      </c>
      <c r="C30" s="4">
        <f>E30+G30</f>
        <v>0</v>
      </c>
      <c r="D30" s="4">
        <v>1</v>
      </c>
      <c r="E30" s="4">
        <v>0</v>
      </c>
      <c r="F30" s="4">
        <v>5</v>
      </c>
      <c r="G30" s="4">
        <v>0</v>
      </c>
      <c r="H30" s="4">
        <f t="shared" si="3"/>
        <v>7</v>
      </c>
      <c r="I30" s="4">
        <f t="shared" si="3"/>
        <v>0</v>
      </c>
      <c r="J30" s="4">
        <v>1</v>
      </c>
      <c r="K30" s="4">
        <v>0</v>
      </c>
      <c r="L30" s="4">
        <v>6</v>
      </c>
      <c r="M30" s="4">
        <v>0</v>
      </c>
      <c r="N30" s="4">
        <f t="shared" si="4"/>
        <v>11</v>
      </c>
      <c r="O30" s="4">
        <f t="shared" si="4"/>
        <v>0</v>
      </c>
      <c r="P30" s="4">
        <v>1</v>
      </c>
      <c r="Q30" s="4">
        <v>0</v>
      </c>
      <c r="R30" s="4">
        <v>10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-5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-5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194</v>
      </c>
      <c r="C33" s="4">
        <f t="shared" ref="C33:AE33" si="12">SUM(C10:C12)</f>
        <v>0</v>
      </c>
      <c r="D33" s="4">
        <f t="shared" si="12"/>
        <v>111</v>
      </c>
      <c r="E33" s="4">
        <f t="shared" si="12"/>
        <v>0</v>
      </c>
      <c r="F33" s="4">
        <f t="shared" si="12"/>
        <v>83</v>
      </c>
      <c r="G33" s="4">
        <f t="shared" si="12"/>
        <v>0</v>
      </c>
      <c r="H33" s="4">
        <f t="shared" si="12"/>
        <v>192</v>
      </c>
      <c r="I33" s="4">
        <f t="shared" si="12"/>
        <v>0</v>
      </c>
      <c r="J33" s="4">
        <f t="shared" si="12"/>
        <v>110</v>
      </c>
      <c r="K33" s="4">
        <f t="shared" si="12"/>
        <v>0</v>
      </c>
      <c r="L33" s="4">
        <f t="shared" si="12"/>
        <v>82</v>
      </c>
      <c r="M33" s="4">
        <f t="shared" si="12"/>
        <v>0</v>
      </c>
      <c r="N33" s="4">
        <f t="shared" si="12"/>
        <v>198</v>
      </c>
      <c r="O33" s="4">
        <f t="shared" si="12"/>
        <v>0</v>
      </c>
      <c r="P33" s="4">
        <f t="shared" si="12"/>
        <v>116</v>
      </c>
      <c r="Q33" s="4">
        <f t="shared" si="12"/>
        <v>0</v>
      </c>
      <c r="R33" s="4">
        <f t="shared" si="12"/>
        <v>82</v>
      </c>
      <c r="S33" s="4">
        <f t="shared" si="12"/>
        <v>0</v>
      </c>
      <c r="T33" s="4">
        <f t="shared" si="12"/>
        <v>2</v>
      </c>
      <c r="U33" s="4">
        <f t="shared" si="12"/>
        <v>0</v>
      </c>
      <c r="V33" s="4">
        <f t="shared" si="12"/>
        <v>1</v>
      </c>
      <c r="W33" s="4">
        <f t="shared" si="12"/>
        <v>0</v>
      </c>
      <c r="X33" s="4">
        <f t="shared" si="12"/>
        <v>1</v>
      </c>
      <c r="Y33" s="4">
        <f t="shared" si="12"/>
        <v>0</v>
      </c>
      <c r="Z33" s="4">
        <f t="shared" si="12"/>
        <v>-4</v>
      </c>
      <c r="AA33" s="4">
        <f t="shared" si="12"/>
        <v>0</v>
      </c>
      <c r="AB33" s="4">
        <f t="shared" si="12"/>
        <v>-5</v>
      </c>
      <c r="AC33" s="4">
        <f t="shared" si="12"/>
        <v>0</v>
      </c>
      <c r="AD33" s="4">
        <f t="shared" si="12"/>
        <v>1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1377</v>
      </c>
      <c r="C34" s="4">
        <f t="shared" ref="C34:AE34" si="13">SUM(C13:C22)</f>
        <v>53</v>
      </c>
      <c r="D34" s="4">
        <f t="shared" si="13"/>
        <v>704</v>
      </c>
      <c r="E34" s="4">
        <f t="shared" si="13"/>
        <v>2</v>
      </c>
      <c r="F34" s="4">
        <f t="shared" si="13"/>
        <v>673</v>
      </c>
      <c r="G34" s="4">
        <f t="shared" si="13"/>
        <v>51</v>
      </c>
      <c r="H34" s="4">
        <f t="shared" si="13"/>
        <v>1379</v>
      </c>
      <c r="I34" s="4">
        <f t="shared" si="13"/>
        <v>53</v>
      </c>
      <c r="J34" s="4">
        <f t="shared" si="13"/>
        <v>706</v>
      </c>
      <c r="K34" s="4">
        <f t="shared" si="13"/>
        <v>2</v>
      </c>
      <c r="L34" s="4">
        <f t="shared" si="13"/>
        <v>673</v>
      </c>
      <c r="M34" s="4">
        <f t="shared" si="13"/>
        <v>51</v>
      </c>
      <c r="N34" s="4">
        <f t="shared" si="13"/>
        <v>1430</v>
      </c>
      <c r="O34" s="4">
        <f t="shared" si="13"/>
        <v>45</v>
      </c>
      <c r="P34" s="4">
        <f t="shared" si="13"/>
        <v>723</v>
      </c>
      <c r="Q34" s="4">
        <f t="shared" si="13"/>
        <v>3</v>
      </c>
      <c r="R34" s="4">
        <f t="shared" si="13"/>
        <v>707</v>
      </c>
      <c r="S34" s="4">
        <f>SUM(S13:S22)</f>
        <v>42</v>
      </c>
      <c r="T34" s="4">
        <f t="shared" si="13"/>
        <v>-2</v>
      </c>
      <c r="U34" s="4">
        <f t="shared" si="13"/>
        <v>0</v>
      </c>
      <c r="V34" s="4">
        <f t="shared" si="13"/>
        <v>-2</v>
      </c>
      <c r="W34" s="4">
        <f t="shared" si="13"/>
        <v>0</v>
      </c>
      <c r="X34" s="4">
        <f t="shared" si="13"/>
        <v>0</v>
      </c>
      <c r="Y34" s="4">
        <f t="shared" si="13"/>
        <v>0</v>
      </c>
      <c r="Z34" s="4">
        <f t="shared" si="13"/>
        <v>-53</v>
      </c>
      <c r="AA34" s="4">
        <f t="shared" si="13"/>
        <v>8</v>
      </c>
      <c r="AB34" s="4">
        <f t="shared" si="13"/>
        <v>-19</v>
      </c>
      <c r="AC34" s="4">
        <f t="shared" si="13"/>
        <v>-1</v>
      </c>
      <c r="AD34" s="4">
        <f t="shared" si="13"/>
        <v>-34</v>
      </c>
      <c r="AE34" s="4">
        <f t="shared" si="13"/>
        <v>9</v>
      </c>
    </row>
    <row r="35" spans="1:31" s="1" customFormat="1" ht="18" customHeight="1" x14ac:dyDescent="0.15">
      <c r="A35" s="4" t="s">
        <v>25</v>
      </c>
      <c r="B35" s="4">
        <f>SUM(B23:B30)</f>
        <v>1452</v>
      </c>
      <c r="C35" s="4">
        <f t="shared" ref="C35:AE35" si="14">SUM(C23:C30)</f>
        <v>0</v>
      </c>
      <c r="D35" s="4">
        <f t="shared" si="14"/>
        <v>612</v>
      </c>
      <c r="E35" s="4">
        <f t="shared" si="14"/>
        <v>0</v>
      </c>
      <c r="F35" s="4">
        <f t="shared" si="14"/>
        <v>840</v>
      </c>
      <c r="G35" s="4">
        <f t="shared" si="14"/>
        <v>0</v>
      </c>
      <c r="H35" s="4">
        <f t="shared" si="14"/>
        <v>1459</v>
      </c>
      <c r="I35" s="4">
        <f t="shared" si="14"/>
        <v>0</v>
      </c>
      <c r="J35" s="4">
        <f t="shared" si="14"/>
        <v>615</v>
      </c>
      <c r="K35" s="4">
        <f t="shared" si="14"/>
        <v>0</v>
      </c>
      <c r="L35" s="4">
        <f t="shared" si="14"/>
        <v>844</v>
      </c>
      <c r="M35" s="4">
        <f t="shared" si="14"/>
        <v>0</v>
      </c>
      <c r="N35" s="4">
        <f t="shared" si="14"/>
        <v>1477</v>
      </c>
      <c r="O35" s="4">
        <f t="shared" si="14"/>
        <v>0</v>
      </c>
      <c r="P35" s="4">
        <f t="shared" si="14"/>
        <v>622</v>
      </c>
      <c r="Q35" s="4">
        <f t="shared" si="14"/>
        <v>0</v>
      </c>
      <c r="R35" s="4">
        <f t="shared" si="14"/>
        <v>855</v>
      </c>
      <c r="S35" s="4">
        <f t="shared" si="14"/>
        <v>0</v>
      </c>
      <c r="T35" s="4">
        <f t="shared" si="14"/>
        <v>-7</v>
      </c>
      <c r="U35" s="4">
        <f t="shared" si="14"/>
        <v>0</v>
      </c>
      <c r="V35" s="4">
        <f t="shared" si="14"/>
        <v>-3</v>
      </c>
      <c r="W35" s="4">
        <f t="shared" si="14"/>
        <v>0</v>
      </c>
      <c r="X35" s="4">
        <f t="shared" si="14"/>
        <v>-4</v>
      </c>
      <c r="Y35" s="4">
        <f t="shared" si="14"/>
        <v>0</v>
      </c>
      <c r="Z35" s="4">
        <f t="shared" si="14"/>
        <v>-25</v>
      </c>
      <c r="AA35" s="4">
        <f t="shared" si="14"/>
        <v>0</v>
      </c>
      <c r="AB35" s="4">
        <f t="shared" si="14"/>
        <v>-10</v>
      </c>
      <c r="AC35" s="4">
        <f t="shared" si="14"/>
        <v>0</v>
      </c>
      <c r="AD35" s="4">
        <f t="shared" si="14"/>
        <v>-15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896</v>
      </c>
      <c r="C36" s="4">
        <f t="shared" ref="C36:AE36" si="15">SUM(C25:C30)</f>
        <v>0</v>
      </c>
      <c r="D36" s="4">
        <f t="shared" si="15"/>
        <v>330</v>
      </c>
      <c r="E36" s="4">
        <f t="shared" si="15"/>
        <v>0</v>
      </c>
      <c r="F36" s="4">
        <f t="shared" si="15"/>
        <v>566</v>
      </c>
      <c r="G36" s="4">
        <f t="shared" si="15"/>
        <v>0</v>
      </c>
      <c r="H36" s="4">
        <f t="shared" si="15"/>
        <v>903</v>
      </c>
      <c r="I36" s="4">
        <f t="shared" si="15"/>
        <v>0</v>
      </c>
      <c r="J36" s="4">
        <f t="shared" si="15"/>
        <v>333</v>
      </c>
      <c r="K36" s="4">
        <f t="shared" si="15"/>
        <v>0</v>
      </c>
      <c r="L36" s="4">
        <f t="shared" si="15"/>
        <v>570</v>
      </c>
      <c r="M36" s="4">
        <f t="shared" si="15"/>
        <v>0</v>
      </c>
      <c r="N36" s="4">
        <f t="shared" si="15"/>
        <v>925</v>
      </c>
      <c r="O36" s="4">
        <f t="shared" si="15"/>
        <v>0</v>
      </c>
      <c r="P36" s="4">
        <f t="shared" si="15"/>
        <v>338</v>
      </c>
      <c r="Q36" s="4">
        <f t="shared" si="15"/>
        <v>0</v>
      </c>
      <c r="R36" s="4">
        <f t="shared" si="15"/>
        <v>587</v>
      </c>
      <c r="S36" s="4">
        <f t="shared" si="15"/>
        <v>0</v>
      </c>
      <c r="T36" s="4">
        <f t="shared" si="15"/>
        <v>-7</v>
      </c>
      <c r="U36" s="4">
        <f t="shared" si="15"/>
        <v>0</v>
      </c>
      <c r="V36" s="4">
        <f t="shared" si="15"/>
        <v>-3</v>
      </c>
      <c r="W36" s="4">
        <f t="shared" si="15"/>
        <v>0</v>
      </c>
      <c r="X36" s="4">
        <f t="shared" si="15"/>
        <v>-4</v>
      </c>
      <c r="Y36" s="4">
        <f t="shared" si="15"/>
        <v>0</v>
      </c>
      <c r="Z36" s="4">
        <f t="shared" si="15"/>
        <v>-29</v>
      </c>
      <c r="AA36" s="4">
        <f t="shared" si="15"/>
        <v>0</v>
      </c>
      <c r="AB36" s="4">
        <f t="shared" si="15"/>
        <v>-8</v>
      </c>
      <c r="AC36" s="4">
        <f t="shared" si="15"/>
        <v>0</v>
      </c>
      <c r="AD36" s="4">
        <f t="shared" si="15"/>
        <v>-21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381</v>
      </c>
      <c r="C37" s="4">
        <f t="shared" ref="C37:AE37" si="16">SUM(C27:C30)</f>
        <v>0</v>
      </c>
      <c r="D37" s="4">
        <f t="shared" si="16"/>
        <v>124</v>
      </c>
      <c r="E37" s="4">
        <f t="shared" si="16"/>
        <v>0</v>
      </c>
      <c r="F37" s="4">
        <f t="shared" si="16"/>
        <v>257</v>
      </c>
      <c r="G37" s="4">
        <f t="shared" si="16"/>
        <v>0</v>
      </c>
      <c r="H37" s="4">
        <f t="shared" si="16"/>
        <v>385</v>
      </c>
      <c r="I37" s="4">
        <f t="shared" si="16"/>
        <v>0</v>
      </c>
      <c r="J37" s="4">
        <f t="shared" si="16"/>
        <v>124</v>
      </c>
      <c r="K37" s="4">
        <f t="shared" si="16"/>
        <v>0</v>
      </c>
      <c r="L37" s="4">
        <f t="shared" si="16"/>
        <v>261</v>
      </c>
      <c r="M37" s="4">
        <f t="shared" si="16"/>
        <v>0</v>
      </c>
      <c r="N37" s="4">
        <f t="shared" si="16"/>
        <v>382</v>
      </c>
      <c r="O37" s="4">
        <f t="shared" si="16"/>
        <v>0</v>
      </c>
      <c r="P37" s="4">
        <f t="shared" si="16"/>
        <v>119</v>
      </c>
      <c r="Q37" s="4">
        <f t="shared" si="16"/>
        <v>0</v>
      </c>
      <c r="R37" s="4">
        <f t="shared" si="16"/>
        <v>263</v>
      </c>
      <c r="S37" s="4">
        <f t="shared" si="16"/>
        <v>0</v>
      </c>
      <c r="T37" s="4">
        <f t="shared" si="16"/>
        <v>-4</v>
      </c>
      <c r="U37" s="4">
        <f t="shared" si="16"/>
        <v>0</v>
      </c>
      <c r="V37" s="4">
        <f t="shared" si="16"/>
        <v>0</v>
      </c>
      <c r="W37" s="4">
        <f t="shared" si="16"/>
        <v>0</v>
      </c>
      <c r="X37" s="4">
        <f t="shared" si="16"/>
        <v>-4</v>
      </c>
      <c r="Y37" s="4">
        <f t="shared" si="16"/>
        <v>0</v>
      </c>
      <c r="Z37" s="4">
        <f t="shared" si="16"/>
        <v>-1</v>
      </c>
      <c r="AA37" s="4">
        <f t="shared" si="16"/>
        <v>0</v>
      </c>
      <c r="AB37" s="4">
        <f t="shared" si="16"/>
        <v>5</v>
      </c>
      <c r="AC37" s="4">
        <f t="shared" si="16"/>
        <v>0</v>
      </c>
      <c r="AD37" s="4">
        <f t="shared" si="16"/>
        <v>-6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6.4174660932848164</v>
      </c>
      <c r="C39" s="15">
        <f t="shared" ref="C39:AE39" si="17">C33/(C9-C31)*100</f>
        <v>0</v>
      </c>
      <c r="D39" s="15">
        <f t="shared" si="17"/>
        <v>7.7785564120532582</v>
      </c>
      <c r="E39" s="15">
        <f t="shared" si="17"/>
        <v>0</v>
      </c>
      <c r="F39" s="15">
        <f t="shared" si="17"/>
        <v>5.2005012531328321</v>
      </c>
      <c r="G39" s="15">
        <f t="shared" si="17"/>
        <v>0</v>
      </c>
      <c r="H39" s="15">
        <f t="shared" si="17"/>
        <v>6.3366336633663369</v>
      </c>
      <c r="I39" s="15">
        <f t="shared" si="17"/>
        <v>0</v>
      </c>
      <c r="J39" s="15">
        <f t="shared" si="17"/>
        <v>7.6869322152341022</v>
      </c>
      <c r="K39" s="15">
        <f t="shared" si="17"/>
        <v>0</v>
      </c>
      <c r="L39" s="15">
        <f t="shared" si="17"/>
        <v>5.1282051282051277</v>
      </c>
      <c r="M39" s="15">
        <f t="shared" si="17"/>
        <v>0</v>
      </c>
      <c r="N39" s="15">
        <f t="shared" si="17"/>
        <v>6.3768115942028984</v>
      </c>
      <c r="O39" s="15">
        <f t="shared" si="17"/>
        <v>0</v>
      </c>
      <c r="P39" s="15">
        <f t="shared" si="17"/>
        <v>7.9397672826830936</v>
      </c>
      <c r="Q39" s="15">
        <f t="shared" si="17"/>
        <v>0</v>
      </c>
      <c r="R39" s="15">
        <f t="shared" si="17"/>
        <v>4.9878345498783458</v>
      </c>
      <c r="S39" s="15">
        <f t="shared" si="17"/>
        <v>0</v>
      </c>
      <c r="T39" s="15">
        <f t="shared" si="17"/>
        <v>-28.571428571428569</v>
      </c>
      <c r="U39" s="15" t="e">
        <f t="shared" si="17"/>
        <v>#DIV/0!</v>
      </c>
      <c r="V39" s="15">
        <f t="shared" si="17"/>
        <v>-25</v>
      </c>
      <c r="W39" s="15" t="e">
        <f t="shared" si="17"/>
        <v>#DIV/0!</v>
      </c>
      <c r="X39" s="15">
        <f t="shared" si="17"/>
        <v>-33.333333333333329</v>
      </c>
      <c r="Y39" s="15" t="e">
        <f t="shared" si="17"/>
        <v>#DIV/0!</v>
      </c>
      <c r="Z39" s="15">
        <f t="shared" si="17"/>
        <v>4.8780487804878048</v>
      </c>
      <c r="AA39" s="15">
        <f t="shared" si="17"/>
        <v>0</v>
      </c>
      <c r="AB39" s="15">
        <f t="shared" si="17"/>
        <v>14.705882352941178</v>
      </c>
      <c r="AC39" s="15">
        <f t="shared" si="17"/>
        <v>0</v>
      </c>
      <c r="AD39" s="15">
        <f t="shared" si="17"/>
        <v>-2.083333333333333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45.550777373470062</v>
      </c>
      <c r="C40" s="15">
        <f t="shared" ref="C40:AE40" si="18">C34/(C9-C31)*100</f>
        <v>100</v>
      </c>
      <c r="D40" s="15">
        <f t="shared" si="18"/>
        <v>49.334267694463911</v>
      </c>
      <c r="E40" s="15">
        <f t="shared" si="18"/>
        <v>100</v>
      </c>
      <c r="F40" s="15">
        <f t="shared" si="18"/>
        <v>42.167919799498748</v>
      </c>
      <c r="G40" s="15">
        <f t="shared" si="18"/>
        <v>100</v>
      </c>
      <c r="H40" s="15">
        <f t="shared" si="18"/>
        <v>45.511551155115512</v>
      </c>
      <c r="I40" s="15">
        <f t="shared" si="18"/>
        <v>100</v>
      </c>
      <c r="J40" s="15">
        <f t="shared" si="18"/>
        <v>49.3361285814116</v>
      </c>
      <c r="K40" s="15">
        <f t="shared" si="18"/>
        <v>100</v>
      </c>
      <c r="L40" s="15">
        <f t="shared" si="18"/>
        <v>42.088805503439652</v>
      </c>
      <c r="M40" s="15">
        <f t="shared" si="18"/>
        <v>100</v>
      </c>
      <c r="N40" s="15">
        <f t="shared" si="18"/>
        <v>46.054750402576488</v>
      </c>
      <c r="O40" s="15">
        <f t="shared" si="18"/>
        <v>100</v>
      </c>
      <c r="P40" s="15">
        <f t="shared" si="18"/>
        <v>49.486652977412732</v>
      </c>
      <c r="Q40" s="15">
        <f t="shared" si="18"/>
        <v>100</v>
      </c>
      <c r="R40" s="15">
        <f t="shared" si="18"/>
        <v>43.004866180048666</v>
      </c>
      <c r="S40" s="15">
        <f t="shared" si="18"/>
        <v>100</v>
      </c>
      <c r="T40" s="15">
        <f t="shared" si="18"/>
        <v>28.571428571428569</v>
      </c>
      <c r="U40" s="15" t="e">
        <f t="shared" si="18"/>
        <v>#DIV/0!</v>
      </c>
      <c r="V40" s="15">
        <f t="shared" si="18"/>
        <v>50</v>
      </c>
      <c r="W40" s="15" t="e">
        <f t="shared" si="18"/>
        <v>#DIV/0!</v>
      </c>
      <c r="X40" s="15">
        <f t="shared" si="18"/>
        <v>0</v>
      </c>
      <c r="Y40" s="15" t="e">
        <f t="shared" si="18"/>
        <v>#DIV/0!</v>
      </c>
      <c r="Z40" s="15">
        <f t="shared" si="18"/>
        <v>64.634146341463421</v>
      </c>
      <c r="AA40" s="15">
        <f t="shared" si="18"/>
        <v>100</v>
      </c>
      <c r="AB40" s="15">
        <f t="shared" si="18"/>
        <v>55.882352941176471</v>
      </c>
      <c r="AC40" s="15">
        <f t="shared" si="18"/>
        <v>100</v>
      </c>
      <c r="AD40" s="15">
        <f t="shared" si="18"/>
        <v>70.833333333333343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48.031756533245122</v>
      </c>
      <c r="C41" s="15">
        <f t="shared" ref="C41:AE41" si="19">C35/(C9-C31)*100</f>
        <v>0</v>
      </c>
      <c r="D41" s="15">
        <f t="shared" si="19"/>
        <v>42.887175893482834</v>
      </c>
      <c r="E41" s="15">
        <f t="shared" si="19"/>
        <v>0</v>
      </c>
      <c r="F41" s="15">
        <f t="shared" si="19"/>
        <v>52.631578947368418</v>
      </c>
      <c r="G41" s="15">
        <f t="shared" si="19"/>
        <v>0</v>
      </c>
      <c r="H41" s="15">
        <f t="shared" si="19"/>
        <v>48.151815181518153</v>
      </c>
      <c r="I41" s="15">
        <f t="shared" si="19"/>
        <v>0</v>
      </c>
      <c r="J41" s="15">
        <f t="shared" si="19"/>
        <v>42.976939203354299</v>
      </c>
      <c r="K41" s="15">
        <f t="shared" si="19"/>
        <v>0</v>
      </c>
      <c r="L41" s="15">
        <f t="shared" si="19"/>
        <v>52.782989368355224</v>
      </c>
      <c r="M41" s="15">
        <f t="shared" si="19"/>
        <v>0</v>
      </c>
      <c r="N41" s="15">
        <f t="shared" si="19"/>
        <v>47.568438003220614</v>
      </c>
      <c r="O41" s="15">
        <f t="shared" si="19"/>
        <v>0</v>
      </c>
      <c r="P41" s="15">
        <f t="shared" si="19"/>
        <v>42.573579739904176</v>
      </c>
      <c r="Q41" s="15">
        <f t="shared" si="19"/>
        <v>0</v>
      </c>
      <c r="R41" s="15">
        <f t="shared" si="19"/>
        <v>52.007299270072991</v>
      </c>
      <c r="S41" s="15">
        <f t="shared" si="19"/>
        <v>0</v>
      </c>
      <c r="T41" s="15">
        <f t="shared" si="19"/>
        <v>100</v>
      </c>
      <c r="U41" s="15" t="e">
        <f t="shared" si="19"/>
        <v>#DIV/0!</v>
      </c>
      <c r="V41" s="15">
        <f t="shared" si="19"/>
        <v>75</v>
      </c>
      <c r="W41" s="15" t="e">
        <f t="shared" si="19"/>
        <v>#DIV/0!</v>
      </c>
      <c r="X41" s="15">
        <f t="shared" si="19"/>
        <v>133.33333333333331</v>
      </c>
      <c r="Y41" s="15" t="e">
        <f t="shared" si="19"/>
        <v>#DIV/0!</v>
      </c>
      <c r="Z41" s="15">
        <f t="shared" si="19"/>
        <v>30.487804878048781</v>
      </c>
      <c r="AA41" s="15">
        <f t="shared" si="19"/>
        <v>0</v>
      </c>
      <c r="AB41" s="15">
        <f t="shared" si="19"/>
        <v>29.411764705882355</v>
      </c>
      <c r="AC41" s="15">
        <f t="shared" si="19"/>
        <v>0</v>
      </c>
      <c r="AD41" s="15">
        <f t="shared" si="19"/>
        <v>31.25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29.639431028779356</v>
      </c>
      <c r="C42" s="15">
        <f t="shared" ref="C42:AD42" si="20">C36/(C9-C31)*100</f>
        <v>0</v>
      </c>
      <c r="D42" s="15">
        <f t="shared" si="20"/>
        <v>23.12543798177996</v>
      </c>
      <c r="E42" s="15">
        <f t="shared" si="20"/>
        <v>0</v>
      </c>
      <c r="F42" s="15">
        <f t="shared" si="20"/>
        <v>35.463659147869677</v>
      </c>
      <c r="G42" s="15">
        <f t="shared" si="20"/>
        <v>0</v>
      </c>
      <c r="H42" s="15">
        <f t="shared" si="20"/>
        <v>29.801980198019802</v>
      </c>
      <c r="I42" s="15">
        <f t="shared" si="20"/>
        <v>0</v>
      </c>
      <c r="J42" s="15">
        <f t="shared" si="20"/>
        <v>23.270440251572328</v>
      </c>
      <c r="K42" s="15">
        <f t="shared" si="20"/>
        <v>0</v>
      </c>
      <c r="L42" s="15">
        <f t="shared" si="20"/>
        <v>35.647279549718576</v>
      </c>
      <c r="M42" s="15">
        <f t="shared" si="20"/>
        <v>0</v>
      </c>
      <c r="N42" s="15">
        <f t="shared" si="20"/>
        <v>29.790660225442835</v>
      </c>
      <c r="O42" s="15">
        <f t="shared" si="20"/>
        <v>0</v>
      </c>
      <c r="P42" s="15">
        <f t="shared" si="20"/>
        <v>23.134839151266256</v>
      </c>
      <c r="Q42" s="15">
        <f t="shared" si="20"/>
        <v>0</v>
      </c>
      <c r="R42" s="15">
        <f t="shared" si="20"/>
        <v>35.70559610705596</v>
      </c>
      <c r="S42" s="15">
        <f t="shared" si="20"/>
        <v>0</v>
      </c>
      <c r="T42" s="15">
        <f t="shared" si="20"/>
        <v>100</v>
      </c>
      <c r="U42" s="15" t="e">
        <f t="shared" si="20"/>
        <v>#DIV/0!</v>
      </c>
      <c r="V42" s="15">
        <f t="shared" si="20"/>
        <v>75</v>
      </c>
      <c r="W42" s="15" t="e">
        <f t="shared" si="20"/>
        <v>#DIV/0!</v>
      </c>
      <c r="X42" s="15">
        <f t="shared" si="20"/>
        <v>133.33333333333331</v>
      </c>
      <c r="Y42" s="15" t="e">
        <f t="shared" si="20"/>
        <v>#DIV/0!</v>
      </c>
      <c r="Z42" s="15">
        <f t="shared" si="20"/>
        <v>35.365853658536587</v>
      </c>
      <c r="AA42" s="15">
        <f t="shared" si="20"/>
        <v>0</v>
      </c>
      <c r="AB42" s="15">
        <f t="shared" si="20"/>
        <v>23.52941176470588</v>
      </c>
      <c r="AC42" s="15">
        <f t="shared" si="20"/>
        <v>0</v>
      </c>
      <c r="AD42" s="15">
        <f t="shared" si="20"/>
        <v>43.75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12.603374131657294</v>
      </c>
      <c r="C43" s="15">
        <f t="shared" ref="C43:AE43" si="21">C37/(C9-C31)*100</f>
        <v>0</v>
      </c>
      <c r="D43" s="15">
        <f t="shared" si="21"/>
        <v>8.6895585143658032</v>
      </c>
      <c r="E43" s="15">
        <f t="shared" si="21"/>
        <v>0</v>
      </c>
      <c r="F43" s="15">
        <f t="shared" si="21"/>
        <v>16.102756892230577</v>
      </c>
      <c r="G43" s="15">
        <f t="shared" si="21"/>
        <v>0</v>
      </c>
      <c r="H43" s="15">
        <f t="shared" si="21"/>
        <v>12.706270627062707</v>
      </c>
      <c r="I43" s="15">
        <f t="shared" si="21"/>
        <v>0</v>
      </c>
      <c r="J43" s="15">
        <f t="shared" si="21"/>
        <v>8.6652690426275321</v>
      </c>
      <c r="K43" s="15">
        <f t="shared" si="21"/>
        <v>0</v>
      </c>
      <c r="L43" s="15">
        <f t="shared" si="21"/>
        <v>16.322701688555348</v>
      </c>
      <c r="M43" s="15">
        <f t="shared" si="21"/>
        <v>0</v>
      </c>
      <c r="N43" s="15">
        <f t="shared" si="21"/>
        <v>12.302737520128824</v>
      </c>
      <c r="O43" s="15">
        <f t="shared" si="21"/>
        <v>0</v>
      </c>
      <c r="P43" s="15">
        <f t="shared" si="21"/>
        <v>8.1451060917180023</v>
      </c>
      <c r="Q43" s="15">
        <f t="shared" si="21"/>
        <v>0</v>
      </c>
      <c r="R43" s="15">
        <f t="shared" si="21"/>
        <v>15.997566909975669</v>
      </c>
      <c r="S43" s="15">
        <f t="shared" si="21"/>
        <v>0</v>
      </c>
      <c r="T43" s="15">
        <f t="shared" si="21"/>
        <v>57.142857142857139</v>
      </c>
      <c r="U43" s="15" t="e">
        <f t="shared" si="21"/>
        <v>#DIV/0!</v>
      </c>
      <c r="V43" s="15">
        <f t="shared" si="21"/>
        <v>0</v>
      </c>
      <c r="W43" s="15" t="e">
        <f t="shared" si="21"/>
        <v>#DIV/0!</v>
      </c>
      <c r="X43" s="15">
        <f t="shared" si="21"/>
        <v>133.33333333333331</v>
      </c>
      <c r="Y43" s="15" t="e">
        <f t="shared" si="21"/>
        <v>#DIV/0!</v>
      </c>
      <c r="Z43" s="15">
        <f t="shared" si="21"/>
        <v>1.2195121951219512</v>
      </c>
      <c r="AA43" s="15">
        <f t="shared" si="21"/>
        <v>0</v>
      </c>
      <c r="AB43" s="15">
        <f t="shared" si="21"/>
        <v>-14.705882352941178</v>
      </c>
      <c r="AC43" s="15">
        <f t="shared" si="21"/>
        <v>0</v>
      </c>
      <c r="AD43" s="15">
        <f t="shared" si="21"/>
        <v>12.5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45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6622</v>
      </c>
      <c r="C9" s="4">
        <f>E9+G9</f>
        <v>63</v>
      </c>
      <c r="D9" s="4">
        <f>SUM(D10:D31)</f>
        <v>3068</v>
      </c>
      <c r="E9" s="4">
        <f>SUM(E10:E31)</f>
        <v>10</v>
      </c>
      <c r="F9" s="4">
        <f>SUM(F10:F31)</f>
        <v>3554</v>
      </c>
      <c r="G9" s="4">
        <f>SUM(G10:G31)</f>
        <v>53</v>
      </c>
      <c r="H9" s="4">
        <f>J9+L9</f>
        <v>6637</v>
      </c>
      <c r="I9" s="4">
        <f>K9+M9</f>
        <v>60</v>
      </c>
      <c r="J9" s="4">
        <f>SUM(J10:J31)</f>
        <v>3075</v>
      </c>
      <c r="K9" s="4">
        <f>SUM(K10:K31)</f>
        <v>10</v>
      </c>
      <c r="L9" s="4">
        <f>SUM(L10:L31)</f>
        <v>3562</v>
      </c>
      <c r="M9" s="4">
        <f>SUM(M10:M31)</f>
        <v>50</v>
      </c>
      <c r="N9" s="4">
        <f>P9+R9</f>
        <v>6844</v>
      </c>
      <c r="O9" s="4">
        <f>Q9+S9</f>
        <v>55</v>
      </c>
      <c r="P9" s="4">
        <f>SUM(P10:P31)</f>
        <v>3187</v>
      </c>
      <c r="Q9" s="4">
        <f>SUM(Q10:Q31)</f>
        <v>11</v>
      </c>
      <c r="R9" s="4">
        <f>SUM(R10:R31)</f>
        <v>3657</v>
      </c>
      <c r="S9" s="4">
        <f>SUM(S10:S31)</f>
        <v>44</v>
      </c>
      <c r="T9" s="4">
        <f>B9-H9</f>
        <v>-15</v>
      </c>
      <c r="U9" s="4">
        <f>C9-I9</f>
        <v>3</v>
      </c>
      <c r="V9" s="4">
        <f>D9-J9</f>
        <v>-7</v>
      </c>
      <c r="W9" s="4">
        <f t="shared" ref="W9:X9" si="0">E9-K9</f>
        <v>0</v>
      </c>
      <c r="X9" s="4">
        <f t="shared" si="0"/>
        <v>-8</v>
      </c>
      <c r="Y9" s="4">
        <f>G9-M9</f>
        <v>3</v>
      </c>
      <c r="Z9" s="4">
        <f t="shared" ref="Z9:AE9" si="1">B9-N9</f>
        <v>-222</v>
      </c>
      <c r="AA9" s="4">
        <f t="shared" si="1"/>
        <v>8</v>
      </c>
      <c r="AB9" s="4">
        <f t="shared" si="1"/>
        <v>-119</v>
      </c>
      <c r="AC9" s="4">
        <f t="shared" si="1"/>
        <v>-1</v>
      </c>
      <c r="AD9" s="4">
        <f t="shared" si="1"/>
        <v>-103</v>
      </c>
      <c r="AE9" s="4">
        <f t="shared" si="1"/>
        <v>9</v>
      </c>
    </row>
    <row r="10" spans="1:32" s="1" customFormat="1" ht="18" customHeight="1" x14ac:dyDescent="0.15">
      <c r="A10" s="4" t="s">
        <v>2</v>
      </c>
      <c r="B10" s="4">
        <f t="shared" ref="B10:C30" si="2">D10+F10</f>
        <v>158</v>
      </c>
      <c r="C10" s="4">
        <f t="shared" si="2"/>
        <v>0</v>
      </c>
      <c r="D10" s="4">
        <v>77</v>
      </c>
      <c r="E10" s="4">
        <v>0</v>
      </c>
      <c r="F10" s="4">
        <v>81</v>
      </c>
      <c r="G10" s="4">
        <v>0</v>
      </c>
      <c r="H10" s="4">
        <f t="shared" ref="H10:I30" si="3">J10+L10</f>
        <v>158</v>
      </c>
      <c r="I10" s="4">
        <f t="shared" si="3"/>
        <v>0</v>
      </c>
      <c r="J10" s="4">
        <v>77</v>
      </c>
      <c r="K10" s="4">
        <v>0</v>
      </c>
      <c r="L10" s="4">
        <v>81</v>
      </c>
      <c r="M10" s="4">
        <v>0</v>
      </c>
      <c r="N10" s="4">
        <f t="shared" ref="N10:O30" si="4">P10+R10</f>
        <v>177</v>
      </c>
      <c r="O10" s="4">
        <f t="shared" si="4"/>
        <v>0</v>
      </c>
      <c r="P10" s="4">
        <v>89</v>
      </c>
      <c r="Q10" s="4">
        <v>0</v>
      </c>
      <c r="R10" s="4">
        <v>88</v>
      </c>
      <c r="S10" s="4">
        <v>0</v>
      </c>
      <c r="T10" s="4">
        <f t="shared" ref="T10:Y29" si="5">B10-H10</f>
        <v>0</v>
      </c>
      <c r="U10" s="4">
        <f t="shared" si="5"/>
        <v>0</v>
      </c>
      <c r="V10" s="4">
        <f t="shared" ref="V10:Y24" si="6">D10-J10</f>
        <v>0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-19</v>
      </c>
      <c r="AA10" s="4">
        <f t="shared" si="7"/>
        <v>0</v>
      </c>
      <c r="AB10" s="4">
        <f t="shared" si="7"/>
        <v>-12</v>
      </c>
      <c r="AC10" s="4">
        <f t="shared" si="7"/>
        <v>0</v>
      </c>
      <c r="AD10" s="4">
        <f t="shared" si="7"/>
        <v>-7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239</v>
      </c>
      <c r="C11" s="4">
        <f t="shared" si="2"/>
        <v>0</v>
      </c>
      <c r="D11" s="4">
        <v>124</v>
      </c>
      <c r="E11" s="4">
        <v>0</v>
      </c>
      <c r="F11" s="4">
        <v>115</v>
      </c>
      <c r="G11" s="4">
        <v>0</v>
      </c>
      <c r="H11" s="4">
        <f t="shared" si="3"/>
        <v>239</v>
      </c>
      <c r="I11" s="4">
        <f t="shared" si="3"/>
        <v>0</v>
      </c>
      <c r="J11" s="4">
        <v>124</v>
      </c>
      <c r="K11" s="4">
        <v>0</v>
      </c>
      <c r="L11" s="4">
        <v>115</v>
      </c>
      <c r="M11" s="4">
        <v>0</v>
      </c>
      <c r="N11" s="4">
        <f t="shared" si="4"/>
        <v>247</v>
      </c>
      <c r="O11" s="4">
        <f t="shared" si="4"/>
        <v>0</v>
      </c>
      <c r="P11" s="4">
        <v>129</v>
      </c>
      <c r="Q11" s="4">
        <v>0</v>
      </c>
      <c r="R11" s="4">
        <v>118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-8</v>
      </c>
      <c r="AA11" s="4">
        <f t="shared" si="7"/>
        <v>0</v>
      </c>
      <c r="AB11" s="4">
        <f t="shared" si="7"/>
        <v>-5</v>
      </c>
      <c r="AC11" s="4">
        <f t="shared" si="7"/>
        <v>0</v>
      </c>
      <c r="AD11" s="4">
        <f t="shared" si="7"/>
        <v>-3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232</v>
      </c>
      <c r="C12" s="4">
        <f t="shared" si="2"/>
        <v>0</v>
      </c>
      <c r="D12" s="4">
        <v>114</v>
      </c>
      <c r="E12" s="4">
        <v>0</v>
      </c>
      <c r="F12" s="4">
        <v>118</v>
      </c>
      <c r="G12" s="4">
        <v>0</v>
      </c>
      <c r="H12" s="4">
        <f t="shared" si="3"/>
        <v>232</v>
      </c>
      <c r="I12" s="4">
        <f t="shared" si="3"/>
        <v>0</v>
      </c>
      <c r="J12" s="4">
        <v>114</v>
      </c>
      <c r="K12" s="4">
        <v>0</v>
      </c>
      <c r="L12" s="4">
        <v>118</v>
      </c>
      <c r="M12" s="4">
        <v>0</v>
      </c>
      <c r="N12" s="4">
        <f t="shared" si="4"/>
        <v>232</v>
      </c>
      <c r="O12" s="4">
        <f t="shared" si="4"/>
        <v>0</v>
      </c>
      <c r="P12" s="4">
        <v>114</v>
      </c>
      <c r="Q12" s="4">
        <v>0</v>
      </c>
      <c r="R12" s="4">
        <v>118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0</v>
      </c>
      <c r="AA12" s="4">
        <f t="shared" si="7"/>
        <v>0</v>
      </c>
      <c r="AB12" s="4">
        <f t="shared" si="7"/>
        <v>0</v>
      </c>
      <c r="AC12" s="4">
        <f t="shared" si="7"/>
        <v>0</v>
      </c>
      <c r="AD12" s="4">
        <f t="shared" si="7"/>
        <v>0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247</v>
      </c>
      <c r="C13" s="4">
        <f t="shared" si="2"/>
        <v>4</v>
      </c>
      <c r="D13" s="4">
        <v>132</v>
      </c>
      <c r="E13" s="4">
        <v>-1</v>
      </c>
      <c r="F13" s="4">
        <v>115</v>
      </c>
      <c r="G13" s="4">
        <v>5</v>
      </c>
      <c r="H13" s="4">
        <f t="shared" si="3"/>
        <v>247</v>
      </c>
      <c r="I13" s="4">
        <f t="shared" si="3"/>
        <v>4</v>
      </c>
      <c r="J13" s="4">
        <v>132</v>
      </c>
      <c r="K13" s="4">
        <v>-1</v>
      </c>
      <c r="L13" s="4">
        <v>115</v>
      </c>
      <c r="M13" s="4">
        <v>5</v>
      </c>
      <c r="N13" s="4">
        <f t="shared" si="4"/>
        <v>256</v>
      </c>
      <c r="O13" s="4">
        <f t="shared" si="4"/>
        <v>1</v>
      </c>
      <c r="P13" s="4">
        <v>144</v>
      </c>
      <c r="Q13" s="4">
        <v>1</v>
      </c>
      <c r="R13" s="4">
        <v>112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-9</v>
      </c>
      <c r="AA13" s="4">
        <f t="shared" si="7"/>
        <v>3</v>
      </c>
      <c r="AB13" s="4">
        <f t="shared" si="7"/>
        <v>-12</v>
      </c>
      <c r="AC13" s="4">
        <f t="shared" si="7"/>
        <v>-2</v>
      </c>
      <c r="AD13" s="4">
        <f t="shared" si="7"/>
        <v>3</v>
      </c>
      <c r="AE13" s="4">
        <f t="shared" si="7"/>
        <v>5</v>
      </c>
    </row>
    <row r="14" spans="1:32" s="1" customFormat="1" ht="18" customHeight="1" x14ac:dyDescent="0.15">
      <c r="A14" s="4" t="s">
        <v>6</v>
      </c>
      <c r="B14" s="4">
        <f t="shared" si="2"/>
        <v>176</v>
      </c>
      <c r="C14" s="4">
        <f t="shared" si="2"/>
        <v>23</v>
      </c>
      <c r="D14" s="4">
        <v>86</v>
      </c>
      <c r="E14" s="4">
        <v>8</v>
      </c>
      <c r="F14" s="4">
        <v>90</v>
      </c>
      <c r="G14" s="4">
        <v>15</v>
      </c>
      <c r="H14" s="4">
        <f t="shared" si="3"/>
        <v>179</v>
      </c>
      <c r="I14" s="4">
        <f t="shared" si="3"/>
        <v>23</v>
      </c>
      <c r="J14" s="4">
        <v>88</v>
      </c>
      <c r="K14" s="4">
        <v>8</v>
      </c>
      <c r="L14" s="4">
        <v>91</v>
      </c>
      <c r="M14" s="4">
        <v>15</v>
      </c>
      <c r="N14" s="4">
        <f t="shared" si="4"/>
        <v>189</v>
      </c>
      <c r="O14" s="4">
        <f t="shared" si="4"/>
        <v>24</v>
      </c>
      <c r="P14" s="4">
        <v>88</v>
      </c>
      <c r="Q14" s="4">
        <v>6</v>
      </c>
      <c r="R14" s="4">
        <v>101</v>
      </c>
      <c r="S14" s="4">
        <v>18</v>
      </c>
      <c r="T14" s="4">
        <f t="shared" si="5"/>
        <v>-3</v>
      </c>
      <c r="U14" s="4">
        <f t="shared" si="5"/>
        <v>0</v>
      </c>
      <c r="V14" s="4">
        <f t="shared" si="6"/>
        <v>-2</v>
      </c>
      <c r="W14" s="4">
        <f t="shared" si="6"/>
        <v>0</v>
      </c>
      <c r="X14" s="4">
        <f t="shared" si="6"/>
        <v>-1</v>
      </c>
      <c r="Y14" s="4">
        <f t="shared" si="6"/>
        <v>0</v>
      </c>
      <c r="Z14" s="4">
        <f t="shared" si="7"/>
        <v>-13</v>
      </c>
      <c r="AA14" s="4">
        <f t="shared" si="7"/>
        <v>-1</v>
      </c>
      <c r="AB14" s="4">
        <f t="shared" si="7"/>
        <v>-2</v>
      </c>
      <c r="AC14" s="4">
        <f t="shared" si="7"/>
        <v>2</v>
      </c>
      <c r="AD14" s="4">
        <f t="shared" si="7"/>
        <v>-11</v>
      </c>
      <c r="AE14" s="4">
        <f t="shared" si="7"/>
        <v>-3</v>
      </c>
    </row>
    <row r="15" spans="1:32" s="1" customFormat="1" ht="18" customHeight="1" x14ac:dyDescent="0.15">
      <c r="A15" s="4" t="s">
        <v>7</v>
      </c>
      <c r="B15" s="4">
        <f t="shared" si="2"/>
        <v>155</v>
      </c>
      <c r="C15" s="4">
        <f t="shared" si="2"/>
        <v>19</v>
      </c>
      <c r="D15" s="4">
        <v>65</v>
      </c>
      <c r="E15" s="4">
        <v>0</v>
      </c>
      <c r="F15" s="4">
        <v>90</v>
      </c>
      <c r="G15" s="4">
        <v>19</v>
      </c>
      <c r="H15" s="4">
        <f t="shared" si="3"/>
        <v>155</v>
      </c>
      <c r="I15" s="4">
        <f t="shared" si="3"/>
        <v>17</v>
      </c>
      <c r="J15" s="4">
        <v>66</v>
      </c>
      <c r="K15" s="4">
        <v>0</v>
      </c>
      <c r="L15" s="4">
        <v>89</v>
      </c>
      <c r="M15" s="4">
        <v>17</v>
      </c>
      <c r="N15" s="4">
        <f t="shared" si="4"/>
        <v>192</v>
      </c>
      <c r="O15" s="4">
        <f t="shared" si="4"/>
        <v>11</v>
      </c>
      <c r="P15" s="4">
        <v>95</v>
      </c>
      <c r="Q15" s="4">
        <v>0</v>
      </c>
      <c r="R15" s="4">
        <v>97</v>
      </c>
      <c r="S15" s="4">
        <v>11</v>
      </c>
      <c r="T15" s="4">
        <f t="shared" si="5"/>
        <v>0</v>
      </c>
      <c r="U15" s="4">
        <f t="shared" si="5"/>
        <v>2</v>
      </c>
      <c r="V15" s="4">
        <f t="shared" si="6"/>
        <v>-1</v>
      </c>
      <c r="W15" s="4">
        <f t="shared" si="6"/>
        <v>0</v>
      </c>
      <c r="X15" s="4">
        <f t="shared" si="6"/>
        <v>1</v>
      </c>
      <c r="Y15" s="4">
        <f t="shared" si="6"/>
        <v>2</v>
      </c>
      <c r="Z15" s="4">
        <f t="shared" si="7"/>
        <v>-37</v>
      </c>
      <c r="AA15" s="4">
        <f t="shared" si="7"/>
        <v>8</v>
      </c>
      <c r="AB15" s="4">
        <f t="shared" si="7"/>
        <v>-30</v>
      </c>
      <c r="AC15" s="4">
        <f t="shared" si="7"/>
        <v>0</v>
      </c>
      <c r="AD15" s="4">
        <f t="shared" si="7"/>
        <v>-7</v>
      </c>
      <c r="AE15" s="4">
        <f t="shared" si="7"/>
        <v>8</v>
      </c>
    </row>
    <row r="16" spans="1:32" s="1" customFormat="1" ht="18" customHeight="1" x14ac:dyDescent="0.15">
      <c r="A16" s="4" t="s">
        <v>8</v>
      </c>
      <c r="B16" s="4">
        <f t="shared" si="2"/>
        <v>221</v>
      </c>
      <c r="C16" s="4">
        <f t="shared" si="2"/>
        <v>5</v>
      </c>
      <c r="D16" s="4">
        <v>119</v>
      </c>
      <c r="E16" s="4">
        <v>0</v>
      </c>
      <c r="F16" s="4">
        <v>102</v>
      </c>
      <c r="G16" s="4">
        <v>5</v>
      </c>
      <c r="H16" s="4">
        <f t="shared" si="3"/>
        <v>222</v>
      </c>
      <c r="I16" s="4">
        <f t="shared" si="3"/>
        <v>4</v>
      </c>
      <c r="J16" s="4">
        <v>120</v>
      </c>
      <c r="K16" s="4">
        <v>0</v>
      </c>
      <c r="L16" s="4">
        <v>102</v>
      </c>
      <c r="M16" s="4">
        <v>4</v>
      </c>
      <c r="N16" s="4">
        <f t="shared" si="4"/>
        <v>266</v>
      </c>
      <c r="O16" s="4">
        <f t="shared" si="4"/>
        <v>6</v>
      </c>
      <c r="P16" s="4">
        <v>133</v>
      </c>
      <c r="Q16" s="4">
        <v>1</v>
      </c>
      <c r="R16" s="4">
        <v>133</v>
      </c>
      <c r="S16" s="4">
        <v>5</v>
      </c>
      <c r="T16" s="4">
        <f t="shared" si="5"/>
        <v>-1</v>
      </c>
      <c r="U16" s="4">
        <f t="shared" si="5"/>
        <v>1</v>
      </c>
      <c r="V16" s="4">
        <f t="shared" si="6"/>
        <v>-1</v>
      </c>
      <c r="W16" s="4">
        <f t="shared" si="6"/>
        <v>0</v>
      </c>
      <c r="X16" s="4">
        <f t="shared" si="6"/>
        <v>0</v>
      </c>
      <c r="Y16" s="4">
        <f t="shared" si="6"/>
        <v>1</v>
      </c>
      <c r="Z16" s="4">
        <f t="shared" si="7"/>
        <v>-45</v>
      </c>
      <c r="AA16" s="4">
        <f t="shared" si="7"/>
        <v>-1</v>
      </c>
      <c r="AB16" s="4">
        <f t="shared" si="7"/>
        <v>-14</v>
      </c>
      <c r="AC16" s="4">
        <f t="shared" si="7"/>
        <v>-1</v>
      </c>
      <c r="AD16" s="4">
        <f t="shared" si="7"/>
        <v>-31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334</v>
      </c>
      <c r="C17" s="4">
        <f t="shared" si="2"/>
        <v>5</v>
      </c>
      <c r="D17" s="4">
        <v>173</v>
      </c>
      <c r="E17" s="4">
        <v>0</v>
      </c>
      <c r="F17" s="4">
        <v>161</v>
      </c>
      <c r="G17" s="4">
        <v>5</v>
      </c>
      <c r="H17" s="4">
        <f t="shared" si="3"/>
        <v>332</v>
      </c>
      <c r="I17" s="4">
        <f t="shared" si="3"/>
        <v>5</v>
      </c>
      <c r="J17" s="4">
        <v>172</v>
      </c>
      <c r="K17" s="4">
        <v>0</v>
      </c>
      <c r="L17" s="4">
        <v>160</v>
      </c>
      <c r="M17" s="4">
        <v>5</v>
      </c>
      <c r="N17" s="4">
        <f t="shared" si="4"/>
        <v>333</v>
      </c>
      <c r="O17" s="4">
        <f t="shared" si="4"/>
        <v>4</v>
      </c>
      <c r="P17" s="4">
        <v>173</v>
      </c>
      <c r="Q17" s="4">
        <v>0</v>
      </c>
      <c r="R17" s="4">
        <v>160</v>
      </c>
      <c r="S17" s="4">
        <v>4</v>
      </c>
      <c r="T17" s="4">
        <f t="shared" si="5"/>
        <v>2</v>
      </c>
      <c r="U17" s="4">
        <f t="shared" si="5"/>
        <v>0</v>
      </c>
      <c r="V17" s="4">
        <f t="shared" si="6"/>
        <v>1</v>
      </c>
      <c r="W17" s="4">
        <f t="shared" si="6"/>
        <v>0</v>
      </c>
      <c r="X17" s="4">
        <f t="shared" si="6"/>
        <v>1</v>
      </c>
      <c r="Y17" s="4">
        <f t="shared" si="6"/>
        <v>0</v>
      </c>
      <c r="Z17" s="4">
        <f t="shared" si="7"/>
        <v>1</v>
      </c>
      <c r="AA17" s="4">
        <f t="shared" si="7"/>
        <v>1</v>
      </c>
      <c r="AB17" s="4">
        <f t="shared" si="7"/>
        <v>0</v>
      </c>
      <c r="AC17" s="4">
        <f t="shared" si="7"/>
        <v>0</v>
      </c>
      <c r="AD17" s="4">
        <f t="shared" si="7"/>
        <v>1</v>
      </c>
      <c r="AE17" s="4">
        <f t="shared" si="7"/>
        <v>1</v>
      </c>
    </row>
    <row r="18" spans="1:31" s="1" customFormat="1" ht="18" customHeight="1" x14ac:dyDescent="0.15">
      <c r="A18" s="4" t="s">
        <v>10</v>
      </c>
      <c r="B18" s="4">
        <f t="shared" si="2"/>
        <v>302</v>
      </c>
      <c r="C18" s="4">
        <f t="shared" si="2"/>
        <v>4</v>
      </c>
      <c r="D18" s="4">
        <v>162</v>
      </c>
      <c r="E18" s="4">
        <v>1</v>
      </c>
      <c r="F18" s="4">
        <v>140</v>
      </c>
      <c r="G18" s="4">
        <v>3</v>
      </c>
      <c r="H18" s="4">
        <f t="shared" si="3"/>
        <v>303</v>
      </c>
      <c r="I18" s="4">
        <f t="shared" si="3"/>
        <v>4</v>
      </c>
      <c r="J18" s="4">
        <v>163</v>
      </c>
      <c r="K18" s="4">
        <v>1</v>
      </c>
      <c r="L18" s="4">
        <v>140</v>
      </c>
      <c r="M18" s="4">
        <v>3</v>
      </c>
      <c r="N18" s="4">
        <f t="shared" si="4"/>
        <v>309</v>
      </c>
      <c r="O18" s="4">
        <f t="shared" si="4"/>
        <v>4</v>
      </c>
      <c r="P18" s="4">
        <v>168</v>
      </c>
      <c r="Q18" s="4">
        <v>0</v>
      </c>
      <c r="R18" s="4">
        <v>141</v>
      </c>
      <c r="S18" s="4">
        <v>4</v>
      </c>
      <c r="T18" s="4">
        <f t="shared" si="5"/>
        <v>-1</v>
      </c>
      <c r="U18" s="4">
        <f t="shared" si="5"/>
        <v>0</v>
      </c>
      <c r="V18" s="4">
        <f t="shared" si="6"/>
        <v>-1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-7</v>
      </c>
      <c r="AA18" s="4">
        <f t="shared" si="7"/>
        <v>0</v>
      </c>
      <c r="AB18" s="4">
        <f t="shared" si="7"/>
        <v>-6</v>
      </c>
      <c r="AC18" s="4">
        <f t="shared" si="7"/>
        <v>1</v>
      </c>
      <c r="AD18" s="4">
        <f t="shared" si="7"/>
        <v>-1</v>
      </c>
      <c r="AE18" s="4">
        <f t="shared" si="7"/>
        <v>-1</v>
      </c>
    </row>
    <row r="19" spans="1:31" s="1" customFormat="1" ht="18" customHeight="1" x14ac:dyDescent="0.15">
      <c r="A19" s="4" t="s">
        <v>11</v>
      </c>
      <c r="B19" s="4">
        <f t="shared" si="2"/>
        <v>307</v>
      </c>
      <c r="C19" s="4">
        <f t="shared" si="2"/>
        <v>1</v>
      </c>
      <c r="D19" s="4">
        <v>151</v>
      </c>
      <c r="E19" s="4">
        <v>1</v>
      </c>
      <c r="F19" s="4">
        <v>156</v>
      </c>
      <c r="G19" s="4">
        <v>0</v>
      </c>
      <c r="H19" s="4">
        <f t="shared" si="3"/>
        <v>308</v>
      </c>
      <c r="I19" s="4">
        <f t="shared" si="3"/>
        <v>1</v>
      </c>
      <c r="J19" s="4">
        <v>151</v>
      </c>
      <c r="K19" s="4">
        <v>1</v>
      </c>
      <c r="L19" s="4">
        <v>157</v>
      </c>
      <c r="M19" s="4">
        <v>0</v>
      </c>
      <c r="N19" s="4">
        <f t="shared" si="4"/>
        <v>316</v>
      </c>
      <c r="O19" s="4">
        <f t="shared" si="4"/>
        <v>2</v>
      </c>
      <c r="P19" s="4">
        <v>159</v>
      </c>
      <c r="Q19" s="4">
        <v>1</v>
      </c>
      <c r="R19" s="4">
        <v>157</v>
      </c>
      <c r="S19" s="4">
        <v>1</v>
      </c>
      <c r="T19" s="4">
        <f t="shared" si="5"/>
        <v>-1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-1</v>
      </c>
      <c r="Y19" s="4">
        <f t="shared" si="6"/>
        <v>0</v>
      </c>
      <c r="Z19" s="4">
        <f t="shared" si="7"/>
        <v>-9</v>
      </c>
      <c r="AA19" s="4">
        <f t="shared" si="7"/>
        <v>-1</v>
      </c>
      <c r="AB19" s="4">
        <f t="shared" si="7"/>
        <v>-8</v>
      </c>
      <c r="AC19" s="4">
        <f t="shared" si="7"/>
        <v>0</v>
      </c>
      <c r="AD19" s="4">
        <f t="shared" si="7"/>
        <v>-1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340</v>
      </c>
      <c r="C20" s="4">
        <f t="shared" si="2"/>
        <v>0</v>
      </c>
      <c r="D20" s="4">
        <v>159</v>
      </c>
      <c r="E20" s="4">
        <v>0</v>
      </c>
      <c r="F20" s="4">
        <v>181</v>
      </c>
      <c r="G20" s="4">
        <v>0</v>
      </c>
      <c r="H20" s="4">
        <f t="shared" si="3"/>
        <v>340</v>
      </c>
      <c r="I20" s="4">
        <f t="shared" si="3"/>
        <v>0</v>
      </c>
      <c r="J20" s="4">
        <v>159</v>
      </c>
      <c r="K20" s="4">
        <v>0</v>
      </c>
      <c r="L20" s="4">
        <v>181</v>
      </c>
      <c r="M20" s="4">
        <v>0</v>
      </c>
      <c r="N20" s="4">
        <f t="shared" si="4"/>
        <v>366</v>
      </c>
      <c r="O20" s="4">
        <f t="shared" si="4"/>
        <v>1</v>
      </c>
      <c r="P20" s="4">
        <v>165</v>
      </c>
      <c r="Q20" s="4">
        <v>1</v>
      </c>
      <c r="R20" s="4">
        <v>201</v>
      </c>
      <c r="S20" s="4">
        <v>0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-26</v>
      </c>
      <c r="AA20" s="4">
        <f t="shared" si="7"/>
        <v>-1</v>
      </c>
      <c r="AB20" s="4">
        <f t="shared" si="7"/>
        <v>-6</v>
      </c>
      <c r="AC20" s="4">
        <f t="shared" si="7"/>
        <v>-1</v>
      </c>
      <c r="AD20" s="4">
        <f t="shared" si="7"/>
        <v>-20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444</v>
      </c>
      <c r="C21" s="4">
        <f t="shared" si="2"/>
        <v>1</v>
      </c>
      <c r="D21" s="4">
        <v>210</v>
      </c>
      <c r="E21" s="4">
        <v>1</v>
      </c>
      <c r="F21" s="4">
        <v>234</v>
      </c>
      <c r="G21" s="4">
        <v>0</v>
      </c>
      <c r="H21" s="4">
        <f t="shared" si="3"/>
        <v>445</v>
      </c>
      <c r="I21" s="4">
        <f t="shared" si="3"/>
        <v>1</v>
      </c>
      <c r="J21" s="4">
        <v>210</v>
      </c>
      <c r="K21" s="4">
        <v>1</v>
      </c>
      <c r="L21" s="4">
        <v>235</v>
      </c>
      <c r="M21" s="4">
        <v>0</v>
      </c>
      <c r="N21" s="4">
        <f t="shared" si="4"/>
        <v>474</v>
      </c>
      <c r="O21" s="4">
        <f t="shared" si="4"/>
        <v>0</v>
      </c>
      <c r="P21" s="4">
        <v>239</v>
      </c>
      <c r="Q21" s="4">
        <v>0</v>
      </c>
      <c r="R21" s="4">
        <v>235</v>
      </c>
      <c r="S21" s="4">
        <v>0</v>
      </c>
      <c r="T21" s="4">
        <f t="shared" si="5"/>
        <v>-1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-30</v>
      </c>
      <c r="AA21" s="4">
        <f t="shared" si="7"/>
        <v>1</v>
      </c>
      <c r="AB21" s="4">
        <f t="shared" si="7"/>
        <v>-29</v>
      </c>
      <c r="AC21" s="4">
        <f t="shared" si="7"/>
        <v>1</v>
      </c>
      <c r="AD21" s="4">
        <f t="shared" si="7"/>
        <v>-1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611</v>
      </c>
      <c r="C22" s="4">
        <f t="shared" si="2"/>
        <v>0</v>
      </c>
      <c r="D22" s="4">
        <v>322</v>
      </c>
      <c r="E22" s="4">
        <v>0</v>
      </c>
      <c r="F22" s="4">
        <v>289</v>
      </c>
      <c r="G22" s="4">
        <v>0</v>
      </c>
      <c r="H22" s="4">
        <f t="shared" si="3"/>
        <v>611</v>
      </c>
      <c r="I22" s="4">
        <f t="shared" si="3"/>
        <v>0</v>
      </c>
      <c r="J22" s="4">
        <v>322</v>
      </c>
      <c r="K22" s="4">
        <v>0</v>
      </c>
      <c r="L22" s="4">
        <v>289</v>
      </c>
      <c r="M22" s="4">
        <v>0</v>
      </c>
      <c r="N22" s="4">
        <f t="shared" si="4"/>
        <v>647</v>
      </c>
      <c r="O22" s="4">
        <f t="shared" si="4"/>
        <v>0</v>
      </c>
      <c r="P22" s="4">
        <v>346</v>
      </c>
      <c r="Q22" s="4">
        <v>0</v>
      </c>
      <c r="R22" s="4">
        <v>301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-36</v>
      </c>
      <c r="AA22" s="4">
        <f t="shared" si="7"/>
        <v>0</v>
      </c>
      <c r="AB22" s="4">
        <f t="shared" si="7"/>
        <v>-24</v>
      </c>
      <c r="AC22" s="4">
        <f t="shared" si="7"/>
        <v>0</v>
      </c>
      <c r="AD22" s="4">
        <f t="shared" si="7"/>
        <v>-12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664</v>
      </c>
      <c r="C23" s="4">
        <f t="shared" si="2"/>
        <v>0</v>
      </c>
      <c r="D23" s="4">
        <v>352</v>
      </c>
      <c r="E23" s="4">
        <v>0</v>
      </c>
      <c r="F23" s="4">
        <v>312</v>
      </c>
      <c r="G23" s="4">
        <v>0</v>
      </c>
      <c r="H23" s="4">
        <f t="shared" si="3"/>
        <v>664</v>
      </c>
      <c r="I23" s="4">
        <f t="shared" si="3"/>
        <v>0</v>
      </c>
      <c r="J23" s="4">
        <v>352</v>
      </c>
      <c r="K23" s="4">
        <v>0</v>
      </c>
      <c r="L23" s="4">
        <v>312</v>
      </c>
      <c r="M23" s="4">
        <v>0</v>
      </c>
      <c r="N23" s="4">
        <f t="shared" si="4"/>
        <v>665</v>
      </c>
      <c r="O23" s="4">
        <f t="shared" si="4"/>
        <v>1</v>
      </c>
      <c r="P23" s="4">
        <v>336</v>
      </c>
      <c r="Q23" s="4">
        <v>1</v>
      </c>
      <c r="R23" s="4">
        <v>329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</v>
      </c>
      <c r="AA23" s="4">
        <f t="shared" si="7"/>
        <v>-1</v>
      </c>
      <c r="AB23" s="4">
        <f t="shared" si="7"/>
        <v>16</v>
      </c>
      <c r="AC23" s="4">
        <f t="shared" si="7"/>
        <v>-1</v>
      </c>
      <c r="AD23" s="4">
        <f t="shared" si="7"/>
        <v>-17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532</v>
      </c>
      <c r="C24" s="4">
        <f t="shared" si="2"/>
        <v>0</v>
      </c>
      <c r="D24" s="4">
        <v>263</v>
      </c>
      <c r="E24" s="4">
        <v>0</v>
      </c>
      <c r="F24" s="4">
        <v>269</v>
      </c>
      <c r="G24" s="4">
        <v>0</v>
      </c>
      <c r="H24" s="4">
        <f t="shared" si="3"/>
        <v>533</v>
      </c>
      <c r="I24" s="4">
        <f t="shared" si="3"/>
        <v>0</v>
      </c>
      <c r="J24" s="4">
        <v>263</v>
      </c>
      <c r="K24" s="4">
        <v>0</v>
      </c>
      <c r="L24" s="4">
        <v>270</v>
      </c>
      <c r="M24" s="4">
        <v>0</v>
      </c>
      <c r="N24" s="4">
        <f t="shared" si="4"/>
        <v>481</v>
      </c>
      <c r="O24" s="4">
        <f t="shared" si="4"/>
        <v>0</v>
      </c>
      <c r="P24" s="4">
        <v>233</v>
      </c>
      <c r="Q24" s="4">
        <v>0</v>
      </c>
      <c r="R24" s="4">
        <v>248</v>
      </c>
      <c r="S24" s="4">
        <v>0</v>
      </c>
      <c r="T24" s="4">
        <f t="shared" si="5"/>
        <v>-1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51</v>
      </c>
      <c r="AA24" s="4">
        <f t="shared" si="7"/>
        <v>0</v>
      </c>
      <c r="AB24" s="4">
        <f t="shared" si="7"/>
        <v>30</v>
      </c>
      <c r="AC24" s="4">
        <f t="shared" si="7"/>
        <v>0</v>
      </c>
      <c r="AD24" s="4">
        <f t="shared" si="7"/>
        <v>21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462</v>
      </c>
      <c r="C25" s="4">
        <f t="shared" si="2"/>
        <v>0</v>
      </c>
      <c r="D25" s="4">
        <v>178</v>
      </c>
      <c r="E25" s="4">
        <v>0</v>
      </c>
      <c r="F25" s="4">
        <v>284</v>
      </c>
      <c r="G25" s="4">
        <v>0</v>
      </c>
      <c r="H25" s="4">
        <f t="shared" si="3"/>
        <v>462</v>
      </c>
      <c r="I25" s="4">
        <f t="shared" si="3"/>
        <v>0</v>
      </c>
      <c r="J25" s="4">
        <v>178</v>
      </c>
      <c r="K25" s="4">
        <v>0</v>
      </c>
      <c r="L25" s="4">
        <v>284</v>
      </c>
      <c r="M25" s="4">
        <v>0</v>
      </c>
      <c r="N25" s="4">
        <f t="shared" si="4"/>
        <v>472</v>
      </c>
      <c r="O25" s="4">
        <f t="shared" si="4"/>
        <v>0</v>
      </c>
      <c r="P25" s="4">
        <v>186</v>
      </c>
      <c r="Q25" s="4">
        <v>0</v>
      </c>
      <c r="R25" s="4">
        <v>286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-10</v>
      </c>
      <c r="AA25" s="4">
        <f t="shared" si="7"/>
        <v>0</v>
      </c>
      <c r="AB25" s="4">
        <f t="shared" si="7"/>
        <v>-8</v>
      </c>
      <c r="AC25" s="4">
        <f t="shared" si="7"/>
        <v>0</v>
      </c>
      <c r="AD25" s="4">
        <f t="shared" si="7"/>
        <v>-2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463</v>
      </c>
      <c r="C26" s="4">
        <f t="shared" si="2"/>
        <v>0</v>
      </c>
      <c r="D26" s="4">
        <v>176</v>
      </c>
      <c r="E26" s="4">
        <v>0</v>
      </c>
      <c r="F26" s="4">
        <v>287</v>
      </c>
      <c r="G26" s="4">
        <v>0</v>
      </c>
      <c r="H26" s="4">
        <f t="shared" si="3"/>
        <v>465</v>
      </c>
      <c r="I26" s="4">
        <f t="shared" si="3"/>
        <v>0</v>
      </c>
      <c r="J26" s="4">
        <v>178</v>
      </c>
      <c r="K26" s="4">
        <v>0</v>
      </c>
      <c r="L26" s="4">
        <v>287</v>
      </c>
      <c r="M26" s="4">
        <v>0</v>
      </c>
      <c r="N26" s="4">
        <f t="shared" si="4"/>
        <v>522</v>
      </c>
      <c r="O26" s="4">
        <f t="shared" si="4"/>
        <v>0</v>
      </c>
      <c r="P26" s="4">
        <v>201</v>
      </c>
      <c r="Q26" s="4">
        <v>0</v>
      </c>
      <c r="R26" s="4">
        <v>321</v>
      </c>
      <c r="S26" s="4">
        <v>0</v>
      </c>
      <c r="T26" s="4">
        <f t="shared" si="5"/>
        <v>-2</v>
      </c>
      <c r="U26" s="4">
        <f t="shared" si="5"/>
        <v>0</v>
      </c>
      <c r="V26" s="4">
        <f t="shared" si="5"/>
        <v>-2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-59</v>
      </c>
      <c r="AA26" s="4">
        <f t="shared" si="7"/>
        <v>0</v>
      </c>
      <c r="AB26" s="4">
        <f t="shared" si="7"/>
        <v>-25</v>
      </c>
      <c r="AC26" s="4">
        <f t="shared" si="7"/>
        <v>0</v>
      </c>
      <c r="AD26" s="4">
        <f t="shared" si="7"/>
        <v>-34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428</v>
      </c>
      <c r="C27" s="4">
        <f t="shared" si="2"/>
        <v>0</v>
      </c>
      <c r="D27" s="4">
        <v>134</v>
      </c>
      <c r="E27" s="4">
        <v>0</v>
      </c>
      <c r="F27" s="4">
        <v>294</v>
      </c>
      <c r="G27" s="4">
        <v>0</v>
      </c>
      <c r="H27" s="4">
        <f t="shared" si="3"/>
        <v>431</v>
      </c>
      <c r="I27" s="4">
        <f t="shared" si="3"/>
        <v>0</v>
      </c>
      <c r="J27" s="4">
        <v>135</v>
      </c>
      <c r="K27" s="4">
        <v>0</v>
      </c>
      <c r="L27" s="4">
        <v>296</v>
      </c>
      <c r="M27" s="4">
        <v>0</v>
      </c>
      <c r="N27" s="4">
        <f t="shared" si="4"/>
        <v>396</v>
      </c>
      <c r="O27" s="4">
        <f t="shared" si="4"/>
        <v>0</v>
      </c>
      <c r="P27" s="4">
        <v>119</v>
      </c>
      <c r="Q27" s="4">
        <v>0</v>
      </c>
      <c r="R27" s="4">
        <v>277</v>
      </c>
      <c r="S27" s="4">
        <v>0</v>
      </c>
      <c r="T27" s="4">
        <f t="shared" si="5"/>
        <v>-3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32</v>
      </c>
      <c r="AA27" s="4">
        <f t="shared" si="7"/>
        <v>0</v>
      </c>
      <c r="AB27" s="4">
        <f t="shared" si="7"/>
        <v>15</v>
      </c>
      <c r="AC27" s="4">
        <f t="shared" si="7"/>
        <v>0</v>
      </c>
      <c r="AD27" s="4">
        <f t="shared" si="7"/>
        <v>17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231</v>
      </c>
      <c r="C28" s="4">
        <f t="shared" si="2"/>
        <v>0</v>
      </c>
      <c r="D28" s="4">
        <v>60</v>
      </c>
      <c r="E28" s="4">
        <v>0</v>
      </c>
      <c r="F28" s="4">
        <v>171</v>
      </c>
      <c r="G28" s="4">
        <v>0</v>
      </c>
      <c r="H28" s="4">
        <f t="shared" si="3"/>
        <v>233</v>
      </c>
      <c r="I28" s="4">
        <f t="shared" si="3"/>
        <v>0</v>
      </c>
      <c r="J28" s="4">
        <v>60</v>
      </c>
      <c r="K28" s="4">
        <v>0</v>
      </c>
      <c r="L28" s="4">
        <v>173</v>
      </c>
      <c r="M28" s="4">
        <v>0</v>
      </c>
      <c r="N28" s="4">
        <f t="shared" si="4"/>
        <v>228</v>
      </c>
      <c r="O28" s="4">
        <f t="shared" si="4"/>
        <v>0</v>
      </c>
      <c r="P28" s="4">
        <v>57</v>
      </c>
      <c r="Q28" s="4">
        <v>0</v>
      </c>
      <c r="R28" s="4">
        <v>171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3</v>
      </c>
      <c r="AA28" s="4">
        <f t="shared" si="7"/>
        <v>0</v>
      </c>
      <c r="AB28" s="4">
        <f t="shared" si="7"/>
        <v>3</v>
      </c>
      <c r="AC28" s="4">
        <f t="shared" si="7"/>
        <v>0</v>
      </c>
      <c r="AD28" s="4">
        <f t="shared" si="7"/>
        <v>0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64</v>
      </c>
      <c r="C29" s="4">
        <f t="shared" si="2"/>
        <v>0</v>
      </c>
      <c r="D29" s="4">
        <v>10</v>
      </c>
      <c r="E29" s="4">
        <v>0</v>
      </c>
      <c r="F29" s="4">
        <v>54</v>
      </c>
      <c r="G29" s="4">
        <v>0</v>
      </c>
      <c r="H29" s="4">
        <f t="shared" si="3"/>
        <v>66</v>
      </c>
      <c r="I29" s="4">
        <f t="shared" si="3"/>
        <v>0</v>
      </c>
      <c r="J29" s="4">
        <v>10</v>
      </c>
      <c r="K29" s="4">
        <v>0</v>
      </c>
      <c r="L29" s="4">
        <v>56</v>
      </c>
      <c r="M29" s="4">
        <v>0</v>
      </c>
      <c r="N29" s="4">
        <f t="shared" si="4"/>
        <v>61</v>
      </c>
      <c r="O29" s="4">
        <f t="shared" si="4"/>
        <v>0</v>
      </c>
      <c r="P29" s="4">
        <v>11</v>
      </c>
      <c r="Q29" s="4">
        <v>0</v>
      </c>
      <c r="R29" s="4">
        <v>50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3</v>
      </c>
      <c r="AA29" s="4">
        <f t="shared" si="7"/>
        <v>0</v>
      </c>
      <c r="AB29" s="4">
        <f t="shared" si="7"/>
        <v>-1</v>
      </c>
      <c r="AC29" s="4">
        <f t="shared" si="7"/>
        <v>0</v>
      </c>
      <c r="AD29" s="4">
        <f t="shared" si="7"/>
        <v>4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11</v>
      </c>
      <c r="C30" s="4">
        <f>E30+G30</f>
        <v>0</v>
      </c>
      <c r="D30" s="4">
        <v>1</v>
      </c>
      <c r="E30" s="4">
        <v>0</v>
      </c>
      <c r="F30" s="4">
        <v>10</v>
      </c>
      <c r="G30" s="4">
        <v>0</v>
      </c>
      <c r="H30" s="4">
        <f t="shared" si="3"/>
        <v>11</v>
      </c>
      <c r="I30" s="4">
        <f t="shared" si="3"/>
        <v>0</v>
      </c>
      <c r="J30" s="4">
        <v>1</v>
      </c>
      <c r="K30" s="4">
        <v>0</v>
      </c>
      <c r="L30" s="4">
        <v>10</v>
      </c>
      <c r="M30" s="4">
        <v>0</v>
      </c>
      <c r="N30" s="4">
        <f t="shared" si="4"/>
        <v>14</v>
      </c>
      <c r="O30" s="4">
        <f t="shared" si="4"/>
        <v>0</v>
      </c>
      <c r="P30" s="4">
        <v>2</v>
      </c>
      <c r="Q30" s="4">
        <v>0</v>
      </c>
      <c r="R30" s="4">
        <v>12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-3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-2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</v>
      </c>
      <c r="C31" s="4">
        <f>E31+G31</f>
        <v>1</v>
      </c>
      <c r="D31" s="4">
        <v>0</v>
      </c>
      <c r="E31" s="4">
        <v>0</v>
      </c>
      <c r="F31" s="4">
        <v>1</v>
      </c>
      <c r="G31" s="4">
        <v>1</v>
      </c>
      <c r="H31" s="4">
        <f>J31+L31</f>
        <v>1</v>
      </c>
      <c r="I31" s="4">
        <f t="shared" ref="I31" si="9">K31+M31</f>
        <v>1</v>
      </c>
      <c r="J31" s="4">
        <v>0</v>
      </c>
      <c r="K31" s="4">
        <v>0</v>
      </c>
      <c r="L31" s="4">
        <v>1</v>
      </c>
      <c r="M31" s="4">
        <v>1</v>
      </c>
      <c r="N31" s="4">
        <f t="shared" ref="N31:O31" si="10">P31+R31</f>
        <v>1</v>
      </c>
      <c r="O31" s="4">
        <f t="shared" si="10"/>
        <v>1</v>
      </c>
      <c r="P31" s="4">
        <v>0</v>
      </c>
      <c r="Q31" s="4">
        <v>0</v>
      </c>
      <c r="R31" s="4">
        <v>1</v>
      </c>
      <c r="S31" s="4">
        <v>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629</v>
      </c>
      <c r="C33" s="4">
        <f t="shared" ref="C33:AE33" si="12">SUM(C10:C12)</f>
        <v>0</v>
      </c>
      <c r="D33" s="4">
        <f t="shared" si="12"/>
        <v>315</v>
      </c>
      <c r="E33" s="4">
        <f t="shared" si="12"/>
        <v>0</v>
      </c>
      <c r="F33" s="4">
        <f t="shared" si="12"/>
        <v>314</v>
      </c>
      <c r="G33" s="4">
        <f t="shared" si="12"/>
        <v>0</v>
      </c>
      <c r="H33" s="4">
        <f t="shared" si="12"/>
        <v>629</v>
      </c>
      <c r="I33" s="4">
        <f t="shared" si="12"/>
        <v>0</v>
      </c>
      <c r="J33" s="4">
        <f t="shared" si="12"/>
        <v>315</v>
      </c>
      <c r="K33" s="4">
        <f t="shared" si="12"/>
        <v>0</v>
      </c>
      <c r="L33" s="4">
        <f t="shared" si="12"/>
        <v>314</v>
      </c>
      <c r="M33" s="4">
        <f t="shared" si="12"/>
        <v>0</v>
      </c>
      <c r="N33" s="4">
        <f t="shared" si="12"/>
        <v>656</v>
      </c>
      <c r="O33" s="4">
        <f t="shared" si="12"/>
        <v>0</v>
      </c>
      <c r="P33" s="4">
        <f t="shared" si="12"/>
        <v>332</v>
      </c>
      <c r="Q33" s="4">
        <f t="shared" si="12"/>
        <v>0</v>
      </c>
      <c r="R33" s="4">
        <f t="shared" si="12"/>
        <v>324</v>
      </c>
      <c r="S33" s="4">
        <f t="shared" si="12"/>
        <v>0</v>
      </c>
      <c r="T33" s="4">
        <f t="shared" si="12"/>
        <v>0</v>
      </c>
      <c r="U33" s="4">
        <f t="shared" si="12"/>
        <v>0</v>
      </c>
      <c r="V33" s="4">
        <f t="shared" si="12"/>
        <v>0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-27</v>
      </c>
      <c r="AA33" s="4">
        <f t="shared" si="12"/>
        <v>0</v>
      </c>
      <c r="AB33" s="4">
        <f t="shared" si="12"/>
        <v>-17</v>
      </c>
      <c r="AC33" s="4">
        <f t="shared" si="12"/>
        <v>0</v>
      </c>
      <c r="AD33" s="4">
        <f t="shared" si="12"/>
        <v>-10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3137</v>
      </c>
      <c r="C34" s="4">
        <f t="shared" ref="C34:AE34" si="13">SUM(C13:C22)</f>
        <v>62</v>
      </c>
      <c r="D34" s="4">
        <f t="shared" si="13"/>
        <v>1579</v>
      </c>
      <c r="E34" s="4">
        <f t="shared" si="13"/>
        <v>10</v>
      </c>
      <c r="F34" s="4">
        <f t="shared" si="13"/>
        <v>1558</v>
      </c>
      <c r="G34" s="4">
        <f t="shared" si="13"/>
        <v>52</v>
      </c>
      <c r="H34" s="4">
        <f t="shared" si="13"/>
        <v>3142</v>
      </c>
      <c r="I34" s="4">
        <f t="shared" si="13"/>
        <v>59</v>
      </c>
      <c r="J34" s="4">
        <f t="shared" si="13"/>
        <v>1583</v>
      </c>
      <c r="K34" s="4">
        <f t="shared" si="13"/>
        <v>10</v>
      </c>
      <c r="L34" s="4">
        <f t="shared" si="13"/>
        <v>1559</v>
      </c>
      <c r="M34" s="4">
        <f t="shared" si="13"/>
        <v>49</v>
      </c>
      <c r="N34" s="4">
        <f t="shared" si="13"/>
        <v>3348</v>
      </c>
      <c r="O34" s="4">
        <f t="shared" si="13"/>
        <v>53</v>
      </c>
      <c r="P34" s="4">
        <f t="shared" si="13"/>
        <v>1710</v>
      </c>
      <c r="Q34" s="4">
        <f t="shared" si="13"/>
        <v>10</v>
      </c>
      <c r="R34" s="4">
        <f t="shared" si="13"/>
        <v>1638</v>
      </c>
      <c r="S34" s="4">
        <f>SUM(S13:S22)</f>
        <v>43</v>
      </c>
      <c r="T34" s="4">
        <f t="shared" si="13"/>
        <v>-5</v>
      </c>
      <c r="U34" s="4">
        <f t="shared" si="13"/>
        <v>3</v>
      </c>
      <c r="V34" s="4">
        <f t="shared" si="13"/>
        <v>-4</v>
      </c>
      <c r="W34" s="4">
        <f t="shared" si="13"/>
        <v>0</v>
      </c>
      <c r="X34" s="4">
        <f t="shared" si="13"/>
        <v>-1</v>
      </c>
      <c r="Y34" s="4">
        <f t="shared" si="13"/>
        <v>3</v>
      </c>
      <c r="Z34" s="4">
        <f t="shared" si="13"/>
        <v>-211</v>
      </c>
      <c r="AA34" s="4">
        <f t="shared" si="13"/>
        <v>9</v>
      </c>
      <c r="AB34" s="4">
        <f t="shared" si="13"/>
        <v>-131</v>
      </c>
      <c r="AC34" s="4">
        <f t="shared" si="13"/>
        <v>0</v>
      </c>
      <c r="AD34" s="4">
        <f t="shared" si="13"/>
        <v>-80</v>
      </c>
      <c r="AE34" s="4">
        <f t="shared" si="13"/>
        <v>9</v>
      </c>
    </row>
    <row r="35" spans="1:31" s="1" customFormat="1" ht="18" customHeight="1" x14ac:dyDescent="0.15">
      <c r="A35" s="4" t="s">
        <v>25</v>
      </c>
      <c r="B35" s="4">
        <f>SUM(B23:B30)</f>
        <v>2855</v>
      </c>
      <c r="C35" s="4">
        <f t="shared" ref="C35:AE35" si="14">SUM(C23:C30)</f>
        <v>0</v>
      </c>
      <c r="D35" s="4">
        <f t="shared" si="14"/>
        <v>1174</v>
      </c>
      <c r="E35" s="4">
        <f t="shared" si="14"/>
        <v>0</v>
      </c>
      <c r="F35" s="4">
        <f t="shared" si="14"/>
        <v>1681</v>
      </c>
      <c r="G35" s="4">
        <f t="shared" si="14"/>
        <v>0</v>
      </c>
      <c r="H35" s="4">
        <f t="shared" si="14"/>
        <v>2865</v>
      </c>
      <c r="I35" s="4">
        <f t="shared" si="14"/>
        <v>0</v>
      </c>
      <c r="J35" s="4">
        <f t="shared" si="14"/>
        <v>1177</v>
      </c>
      <c r="K35" s="4">
        <f t="shared" si="14"/>
        <v>0</v>
      </c>
      <c r="L35" s="4">
        <f t="shared" si="14"/>
        <v>1688</v>
      </c>
      <c r="M35" s="4">
        <f t="shared" si="14"/>
        <v>0</v>
      </c>
      <c r="N35" s="4">
        <f t="shared" si="14"/>
        <v>2839</v>
      </c>
      <c r="O35" s="4">
        <f t="shared" si="14"/>
        <v>1</v>
      </c>
      <c r="P35" s="4">
        <f t="shared" si="14"/>
        <v>1145</v>
      </c>
      <c r="Q35" s="4">
        <f t="shared" si="14"/>
        <v>1</v>
      </c>
      <c r="R35" s="4">
        <f t="shared" si="14"/>
        <v>1694</v>
      </c>
      <c r="S35" s="4">
        <f t="shared" si="14"/>
        <v>0</v>
      </c>
      <c r="T35" s="4">
        <f t="shared" si="14"/>
        <v>-10</v>
      </c>
      <c r="U35" s="4">
        <f t="shared" si="14"/>
        <v>0</v>
      </c>
      <c r="V35" s="4">
        <f t="shared" si="14"/>
        <v>-3</v>
      </c>
      <c r="W35" s="4">
        <f t="shared" si="14"/>
        <v>0</v>
      </c>
      <c r="X35" s="4">
        <f t="shared" si="14"/>
        <v>-7</v>
      </c>
      <c r="Y35" s="4">
        <f t="shared" si="14"/>
        <v>0</v>
      </c>
      <c r="Z35" s="4">
        <f t="shared" si="14"/>
        <v>16</v>
      </c>
      <c r="AA35" s="4">
        <f t="shared" si="14"/>
        <v>-1</v>
      </c>
      <c r="AB35" s="4">
        <f t="shared" si="14"/>
        <v>29</v>
      </c>
      <c r="AC35" s="4">
        <f t="shared" si="14"/>
        <v>-1</v>
      </c>
      <c r="AD35" s="4">
        <f t="shared" si="14"/>
        <v>-13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1659</v>
      </c>
      <c r="C36" s="4">
        <f t="shared" ref="C36:AE36" si="15">SUM(C25:C30)</f>
        <v>0</v>
      </c>
      <c r="D36" s="4">
        <f t="shared" si="15"/>
        <v>559</v>
      </c>
      <c r="E36" s="4">
        <f t="shared" si="15"/>
        <v>0</v>
      </c>
      <c r="F36" s="4">
        <f t="shared" si="15"/>
        <v>1100</v>
      </c>
      <c r="G36" s="4">
        <f t="shared" si="15"/>
        <v>0</v>
      </c>
      <c r="H36" s="4">
        <f t="shared" si="15"/>
        <v>1668</v>
      </c>
      <c r="I36" s="4">
        <f t="shared" si="15"/>
        <v>0</v>
      </c>
      <c r="J36" s="4">
        <f t="shared" si="15"/>
        <v>562</v>
      </c>
      <c r="K36" s="4">
        <f t="shared" si="15"/>
        <v>0</v>
      </c>
      <c r="L36" s="4">
        <f t="shared" si="15"/>
        <v>1106</v>
      </c>
      <c r="M36" s="4">
        <f t="shared" si="15"/>
        <v>0</v>
      </c>
      <c r="N36" s="4">
        <f t="shared" si="15"/>
        <v>1693</v>
      </c>
      <c r="O36" s="4">
        <f t="shared" si="15"/>
        <v>0</v>
      </c>
      <c r="P36" s="4">
        <f t="shared" si="15"/>
        <v>576</v>
      </c>
      <c r="Q36" s="4">
        <f t="shared" si="15"/>
        <v>0</v>
      </c>
      <c r="R36" s="4">
        <f t="shared" si="15"/>
        <v>1117</v>
      </c>
      <c r="S36" s="4">
        <f t="shared" si="15"/>
        <v>0</v>
      </c>
      <c r="T36" s="4">
        <f t="shared" si="15"/>
        <v>-9</v>
      </c>
      <c r="U36" s="4">
        <f t="shared" si="15"/>
        <v>0</v>
      </c>
      <c r="V36" s="4">
        <f t="shared" si="15"/>
        <v>-3</v>
      </c>
      <c r="W36" s="4">
        <f t="shared" si="15"/>
        <v>0</v>
      </c>
      <c r="X36" s="4">
        <f t="shared" si="15"/>
        <v>-6</v>
      </c>
      <c r="Y36" s="4">
        <f t="shared" si="15"/>
        <v>0</v>
      </c>
      <c r="Z36" s="4">
        <f t="shared" si="15"/>
        <v>-34</v>
      </c>
      <c r="AA36" s="4">
        <f t="shared" si="15"/>
        <v>0</v>
      </c>
      <c r="AB36" s="4">
        <f t="shared" si="15"/>
        <v>-17</v>
      </c>
      <c r="AC36" s="4">
        <f t="shared" si="15"/>
        <v>0</v>
      </c>
      <c r="AD36" s="4">
        <f t="shared" si="15"/>
        <v>-17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734</v>
      </c>
      <c r="C37" s="4">
        <f t="shared" ref="C37:AE37" si="16">SUM(C27:C30)</f>
        <v>0</v>
      </c>
      <c r="D37" s="4">
        <f t="shared" si="16"/>
        <v>205</v>
      </c>
      <c r="E37" s="4">
        <f t="shared" si="16"/>
        <v>0</v>
      </c>
      <c r="F37" s="4">
        <f t="shared" si="16"/>
        <v>529</v>
      </c>
      <c r="G37" s="4">
        <f t="shared" si="16"/>
        <v>0</v>
      </c>
      <c r="H37" s="4">
        <f t="shared" si="16"/>
        <v>741</v>
      </c>
      <c r="I37" s="4">
        <f t="shared" si="16"/>
        <v>0</v>
      </c>
      <c r="J37" s="4">
        <f t="shared" si="16"/>
        <v>206</v>
      </c>
      <c r="K37" s="4">
        <f t="shared" si="16"/>
        <v>0</v>
      </c>
      <c r="L37" s="4">
        <f t="shared" si="16"/>
        <v>535</v>
      </c>
      <c r="M37" s="4">
        <f t="shared" si="16"/>
        <v>0</v>
      </c>
      <c r="N37" s="4">
        <f t="shared" si="16"/>
        <v>699</v>
      </c>
      <c r="O37" s="4">
        <f t="shared" si="16"/>
        <v>0</v>
      </c>
      <c r="P37" s="4">
        <f t="shared" si="16"/>
        <v>189</v>
      </c>
      <c r="Q37" s="4">
        <f t="shared" si="16"/>
        <v>0</v>
      </c>
      <c r="R37" s="4">
        <f t="shared" si="16"/>
        <v>510</v>
      </c>
      <c r="S37" s="4">
        <f t="shared" si="16"/>
        <v>0</v>
      </c>
      <c r="T37" s="4">
        <f t="shared" si="16"/>
        <v>-7</v>
      </c>
      <c r="U37" s="4">
        <f t="shared" si="16"/>
        <v>0</v>
      </c>
      <c r="V37" s="4">
        <f t="shared" si="16"/>
        <v>-1</v>
      </c>
      <c r="W37" s="4">
        <f t="shared" si="16"/>
        <v>0</v>
      </c>
      <c r="X37" s="4">
        <f t="shared" si="16"/>
        <v>-6</v>
      </c>
      <c r="Y37" s="4">
        <f t="shared" si="16"/>
        <v>0</v>
      </c>
      <c r="Z37" s="4">
        <f t="shared" si="16"/>
        <v>35</v>
      </c>
      <c r="AA37" s="4">
        <f t="shared" si="16"/>
        <v>0</v>
      </c>
      <c r="AB37" s="4">
        <f t="shared" si="16"/>
        <v>16</v>
      </c>
      <c r="AC37" s="4">
        <f t="shared" si="16"/>
        <v>0</v>
      </c>
      <c r="AD37" s="4">
        <f t="shared" si="16"/>
        <v>19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9.5000755172934603</v>
      </c>
      <c r="C39" s="15">
        <f t="shared" ref="C39:AE39" si="17">C33/(C9-C31)*100</f>
        <v>0</v>
      </c>
      <c r="D39" s="15">
        <f t="shared" si="17"/>
        <v>10.267275097783573</v>
      </c>
      <c r="E39" s="15">
        <f t="shared" si="17"/>
        <v>0</v>
      </c>
      <c r="F39" s="15">
        <f t="shared" si="17"/>
        <v>8.8376020264565156</v>
      </c>
      <c r="G39" s="15">
        <f t="shared" si="17"/>
        <v>0</v>
      </c>
      <c r="H39" s="15">
        <f t="shared" si="17"/>
        <v>9.4786015672091626</v>
      </c>
      <c r="I39" s="15">
        <f t="shared" si="17"/>
        <v>0</v>
      </c>
      <c r="J39" s="15">
        <f t="shared" si="17"/>
        <v>10.24390243902439</v>
      </c>
      <c r="K39" s="15">
        <f t="shared" si="17"/>
        <v>0</v>
      </c>
      <c r="L39" s="15">
        <f t="shared" si="17"/>
        <v>8.8177478236450426</v>
      </c>
      <c r="M39" s="15">
        <f t="shared" si="17"/>
        <v>0</v>
      </c>
      <c r="N39" s="15">
        <f t="shared" si="17"/>
        <v>9.5864386964781527</v>
      </c>
      <c r="O39" s="15">
        <f t="shared" si="17"/>
        <v>0</v>
      </c>
      <c r="P39" s="15">
        <f t="shared" si="17"/>
        <v>10.417320363978662</v>
      </c>
      <c r="Q39" s="15">
        <f t="shared" si="17"/>
        <v>0</v>
      </c>
      <c r="R39" s="15">
        <f t="shared" si="17"/>
        <v>8.8621444201312904</v>
      </c>
      <c r="S39" s="15">
        <f t="shared" si="17"/>
        <v>0</v>
      </c>
      <c r="T39" s="15">
        <f t="shared" si="17"/>
        <v>0</v>
      </c>
      <c r="U39" s="15">
        <f t="shared" si="17"/>
        <v>0</v>
      </c>
      <c r="V39" s="15">
        <f t="shared" si="17"/>
        <v>0</v>
      </c>
      <c r="W39" s="15" t="e">
        <f t="shared" si="17"/>
        <v>#DIV/0!</v>
      </c>
      <c r="X39" s="15">
        <f t="shared" si="17"/>
        <v>0</v>
      </c>
      <c r="Y39" s="15">
        <f t="shared" si="17"/>
        <v>0</v>
      </c>
      <c r="Z39" s="15">
        <f t="shared" si="17"/>
        <v>12.162162162162163</v>
      </c>
      <c r="AA39" s="15">
        <f t="shared" si="17"/>
        <v>0</v>
      </c>
      <c r="AB39" s="15">
        <f t="shared" si="17"/>
        <v>14.285714285714285</v>
      </c>
      <c r="AC39" s="15">
        <f t="shared" si="17"/>
        <v>0</v>
      </c>
      <c r="AD39" s="15">
        <f t="shared" si="17"/>
        <v>9.7087378640776691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47.379549916930976</v>
      </c>
      <c r="C40" s="15">
        <f t="shared" ref="C40:AE40" si="18">C34/(C9-C31)*100</f>
        <v>100</v>
      </c>
      <c r="D40" s="15">
        <f t="shared" si="18"/>
        <v>51.466753585397655</v>
      </c>
      <c r="E40" s="15">
        <f t="shared" si="18"/>
        <v>100</v>
      </c>
      <c r="F40" s="15">
        <f t="shared" si="18"/>
        <v>43.850267379679138</v>
      </c>
      <c r="G40" s="15">
        <f t="shared" si="18"/>
        <v>100</v>
      </c>
      <c r="H40" s="15">
        <f t="shared" si="18"/>
        <v>47.347799879445454</v>
      </c>
      <c r="I40" s="15">
        <f t="shared" si="18"/>
        <v>100</v>
      </c>
      <c r="J40" s="15">
        <f t="shared" si="18"/>
        <v>51.479674796747965</v>
      </c>
      <c r="K40" s="15">
        <f t="shared" si="18"/>
        <v>100</v>
      </c>
      <c r="L40" s="15">
        <f t="shared" si="18"/>
        <v>43.779837124403258</v>
      </c>
      <c r="M40" s="15">
        <f t="shared" si="18"/>
        <v>100</v>
      </c>
      <c r="N40" s="15">
        <f t="shared" si="18"/>
        <v>48.925909688733007</v>
      </c>
      <c r="O40" s="15">
        <f t="shared" si="18"/>
        <v>98.148148148148152</v>
      </c>
      <c r="P40" s="15">
        <f t="shared" si="18"/>
        <v>53.655475368685281</v>
      </c>
      <c r="Q40" s="15">
        <f t="shared" si="18"/>
        <v>90.909090909090907</v>
      </c>
      <c r="R40" s="15">
        <f t="shared" si="18"/>
        <v>44.803063457330417</v>
      </c>
      <c r="S40" s="15">
        <f t="shared" si="18"/>
        <v>100</v>
      </c>
      <c r="T40" s="15">
        <f t="shared" si="18"/>
        <v>33.333333333333329</v>
      </c>
      <c r="U40" s="15">
        <f t="shared" si="18"/>
        <v>100</v>
      </c>
      <c r="V40" s="15">
        <f t="shared" si="18"/>
        <v>57.142857142857139</v>
      </c>
      <c r="W40" s="15" t="e">
        <f t="shared" si="18"/>
        <v>#DIV/0!</v>
      </c>
      <c r="X40" s="15">
        <f t="shared" si="18"/>
        <v>12.5</v>
      </c>
      <c r="Y40" s="15">
        <f t="shared" si="18"/>
        <v>100</v>
      </c>
      <c r="Z40" s="15">
        <f t="shared" si="18"/>
        <v>95.045045045045043</v>
      </c>
      <c r="AA40" s="15">
        <f t="shared" si="18"/>
        <v>112.5</v>
      </c>
      <c r="AB40" s="15">
        <f t="shared" si="18"/>
        <v>110.08403361344538</v>
      </c>
      <c r="AC40" s="15">
        <f t="shared" si="18"/>
        <v>0</v>
      </c>
      <c r="AD40" s="15">
        <f t="shared" si="18"/>
        <v>77.669902912621353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43.120374565775563</v>
      </c>
      <c r="C41" s="15">
        <f t="shared" ref="C41:AE41" si="19">C35/(C9-C31)*100</f>
        <v>0</v>
      </c>
      <c r="D41" s="15">
        <f t="shared" si="19"/>
        <v>38.265971316818778</v>
      </c>
      <c r="E41" s="15">
        <f t="shared" si="19"/>
        <v>0</v>
      </c>
      <c r="F41" s="15">
        <f t="shared" si="19"/>
        <v>47.312130593864339</v>
      </c>
      <c r="G41" s="15">
        <f t="shared" si="19"/>
        <v>0</v>
      </c>
      <c r="H41" s="15">
        <f t="shared" si="19"/>
        <v>43.173598553345386</v>
      </c>
      <c r="I41" s="15">
        <f t="shared" si="19"/>
        <v>0</v>
      </c>
      <c r="J41" s="15">
        <f t="shared" si="19"/>
        <v>38.27642276422764</v>
      </c>
      <c r="K41" s="15">
        <f t="shared" si="19"/>
        <v>0</v>
      </c>
      <c r="L41" s="15">
        <f t="shared" si="19"/>
        <v>47.402415051951699</v>
      </c>
      <c r="M41" s="15">
        <f t="shared" si="19"/>
        <v>0</v>
      </c>
      <c r="N41" s="15">
        <f t="shared" si="19"/>
        <v>41.487651614788831</v>
      </c>
      <c r="O41" s="15">
        <f t="shared" si="19"/>
        <v>1.8518518518518516</v>
      </c>
      <c r="P41" s="15">
        <f t="shared" si="19"/>
        <v>35.927204267336052</v>
      </c>
      <c r="Q41" s="15">
        <f t="shared" si="19"/>
        <v>9.0909090909090917</v>
      </c>
      <c r="R41" s="15">
        <f t="shared" si="19"/>
        <v>46.334792122538296</v>
      </c>
      <c r="S41" s="15">
        <f t="shared" si="19"/>
        <v>0</v>
      </c>
      <c r="T41" s="15">
        <f t="shared" si="19"/>
        <v>66.666666666666657</v>
      </c>
      <c r="U41" s="15">
        <f t="shared" si="19"/>
        <v>0</v>
      </c>
      <c r="V41" s="15">
        <f t="shared" si="19"/>
        <v>42.857142857142854</v>
      </c>
      <c r="W41" s="15" t="e">
        <f t="shared" si="19"/>
        <v>#DIV/0!</v>
      </c>
      <c r="X41" s="15">
        <f t="shared" si="19"/>
        <v>87.5</v>
      </c>
      <c r="Y41" s="15">
        <f t="shared" si="19"/>
        <v>0</v>
      </c>
      <c r="Z41" s="15">
        <f t="shared" si="19"/>
        <v>-7.2072072072072073</v>
      </c>
      <c r="AA41" s="15">
        <f t="shared" si="19"/>
        <v>-12.5</v>
      </c>
      <c r="AB41" s="15">
        <f t="shared" si="19"/>
        <v>-24.369747899159663</v>
      </c>
      <c r="AC41" s="15">
        <f t="shared" si="19"/>
        <v>100</v>
      </c>
      <c r="AD41" s="15">
        <f t="shared" si="19"/>
        <v>12.621359223300971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25.056637970095153</v>
      </c>
      <c r="C42" s="15">
        <f t="shared" ref="C42:AD42" si="20">C36/(C9-C31)*100</f>
        <v>0</v>
      </c>
      <c r="D42" s="15">
        <f t="shared" si="20"/>
        <v>18.220338983050848</v>
      </c>
      <c r="E42" s="15">
        <f t="shared" si="20"/>
        <v>0</v>
      </c>
      <c r="F42" s="15">
        <f t="shared" si="20"/>
        <v>30.959752321981426</v>
      </c>
      <c r="G42" s="15">
        <f t="shared" si="20"/>
        <v>0</v>
      </c>
      <c r="H42" s="15">
        <f t="shared" si="20"/>
        <v>25.135623869801083</v>
      </c>
      <c r="I42" s="15">
        <f t="shared" si="20"/>
        <v>0</v>
      </c>
      <c r="J42" s="15">
        <f t="shared" si="20"/>
        <v>18.276422764227643</v>
      </c>
      <c r="K42" s="15">
        <f t="shared" si="20"/>
        <v>0</v>
      </c>
      <c r="L42" s="15">
        <f t="shared" si="20"/>
        <v>31.058691378826168</v>
      </c>
      <c r="M42" s="15">
        <f t="shared" si="20"/>
        <v>0</v>
      </c>
      <c r="N42" s="15">
        <f t="shared" si="20"/>
        <v>24.740610843197427</v>
      </c>
      <c r="O42" s="15">
        <f t="shared" si="20"/>
        <v>0</v>
      </c>
      <c r="P42" s="15">
        <f t="shared" si="20"/>
        <v>18.073423282083464</v>
      </c>
      <c r="Q42" s="15">
        <f t="shared" si="20"/>
        <v>0</v>
      </c>
      <c r="R42" s="15">
        <f t="shared" si="20"/>
        <v>30.552516411378555</v>
      </c>
      <c r="S42" s="15">
        <f t="shared" si="20"/>
        <v>0</v>
      </c>
      <c r="T42" s="15">
        <f t="shared" si="20"/>
        <v>60</v>
      </c>
      <c r="U42" s="15">
        <f t="shared" si="20"/>
        <v>0</v>
      </c>
      <c r="V42" s="15">
        <f t="shared" si="20"/>
        <v>42.857142857142854</v>
      </c>
      <c r="W42" s="15" t="e">
        <f t="shared" si="20"/>
        <v>#DIV/0!</v>
      </c>
      <c r="X42" s="15">
        <f t="shared" si="20"/>
        <v>75</v>
      </c>
      <c r="Y42" s="15">
        <f t="shared" si="20"/>
        <v>0</v>
      </c>
      <c r="Z42" s="15">
        <f t="shared" si="20"/>
        <v>15.315315315315313</v>
      </c>
      <c r="AA42" s="15">
        <f t="shared" si="20"/>
        <v>0</v>
      </c>
      <c r="AB42" s="15">
        <f t="shared" si="20"/>
        <v>14.285714285714285</v>
      </c>
      <c r="AC42" s="15">
        <f t="shared" si="20"/>
        <v>0</v>
      </c>
      <c r="AD42" s="15">
        <f t="shared" si="20"/>
        <v>16.50485436893204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11.08593867995771</v>
      </c>
      <c r="C43" s="15">
        <f t="shared" ref="C43:AE43" si="21">C37/(C9-C31)*100</f>
        <v>0</v>
      </c>
      <c r="D43" s="15">
        <f t="shared" si="21"/>
        <v>6.6818774445893085</v>
      </c>
      <c r="E43" s="15">
        <f t="shared" si="21"/>
        <v>0</v>
      </c>
      <c r="F43" s="15">
        <f t="shared" si="21"/>
        <v>14.888826343934703</v>
      </c>
      <c r="G43" s="15">
        <f t="shared" si="21"/>
        <v>0</v>
      </c>
      <c r="H43" s="15">
        <f t="shared" si="21"/>
        <v>11.16636528028933</v>
      </c>
      <c r="I43" s="15">
        <f t="shared" si="21"/>
        <v>0</v>
      </c>
      <c r="J43" s="15">
        <f t="shared" si="21"/>
        <v>6.6991869918699178</v>
      </c>
      <c r="K43" s="15">
        <f t="shared" si="21"/>
        <v>0</v>
      </c>
      <c r="L43" s="15">
        <f t="shared" si="21"/>
        <v>15.023869699522606</v>
      </c>
      <c r="M43" s="15">
        <f t="shared" si="21"/>
        <v>0</v>
      </c>
      <c r="N43" s="15">
        <f t="shared" si="21"/>
        <v>10.214818062253398</v>
      </c>
      <c r="O43" s="15">
        <f t="shared" si="21"/>
        <v>0</v>
      </c>
      <c r="P43" s="15">
        <f t="shared" si="21"/>
        <v>5.9303420144336361</v>
      </c>
      <c r="Q43" s="15">
        <f t="shared" si="21"/>
        <v>0</v>
      </c>
      <c r="R43" s="15">
        <f t="shared" si="21"/>
        <v>13.949671772428884</v>
      </c>
      <c r="S43" s="15">
        <f t="shared" si="21"/>
        <v>0</v>
      </c>
      <c r="T43" s="15">
        <f t="shared" si="21"/>
        <v>46.666666666666664</v>
      </c>
      <c r="U43" s="15">
        <f t="shared" si="21"/>
        <v>0</v>
      </c>
      <c r="V43" s="15">
        <f t="shared" si="21"/>
        <v>14.285714285714285</v>
      </c>
      <c r="W43" s="15" t="e">
        <f t="shared" si="21"/>
        <v>#DIV/0!</v>
      </c>
      <c r="X43" s="15">
        <f t="shared" si="21"/>
        <v>75</v>
      </c>
      <c r="Y43" s="15">
        <f t="shared" si="21"/>
        <v>0</v>
      </c>
      <c r="Z43" s="15">
        <f t="shared" si="21"/>
        <v>-15.765765765765765</v>
      </c>
      <c r="AA43" s="15">
        <f t="shared" si="21"/>
        <v>0</v>
      </c>
      <c r="AB43" s="15">
        <f t="shared" si="21"/>
        <v>-13.445378151260504</v>
      </c>
      <c r="AC43" s="15">
        <f t="shared" si="21"/>
        <v>0</v>
      </c>
      <c r="AD43" s="15">
        <f t="shared" si="21"/>
        <v>-18.446601941747574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46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16185</v>
      </c>
      <c r="C9" s="4">
        <f>E9+G9</f>
        <v>68</v>
      </c>
      <c r="D9" s="4">
        <f>SUM(D10:D31)</f>
        <v>7728</v>
      </c>
      <c r="E9" s="4">
        <f>SUM(E10:E31)</f>
        <v>12</v>
      </c>
      <c r="F9" s="4">
        <f>SUM(F10:F31)</f>
        <v>8457</v>
      </c>
      <c r="G9" s="4">
        <f>SUM(G10:G31)</f>
        <v>56</v>
      </c>
      <c r="H9" s="4">
        <f>J9+L9</f>
        <v>16208</v>
      </c>
      <c r="I9" s="4">
        <f>K9+M9</f>
        <v>69</v>
      </c>
      <c r="J9" s="4">
        <f>SUM(J10:J31)</f>
        <v>7742</v>
      </c>
      <c r="K9" s="4">
        <f>SUM(K10:K31)</f>
        <v>12</v>
      </c>
      <c r="L9" s="4">
        <f>SUM(L10:L31)</f>
        <v>8466</v>
      </c>
      <c r="M9" s="4">
        <f>SUM(M10:M31)</f>
        <v>57</v>
      </c>
      <c r="N9" s="4">
        <f>P9+R9</f>
        <v>16342</v>
      </c>
      <c r="O9" s="4">
        <f>Q9+S9</f>
        <v>44</v>
      </c>
      <c r="P9" s="4">
        <f>SUM(P10:P31)</f>
        <v>7815</v>
      </c>
      <c r="Q9" s="4">
        <f>SUM(Q10:Q31)</f>
        <v>7</v>
      </c>
      <c r="R9" s="4">
        <f>SUM(R10:R31)</f>
        <v>8527</v>
      </c>
      <c r="S9" s="4">
        <f>SUM(S10:S31)</f>
        <v>37</v>
      </c>
      <c r="T9" s="4">
        <f>B9-H9</f>
        <v>-23</v>
      </c>
      <c r="U9" s="4">
        <f>C9-I9</f>
        <v>-1</v>
      </c>
      <c r="V9" s="4">
        <f>D9-J9</f>
        <v>-14</v>
      </c>
      <c r="W9" s="4">
        <f t="shared" ref="W9:X9" si="0">E9-K9</f>
        <v>0</v>
      </c>
      <c r="X9" s="4">
        <f t="shared" si="0"/>
        <v>-9</v>
      </c>
      <c r="Y9" s="4">
        <f>G9-M9</f>
        <v>-1</v>
      </c>
      <c r="Z9" s="4">
        <f t="shared" ref="Z9:AE9" si="1">B9-N9</f>
        <v>-157</v>
      </c>
      <c r="AA9" s="4">
        <f t="shared" si="1"/>
        <v>24</v>
      </c>
      <c r="AB9" s="4">
        <f t="shared" si="1"/>
        <v>-87</v>
      </c>
      <c r="AC9" s="4">
        <f t="shared" si="1"/>
        <v>5</v>
      </c>
      <c r="AD9" s="4">
        <f t="shared" si="1"/>
        <v>-70</v>
      </c>
      <c r="AE9" s="4">
        <f t="shared" si="1"/>
        <v>19</v>
      </c>
    </row>
    <row r="10" spans="1:32" s="1" customFormat="1" ht="18" customHeight="1" x14ac:dyDescent="0.15">
      <c r="A10" s="4" t="s">
        <v>2</v>
      </c>
      <c r="B10" s="4">
        <f t="shared" ref="B10:C30" si="2">D10+F10</f>
        <v>436</v>
      </c>
      <c r="C10" s="4">
        <f t="shared" si="2"/>
        <v>0</v>
      </c>
      <c r="D10" s="4">
        <v>221</v>
      </c>
      <c r="E10" s="4">
        <v>0</v>
      </c>
      <c r="F10" s="4">
        <v>215</v>
      </c>
      <c r="G10" s="4">
        <v>0</v>
      </c>
      <c r="H10" s="4">
        <f t="shared" ref="H10:I30" si="3">J10+L10</f>
        <v>425</v>
      </c>
      <c r="I10" s="4">
        <f t="shared" si="3"/>
        <v>0</v>
      </c>
      <c r="J10" s="4">
        <v>213</v>
      </c>
      <c r="K10" s="4">
        <v>0</v>
      </c>
      <c r="L10" s="4">
        <v>212</v>
      </c>
      <c r="M10" s="4">
        <v>0</v>
      </c>
      <c r="N10" s="4">
        <f t="shared" ref="N10:O30" si="4">P10+R10</f>
        <v>435</v>
      </c>
      <c r="O10" s="4">
        <f t="shared" si="4"/>
        <v>0</v>
      </c>
      <c r="P10" s="4">
        <v>220</v>
      </c>
      <c r="Q10" s="4">
        <v>0</v>
      </c>
      <c r="R10" s="4">
        <v>215</v>
      </c>
      <c r="S10" s="4">
        <v>0</v>
      </c>
      <c r="T10" s="4">
        <f t="shared" ref="T10:Y29" si="5">B10-H10</f>
        <v>11</v>
      </c>
      <c r="U10" s="4">
        <f t="shared" si="5"/>
        <v>0</v>
      </c>
      <c r="V10" s="4">
        <f t="shared" ref="V10:Y24" si="6">D10-J10</f>
        <v>8</v>
      </c>
      <c r="W10" s="4">
        <f t="shared" si="6"/>
        <v>0</v>
      </c>
      <c r="X10" s="4">
        <f t="shared" si="6"/>
        <v>3</v>
      </c>
      <c r="Y10" s="4">
        <f t="shared" si="6"/>
        <v>0</v>
      </c>
      <c r="Z10" s="4">
        <f t="shared" ref="Z10:AE30" si="7">B10-N10</f>
        <v>1</v>
      </c>
      <c r="AA10" s="4">
        <f t="shared" si="7"/>
        <v>0</v>
      </c>
      <c r="AB10" s="4">
        <f t="shared" si="7"/>
        <v>1</v>
      </c>
      <c r="AC10" s="4">
        <f t="shared" si="7"/>
        <v>0</v>
      </c>
      <c r="AD10" s="4">
        <f t="shared" si="7"/>
        <v>0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645</v>
      </c>
      <c r="C11" s="4">
        <f t="shared" si="2"/>
        <v>0</v>
      </c>
      <c r="D11" s="4">
        <v>325</v>
      </c>
      <c r="E11" s="4">
        <v>0</v>
      </c>
      <c r="F11" s="4">
        <v>320</v>
      </c>
      <c r="G11" s="4">
        <v>0</v>
      </c>
      <c r="H11" s="4">
        <f t="shared" si="3"/>
        <v>644</v>
      </c>
      <c r="I11" s="4">
        <f t="shared" si="3"/>
        <v>0</v>
      </c>
      <c r="J11" s="4">
        <v>325</v>
      </c>
      <c r="K11" s="4">
        <v>0</v>
      </c>
      <c r="L11" s="4">
        <v>319</v>
      </c>
      <c r="M11" s="4">
        <v>0</v>
      </c>
      <c r="N11" s="4">
        <f t="shared" si="4"/>
        <v>636</v>
      </c>
      <c r="O11" s="4">
        <f t="shared" si="4"/>
        <v>0</v>
      </c>
      <c r="P11" s="4">
        <v>324</v>
      </c>
      <c r="Q11" s="4">
        <v>0</v>
      </c>
      <c r="R11" s="4">
        <v>312</v>
      </c>
      <c r="S11" s="4">
        <v>0</v>
      </c>
      <c r="T11" s="4">
        <f t="shared" si="5"/>
        <v>1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1</v>
      </c>
      <c r="Y11" s="4">
        <f t="shared" si="6"/>
        <v>0</v>
      </c>
      <c r="Z11" s="4">
        <f t="shared" si="7"/>
        <v>9</v>
      </c>
      <c r="AA11" s="4">
        <f t="shared" si="7"/>
        <v>0</v>
      </c>
      <c r="AB11" s="4">
        <f t="shared" si="7"/>
        <v>1</v>
      </c>
      <c r="AC11" s="4">
        <f t="shared" si="7"/>
        <v>0</v>
      </c>
      <c r="AD11" s="4">
        <f t="shared" si="7"/>
        <v>8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696</v>
      </c>
      <c r="C12" s="4">
        <f t="shared" si="2"/>
        <v>1</v>
      </c>
      <c r="D12" s="4">
        <v>364</v>
      </c>
      <c r="E12" s="4">
        <v>1</v>
      </c>
      <c r="F12" s="4">
        <v>332</v>
      </c>
      <c r="G12" s="4">
        <v>0</v>
      </c>
      <c r="H12" s="4">
        <f t="shared" si="3"/>
        <v>695</v>
      </c>
      <c r="I12" s="4">
        <f t="shared" si="3"/>
        <v>1</v>
      </c>
      <c r="J12" s="4">
        <v>364</v>
      </c>
      <c r="K12" s="4">
        <v>1</v>
      </c>
      <c r="L12" s="4">
        <v>331</v>
      </c>
      <c r="M12" s="4">
        <v>0</v>
      </c>
      <c r="N12" s="4">
        <f t="shared" si="4"/>
        <v>740</v>
      </c>
      <c r="O12" s="4">
        <f t="shared" si="4"/>
        <v>1</v>
      </c>
      <c r="P12" s="4">
        <v>374</v>
      </c>
      <c r="Q12" s="4">
        <v>1</v>
      </c>
      <c r="R12" s="4">
        <v>366</v>
      </c>
      <c r="S12" s="4">
        <v>0</v>
      </c>
      <c r="T12" s="4">
        <f t="shared" si="5"/>
        <v>1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1</v>
      </c>
      <c r="Y12" s="4">
        <f t="shared" si="6"/>
        <v>0</v>
      </c>
      <c r="Z12" s="4">
        <f t="shared" si="7"/>
        <v>-44</v>
      </c>
      <c r="AA12" s="4">
        <f t="shared" si="7"/>
        <v>0</v>
      </c>
      <c r="AB12" s="4">
        <f t="shared" si="7"/>
        <v>-10</v>
      </c>
      <c r="AC12" s="4">
        <f t="shared" si="7"/>
        <v>0</v>
      </c>
      <c r="AD12" s="4">
        <f t="shared" si="7"/>
        <v>-34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818</v>
      </c>
      <c r="C13" s="4">
        <f t="shared" si="2"/>
        <v>2</v>
      </c>
      <c r="D13" s="4">
        <v>408</v>
      </c>
      <c r="E13" s="4">
        <v>0</v>
      </c>
      <c r="F13" s="4">
        <v>410</v>
      </c>
      <c r="G13" s="4">
        <v>2</v>
      </c>
      <c r="H13" s="4">
        <f t="shared" si="3"/>
        <v>822</v>
      </c>
      <c r="I13" s="4">
        <f t="shared" si="3"/>
        <v>3</v>
      </c>
      <c r="J13" s="4">
        <v>412</v>
      </c>
      <c r="K13" s="4">
        <v>0</v>
      </c>
      <c r="L13" s="4">
        <v>410</v>
      </c>
      <c r="M13" s="4">
        <v>3</v>
      </c>
      <c r="N13" s="4">
        <f t="shared" si="4"/>
        <v>832</v>
      </c>
      <c r="O13" s="4">
        <f t="shared" si="4"/>
        <v>2</v>
      </c>
      <c r="P13" s="4">
        <v>428</v>
      </c>
      <c r="Q13" s="4">
        <v>0</v>
      </c>
      <c r="R13" s="4">
        <v>404</v>
      </c>
      <c r="S13" s="4">
        <v>2</v>
      </c>
      <c r="T13" s="4">
        <f t="shared" si="5"/>
        <v>-4</v>
      </c>
      <c r="U13" s="4">
        <f t="shared" si="5"/>
        <v>-1</v>
      </c>
      <c r="V13" s="4">
        <f t="shared" si="6"/>
        <v>-4</v>
      </c>
      <c r="W13" s="4">
        <f t="shared" si="6"/>
        <v>0</v>
      </c>
      <c r="X13" s="4">
        <f t="shared" si="6"/>
        <v>0</v>
      </c>
      <c r="Y13" s="4">
        <f t="shared" si="6"/>
        <v>-1</v>
      </c>
      <c r="Z13" s="4">
        <f t="shared" si="7"/>
        <v>-14</v>
      </c>
      <c r="AA13" s="4">
        <f t="shared" si="7"/>
        <v>0</v>
      </c>
      <c r="AB13" s="4">
        <f t="shared" si="7"/>
        <v>-20</v>
      </c>
      <c r="AC13" s="4">
        <f t="shared" si="7"/>
        <v>0</v>
      </c>
      <c r="AD13" s="4">
        <f t="shared" si="7"/>
        <v>6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534</v>
      </c>
      <c r="C14" s="4">
        <f t="shared" si="2"/>
        <v>1</v>
      </c>
      <c r="D14" s="4">
        <v>297</v>
      </c>
      <c r="E14" s="4">
        <v>1</v>
      </c>
      <c r="F14" s="4">
        <v>237</v>
      </c>
      <c r="G14" s="4">
        <v>0</v>
      </c>
      <c r="H14" s="4">
        <f t="shared" si="3"/>
        <v>536</v>
      </c>
      <c r="I14" s="4">
        <f t="shared" si="3"/>
        <v>1</v>
      </c>
      <c r="J14" s="4">
        <v>301</v>
      </c>
      <c r="K14" s="4">
        <v>1</v>
      </c>
      <c r="L14" s="4">
        <v>235</v>
      </c>
      <c r="M14" s="4">
        <v>0</v>
      </c>
      <c r="N14" s="4">
        <f t="shared" si="4"/>
        <v>514</v>
      </c>
      <c r="O14" s="4">
        <f t="shared" si="4"/>
        <v>3</v>
      </c>
      <c r="P14" s="4">
        <v>289</v>
      </c>
      <c r="Q14" s="4">
        <v>0</v>
      </c>
      <c r="R14" s="4">
        <v>225</v>
      </c>
      <c r="S14" s="4">
        <v>3</v>
      </c>
      <c r="T14" s="4">
        <f t="shared" si="5"/>
        <v>-2</v>
      </c>
      <c r="U14" s="4">
        <f t="shared" si="5"/>
        <v>0</v>
      </c>
      <c r="V14" s="4">
        <f t="shared" si="6"/>
        <v>-4</v>
      </c>
      <c r="W14" s="4">
        <f t="shared" si="6"/>
        <v>0</v>
      </c>
      <c r="X14" s="4">
        <f t="shared" si="6"/>
        <v>2</v>
      </c>
      <c r="Y14" s="4">
        <f t="shared" si="6"/>
        <v>0</v>
      </c>
      <c r="Z14" s="4">
        <f t="shared" si="7"/>
        <v>20</v>
      </c>
      <c r="AA14" s="4">
        <f t="shared" si="7"/>
        <v>-2</v>
      </c>
      <c r="AB14" s="4">
        <f t="shared" si="7"/>
        <v>8</v>
      </c>
      <c r="AC14" s="4">
        <f t="shared" si="7"/>
        <v>1</v>
      </c>
      <c r="AD14" s="4">
        <f t="shared" si="7"/>
        <v>12</v>
      </c>
      <c r="AE14" s="4">
        <f t="shared" si="7"/>
        <v>-3</v>
      </c>
    </row>
    <row r="15" spans="1:32" s="1" customFormat="1" ht="18" customHeight="1" x14ac:dyDescent="0.15">
      <c r="A15" s="4" t="s">
        <v>7</v>
      </c>
      <c r="B15" s="4">
        <f t="shared" si="2"/>
        <v>465</v>
      </c>
      <c r="C15" s="4">
        <f t="shared" si="2"/>
        <v>5</v>
      </c>
      <c r="D15" s="4">
        <v>262</v>
      </c>
      <c r="E15" s="4">
        <v>1</v>
      </c>
      <c r="F15" s="4">
        <v>203</v>
      </c>
      <c r="G15" s="4">
        <v>4</v>
      </c>
      <c r="H15" s="4">
        <f t="shared" si="3"/>
        <v>464</v>
      </c>
      <c r="I15" s="4">
        <f t="shared" si="3"/>
        <v>5</v>
      </c>
      <c r="J15" s="4">
        <v>260</v>
      </c>
      <c r="K15" s="4">
        <v>1</v>
      </c>
      <c r="L15" s="4">
        <v>204</v>
      </c>
      <c r="M15" s="4">
        <v>4</v>
      </c>
      <c r="N15" s="4">
        <f t="shared" si="4"/>
        <v>520</v>
      </c>
      <c r="O15" s="4">
        <f t="shared" si="4"/>
        <v>1</v>
      </c>
      <c r="P15" s="4">
        <v>276</v>
      </c>
      <c r="Q15" s="4">
        <v>1</v>
      </c>
      <c r="R15" s="4">
        <v>244</v>
      </c>
      <c r="S15" s="4">
        <v>0</v>
      </c>
      <c r="T15" s="4">
        <f t="shared" si="5"/>
        <v>1</v>
      </c>
      <c r="U15" s="4">
        <f t="shared" si="5"/>
        <v>0</v>
      </c>
      <c r="V15" s="4">
        <f t="shared" si="6"/>
        <v>2</v>
      </c>
      <c r="W15" s="4">
        <f t="shared" si="6"/>
        <v>0</v>
      </c>
      <c r="X15" s="4">
        <f t="shared" si="6"/>
        <v>-1</v>
      </c>
      <c r="Y15" s="4">
        <f t="shared" si="6"/>
        <v>0</v>
      </c>
      <c r="Z15" s="4">
        <f t="shared" si="7"/>
        <v>-55</v>
      </c>
      <c r="AA15" s="4">
        <f t="shared" si="7"/>
        <v>4</v>
      </c>
      <c r="AB15" s="4">
        <f t="shared" si="7"/>
        <v>-14</v>
      </c>
      <c r="AC15" s="4">
        <f t="shared" si="7"/>
        <v>0</v>
      </c>
      <c r="AD15" s="4">
        <f t="shared" si="7"/>
        <v>-41</v>
      </c>
      <c r="AE15" s="4">
        <f t="shared" si="7"/>
        <v>4</v>
      </c>
    </row>
    <row r="16" spans="1:32" s="1" customFormat="1" ht="18" customHeight="1" x14ac:dyDescent="0.15">
      <c r="A16" s="4" t="s">
        <v>8</v>
      </c>
      <c r="B16" s="4">
        <f t="shared" si="2"/>
        <v>713</v>
      </c>
      <c r="C16" s="4">
        <f t="shared" si="2"/>
        <v>12</v>
      </c>
      <c r="D16" s="4">
        <v>360</v>
      </c>
      <c r="E16" s="4">
        <v>2</v>
      </c>
      <c r="F16" s="4">
        <v>353</v>
      </c>
      <c r="G16" s="4">
        <v>10</v>
      </c>
      <c r="H16" s="4">
        <f t="shared" si="3"/>
        <v>709</v>
      </c>
      <c r="I16" s="4">
        <f t="shared" si="3"/>
        <v>12</v>
      </c>
      <c r="J16" s="4">
        <v>359</v>
      </c>
      <c r="K16" s="4">
        <v>2</v>
      </c>
      <c r="L16" s="4">
        <v>350</v>
      </c>
      <c r="M16" s="4">
        <v>10</v>
      </c>
      <c r="N16" s="4">
        <f t="shared" si="4"/>
        <v>741</v>
      </c>
      <c r="O16" s="4">
        <f t="shared" si="4"/>
        <v>12</v>
      </c>
      <c r="P16" s="4">
        <v>386</v>
      </c>
      <c r="Q16" s="4">
        <v>1</v>
      </c>
      <c r="R16" s="4">
        <v>355</v>
      </c>
      <c r="S16" s="4">
        <v>11</v>
      </c>
      <c r="T16" s="4">
        <f t="shared" si="5"/>
        <v>4</v>
      </c>
      <c r="U16" s="4">
        <f t="shared" si="5"/>
        <v>0</v>
      </c>
      <c r="V16" s="4">
        <f t="shared" si="6"/>
        <v>1</v>
      </c>
      <c r="W16" s="4">
        <f t="shared" si="6"/>
        <v>0</v>
      </c>
      <c r="X16" s="4">
        <f t="shared" si="6"/>
        <v>3</v>
      </c>
      <c r="Y16" s="4">
        <f t="shared" si="6"/>
        <v>0</v>
      </c>
      <c r="Z16" s="4">
        <f t="shared" si="7"/>
        <v>-28</v>
      </c>
      <c r="AA16" s="4">
        <f t="shared" si="7"/>
        <v>0</v>
      </c>
      <c r="AB16" s="4">
        <f t="shared" si="7"/>
        <v>-26</v>
      </c>
      <c r="AC16" s="4">
        <f t="shared" si="7"/>
        <v>1</v>
      </c>
      <c r="AD16" s="4">
        <f t="shared" si="7"/>
        <v>-2</v>
      </c>
      <c r="AE16" s="4">
        <f t="shared" si="7"/>
        <v>-1</v>
      </c>
    </row>
    <row r="17" spans="1:31" s="1" customFormat="1" ht="18" customHeight="1" x14ac:dyDescent="0.15">
      <c r="A17" s="4" t="s">
        <v>9</v>
      </c>
      <c r="B17" s="4">
        <f t="shared" si="2"/>
        <v>829</v>
      </c>
      <c r="C17" s="4">
        <f t="shared" si="2"/>
        <v>19</v>
      </c>
      <c r="D17" s="4">
        <v>427</v>
      </c>
      <c r="E17" s="4">
        <v>3</v>
      </c>
      <c r="F17" s="4">
        <v>402</v>
      </c>
      <c r="G17" s="4">
        <v>16</v>
      </c>
      <c r="H17" s="4">
        <f t="shared" si="3"/>
        <v>832</v>
      </c>
      <c r="I17" s="4">
        <f t="shared" si="3"/>
        <v>19</v>
      </c>
      <c r="J17" s="4">
        <v>428</v>
      </c>
      <c r="K17" s="4">
        <v>3</v>
      </c>
      <c r="L17" s="4">
        <v>404</v>
      </c>
      <c r="M17" s="4">
        <v>16</v>
      </c>
      <c r="N17" s="4">
        <f t="shared" si="4"/>
        <v>816</v>
      </c>
      <c r="O17" s="4">
        <f t="shared" si="4"/>
        <v>10</v>
      </c>
      <c r="P17" s="4">
        <v>412</v>
      </c>
      <c r="Q17" s="4">
        <v>2</v>
      </c>
      <c r="R17" s="4">
        <v>404</v>
      </c>
      <c r="S17" s="4">
        <v>8</v>
      </c>
      <c r="T17" s="4">
        <f t="shared" si="5"/>
        <v>-3</v>
      </c>
      <c r="U17" s="4">
        <f t="shared" si="5"/>
        <v>0</v>
      </c>
      <c r="V17" s="4">
        <f t="shared" si="6"/>
        <v>-1</v>
      </c>
      <c r="W17" s="4">
        <f t="shared" si="6"/>
        <v>0</v>
      </c>
      <c r="X17" s="4">
        <f t="shared" si="6"/>
        <v>-2</v>
      </c>
      <c r="Y17" s="4">
        <f t="shared" si="6"/>
        <v>0</v>
      </c>
      <c r="Z17" s="4">
        <f t="shared" si="7"/>
        <v>13</v>
      </c>
      <c r="AA17" s="4">
        <f t="shared" si="7"/>
        <v>9</v>
      </c>
      <c r="AB17" s="4">
        <f t="shared" si="7"/>
        <v>15</v>
      </c>
      <c r="AC17" s="4">
        <f t="shared" si="7"/>
        <v>1</v>
      </c>
      <c r="AD17" s="4">
        <f t="shared" si="7"/>
        <v>-2</v>
      </c>
      <c r="AE17" s="4">
        <f t="shared" si="7"/>
        <v>8</v>
      </c>
    </row>
    <row r="18" spans="1:31" s="1" customFormat="1" ht="18" customHeight="1" x14ac:dyDescent="0.15">
      <c r="A18" s="4" t="s">
        <v>10</v>
      </c>
      <c r="B18" s="4">
        <f t="shared" si="2"/>
        <v>925</v>
      </c>
      <c r="C18" s="4">
        <f t="shared" si="2"/>
        <v>13</v>
      </c>
      <c r="D18" s="4">
        <v>468</v>
      </c>
      <c r="E18" s="4">
        <v>0</v>
      </c>
      <c r="F18" s="4">
        <v>457</v>
      </c>
      <c r="G18" s="4">
        <v>13</v>
      </c>
      <c r="H18" s="4">
        <f t="shared" si="3"/>
        <v>925</v>
      </c>
      <c r="I18" s="4">
        <f t="shared" si="3"/>
        <v>13</v>
      </c>
      <c r="J18" s="4">
        <v>468</v>
      </c>
      <c r="K18" s="4">
        <v>0</v>
      </c>
      <c r="L18" s="4">
        <v>457</v>
      </c>
      <c r="M18" s="4">
        <v>13</v>
      </c>
      <c r="N18" s="4">
        <f t="shared" si="4"/>
        <v>968</v>
      </c>
      <c r="O18" s="4">
        <f t="shared" si="4"/>
        <v>2</v>
      </c>
      <c r="P18" s="4">
        <v>494</v>
      </c>
      <c r="Q18" s="4">
        <v>-1</v>
      </c>
      <c r="R18" s="4">
        <v>474</v>
      </c>
      <c r="S18" s="4">
        <v>3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-43</v>
      </c>
      <c r="AA18" s="4">
        <f t="shared" si="7"/>
        <v>11</v>
      </c>
      <c r="AB18" s="4">
        <f t="shared" si="7"/>
        <v>-26</v>
      </c>
      <c r="AC18" s="4">
        <f t="shared" si="7"/>
        <v>1</v>
      </c>
      <c r="AD18" s="4">
        <f t="shared" si="7"/>
        <v>-17</v>
      </c>
      <c r="AE18" s="4">
        <f t="shared" si="7"/>
        <v>10</v>
      </c>
    </row>
    <row r="19" spans="1:31" s="1" customFormat="1" ht="18" customHeight="1" x14ac:dyDescent="0.15">
      <c r="A19" s="4" t="s">
        <v>11</v>
      </c>
      <c r="B19" s="4">
        <f t="shared" si="2"/>
        <v>983</v>
      </c>
      <c r="C19" s="4">
        <f t="shared" si="2"/>
        <v>6</v>
      </c>
      <c r="D19" s="4">
        <v>491</v>
      </c>
      <c r="E19" s="4">
        <v>0</v>
      </c>
      <c r="F19" s="4">
        <v>492</v>
      </c>
      <c r="G19" s="4">
        <v>6</v>
      </c>
      <c r="H19" s="4">
        <f t="shared" si="3"/>
        <v>985</v>
      </c>
      <c r="I19" s="4">
        <f t="shared" si="3"/>
        <v>6</v>
      </c>
      <c r="J19" s="4">
        <v>493</v>
      </c>
      <c r="K19" s="4">
        <v>0</v>
      </c>
      <c r="L19" s="4">
        <v>492</v>
      </c>
      <c r="M19" s="4">
        <v>6</v>
      </c>
      <c r="N19" s="4">
        <f t="shared" si="4"/>
        <v>965</v>
      </c>
      <c r="O19" s="4">
        <f t="shared" si="4"/>
        <v>5</v>
      </c>
      <c r="P19" s="4">
        <v>472</v>
      </c>
      <c r="Q19" s="4">
        <v>0</v>
      </c>
      <c r="R19" s="4">
        <v>493</v>
      </c>
      <c r="S19" s="4">
        <v>5</v>
      </c>
      <c r="T19" s="4">
        <f t="shared" si="5"/>
        <v>-2</v>
      </c>
      <c r="U19" s="4">
        <f t="shared" si="5"/>
        <v>0</v>
      </c>
      <c r="V19" s="4">
        <f t="shared" si="6"/>
        <v>-2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18</v>
      </c>
      <c r="AA19" s="4">
        <f t="shared" si="7"/>
        <v>1</v>
      </c>
      <c r="AB19" s="4">
        <f t="shared" si="7"/>
        <v>19</v>
      </c>
      <c r="AC19" s="4">
        <f t="shared" si="7"/>
        <v>0</v>
      </c>
      <c r="AD19" s="4">
        <f t="shared" si="7"/>
        <v>-1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914</v>
      </c>
      <c r="C20" s="4">
        <f t="shared" si="2"/>
        <v>3</v>
      </c>
      <c r="D20" s="4">
        <v>440</v>
      </c>
      <c r="E20" s="4">
        <v>1</v>
      </c>
      <c r="F20" s="4">
        <v>474</v>
      </c>
      <c r="G20" s="4">
        <v>2</v>
      </c>
      <c r="H20" s="4">
        <f t="shared" si="3"/>
        <v>916</v>
      </c>
      <c r="I20" s="4">
        <f t="shared" si="3"/>
        <v>3</v>
      </c>
      <c r="J20" s="4">
        <v>440</v>
      </c>
      <c r="K20" s="4">
        <v>1</v>
      </c>
      <c r="L20" s="4">
        <v>476</v>
      </c>
      <c r="M20" s="4">
        <v>2</v>
      </c>
      <c r="N20" s="4">
        <f t="shared" si="4"/>
        <v>909</v>
      </c>
      <c r="O20" s="4">
        <f t="shared" si="4"/>
        <v>4</v>
      </c>
      <c r="P20" s="4">
        <v>439</v>
      </c>
      <c r="Q20" s="4">
        <v>1</v>
      </c>
      <c r="R20" s="4">
        <v>470</v>
      </c>
      <c r="S20" s="4">
        <v>3</v>
      </c>
      <c r="T20" s="4">
        <f t="shared" si="5"/>
        <v>-2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-2</v>
      </c>
      <c r="Y20" s="4">
        <f t="shared" si="6"/>
        <v>0</v>
      </c>
      <c r="Z20" s="4">
        <f t="shared" si="7"/>
        <v>5</v>
      </c>
      <c r="AA20" s="4">
        <f t="shared" si="7"/>
        <v>-1</v>
      </c>
      <c r="AB20" s="4">
        <f t="shared" si="7"/>
        <v>1</v>
      </c>
      <c r="AC20" s="4">
        <f t="shared" si="7"/>
        <v>0</v>
      </c>
      <c r="AD20" s="4">
        <f t="shared" si="7"/>
        <v>4</v>
      </c>
      <c r="AE20" s="4">
        <f t="shared" si="7"/>
        <v>-1</v>
      </c>
    </row>
    <row r="21" spans="1:31" s="1" customFormat="1" ht="18" customHeight="1" x14ac:dyDescent="0.15">
      <c r="A21" s="4" t="s">
        <v>13</v>
      </c>
      <c r="B21" s="4">
        <f t="shared" si="2"/>
        <v>1064</v>
      </c>
      <c r="C21" s="4">
        <f t="shared" si="2"/>
        <v>1</v>
      </c>
      <c r="D21" s="4">
        <v>495</v>
      </c>
      <c r="E21" s="4">
        <v>0</v>
      </c>
      <c r="F21" s="4">
        <v>569</v>
      </c>
      <c r="G21" s="4">
        <v>1</v>
      </c>
      <c r="H21" s="4">
        <f t="shared" si="3"/>
        <v>1063</v>
      </c>
      <c r="I21" s="4">
        <f t="shared" si="3"/>
        <v>1</v>
      </c>
      <c r="J21" s="4">
        <v>495</v>
      </c>
      <c r="K21" s="4">
        <v>0</v>
      </c>
      <c r="L21" s="4">
        <v>568</v>
      </c>
      <c r="M21" s="4">
        <v>1</v>
      </c>
      <c r="N21" s="4">
        <f t="shared" si="4"/>
        <v>1136</v>
      </c>
      <c r="O21" s="4">
        <f t="shared" si="4"/>
        <v>0</v>
      </c>
      <c r="P21" s="4">
        <v>537</v>
      </c>
      <c r="Q21" s="4">
        <v>0</v>
      </c>
      <c r="R21" s="4">
        <v>599</v>
      </c>
      <c r="S21" s="4">
        <v>0</v>
      </c>
      <c r="T21" s="4">
        <f t="shared" si="5"/>
        <v>1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1</v>
      </c>
      <c r="Y21" s="4">
        <f t="shared" si="6"/>
        <v>0</v>
      </c>
      <c r="Z21" s="4">
        <f t="shared" si="7"/>
        <v>-72</v>
      </c>
      <c r="AA21" s="4">
        <f t="shared" si="7"/>
        <v>1</v>
      </c>
      <c r="AB21" s="4">
        <f t="shared" si="7"/>
        <v>-42</v>
      </c>
      <c r="AC21" s="4">
        <f t="shared" si="7"/>
        <v>0</v>
      </c>
      <c r="AD21" s="4">
        <f t="shared" si="7"/>
        <v>-30</v>
      </c>
      <c r="AE21" s="4">
        <f t="shared" si="7"/>
        <v>1</v>
      </c>
    </row>
    <row r="22" spans="1:31" s="1" customFormat="1" ht="18" customHeight="1" x14ac:dyDescent="0.15">
      <c r="A22" s="4" t="s">
        <v>14</v>
      </c>
      <c r="B22" s="4">
        <f t="shared" si="2"/>
        <v>1312</v>
      </c>
      <c r="C22" s="4">
        <f t="shared" si="2"/>
        <v>0</v>
      </c>
      <c r="D22" s="4">
        <v>645</v>
      </c>
      <c r="E22" s="4">
        <v>0</v>
      </c>
      <c r="F22" s="4">
        <v>667</v>
      </c>
      <c r="G22" s="4">
        <v>0</v>
      </c>
      <c r="H22" s="4">
        <f t="shared" si="3"/>
        <v>1314</v>
      </c>
      <c r="I22" s="4">
        <f t="shared" si="3"/>
        <v>0</v>
      </c>
      <c r="J22" s="4">
        <v>647</v>
      </c>
      <c r="K22" s="4">
        <v>0</v>
      </c>
      <c r="L22" s="4">
        <v>667</v>
      </c>
      <c r="M22" s="4">
        <v>0</v>
      </c>
      <c r="N22" s="4">
        <f t="shared" si="4"/>
        <v>1329</v>
      </c>
      <c r="O22" s="4">
        <f t="shared" si="4"/>
        <v>0</v>
      </c>
      <c r="P22" s="4">
        <v>661</v>
      </c>
      <c r="Q22" s="4">
        <v>0</v>
      </c>
      <c r="R22" s="4">
        <v>668</v>
      </c>
      <c r="S22" s="4">
        <v>0</v>
      </c>
      <c r="T22" s="4">
        <f t="shared" si="5"/>
        <v>-2</v>
      </c>
      <c r="U22" s="4">
        <f t="shared" si="5"/>
        <v>0</v>
      </c>
      <c r="V22" s="4">
        <f t="shared" si="6"/>
        <v>-2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-17</v>
      </c>
      <c r="AA22" s="4">
        <f t="shared" si="7"/>
        <v>0</v>
      </c>
      <c r="AB22" s="4">
        <f t="shared" si="7"/>
        <v>-16</v>
      </c>
      <c r="AC22" s="4">
        <f t="shared" si="7"/>
        <v>0</v>
      </c>
      <c r="AD22" s="4">
        <f t="shared" si="7"/>
        <v>-1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1499</v>
      </c>
      <c r="C23" s="4">
        <f t="shared" si="2"/>
        <v>2</v>
      </c>
      <c r="D23" s="4">
        <v>761</v>
      </c>
      <c r="E23" s="4">
        <v>1</v>
      </c>
      <c r="F23" s="4">
        <v>738</v>
      </c>
      <c r="G23" s="4">
        <v>1</v>
      </c>
      <c r="H23" s="4">
        <f t="shared" si="3"/>
        <v>1499</v>
      </c>
      <c r="I23" s="4">
        <f t="shared" si="3"/>
        <v>2</v>
      </c>
      <c r="J23" s="4">
        <v>762</v>
      </c>
      <c r="K23" s="4">
        <v>1</v>
      </c>
      <c r="L23" s="4">
        <v>737</v>
      </c>
      <c r="M23" s="4">
        <v>1</v>
      </c>
      <c r="N23" s="4">
        <f t="shared" si="4"/>
        <v>1592</v>
      </c>
      <c r="O23" s="4">
        <f t="shared" si="4"/>
        <v>2</v>
      </c>
      <c r="P23" s="4">
        <v>814</v>
      </c>
      <c r="Q23" s="4">
        <v>1</v>
      </c>
      <c r="R23" s="4">
        <v>778</v>
      </c>
      <c r="S23" s="4">
        <v>1</v>
      </c>
      <c r="T23" s="4">
        <f t="shared" si="5"/>
        <v>0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1</v>
      </c>
      <c r="Y23" s="4">
        <f t="shared" si="6"/>
        <v>0</v>
      </c>
      <c r="Z23" s="4">
        <f t="shared" si="7"/>
        <v>-93</v>
      </c>
      <c r="AA23" s="4">
        <f t="shared" si="7"/>
        <v>0</v>
      </c>
      <c r="AB23" s="4">
        <f t="shared" si="7"/>
        <v>-53</v>
      </c>
      <c r="AC23" s="4">
        <f t="shared" si="7"/>
        <v>0</v>
      </c>
      <c r="AD23" s="4">
        <f t="shared" si="7"/>
        <v>-40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1237</v>
      </c>
      <c r="C24" s="4">
        <f t="shared" si="2"/>
        <v>1</v>
      </c>
      <c r="D24" s="4">
        <v>639</v>
      </c>
      <c r="E24" s="4">
        <v>0</v>
      </c>
      <c r="F24" s="4">
        <v>598</v>
      </c>
      <c r="G24" s="4">
        <v>1</v>
      </c>
      <c r="H24" s="4">
        <f t="shared" si="3"/>
        <v>1239</v>
      </c>
      <c r="I24" s="4">
        <f t="shared" si="3"/>
        <v>1</v>
      </c>
      <c r="J24" s="4">
        <v>640</v>
      </c>
      <c r="K24" s="4">
        <v>0</v>
      </c>
      <c r="L24" s="4">
        <v>599</v>
      </c>
      <c r="M24" s="4">
        <v>1</v>
      </c>
      <c r="N24" s="4">
        <f t="shared" si="4"/>
        <v>1089</v>
      </c>
      <c r="O24" s="4">
        <f t="shared" si="4"/>
        <v>1</v>
      </c>
      <c r="P24" s="4">
        <v>564</v>
      </c>
      <c r="Q24" s="4">
        <v>0</v>
      </c>
      <c r="R24" s="4">
        <v>525</v>
      </c>
      <c r="S24" s="4">
        <v>1</v>
      </c>
      <c r="T24" s="4">
        <f t="shared" si="5"/>
        <v>-2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148</v>
      </c>
      <c r="AA24" s="4">
        <f t="shared" si="7"/>
        <v>0</v>
      </c>
      <c r="AB24" s="4">
        <f t="shared" si="7"/>
        <v>75</v>
      </c>
      <c r="AC24" s="4">
        <f t="shared" si="7"/>
        <v>0</v>
      </c>
      <c r="AD24" s="4">
        <f t="shared" si="7"/>
        <v>73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906</v>
      </c>
      <c r="C25" s="4">
        <f t="shared" si="2"/>
        <v>1</v>
      </c>
      <c r="D25" s="4">
        <v>374</v>
      </c>
      <c r="E25" s="4">
        <v>1</v>
      </c>
      <c r="F25" s="4">
        <v>532</v>
      </c>
      <c r="G25" s="4">
        <v>0</v>
      </c>
      <c r="H25" s="4">
        <f t="shared" si="3"/>
        <v>911</v>
      </c>
      <c r="I25" s="4">
        <f t="shared" si="3"/>
        <v>1</v>
      </c>
      <c r="J25" s="4">
        <v>376</v>
      </c>
      <c r="K25" s="4">
        <v>1</v>
      </c>
      <c r="L25" s="4">
        <v>535</v>
      </c>
      <c r="M25" s="4">
        <v>0</v>
      </c>
      <c r="N25" s="4">
        <f t="shared" si="4"/>
        <v>924</v>
      </c>
      <c r="O25" s="4">
        <f t="shared" si="4"/>
        <v>0</v>
      </c>
      <c r="P25" s="4">
        <v>381</v>
      </c>
      <c r="Q25" s="4">
        <v>0</v>
      </c>
      <c r="R25" s="4">
        <v>543</v>
      </c>
      <c r="S25" s="4">
        <v>0</v>
      </c>
      <c r="T25" s="4">
        <f t="shared" si="5"/>
        <v>-5</v>
      </c>
      <c r="U25" s="4">
        <f t="shared" si="5"/>
        <v>0</v>
      </c>
      <c r="V25" s="4">
        <f t="shared" si="5"/>
        <v>-2</v>
      </c>
      <c r="W25" s="4">
        <f t="shared" si="5"/>
        <v>0</v>
      </c>
      <c r="X25" s="4">
        <f t="shared" si="5"/>
        <v>-3</v>
      </c>
      <c r="Y25" s="4">
        <f t="shared" si="5"/>
        <v>0</v>
      </c>
      <c r="Z25" s="4">
        <f t="shared" si="7"/>
        <v>-18</v>
      </c>
      <c r="AA25" s="4">
        <f t="shared" si="7"/>
        <v>1</v>
      </c>
      <c r="AB25" s="4">
        <f t="shared" si="7"/>
        <v>-7</v>
      </c>
      <c r="AC25" s="4">
        <f t="shared" si="7"/>
        <v>1</v>
      </c>
      <c r="AD25" s="4">
        <f t="shared" si="7"/>
        <v>-11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888</v>
      </c>
      <c r="C26" s="4">
        <f t="shared" si="2"/>
        <v>0</v>
      </c>
      <c r="D26" s="4">
        <v>367</v>
      </c>
      <c r="E26" s="4">
        <v>0</v>
      </c>
      <c r="F26" s="4">
        <v>521</v>
      </c>
      <c r="G26" s="4">
        <v>0</v>
      </c>
      <c r="H26" s="4">
        <f t="shared" si="3"/>
        <v>891</v>
      </c>
      <c r="I26" s="4">
        <f t="shared" si="3"/>
        <v>0</v>
      </c>
      <c r="J26" s="4">
        <v>370</v>
      </c>
      <c r="K26" s="4">
        <v>0</v>
      </c>
      <c r="L26" s="4">
        <v>521</v>
      </c>
      <c r="M26" s="4">
        <v>0</v>
      </c>
      <c r="N26" s="4">
        <f t="shared" si="4"/>
        <v>921</v>
      </c>
      <c r="O26" s="4">
        <f t="shared" si="4"/>
        <v>0</v>
      </c>
      <c r="P26" s="4">
        <v>373</v>
      </c>
      <c r="Q26" s="4">
        <v>0</v>
      </c>
      <c r="R26" s="4">
        <v>548</v>
      </c>
      <c r="S26" s="4">
        <v>0</v>
      </c>
      <c r="T26" s="4">
        <f t="shared" si="5"/>
        <v>-3</v>
      </c>
      <c r="U26" s="4">
        <f t="shared" si="5"/>
        <v>0</v>
      </c>
      <c r="V26" s="4">
        <f t="shared" si="5"/>
        <v>-3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-33</v>
      </c>
      <c r="AA26" s="4">
        <f t="shared" si="7"/>
        <v>0</v>
      </c>
      <c r="AB26" s="4">
        <f t="shared" si="7"/>
        <v>-6</v>
      </c>
      <c r="AC26" s="4">
        <f t="shared" si="7"/>
        <v>0</v>
      </c>
      <c r="AD26" s="4">
        <f t="shared" si="7"/>
        <v>-27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741</v>
      </c>
      <c r="C27" s="4">
        <f t="shared" si="2"/>
        <v>-1</v>
      </c>
      <c r="D27" s="4">
        <v>249</v>
      </c>
      <c r="E27" s="4">
        <v>0</v>
      </c>
      <c r="F27" s="4">
        <v>492</v>
      </c>
      <c r="G27" s="4">
        <v>-1</v>
      </c>
      <c r="H27" s="4">
        <f t="shared" si="3"/>
        <v>745</v>
      </c>
      <c r="I27" s="4">
        <f t="shared" si="3"/>
        <v>-1</v>
      </c>
      <c r="J27" s="4">
        <v>250</v>
      </c>
      <c r="K27" s="4">
        <v>0</v>
      </c>
      <c r="L27" s="4">
        <v>495</v>
      </c>
      <c r="M27" s="4">
        <v>-1</v>
      </c>
      <c r="N27" s="4">
        <f t="shared" si="4"/>
        <v>744</v>
      </c>
      <c r="O27" s="4">
        <f t="shared" si="4"/>
        <v>-1</v>
      </c>
      <c r="P27" s="4">
        <v>246</v>
      </c>
      <c r="Q27" s="4">
        <v>0</v>
      </c>
      <c r="R27" s="4">
        <v>498</v>
      </c>
      <c r="S27" s="4">
        <v>-1</v>
      </c>
      <c r="T27" s="4">
        <f t="shared" si="5"/>
        <v>-4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-3</v>
      </c>
      <c r="Y27" s="4">
        <f t="shared" si="5"/>
        <v>0</v>
      </c>
      <c r="Z27" s="4">
        <f t="shared" si="7"/>
        <v>-3</v>
      </c>
      <c r="AA27" s="4">
        <f t="shared" si="7"/>
        <v>0</v>
      </c>
      <c r="AB27" s="4">
        <f t="shared" si="7"/>
        <v>3</v>
      </c>
      <c r="AC27" s="4">
        <f t="shared" si="7"/>
        <v>0</v>
      </c>
      <c r="AD27" s="4">
        <f t="shared" si="7"/>
        <v>-6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447</v>
      </c>
      <c r="C28" s="4">
        <f t="shared" si="2"/>
        <v>0</v>
      </c>
      <c r="D28" s="4">
        <v>101</v>
      </c>
      <c r="E28" s="4">
        <v>0</v>
      </c>
      <c r="F28" s="4">
        <v>346</v>
      </c>
      <c r="G28" s="4">
        <v>0</v>
      </c>
      <c r="H28" s="4">
        <f t="shared" si="3"/>
        <v>455</v>
      </c>
      <c r="I28" s="4">
        <f t="shared" si="3"/>
        <v>0</v>
      </c>
      <c r="J28" s="4">
        <v>104</v>
      </c>
      <c r="K28" s="4">
        <v>0</v>
      </c>
      <c r="L28" s="4">
        <v>351</v>
      </c>
      <c r="M28" s="4">
        <v>0</v>
      </c>
      <c r="N28" s="4">
        <f t="shared" si="4"/>
        <v>420</v>
      </c>
      <c r="O28" s="4">
        <f t="shared" si="4"/>
        <v>0</v>
      </c>
      <c r="P28" s="4">
        <v>99</v>
      </c>
      <c r="Q28" s="4">
        <v>0</v>
      </c>
      <c r="R28" s="4">
        <v>321</v>
      </c>
      <c r="S28" s="4">
        <v>0</v>
      </c>
      <c r="T28" s="4">
        <f t="shared" si="5"/>
        <v>-8</v>
      </c>
      <c r="U28" s="4">
        <f t="shared" si="5"/>
        <v>0</v>
      </c>
      <c r="V28" s="4">
        <f t="shared" si="5"/>
        <v>-3</v>
      </c>
      <c r="W28" s="4">
        <f t="shared" si="5"/>
        <v>0</v>
      </c>
      <c r="X28" s="4">
        <f t="shared" si="5"/>
        <v>-5</v>
      </c>
      <c r="Y28" s="4">
        <f t="shared" si="5"/>
        <v>0</v>
      </c>
      <c r="Z28" s="4">
        <f t="shared" si="7"/>
        <v>27</v>
      </c>
      <c r="AA28" s="4">
        <f t="shared" si="7"/>
        <v>0</v>
      </c>
      <c r="AB28" s="4">
        <f t="shared" si="7"/>
        <v>2</v>
      </c>
      <c r="AC28" s="4">
        <f t="shared" si="7"/>
        <v>0</v>
      </c>
      <c r="AD28" s="4">
        <f t="shared" si="7"/>
        <v>25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114</v>
      </c>
      <c r="C29" s="4">
        <f t="shared" si="2"/>
        <v>0</v>
      </c>
      <c r="D29" s="4">
        <v>24</v>
      </c>
      <c r="E29" s="4">
        <v>0</v>
      </c>
      <c r="F29" s="4">
        <v>90</v>
      </c>
      <c r="G29" s="4">
        <v>0</v>
      </c>
      <c r="H29" s="4">
        <f t="shared" si="3"/>
        <v>118</v>
      </c>
      <c r="I29" s="4">
        <f t="shared" si="3"/>
        <v>0</v>
      </c>
      <c r="J29" s="4">
        <v>25</v>
      </c>
      <c r="K29" s="4">
        <v>0</v>
      </c>
      <c r="L29" s="4">
        <v>93</v>
      </c>
      <c r="M29" s="4">
        <v>0</v>
      </c>
      <c r="N29" s="4">
        <f t="shared" si="4"/>
        <v>86</v>
      </c>
      <c r="O29" s="4">
        <f t="shared" si="4"/>
        <v>0</v>
      </c>
      <c r="P29" s="4">
        <v>14</v>
      </c>
      <c r="Q29" s="4">
        <v>0</v>
      </c>
      <c r="R29" s="4">
        <v>72</v>
      </c>
      <c r="S29" s="4">
        <v>0</v>
      </c>
      <c r="T29" s="4">
        <f t="shared" si="5"/>
        <v>-4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-3</v>
      </c>
      <c r="Y29" s="4">
        <f t="shared" si="5"/>
        <v>0</v>
      </c>
      <c r="Z29" s="4">
        <f t="shared" si="7"/>
        <v>28</v>
      </c>
      <c r="AA29" s="4">
        <f t="shared" si="7"/>
        <v>0</v>
      </c>
      <c r="AB29" s="4">
        <f t="shared" si="7"/>
        <v>10</v>
      </c>
      <c r="AC29" s="4">
        <f t="shared" si="7"/>
        <v>0</v>
      </c>
      <c r="AD29" s="4">
        <f t="shared" si="7"/>
        <v>18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11</v>
      </c>
      <c r="C30" s="4">
        <f>E30+G30</f>
        <v>0</v>
      </c>
      <c r="D30" s="4">
        <v>4</v>
      </c>
      <c r="E30" s="4">
        <v>0</v>
      </c>
      <c r="F30" s="4">
        <v>7</v>
      </c>
      <c r="G30" s="4">
        <v>0</v>
      </c>
      <c r="H30" s="4">
        <f t="shared" si="3"/>
        <v>12</v>
      </c>
      <c r="I30" s="4">
        <f t="shared" si="3"/>
        <v>0</v>
      </c>
      <c r="J30" s="4">
        <v>4</v>
      </c>
      <c r="K30" s="4">
        <v>0</v>
      </c>
      <c r="L30" s="4">
        <v>8</v>
      </c>
      <c r="M30" s="4">
        <v>0</v>
      </c>
      <c r="N30" s="4">
        <f t="shared" si="4"/>
        <v>17</v>
      </c>
      <c r="O30" s="4">
        <f t="shared" si="4"/>
        <v>0</v>
      </c>
      <c r="P30" s="4">
        <v>6</v>
      </c>
      <c r="Q30" s="4">
        <v>0</v>
      </c>
      <c r="R30" s="4">
        <v>11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-6</v>
      </c>
      <c r="AA30" s="4">
        <f t="shared" si="7"/>
        <v>0</v>
      </c>
      <c r="AB30" s="4">
        <f t="shared" si="7"/>
        <v>-2</v>
      </c>
      <c r="AC30" s="4">
        <f t="shared" si="7"/>
        <v>0</v>
      </c>
      <c r="AD30" s="4">
        <f t="shared" si="7"/>
        <v>-4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8</v>
      </c>
      <c r="C31" s="4">
        <f>E31+G31</f>
        <v>2</v>
      </c>
      <c r="D31" s="4">
        <v>6</v>
      </c>
      <c r="E31" s="4">
        <v>1</v>
      </c>
      <c r="F31" s="4">
        <v>2</v>
      </c>
      <c r="G31" s="4">
        <v>1</v>
      </c>
      <c r="H31" s="4">
        <f>J31+L31</f>
        <v>8</v>
      </c>
      <c r="I31" s="4">
        <f t="shared" ref="I31" si="9">K31+M31</f>
        <v>2</v>
      </c>
      <c r="J31" s="4">
        <v>6</v>
      </c>
      <c r="K31" s="4">
        <v>1</v>
      </c>
      <c r="L31" s="4">
        <v>2</v>
      </c>
      <c r="M31" s="4">
        <v>1</v>
      </c>
      <c r="N31" s="4">
        <f t="shared" ref="N31:O31" si="10">P31+R31</f>
        <v>8</v>
      </c>
      <c r="O31" s="4">
        <f t="shared" si="10"/>
        <v>2</v>
      </c>
      <c r="P31" s="4">
        <v>6</v>
      </c>
      <c r="Q31" s="4">
        <v>1</v>
      </c>
      <c r="R31" s="4">
        <v>2</v>
      </c>
      <c r="S31" s="4">
        <v>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1777</v>
      </c>
      <c r="C33" s="4">
        <f t="shared" ref="C33:AE33" si="12">SUM(C10:C12)</f>
        <v>1</v>
      </c>
      <c r="D33" s="4">
        <f t="shared" si="12"/>
        <v>910</v>
      </c>
      <c r="E33" s="4">
        <f t="shared" si="12"/>
        <v>1</v>
      </c>
      <c r="F33" s="4">
        <f t="shared" si="12"/>
        <v>867</v>
      </c>
      <c r="G33" s="4">
        <f t="shared" si="12"/>
        <v>0</v>
      </c>
      <c r="H33" s="4">
        <f t="shared" si="12"/>
        <v>1764</v>
      </c>
      <c r="I33" s="4">
        <f t="shared" si="12"/>
        <v>1</v>
      </c>
      <c r="J33" s="4">
        <f t="shared" si="12"/>
        <v>902</v>
      </c>
      <c r="K33" s="4">
        <f t="shared" si="12"/>
        <v>1</v>
      </c>
      <c r="L33" s="4">
        <f t="shared" si="12"/>
        <v>862</v>
      </c>
      <c r="M33" s="4">
        <f t="shared" si="12"/>
        <v>0</v>
      </c>
      <c r="N33" s="4">
        <f t="shared" si="12"/>
        <v>1811</v>
      </c>
      <c r="O33" s="4">
        <f t="shared" si="12"/>
        <v>1</v>
      </c>
      <c r="P33" s="4">
        <f t="shared" si="12"/>
        <v>918</v>
      </c>
      <c r="Q33" s="4">
        <f t="shared" si="12"/>
        <v>1</v>
      </c>
      <c r="R33" s="4">
        <f t="shared" si="12"/>
        <v>893</v>
      </c>
      <c r="S33" s="4">
        <f t="shared" si="12"/>
        <v>0</v>
      </c>
      <c r="T33" s="4">
        <f t="shared" si="12"/>
        <v>13</v>
      </c>
      <c r="U33" s="4">
        <f t="shared" si="12"/>
        <v>0</v>
      </c>
      <c r="V33" s="4">
        <f t="shared" si="12"/>
        <v>8</v>
      </c>
      <c r="W33" s="4">
        <f t="shared" si="12"/>
        <v>0</v>
      </c>
      <c r="X33" s="4">
        <f t="shared" si="12"/>
        <v>5</v>
      </c>
      <c r="Y33" s="4">
        <f t="shared" si="12"/>
        <v>0</v>
      </c>
      <c r="Z33" s="4">
        <f t="shared" si="12"/>
        <v>-34</v>
      </c>
      <c r="AA33" s="4">
        <f t="shared" si="12"/>
        <v>0</v>
      </c>
      <c r="AB33" s="4">
        <f t="shared" si="12"/>
        <v>-8</v>
      </c>
      <c r="AC33" s="4">
        <f t="shared" si="12"/>
        <v>0</v>
      </c>
      <c r="AD33" s="4">
        <f t="shared" si="12"/>
        <v>-26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8557</v>
      </c>
      <c r="C34" s="4">
        <f t="shared" ref="C34:AE34" si="13">SUM(C13:C22)</f>
        <v>62</v>
      </c>
      <c r="D34" s="4">
        <f t="shared" si="13"/>
        <v>4293</v>
      </c>
      <c r="E34" s="4">
        <f t="shared" si="13"/>
        <v>8</v>
      </c>
      <c r="F34" s="4">
        <f t="shared" si="13"/>
        <v>4264</v>
      </c>
      <c r="G34" s="4">
        <f t="shared" si="13"/>
        <v>54</v>
      </c>
      <c r="H34" s="4">
        <f t="shared" si="13"/>
        <v>8566</v>
      </c>
      <c r="I34" s="4">
        <f t="shared" si="13"/>
        <v>63</v>
      </c>
      <c r="J34" s="4">
        <f t="shared" si="13"/>
        <v>4303</v>
      </c>
      <c r="K34" s="4">
        <f t="shared" si="13"/>
        <v>8</v>
      </c>
      <c r="L34" s="4">
        <f t="shared" si="13"/>
        <v>4263</v>
      </c>
      <c r="M34" s="4">
        <f t="shared" si="13"/>
        <v>55</v>
      </c>
      <c r="N34" s="4">
        <f t="shared" si="13"/>
        <v>8730</v>
      </c>
      <c r="O34" s="4">
        <f t="shared" si="13"/>
        <v>39</v>
      </c>
      <c r="P34" s="4">
        <f t="shared" si="13"/>
        <v>4394</v>
      </c>
      <c r="Q34" s="4">
        <f t="shared" si="13"/>
        <v>4</v>
      </c>
      <c r="R34" s="4">
        <f t="shared" si="13"/>
        <v>4336</v>
      </c>
      <c r="S34" s="4">
        <f>SUM(S13:S22)</f>
        <v>35</v>
      </c>
      <c r="T34" s="4">
        <f t="shared" si="13"/>
        <v>-9</v>
      </c>
      <c r="U34" s="4">
        <f t="shared" si="13"/>
        <v>-1</v>
      </c>
      <c r="V34" s="4">
        <f t="shared" si="13"/>
        <v>-10</v>
      </c>
      <c r="W34" s="4">
        <f t="shared" si="13"/>
        <v>0</v>
      </c>
      <c r="X34" s="4">
        <f t="shared" si="13"/>
        <v>1</v>
      </c>
      <c r="Y34" s="4">
        <f t="shared" si="13"/>
        <v>-1</v>
      </c>
      <c r="Z34" s="4">
        <f t="shared" si="13"/>
        <v>-173</v>
      </c>
      <c r="AA34" s="4">
        <f t="shared" si="13"/>
        <v>23</v>
      </c>
      <c r="AB34" s="4">
        <f t="shared" si="13"/>
        <v>-101</v>
      </c>
      <c r="AC34" s="4">
        <f t="shared" si="13"/>
        <v>4</v>
      </c>
      <c r="AD34" s="4">
        <f t="shared" si="13"/>
        <v>-72</v>
      </c>
      <c r="AE34" s="4">
        <f t="shared" si="13"/>
        <v>19</v>
      </c>
    </row>
    <row r="35" spans="1:31" s="1" customFormat="1" ht="18" customHeight="1" x14ac:dyDescent="0.15">
      <c r="A35" s="4" t="s">
        <v>25</v>
      </c>
      <c r="B35" s="4">
        <f>SUM(B23:B30)</f>
        <v>5843</v>
      </c>
      <c r="C35" s="4">
        <f t="shared" ref="C35:AE35" si="14">SUM(C23:C30)</f>
        <v>3</v>
      </c>
      <c r="D35" s="4">
        <f t="shared" si="14"/>
        <v>2519</v>
      </c>
      <c r="E35" s="4">
        <f t="shared" si="14"/>
        <v>2</v>
      </c>
      <c r="F35" s="4">
        <f t="shared" si="14"/>
        <v>3324</v>
      </c>
      <c r="G35" s="4">
        <f t="shared" si="14"/>
        <v>1</v>
      </c>
      <c r="H35" s="4">
        <f t="shared" si="14"/>
        <v>5870</v>
      </c>
      <c r="I35" s="4">
        <f t="shared" si="14"/>
        <v>3</v>
      </c>
      <c r="J35" s="4">
        <f t="shared" si="14"/>
        <v>2531</v>
      </c>
      <c r="K35" s="4">
        <f t="shared" si="14"/>
        <v>2</v>
      </c>
      <c r="L35" s="4">
        <f t="shared" si="14"/>
        <v>3339</v>
      </c>
      <c r="M35" s="4">
        <f t="shared" si="14"/>
        <v>1</v>
      </c>
      <c r="N35" s="4">
        <f t="shared" si="14"/>
        <v>5793</v>
      </c>
      <c r="O35" s="4">
        <f t="shared" si="14"/>
        <v>2</v>
      </c>
      <c r="P35" s="4">
        <f t="shared" si="14"/>
        <v>2497</v>
      </c>
      <c r="Q35" s="4">
        <f t="shared" si="14"/>
        <v>1</v>
      </c>
      <c r="R35" s="4">
        <f t="shared" si="14"/>
        <v>3296</v>
      </c>
      <c r="S35" s="4">
        <f t="shared" si="14"/>
        <v>1</v>
      </c>
      <c r="T35" s="4">
        <f t="shared" si="14"/>
        <v>-27</v>
      </c>
      <c r="U35" s="4">
        <f t="shared" si="14"/>
        <v>0</v>
      </c>
      <c r="V35" s="4">
        <f t="shared" si="14"/>
        <v>-12</v>
      </c>
      <c r="W35" s="4">
        <f t="shared" si="14"/>
        <v>0</v>
      </c>
      <c r="X35" s="4">
        <f t="shared" si="14"/>
        <v>-15</v>
      </c>
      <c r="Y35" s="4">
        <f t="shared" si="14"/>
        <v>0</v>
      </c>
      <c r="Z35" s="4">
        <f t="shared" si="14"/>
        <v>50</v>
      </c>
      <c r="AA35" s="4">
        <f t="shared" si="14"/>
        <v>1</v>
      </c>
      <c r="AB35" s="4">
        <f t="shared" si="14"/>
        <v>22</v>
      </c>
      <c r="AC35" s="4">
        <f t="shared" si="14"/>
        <v>1</v>
      </c>
      <c r="AD35" s="4">
        <f t="shared" si="14"/>
        <v>28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3107</v>
      </c>
      <c r="C36" s="4">
        <f t="shared" ref="C36:AE36" si="15">SUM(C25:C30)</f>
        <v>0</v>
      </c>
      <c r="D36" s="4">
        <f t="shared" si="15"/>
        <v>1119</v>
      </c>
      <c r="E36" s="4">
        <f t="shared" si="15"/>
        <v>1</v>
      </c>
      <c r="F36" s="4">
        <f t="shared" si="15"/>
        <v>1988</v>
      </c>
      <c r="G36" s="4">
        <f t="shared" si="15"/>
        <v>-1</v>
      </c>
      <c r="H36" s="4">
        <f t="shared" si="15"/>
        <v>3132</v>
      </c>
      <c r="I36" s="4">
        <f t="shared" si="15"/>
        <v>0</v>
      </c>
      <c r="J36" s="4">
        <f t="shared" si="15"/>
        <v>1129</v>
      </c>
      <c r="K36" s="4">
        <f t="shared" si="15"/>
        <v>1</v>
      </c>
      <c r="L36" s="4">
        <f t="shared" si="15"/>
        <v>2003</v>
      </c>
      <c r="M36" s="4">
        <f t="shared" si="15"/>
        <v>-1</v>
      </c>
      <c r="N36" s="4">
        <f t="shared" si="15"/>
        <v>3112</v>
      </c>
      <c r="O36" s="4">
        <f t="shared" si="15"/>
        <v>-1</v>
      </c>
      <c r="P36" s="4">
        <f t="shared" si="15"/>
        <v>1119</v>
      </c>
      <c r="Q36" s="4">
        <f t="shared" si="15"/>
        <v>0</v>
      </c>
      <c r="R36" s="4">
        <f t="shared" si="15"/>
        <v>1993</v>
      </c>
      <c r="S36" s="4">
        <f t="shared" si="15"/>
        <v>-1</v>
      </c>
      <c r="T36" s="4">
        <f t="shared" si="15"/>
        <v>-25</v>
      </c>
      <c r="U36" s="4">
        <f t="shared" si="15"/>
        <v>0</v>
      </c>
      <c r="V36" s="4">
        <f t="shared" si="15"/>
        <v>-10</v>
      </c>
      <c r="W36" s="4">
        <f t="shared" si="15"/>
        <v>0</v>
      </c>
      <c r="X36" s="4">
        <f t="shared" si="15"/>
        <v>-15</v>
      </c>
      <c r="Y36" s="4">
        <f t="shared" si="15"/>
        <v>0</v>
      </c>
      <c r="Z36" s="4">
        <f t="shared" si="15"/>
        <v>-5</v>
      </c>
      <c r="AA36" s="4">
        <f t="shared" si="15"/>
        <v>1</v>
      </c>
      <c r="AB36" s="4">
        <f t="shared" si="15"/>
        <v>0</v>
      </c>
      <c r="AC36" s="4">
        <f t="shared" si="15"/>
        <v>1</v>
      </c>
      <c r="AD36" s="4">
        <f t="shared" si="15"/>
        <v>-5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1313</v>
      </c>
      <c r="C37" s="4">
        <f t="shared" ref="C37:AE37" si="16">SUM(C27:C30)</f>
        <v>-1</v>
      </c>
      <c r="D37" s="4">
        <f t="shared" si="16"/>
        <v>378</v>
      </c>
      <c r="E37" s="4">
        <f t="shared" si="16"/>
        <v>0</v>
      </c>
      <c r="F37" s="4">
        <f t="shared" si="16"/>
        <v>935</v>
      </c>
      <c r="G37" s="4">
        <f t="shared" si="16"/>
        <v>-1</v>
      </c>
      <c r="H37" s="4">
        <f t="shared" si="16"/>
        <v>1330</v>
      </c>
      <c r="I37" s="4">
        <f t="shared" si="16"/>
        <v>-1</v>
      </c>
      <c r="J37" s="4">
        <f t="shared" si="16"/>
        <v>383</v>
      </c>
      <c r="K37" s="4">
        <f t="shared" si="16"/>
        <v>0</v>
      </c>
      <c r="L37" s="4">
        <f t="shared" si="16"/>
        <v>947</v>
      </c>
      <c r="M37" s="4">
        <f t="shared" si="16"/>
        <v>-1</v>
      </c>
      <c r="N37" s="4">
        <f t="shared" si="16"/>
        <v>1267</v>
      </c>
      <c r="O37" s="4">
        <f t="shared" si="16"/>
        <v>-1</v>
      </c>
      <c r="P37" s="4">
        <f t="shared" si="16"/>
        <v>365</v>
      </c>
      <c r="Q37" s="4">
        <f t="shared" si="16"/>
        <v>0</v>
      </c>
      <c r="R37" s="4">
        <f t="shared" si="16"/>
        <v>902</v>
      </c>
      <c r="S37" s="4">
        <f t="shared" si="16"/>
        <v>-1</v>
      </c>
      <c r="T37" s="4">
        <f t="shared" si="16"/>
        <v>-17</v>
      </c>
      <c r="U37" s="4">
        <f t="shared" si="16"/>
        <v>0</v>
      </c>
      <c r="V37" s="4">
        <f t="shared" si="16"/>
        <v>-5</v>
      </c>
      <c r="W37" s="4">
        <f t="shared" si="16"/>
        <v>0</v>
      </c>
      <c r="X37" s="4">
        <f t="shared" si="16"/>
        <v>-12</v>
      </c>
      <c r="Y37" s="4">
        <f t="shared" si="16"/>
        <v>0</v>
      </c>
      <c r="Z37" s="4">
        <f t="shared" si="16"/>
        <v>46</v>
      </c>
      <c r="AA37" s="4">
        <f t="shared" si="16"/>
        <v>0</v>
      </c>
      <c r="AB37" s="4">
        <f t="shared" si="16"/>
        <v>13</v>
      </c>
      <c r="AC37" s="4">
        <f t="shared" si="16"/>
        <v>0</v>
      </c>
      <c r="AD37" s="4">
        <f t="shared" si="16"/>
        <v>33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10.984731408790257</v>
      </c>
      <c r="C39" s="15">
        <f t="shared" ref="C39:AE39" si="17">C33/(C9-C31)*100</f>
        <v>1.5151515151515151</v>
      </c>
      <c r="D39" s="15">
        <f t="shared" si="17"/>
        <v>11.784511784511785</v>
      </c>
      <c r="E39" s="15">
        <f t="shared" si="17"/>
        <v>9.0909090909090917</v>
      </c>
      <c r="F39" s="15">
        <f t="shared" si="17"/>
        <v>10.254287403903016</v>
      </c>
      <c r="G39" s="15">
        <f t="shared" si="17"/>
        <v>0</v>
      </c>
      <c r="H39" s="15">
        <f t="shared" si="17"/>
        <v>10.888888888888888</v>
      </c>
      <c r="I39" s="15">
        <f t="shared" si="17"/>
        <v>1.4925373134328357</v>
      </c>
      <c r="J39" s="15">
        <f t="shared" si="17"/>
        <v>11.659772492244054</v>
      </c>
      <c r="K39" s="15">
        <f t="shared" si="17"/>
        <v>9.0909090909090917</v>
      </c>
      <c r="L39" s="15">
        <f t="shared" si="17"/>
        <v>10.184310018903592</v>
      </c>
      <c r="M39" s="15">
        <f t="shared" si="17"/>
        <v>0</v>
      </c>
      <c r="N39" s="15">
        <f t="shared" si="17"/>
        <v>11.087302559079221</v>
      </c>
      <c r="O39" s="15">
        <f t="shared" si="17"/>
        <v>2.3809523809523809</v>
      </c>
      <c r="P39" s="15">
        <f t="shared" si="17"/>
        <v>11.755666538609297</v>
      </c>
      <c r="Q39" s="15">
        <f t="shared" si="17"/>
        <v>16.666666666666664</v>
      </c>
      <c r="R39" s="15">
        <f t="shared" si="17"/>
        <v>10.475073313782991</v>
      </c>
      <c r="S39" s="15">
        <f t="shared" si="17"/>
        <v>0</v>
      </c>
      <c r="T39" s="15">
        <f t="shared" si="17"/>
        <v>-56.521739130434781</v>
      </c>
      <c r="U39" s="15">
        <f t="shared" si="17"/>
        <v>0</v>
      </c>
      <c r="V39" s="15">
        <f t="shared" si="17"/>
        <v>-57.142857142857139</v>
      </c>
      <c r="W39" s="15" t="e">
        <f t="shared" si="17"/>
        <v>#DIV/0!</v>
      </c>
      <c r="X39" s="15">
        <f t="shared" si="17"/>
        <v>-55.555555555555557</v>
      </c>
      <c r="Y39" s="15">
        <f t="shared" si="17"/>
        <v>0</v>
      </c>
      <c r="Z39" s="15">
        <f t="shared" si="17"/>
        <v>21.656050955414013</v>
      </c>
      <c r="AA39" s="15">
        <f t="shared" si="17"/>
        <v>0</v>
      </c>
      <c r="AB39" s="15">
        <f t="shared" si="17"/>
        <v>9.1954022988505741</v>
      </c>
      <c r="AC39" s="15">
        <f t="shared" si="17"/>
        <v>0</v>
      </c>
      <c r="AD39" s="15">
        <f t="shared" si="17"/>
        <v>37.142857142857146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52.89608703715151</v>
      </c>
      <c r="C40" s="15">
        <f t="shared" ref="C40:AE40" si="18">C34/(C9-C31)*100</f>
        <v>93.939393939393938</v>
      </c>
      <c r="D40" s="15">
        <f t="shared" si="18"/>
        <v>55.594405594405593</v>
      </c>
      <c r="E40" s="15">
        <f t="shared" si="18"/>
        <v>72.727272727272734</v>
      </c>
      <c r="F40" s="15">
        <f t="shared" si="18"/>
        <v>50.431697220579544</v>
      </c>
      <c r="G40" s="15">
        <f t="shared" si="18"/>
        <v>98.181818181818187</v>
      </c>
      <c r="H40" s="15">
        <f t="shared" si="18"/>
        <v>52.876543209876544</v>
      </c>
      <c r="I40" s="15">
        <f t="shared" si="18"/>
        <v>94.029850746268664</v>
      </c>
      <c r="J40" s="15">
        <f t="shared" si="18"/>
        <v>55.623061013443639</v>
      </c>
      <c r="K40" s="15">
        <f t="shared" si="18"/>
        <v>72.727272727272734</v>
      </c>
      <c r="L40" s="15">
        <f t="shared" si="18"/>
        <v>50.366257088846879</v>
      </c>
      <c r="M40" s="15">
        <f t="shared" si="18"/>
        <v>98.214285714285708</v>
      </c>
      <c r="N40" s="15">
        <f t="shared" si="18"/>
        <v>53.44679808987388</v>
      </c>
      <c r="O40" s="15">
        <f t="shared" si="18"/>
        <v>92.857142857142861</v>
      </c>
      <c r="P40" s="15">
        <f t="shared" si="18"/>
        <v>56.268408246894609</v>
      </c>
      <c r="Q40" s="15">
        <f t="shared" si="18"/>
        <v>66.666666666666657</v>
      </c>
      <c r="R40" s="15">
        <f t="shared" si="18"/>
        <v>50.862170087976544</v>
      </c>
      <c r="S40" s="15">
        <f t="shared" si="18"/>
        <v>97.222222222222214</v>
      </c>
      <c r="T40" s="15">
        <f t="shared" si="18"/>
        <v>39.130434782608695</v>
      </c>
      <c r="U40" s="15">
        <f t="shared" si="18"/>
        <v>100</v>
      </c>
      <c r="V40" s="15">
        <f t="shared" si="18"/>
        <v>71.428571428571431</v>
      </c>
      <c r="W40" s="15" t="e">
        <f t="shared" si="18"/>
        <v>#DIV/0!</v>
      </c>
      <c r="X40" s="15">
        <f t="shared" si="18"/>
        <v>-11.111111111111111</v>
      </c>
      <c r="Y40" s="15">
        <f t="shared" si="18"/>
        <v>100</v>
      </c>
      <c r="Z40" s="15">
        <f t="shared" si="18"/>
        <v>110.19108280254777</v>
      </c>
      <c r="AA40" s="15">
        <f t="shared" si="18"/>
        <v>95.833333333333343</v>
      </c>
      <c r="AB40" s="15">
        <f t="shared" si="18"/>
        <v>116.0919540229885</v>
      </c>
      <c r="AC40" s="15">
        <f t="shared" si="18"/>
        <v>80</v>
      </c>
      <c r="AD40" s="15">
        <f t="shared" si="18"/>
        <v>102.85714285714285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36.11918155405823</v>
      </c>
      <c r="C41" s="15">
        <f t="shared" ref="C41:AE41" si="19">C35/(C9-C31)*100</f>
        <v>4.5454545454545459</v>
      </c>
      <c r="D41" s="15">
        <f t="shared" si="19"/>
        <v>32.621082621082621</v>
      </c>
      <c r="E41" s="15">
        <f t="shared" si="19"/>
        <v>18.181818181818183</v>
      </c>
      <c r="F41" s="15">
        <f t="shared" si="19"/>
        <v>39.31401537551745</v>
      </c>
      <c r="G41" s="15">
        <f t="shared" si="19"/>
        <v>1.8181818181818181</v>
      </c>
      <c r="H41" s="15">
        <f t="shared" si="19"/>
        <v>36.234567901234563</v>
      </c>
      <c r="I41" s="15">
        <f t="shared" si="19"/>
        <v>4.4776119402985071</v>
      </c>
      <c r="J41" s="15">
        <f t="shared" si="19"/>
        <v>32.717166494312302</v>
      </c>
      <c r="K41" s="15">
        <f t="shared" si="19"/>
        <v>18.181818181818183</v>
      </c>
      <c r="L41" s="15">
        <f t="shared" si="19"/>
        <v>39.449432892249526</v>
      </c>
      <c r="M41" s="15">
        <f t="shared" si="19"/>
        <v>1.7857142857142856</v>
      </c>
      <c r="N41" s="15">
        <f t="shared" si="19"/>
        <v>35.4658993510469</v>
      </c>
      <c r="O41" s="15">
        <f t="shared" si="19"/>
        <v>4.7619047619047619</v>
      </c>
      <c r="P41" s="15">
        <f t="shared" si="19"/>
        <v>31.975925214496094</v>
      </c>
      <c r="Q41" s="15">
        <f t="shared" si="19"/>
        <v>16.666666666666664</v>
      </c>
      <c r="R41" s="15">
        <f t="shared" si="19"/>
        <v>38.66275659824047</v>
      </c>
      <c r="S41" s="15">
        <f t="shared" si="19"/>
        <v>2.7777777777777777</v>
      </c>
      <c r="T41" s="15">
        <f t="shared" si="19"/>
        <v>117.39130434782609</v>
      </c>
      <c r="U41" s="15">
        <f t="shared" si="19"/>
        <v>0</v>
      </c>
      <c r="V41" s="15">
        <f t="shared" si="19"/>
        <v>85.714285714285708</v>
      </c>
      <c r="W41" s="15" t="e">
        <f t="shared" si="19"/>
        <v>#DIV/0!</v>
      </c>
      <c r="X41" s="15">
        <f t="shared" si="19"/>
        <v>166.66666666666669</v>
      </c>
      <c r="Y41" s="15">
        <f t="shared" si="19"/>
        <v>0</v>
      </c>
      <c r="Z41" s="15">
        <f t="shared" si="19"/>
        <v>-31.847133757961782</v>
      </c>
      <c r="AA41" s="15">
        <f t="shared" si="19"/>
        <v>4.1666666666666661</v>
      </c>
      <c r="AB41" s="15">
        <f t="shared" si="19"/>
        <v>-25.287356321839084</v>
      </c>
      <c r="AC41" s="15">
        <f t="shared" si="19"/>
        <v>20</v>
      </c>
      <c r="AD41" s="15">
        <f t="shared" si="19"/>
        <v>-40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19.206280521728381</v>
      </c>
      <c r="C42" s="15">
        <f t="shared" ref="C42:AD42" si="20">C36/(C9-C31)*100</f>
        <v>0</v>
      </c>
      <c r="D42" s="15">
        <f t="shared" si="20"/>
        <v>14.49106449106449</v>
      </c>
      <c r="E42" s="15">
        <f t="shared" si="20"/>
        <v>9.0909090909090917</v>
      </c>
      <c r="F42" s="15">
        <f t="shared" si="20"/>
        <v>23.512714370195152</v>
      </c>
      <c r="G42" s="15">
        <f t="shared" si="20"/>
        <v>-1.8181818181818181</v>
      </c>
      <c r="H42" s="15">
        <f t="shared" si="20"/>
        <v>19.333333333333332</v>
      </c>
      <c r="I42" s="15">
        <f t="shared" si="20"/>
        <v>0</v>
      </c>
      <c r="J42" s="15">
        <f t="shared" si="20"/>
        <v>14.594105480868667</v>
      </c>
      <c r="K42" s="15">
        <f t="shared" si="20"/>
        <v>9.0909090909090917</v>
      </c>
      <c r="L42" s="15">
        <f t="shared" si="20"/>
        <v>23.66493383742911</v>
      </c>
      <c r="M42" s="15">
        <f t="shared" si="20"/>
        <v>-1.7857142857142856</v>
      </c>
      <c r="N42" s="15">
        <f t="shared" si="20"/>
        <v>19.052283580262031</v>
      </c>
      <c r="O42" s="15">
        <f t="shared" si="20"/>
        <v>-2.3809523809523809</v>
      </c>
      <c r="P42" s="15">
        <f t="shared" si="20"/>
        <v>14.329619669611986</v>
      </c>
      <c r="Q42" s="15">
        <f t="shared" si="20"/>
        <v>0</v>
      </c>
      <c r="R42" s="15">
        <f t="shared" si="20"/>
        <v>23.378299120234605</v>
      </c>
      <c r="S42" s="15">
        <f t="shared" si="20"/>
        <v>-2.7777777777777777</v>
      </c>
      <c r="T42" s="15">
        <f t="shared" si="20"/>
        <v>108.69565217391303</v>
      </c>
      <c r="U42" s="15">
        <f t="shared" si="20"/>
        <v>0</v>
      </c>
      <c r="V42" s="15">
        <f t="shared" si="20"/>
        <v>71.428571428571431</v>
      </c>
      <c r="W42" s="15" t="e">
        <f t="shared" si="20"/>
        <v>#DIV/0!</v>
      </c>
      <c r="X42" s="15">
        <f t="shared" si="20"/>
        <v>166.66666666666669</v>
      </c>
      <c r="Y42" s="15">
        <f t="shared" si="20"/>
        <v>0</v>
      </c>
      <c r="Z42" s="15">
        <f t="shared" si="20"/>
        <v>3.1847133757961785</v>
      </c>
      <c r="AA42" s="15">
        <f t="shared" si="20"/>
        <v>4.1666666666666661</v>
      </c>
      <c r="AB42" s="15">
        <f t="shared" si="20"/>
        <v>0</v>
      </c>
      <c r="AC42" s="15">
        <f t="shared" si="20"/>
        <v>20</v>
      </c>
      <c r="AD42" s="15">
        <f t="shared" si="20"/>
        <v>7.1428571428571423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8.1164616430734995</v>
      </c>
      <c r="C43" s="15">
        <f t="shared" ref="C43:AE43" si="21">C37/(C9-C31)*100</f>
        <v>-1.5151515151515151</v>
      </c>
      <c r="D43" s="15">
        <f t="shared" si="21"/>
        <v>4.895104895104895</v>
      </c>
      <c r="E43" s="15">
        <f t="shared" si="21"/>
        <v>0</v>
      </c>
      <c r="F43" s="15">
        <f t="shared" si="21"/>
        <v>11.058545239503252</v>
      </c>
      <c r="G43" s="15">
        <f t="shared" si="21"/>
        <v>-1.8181818181818181</v>
      </c>
      <c r="H43" s="15">
        <f t="shared" si="21"/>
        <v>8.2098765432098766</v>
      </c>
      <c r="I43" s="15">
        <f t="shared" si="21"/>
        <v>-1.4925373134328357</v>
      </c>
      <c r="J43" s="15">
        <f t="shared" si="21"/>
        <v>4.9508790072388829</v>
      </c>
      <c r="K43" s="15">
        <f t="shared" si="21"/>
        <v>0</v>
      </c>
      <c r="L43" s="15">
        <f t="shared" si="21"/>
        <v>11.188563327032137</v>
      </c>
      <c r="M43" s="15">
        <f t="shared" si="21"/>
        <v>-1.7857142857142856</v>
      </c>
      <c r="N43" s="15">
        <f t="shared" si="21"/>
        <v>7.7568262519897155</v>
      </c>
      <c r="O43" s="15">
        <f t="shared" si="21"/>
        <v>-2.3809523809523809</v>
      </c>
      <c r="P43" s="15">
        <f t="shared" si="21"/>
        <v>4.6740939941093611</v>
      </c>
      <c r="Q43" s="15">
        <f t="shared" si="21"/>
        <v>0</v>
      </c>
      <c r="R43" s="15">
        <f t="shared" si="21"/>
        <v>10.580645161290322</v>
      </c>
      <c r="S43" s="15">
        <f t="shared" si="21"/>
        <v>-2.7777777777777777</v>
      </c>
      <c r="T43" s="15">
        <f t="shared" si="21"/>
        <v>73.91304347826086</v>
      </c>
      <c r="U43" s="15">
        <f t="shared" si="21"/>
        <v>0</v>
      </c>
      <c r="V43" s="15">
        <f t="shared" si="21"/>
        <v>35.714285714285715</v>
      </c>
      <c r="W43" s="15" t="e">
        <f t="shared" si="21"/>
        <v>#DIV/0!</v>
      </c>
      <c r="X43" s="15">
        <f t="shared" si="21"/>
        <v>133.33333333333331</v>
      </c>
      <c r="Y43" s="15">
        <f t="shared" si="21"/>
        <v>0</v>
      </c>
      <c r="Z43" s="15">
        <f t="shared" si="21"/>
        <v>-29.29936305732484</v>
      </c>
      <c r="AA43" s="15">
        <f t="shared" si="21"/>
        <v>0</v>
      </c>
      <c r="AB43" s="15">
        <f t="shared" si="21"/>
        <v>-14.942528735632186</v>
      </c>
      <c r="AC43" s="15">
        <f t="shared" si="21"/>
        <v>0</v>
      </c>
      <c r="AD43" s="15">
        <f t="shared" si="21"/>
        <v>-47.142857142857139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年齢別（県計）</vt:lpstr>
      <vt:lpstr>年齢別（鳥取市）</vt:lpstr>
      <vt:lpstr>年齢別（米子市）</vt:lpstr>
      <vt:lpstr>年齢別（倉吉市）</vt:lpstr>
      <vt:lpstr>年齢別（境港市）</vt:lpstr>
      <vt:lpstr>年齢別（岩美町）</vt:lpstr>
      <vt:lpstr>年齢別（若桜町）</vt:lpstr>
      <vt:lpstr>年齢別（智頭町）</vt:lpstr>
      <vt:lpstr>年齢別（八頭町）</vt:lpstr>
      <vt:lpstr>年齢別（三朝町）</vt:lpstr>
      <vt:lpstr>年齢別（湯梨浜町）</vt:lpstr>
      <vt:lpstr>年齢別（琴浦町）</vt:lpstr>
      <vt:lpstr>年齢別（北栄町）</vt:lpstr>
      <vt:lpstr>年齢別（日吉津村）</vt:lpstr>
      <vt:lpstr>年齢別（大山町）</vt:lpstr>
      <vt:lpstr>年齢別（南部町）</vt:lpstr>
      <vt:lpstr>年齢別（伯耆町）</vt:lpstr>
      <vt:lpstr>年齢別（日南町）</vt:lpstr>
      <vt:lpstr>年齢別（日野町）</vt:lpstr>
      <vt:lpstr>年齢別（江府町）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2017-11-02T09:35:59Z</cp:lastPrinted>
  <dcterms:created xsi:type="dcterms:W3CDTF">2017-09-15T07:09:36Z</dcterms:created>
  <dcterms:modified xsi:type="dcterms:W3CDTF">2019-02-18T09:02:38Z</dcterms:modified>
</cp:coreProperties>
</file>