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py6c082\disk2\課共有\【内部作業用】\02人口生計教育担当\【学校保健統計調査】\結果公表関係\確報（報告書）\平成３０年度\HP用\"/>
    </mc:Choice>
  </mc:AlternateContent>
  <bookViews>
    <workbookView xWindow="120" yWindow="45" windowWidth="14955" windowHeight="8445"/>
  </bookViews>
  <sheets>
    <sheet name="05-02" sheetId="1" r:id="rId1"/>
  </sheets>
  <definedNames>
    <definedName name="_xlnm.Print_Area" localSheetId="0">'05-02'!$B$2:$O$30</definedName>
    <definedName name="学校種">#REF!</definedName>
    <definedName name="規模">#REF!</definedName>
    <definedName name="設置者">#REF!</definedName>
    <definedName name="相談員">#REF!</definedName>
    <definedName name="男女">#REF!</definedName>
    <definedName name="都道府県">#REF!</definedName>
    <definedName name="年齢">#REF!</definedName>
    <definedName name="発育項目">#REF!</definedName>
  </definedNames>
  <calcPr calcId="152511"/>
</workbook>
</file>

<file path=xl/calcChain.xml><?xml version="1.0" encoding="utf-8"?>
<calcChain xmlns="http://schemas.openxmlformats.org/spreadsheetml/2006/main">
  <c r="O20" i="1" l="1"/>
  <c r="N20" i="1"/>
  <c r="M20" i="1"/>
  <c r="L20" i="1"/>
  <c r="K20" i="1"/>
  <c r="J20" i="1"/>
  <c r="I20" i="1"/>
  <c r="H20" i="1"/>
  <c r="G20" i="1"/>
  <c r="F20" i="1"/>
  <c r="E20" i="1"/>
  <c r="D20" i="1"/>
  <c r="C20" i="1"/>
</calcChain>
</file>

<file path=xl/sharedStrings.xml><?xml version="1.0" encoding="utf-8"?>
<sst xmlns="http://schemas.openxmlformats.org/spreadsheetml/2006/main" count="38" uniqueCount="38">
  <si>
    <t>区　分</t>
    <rPh sb="0" eb="3">
      <t>クブン</t>
    </rPh>
    <phoneticPr fontId="2"/>
  </si>
  <si>
    <t>幼稚園</t>
    <rPh sb="0" eb="3">
      <t>ヨウチエン</t>
    </rPh>
    <phoneticPr fontId="2"/>
  </si>
  <si>
    <t>小　　学　　校</t>
    <rPh sb="0" eb="1">
      <t>ショウ</t>
    </rPh>
    <rPh sb="3" eb="4">
      <t>ガク</t>
    </rPh>
    <rPh sb="6" eb="7">
      <t>コウ</t>
    </rPh>
    <phoneticPr fontId="2"/>
  </si>
  <si>
    <t>中　学　校</t>
    <rPh sb="0" eb="1">
      <t>ナカ</t>
    </rPh>
    <rPh sb="2" eb="3">
      <t>ガク</t>
    </rPh>
    <rPh sb="4" eb="5">
      <t>コウ</t>
    </rPh>
    <phoneticPr fontId="2"/>
  </si>
  <si>
    <t>高 等 学 校</t>
    <rPh sb="0" eb="1">
      <t>タカ</t>
    </rPh>
    <rPh sb="2" eb="3">
      <t>トウ</t>
    </rPh>
    <rPh sb="4" eb="5">
      <t>ガク</t>
    </rPh>
    <rPh sb="6" eb="7">
      <t>コウ</t>
    </rPh>
    <phoneticPr fontId="2"/>
  </si>
  <si>
    <t>５歳</t>
    <rPh sb="1" eb="2">
      <t>サイ</t>
    </rPh>
    <phoneticPr fontId="2"/>
  </si>
  <si>
    <t>６歳</t>
  </si>
  <si>
    <t>７歳</t>
  </si>
  <si>
    <t>８歳</t>
  </si>
  <si>
    <t>９歳</t>
  </si>
  <si>
    <t>10歳</t>
  </si>
  <si>
    <t>11歳</t>
  </si>
  <si>
    <t>12歳</t>
  </si>
  <si>
    <t>13歳</t>
  </si>
  <si>
    <t>14歳</t>
  </si>
  <si>
    <t>15歳</t>
  </si>
  <si>
    <t>16歳</t>
  </si>
  <si>
    <t>17歳</t>
  </si>
  <si>
    <t>　     肥満度＝（実測体重－身長別標準体重）／身長別標準体重　×　100　（％）</t>
    <rPh sb="6" eb="8">
      <t>ヒマン</t>
    </rPh>
    <rPh sb="8" eb="9">
      <t>ド</t>
    </rPh>
    <rPh sb="11" eb="13">
      <t>ジッソク</t>
    </rPh>
    <rPh sb="13" eb="15">
      <t>タイジュウ</t>
    </rPh>
    <rPh sb="16" eb="18">
      <t>シンチョウ</t>
    </rPh>
    <rPh sb="18" eb="19">
      <t>ベツ</t>
    </rPh>
    <rPh sb="19" eb="21">
      <t>ヒョウジュン</t>
    </rPh>
    <rPh sb="21" eb="23">
      <t>タイジュウ</t>
    </rPh>
    <rPh sb="25" eb="27">
      <t>シンチョウ</t>
    </rPh>
    <rPh sb="27" eb="28">
      <t>ベツ</t>
    </rPh>
    <rPh sb="28" eb="30">
      <t>ヒョウジュン</t>
    </rPh>
    <rPh sb="30" eb="32">
      <t>タイジュウ</t>
    </rPh>
    <phoneticPr fontId="2"/>
  </si>
  <si>
    <t>（注） 痩身傾向児とは，性別・年齢別・身長別標準体重から肥満度を求め，肥満度が-20％以下のものである。</t>
    <rPh sb="12" eb="14">
      <t>セイベツ</t>
    </rPh>
    <rPh sb="15" eb="17">
      <t>ネンレイ</t>
    </rPh>
    <rPh sb="17" eb="18">
      <t>ベツ</t>
    </rPh>
    <rPh sb="19" eb="21">
      <t>シンチョウ</t>
    </rPh>
    <rPh sb="21" eb="22">
      <t>ベツ</t>
    </rPh>
    <rPh sb="22" eb="24">
      <t>ヒョウジュン</t>
    </rPh>
    <rPh sb="24" eb="26">
      <t>タイジュウ</t>
    </rPh>
    <rPh sb="28" eb="30">
      <t>ヒマン</t>
    </rPh>
    <rPh sb="30" eb="31">
      <t>ド</t>
    </rPh>
    <rPh sb="32" eb="33">
      <t>モト</t>
    </rPh>
    <rPh sb="35" eb="37">
      <t>ヒマン</t>
    </rPh>
    <rPh sb="37" eb="38">
      <t>ド</t>
    </rPh>
    <rPh sb="43" eb="45">
      <t>イカ</t>
    </rPh>
    <phoneticPr fontId="2"/>
  </si>
  <si>
    <t>　　28年</t>
    <rPh sb="4" eb="5">
      <t>ネン</t>
    </rPh>
    <phoneticPr fontId="2"/>
  </si>
  <si>
    <t>　　27年</t>
    <rPh sb="4" eb="5">
      <t>ネン</t>
    </rPh>
    <phoneticPr fontId="2"/>
  </si>
  <si>
    <t>　　26年</t>
    <rPh sb="4" eb="5">
      <t>ネン</t>
    </rPh>
    <phoneticPr fontId="2"/>
  </si>
  <si>
    <t>　　25年</t>
    <rPh sb="4" eb="5">
      <t>ネン</t>
    </rPh>
    <phoneticPr fontId="2"/>
  </si>
  <si>
    <t>　　24年</t>
    <rPh sb="4" eb="5">
      <t>ネン</t>
    </rPh>
    <phoneticPr fontId="2"/>
  </si>
  <si>
    <t>　　23年</t>
    <rPh sb="4" eb="5">
      <t>ネン</t>
    </rPh>
    <phoneticPr fontId="2"/>
  </si>
  <si>
    <t>　　22年</t>
    <rPh sb="4" eb="5">
      <t>ネン</t>
    </rPh>
    <phoneticPr fontId="2"/>
  </si>
  <si>
    <t>　　21年</t>
    <rPh sb="4" eb="5">
      <t>ネン</t>
    </rPh>
    <phoneticPr fontId="2"/>
  </si>
  <si>
    <t>　　20年</t>
    <rPh sb="4" eb="5">
      <t>ネン</t>
    </rPh>
    <phoneticPr fontId="2"/>
  </si>
  <si>
    <t>　　19年</t>
    <rPh sb="4" eb="5">
      <t>ネン</t>
    </rPh>
    <phoneticPr fontId="2"/>
  </si>
  <si>
    <t>平成18年</t>
    <rPh sb="0" eb="2">
      <t>ヘイセイ</t>
    </rPh>
    <rPh sb="4" eb="5">
      <t>ネン</t>
    </rPh>
    <phoneticPr fontId="2"/>
  </si>
  <si>
    <t>　　29年</t>
    <rPh sb="4" eb="5">
      <t>ネン</t>
    </rPh>
    <phoneticPr fontId="2"/>
  </si>
  <si>
    <t xml:space="preserve">- </t>
    <phoneticPr fontId="2"/>
  </si>
  <si>
    <t>　　30年</t>
    <rPh sb="4" eb="5">
      <t>ネン</t>
    </rPh>
    <phoneticPr fontId="2"/>
  </si>
  <si>
    <t>前年差
30年-29年</t>
    <rPh sb="0" eb="3">
      <t>ゼンネンサ</t>
    </rPh>
    <rPh sb="6" eb="7">
      <t>ネン</t>
    </rPh>
    <rPh sb="10" eb="11">
      <t>ネン</t>
    </rPh>
    <phoneticPr fontId="2"/>
  </si>
  <si>
    <t>（単位：％）</t>
  </si>
  <si>
    <t>第５-２表　年齢別痩身傾向児の出現率の推移及び前年度との差（平成18年度～平成30年度）（鳥取県、計）</t>
    <rPh sb="0" eb="1">
      <t>ダイ</t>
    </rPh>
    <rPh sb="4" eb="5">
      <t>ヒョウ</t>
    </rPh>
    <rPh sb="6" eb="9">
      <t>ネンレイベツ</t>
    </rPh>
    <rPh sb="19" eb="22">
      <t>スイイオヨ</t>
    </rPh>
    <rPh sb="23" eb="26">
      <t>ゼンネンド</t>
    </rPh>
    <rPh sb="28" eb="29">
      <t>サ</t>
    </rPh>
    <rPh sb="30" eb="32">
      <t>ヘイセイ</t>
    </rPh>
    <rPh sb="34" eb="36">
      <t>ネンド</t>
    </rPh>
    <rPh sb="37" eb="39">
      <t>ヘイセイ</t>
    </rPh>
    <rPh sb="41" eb="43">
      <t>ネンド</t>
    </rPh>
    <rPh sb="45" eb="48">
      <t>トットリケン</t>
    </rPh>
    <rPh sb="49" eb="50">
      <t>ケイ</t>
    </rPh>
    <phoneticPr fontId="2"/>
  </si>
  <si>
    <t>　     数値が大きいほど痩身傾向が高い。</t>
    <rPh sb="6" eb="8">
      <t>スウチ</t>
    </rPh>
    <rPh sb="9" eb="10">
      <t>オオ</t>
    </rPh>
    <rPh sb="14" eb="16">
      <t>ソウシン</t>
    </rPh>
    <rPh sb="16" eb="18">
      <t>ケイコウ</t>
    </rPh>
    <rPh sb="19" eb="20">
      <t>タカ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</si>
</sst>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0_)"/>
    <numFmt numFmtId="177" formatCode="0.00_);[Red]\(0.00\)"/>
    <numFmt numFmtId="178" formatCode="0.00_ "/>
  </numFmts>
  <fonts count="13">
    <font>
      <sz val="11"/>
      <name val="ＭＳ Ｐゴシック"/>
      <family val="3"/>
      <charset val="128"/>
    </font>
    <font>
      <sz val="14"/>
      <name val="Terminal"/>
      <family val="3"/>
      <charset val="255"/>
    </font>
    <font>
      <sz val="7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sz val="11"/>
      <name val="Terminal"/>
      <family val="3"/>
      <charset val="255"/>
    </font>
    <font>
      <strike/>
      <sz val="10"/>
      <name val="ＭＳ 明朝"/>
      <family val="1"/>
      <charset val="128"/>
    </font>
    <font>
      <sz val="11"/>
      <name val="Terminal"/>
      <family val="3"/>
      <charset val="255"/>
    </font>
    <font>
      <sz val="8"/>
      <name val="ＭＳ 明朝"/>
      <family val="1"/>
      <charset val="128"/>
    </font>
    <font>
      <strike/>
      <sz val="8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double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double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63">
    <xf numFmtId="0" fontId="0" fillId="0" borderId="0" xfId="0">
      <alignment vertical="center"/>
    </xf>
    <xf numFmtId="0" fontId="1" fillId="0" borderId="0" xfId="1" applyFill="1"/>
    <xf numFmtId="176" fontId="1" fillId="0" borderId="0" xfId="1" applyNumberFormat="1" applyFill="1"/>
    <xf numFmtId="0" fontId="3" fillId="0" borderId="0" xfId="2" applyFont="1" applyFill="1"/>
    <xf numFmtId="0" fontId="4" fillId="0" borderId="0" xfId="2" applyFont="1" applyFill="1"/>
    <xf numFmtId="0" fontId="5" fillId="0" borderId="0" xfId="2" applyFont="1" applyFill="1"/>
    <xf numFmtId="0" fontId="5" fillId="0" borderId="0" xfId="2" applyFont="1" applyFill="1" applyAlignment="1">
      <alignment vertical="center"/>
    </xf>
    <xf numFmtId="0" fontId="5" fillId="0" borderId="2" xfId="2" applyFont="1" applyFill="1" applyBorder="1" applyAlignment="1">
      <alignment horizontal="center" vertical="center"/>
    </xf>
    <xf numFmtId="0" fontId="5" fillId="0" borderId="3" xfId="2" applyFont="1" applyFill="1" applyBorder="1" applyAlignment="1">
      <alignment horizontal="center" vertical="center"/>
    </xf>
    <xf numFmtId="0" fontId="5" fillId="0" borderId="4" xfId="2" applyFont="1" applyFill="1" applyBorder="1" applyAlignment="1">
      <alignment horizontal="center" vertical="center"/>
    </xf>
    <xf numFmtId="0" fontId="5" fillId="0" borderId="5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5" fillId="0" borderId="0" xfId="2" applyFont="1" applyFill="1" applyAlignment="1"/>
    <xf numFmtId="0" fontId="6" fillId="0" borderId="0" xfId="1" applyFont="1" applyFill="1" applyAlignment="1"/>
    <xf numFmtId="0" fontId="5" fillId="0" borderId="6" xfId="2" applyFont="1" applyFill="1" applyBorder="1"/>
    <xf numFmtId="0" fontId="7" fillId="0" borderId="0" xfId="2" applyFont="1" applyFill="1"/>
    <xf numFmtId="177" fontId="5" fillId="0" borderId="0" xfId="2" applyNumberFormat="1" applyFont="1" applyFill="1" applyBorder="1" applyAlignment="1">
      <alignment horizontal="right"/>
    </xf>
    <xf numFmtId="0" fontId="5" fillId="0" borderId="1" xfId="2" applyFont="1" applyFill="1" applyBorder="1" applyAlignment="1">
      <alignment horizontal="center" vertical="center"/>
    </xf>
    <xf numFmtId="0" fontId="8" fillId="0" borderId="0" xfId="1" applyFont="1" applyFill="1" applyAlignment="1"/>
    <xf numFmtId="178" fontId="5" fillId="0" borderId="0" xfId="2" applyNumberFormat="1" applyFont="1" applyFill="1" applyBorder="1" applyAlignment="1">
      <alignment horizontal="right"/>
    </xf>
    <xf numFmtId="0" fontId="5" fillId="0" borderId="12" xfId="2" applyFont="1" applyFill="1" applyBorder="1" applyAlignment="1">
      <alignment horizontal="center" vertical="center"/>
    </xf>
    <xf numFmtId="0" fontId="5" fillId="0" borderId="13" xfId="2" applyFont="1" applyFill="1" applyBorder="1"/>
    <xf numFmtId="0" fontId="5" fillId="0" borderId="14" xfId="2" applyFont="1" applyFill="1" applyBorder="1"/>
    <xf numFmtId="0" fontId="5" fillId="0" borderId="13" xfId="2" applyFont="1" applyFill="1" applyBorder="1" applyAlignment="1">
      <alignment horizontal="center"/>
    </xf>
    <xf numFmtId="177" fontId="5" fillId="0" borderId="14" xfId="2" applyNumberFormat="1" applyFont="1" applyFill="1" applyBorder="1" applyAlignment="1">
      <alignment horizontal="right"/>
    </xf>
    <xf numFmtId="0" fontId="5" fillId="0" borderId="15" xfId="2" applyFont="1" applyFill="1" applyBorder="1"/>
    <xf numFmtId="0" fontId="5" fillId="0" borderId="16" xfId="2" applyFont="1" applyFill="1" applyBorder="1"/>
    <xf numFmtId="0" fontId="9" fillId="0" borderId="0" xfId="2" quotePrefix="1" applyFont="1" applyFill="1"/>
    <xf numFmtId="0" fontId="9" fillId="0" borderId="0" xfId="2" applyFont="1" applyFill="1"/>
    <xf numFmtId="0" fontId="10" fillId="0" borderId="0" xfId="2" applyFont="1" applyFill="1"/>
    <xf numFmtId="0" fontId="11" fillId="0" borderId="0" xfId="2" applyFont="1" applyFill="1" applyAlignment="1">
      <alignment horizontal="right"/>
    </xf>
    <xf numFmtId="0" fontId="11" fillId="0" borderId="13" xfId="2" applyFont="1" applyFill="1" applyBorder="1" applyAlignment="1">
      <alignment horizontal="center" wrapText="1"/>
    </xf>
    <xf numFmtId="178" fontId="5" fillId="0" borderId="17" xfId="2" applyNumberFormat="1" applyFont="1" applyFill="1" applyBorder="1" applyAlignment="1">
      <alignment horizontal="right" vertical="center"/>
    </xf>
    <xf numFmtId="178" fontId="5" fillId="0" borderId="0" xfId="2" applyNumberFormat="1" applyFont="1" applyFill="1" applyBorder="1" applyAlignment="1">
      <alignment horizontal="right" vertical="center"/>
    </xf>
    <xf numFmtId="178" fontId="5" fillId="0" borderId="18" xfId="2" applyNumberFormat="1" applyFont="1" applyFill="1" applyBorder="1" applyAlignment="1">
      <alignment horizontal="right" vertical="center"/>
    </xf>
    <xf numFmtId="178" fontId="5" fillId="0" borderId="14" xfId="2" applyNumberFormat="1" applyFont="1" applyFill="1" applyBorder="1" applyAlignment="1">
      <alignment horizontal="right" vertical="center"/>
    </xf>
    <xf numFmtId="0" fontId="5" fillId="0" borderId="19" xfId="2" applyFont="1" applyFill="1" applyBorder="1" applyAlignment="1">
      <alignment horizontal="center"/>
    </xf>
    <xf numFmtId="177" fontId="5" fillId="0" borderId="20" xfId="0" applyNumberFormat="1" applyFont="1" applyFill="1" applyBorder="1" applyAlignment="1"/>
    <xf numFmtId="177" fontId="5" fillId="0" borderId="21" xfId="0" applyNumberFormat="1" applyFont="1" applyFill="1" applyBorder="1" applyAlignment="1"/>
    <xf numFmtId="0" fontId="5" fillId="0" borderId="22" xfId="2" applyFont="1" applyFill="1" applyBorder="1"/>
    <xf numFmtId="177" fontId="5" fillId="0" borderId="17" xfId="2" applyNumberFormat="1" applyFont="1" applyFill="1" applyBorder="1" applyAlignment="1">
      <alignment horizontal="right"/>
    </xf>
    <xf numFmtId="177" fontId="5" fillId="0" borderId="23" xfId="0" applyNumberFormat="1" applyFont="1" applyFill="1" applyBorder="1" applyAlignment="1"/>
    <xf numFmtId="0" fontId="5" fillId="0" borderId="24" xfId="2" applyFont="1" applyFill="1" applyBorder="1"/>
    <xf numFmtId="0" fontId="5" fillId="0" borderId="25" xfId="2" applyFont="1" applyFill="1" applyBorder="1"/>
    <xf numFmtId="177" fontId="5" fillId="0" borderId="18" xfId="2" applyNumberFormat="1" applyFont="1" applyFill="1" applyBorder="1" applyAlignment="1">
      <alignment horizontal="right"/>
    </xf>
    <xf numFmtId="177" fontId="5" fillId="0" borderId="26" xfId="0" applyNumberFormat="1" applyFont="1" applyFill="1" applyBorder="1" applyAlignment="1"/>
    <xf numFmtId="0" fontId="5" fillId="0" borderId="27" xfId="2" applyFont="1" applyFill="1" applyBorder="1"/>
    <xf numFmtId="0" fontId="9" fillId="0" borderId="0" xfId="2" applyFont="1" applyFill="1" applyBorder="1"/>
    <xf numFmtId="0" fontId="9" fillId="0" borderId="8" xfId="2" applyFont="1" applyFill="1" applyBorder="1"/>
    <xf numFmtId="0" fontId="5" fillId="0" borderId="28" xfId="2" applyFont="1" applyFill="1" applyBorder="1" applyAlignment="1">
      <alignment horizontal="center"/>
    </xf>
    <xf numFmtId="177" fontId="5" fillId="0" borderId="29" xfId="2" applyNumberFormat="1" applyFont="1" applyFill="1" applyBorder="1" applyAlignment="1">
      <alignment horizontal="right"/>
    </xf>
    <xf numFmtId="177" fontId="5" fillId="0" borderId="30" xfId="2" applyNumberFormat="1" applyFont="1" applyFill="1" applyBorder="1" applyAlignment="1">
      <alignment horizontal="right"/>
    </xf>
    <xf numFmtId="49" fontId="5" fillId="0" borderId="30" xfId="2" applyNumberFormat="1" applyFont="1" applyFill="1" applyBorder="1" applyAlignment="1">
      <alignment horizontal="right"/>
    </xf>
    <xf numFmtId="177" fontId="5" fillId="0" borderId="31" xfId="2" applyNumberFormat="1" applyFont="1" applyFill="1" applyBorder="1" applyAlignment="1">
      <alignment horizontal="right"/>
    </xf>
    <xf numFmtId="177" fontId="5" fillId="0" borderId="32" xfId="2" applyNumberFormat="1" applyFont="1" applyFill="1" applyBorder="1" applyAlignment="1">
      <alignment horizontal="right"/>
    </xf>
    <xf numFmtId="0" fontId="12" fillId="0" borderId="0" xfId="2" applyFont="1" applyFill="1" applyAlignment="1">
      <alignment horizontal="center" vertical="center"/>
    </xf>
    <xf numFmtId="0" fontId="12" fillId="0" borderId="0" xfId="2" quotePrefix="1" applyFont="1" applyFill="1" applyAlignment="1">
      <alignment horizontal="center" vertical="center"/>
    </xf>
    <xf numFmtId="0" fontId="5" fillId="0" borderId="9" xfId="2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5" fillId="0" borderId="7" xfId="2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3">
    <cellStyle name="標準" xfId="0" builtinId="0"/>
    <cellStyle name="標準_統計表（1-4）" xfId="1"/>
    <cellStyle name="標準_統計表（6-8）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C31"/>
  <sheetViews>
    <sheetView showGridLines="0" tabSelected="1" zoomScaleNormal="100" zoomScaleSheetLayoutView="100" workbookViewId="0">
      <selection activeCell="D16" sqref="D16"/>
    </sheetView>
  </sheetViews>
  <sheetFormatPr defaultRowHeight="13.5" customHeight="1"/>
  <cols>
    <col min="1" max="1" width="1.5" style="1" customWidth="1"/>
    <col min="2" max="2" width="9.5" style="5" customWidth="1"/>
    <col min="3" max="15" width="7.125" style="5" customWidth="1"/>
    <col min="16" max="16384" width="9" style="5"/>
  </cols>
  <sheetData>
    <row r="1" spans="1:29" s="1" customFormat="1" ht="3.75" customHeight="1">
      <c r="J1" s="2"/>
      <c r="L1" s="2"/>
      <c r="N1" s="2"/>
    </row>
    <row r="2" spans="1:29" s="3" customFormat="1" ht="17.25">
      <c r="A2" s="1"/>
      <c r="B2" s="55" t="s">
        <v>36</v>
      </c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</row>
    <row r="3" spans="1:29" ht="11.25" customHeight="1" thickBot="1">
      <c r="B3" s="4"/>
      <c r="O3" s="30" t="s">
        <v>35</v>
      </c>
    </row>
    <row r="4" spans="1:29" s="6" customFormat="1" ht="15" customHeight="1">
      <c r="A4" s="1"/>
      <c r="B4" s="57" t="s">
        <v>0</v>
      </c>
      <c r="C4" s="17" t="s">
        <v>1</v>
      </c>
      <c r="D4" s="59" t="s">
        <v>2</v>
      </c>
      <c r="E4" s="60"/>
      <c r="F4" s="60"/>
      <c r="G4" s="60"/>
      <c r="H4" s="60"/>
      <c r="I4" s="61"/>
      <c r="J4" s="59" t="s">
        <v>3</v>
      </c>
      <c r="K4" s="60"/>
      <c r="L4" s="61"/>
      <c r="M4" s="59" t="s">
        <v>4</v>
      </c>
      <c r="N4" s="60"/>
      <c r="O4" s="62"/>
    </row>
    <row r="5" spans="1:29" s="6" customFormat="1" ht="15" customHeight="1">
      <c r="A5" s="1"/>
      <c r="B5" s="58"/>
      <c r="C5" s="7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8" t="s">
        <v>11</v>
      </c>
      <c r="J5" s="8" t="s">
        <v>12</v>
      </c>
      <c r="K5" s="8" t="s">
        <v>13</v>
      </c>
      <c r="L5" s="9" t="s">
        <v>14</v>
      </c>
      <c r="M5" s="10" t="s">
        <v>15</v>
      </c>
      <c r="N5" s="10" t="s">
        <v>16</v>
      </c>
      <c r="O5" s="20" t="s">
        <v>17</v>
      </c>
    </row>
    <row r="6" spans="1:29" ht="6" customHeight="1">
      <c r="B6" s="21"/>
      <c r="C6" s="39"/>
      <c r="D6" s="11"/>
      <c r="E6" s="11"/>
      <c r="F6" s="11"/>
      <c r="G6" s="11"/>
      <c r="H6" s="11"/>
      <c r="I6" s="43"/>
      <c r="J6" s="11"/>
      <c r="K6" s="11"/>
      <c r="L6" s="43"/>
      <c r="M6" s="11"/>
      <c r="N6" s="11"/>
      <c r="O6" s="22"/>
    </row>
    <row r="7" spans="1:29" s="12" customFormat="1" ht="12.75">
      <c r="A7" s="18"/>
      <c r="B7" s="23" t="s">
        <v>30</v>
      </c>
      <c r="C7" s="40">
        <v>0.14000000000000001</v>
      </c>
      <c r="D7" s="16">
        <v>1.01</v>
      </c>
      <c r="E7" s="16">
        <v>0.59</v>
      </c>
      <c r="F7" s="16">
        <v>0.9</v>
      </c>
      <c r="G7" s="16">
        <v>1.53</v>
      </c>
      <c r="H7" s="16">
        <v>3.08</v>
      </c>
      <c r="I7" s="44">
        <v>2.2599999999999998</v>
      </c>
      <c r="J7" s="16">
        <v>2.34</v>
      </c>
      <c r="K7" s="16">
        <v>1.72</v>
      </c>
      <c r="L7" s="44">
        <v>1.7</v>
      </c>
      <c r="M7" s="16">
        <v>2.48</v>
      </c>
      <c r="N7" s="16">
        <v>1.26</v>
      </c>
      <c r="O7" s="24">
        <v>1.88</v>
      </c>
    </row>
    <row r="8" spans="1:29" s="12" customFormat="1" ht="12.75">
      <c r="A8" s="18"/>
      <c r="B8" s="23" t="s">
        <v>29</v>
      </c>
      <c r="C8" s="40">
        <v>0.39</v>
      </c>
      <c r="D8" s="16">
        <v>0.62</v>
      </c>
      <c r="E8" s="16">
        <v>0.67</v>
      </c>
      <c r="F8" s="16">
        <v>0.47</v>
      </c>
      <c r="G8" s="16">
        <v>1.61</v>
      </c>
      <c r="H8" s="16">
        <v>2.2200000000000002</v>
      </c>
      <c r="I8" s="44">
        <v>2.67</v>
      </c>
      <c r="J8" s="16">
        <v>3.38</v>
      </c>
      <c r="K8" s="16">
        <v>2.39</v>
      </c>
      <c r="L8" s="44">
        <v>2.06</v>
      </c>
      <c r="M8" s="16">
        <v>4.1399999999999997</v>
      </c>
      <c r="N8" s="16">
        <v>1.81</v>
      </c>
      <c r="O8" s="24">
        <v>2.2000000000000002</v>
      </c>
    </row>
    <row r="9" spans="1:29" s="12" customFormat="1" ht="12.75">
      <c r="A9" s="18"/>
      <c r="B9" s="23" t="s">
        <v>28</v>
      </c>
      <c r="C9" s="40">
        <v>0.81</v>
      </c>
      <c r="D9" s="16">
        <v>0.63</v>
      </c>
      <c r="E9" s="16">
        <v>0.75</v>
      </c>
      <c r="F9" s="16">
        <v>0.64</v>
      </c>
      <c r="G9" s="16">
        <v>1.82</v>
      </c>
      <c r="H9" s="16">
        <v>3.13</v>
      </c>
      <c r="I9" s="44">
        <v>2.13</v>
      </c>
      <c r="J9" s="16">
        <v>3.89</v>
      </c>
      <c r="K9" s="16">
        <v>2.9</v>
      </c>
      <c r="L9" s="44">
        <v>2.85</v>
      </c>
      <c r="M9" s="16">
        <v>2.98</v>
      </c>
      <c r="N9" s="16">
        <v>2.09</v>
      </c>
      <c r="O9" s="24">
        <v>1.35</v>
      </c>
    </row>
    <row r="10" spans="1:29" s="12" customFormat="1" ht="12.75">
      <c r="A10" s="18"/>
      <c r="B10" s="23" t="s">
        <v>27</v>
      </c>
      <c r="C10" s="40">
        <v>0.12</v>
      </c>
      <c r="D10" s="16">
        <v>0.2</v>
      </c>
      <c r="E10" s="16">
        <v>0.49</v>
      </c>
      <c r="F10" s="16">
        <v>0.32</v>
      </c>
      <c r="G10" s="16">
        <v>1.74</v>
      </c>
      <c r="H10" s="16">
        <v>2.6</v>
      </c>
      <c r="I10" s="44">
        <v>2.98</v>
      </c>
      <c r="J10" s="16">
        <v>3.09</v>
      </c>
      <c r="K10" s="16">
        <v>2.93</v>
      </c>
      <c r="L10" s="44">
        <v>2.8</v>
      </c>
      <c r="M10" s="16">
        <v>2.2200000000000002</v>
      </c>
      <c r="N10" s="16">
        <v>2.42</v>
      </c>
      <c r="O10" s="24">
        <v>2.5499999999999998</v>
      </c>
      <c r="Q10" s="19"/>
      <c r="R10" s="19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</row>
    <row r="11" spans="1:29" s="12" customFormat="1" ht="12.75">
      <c r="A11" s="18"/>
      <c r="B11" s="49" t="s">
        <v>26</v>
      </c>
      <c r="C11" s="50">
        <v>0.51</v>
      </c>
      <c r="D11" s="51">
        <v>0.1</v>
      </c>
      <c r="E11" s="52" t="s">
        <v>32</v>
      </c>
      <c r="F11" s="51">
        <v>0.95</v>
      </c>
      <c r="G11" s="51">
        <v>1.71</v>
      </c>
      <c r="H11" s="51">
        <v>1.79</v>
      </c>
      <c r="I11" s="53">
        <v>3.75</v>
      </c>
      <c r="J11" s="51">
        <v>2.4</v>
      </c>
      <c r="K11" s="51">
        <v>2.2599999999999998</v>
      </c>
      <c r="L11" s="53">
        <v>2.06</v>
      </c>
      <c r="M11" s="51">
        <v>2.41</v>
      </c>
      <c r="N11" s="51">
        <v>1.21</v>
      </c>
      <c r="O11" s="54">
        <v>1.7</v>
      </c>
    </row>
    <row r="12" spans="1:29" s="12" customFormat="1" ht="12.75">
      <c r="A12" s="18"/>
      <c r="B12" s="23" t="s">
        <v>25</v>
      </c>
      <c r="C12" s="40">
        <v>0.39</v>
      </c>
      <c r="D12" s="16">
        <v>0.35</v>
      </c>
      <c r="E12" s="16">
        <v>0.24</v>
      </c>
      <c r="F12" s="16">
        <v>0.78</v>
      </c>
      <c r="G12" s="16">
        <v>1.1499999999999999</v>
      </c>
      <c r="H12" s="16">
        <v>1.66</v>
      </c>
      <c r="I12" s="44">
        <v>2.9</v>
      </c>
      <c r="J12" s="16">
        <v>3.72</v>
      </c>
      <c r="K12" s="16">
        <v>2.79</v>
      </c>
      <c r="L12" s="44">
        <v>2.31</v>
      </c>
      <c r="M12" s="16">
        <v>1.78</v>
      </c>
      <c r="N12" s="16">
        <v>0.95</v>
      </c>
      <c r="O12" s="24">
        <v>2.1800000000000002</v>
      </c>
    </row>
    <row r="13" spans="1:29" s="12" customFormat="1" ht="12.75">
      <c r="A13" s="18"/>
      <c r="B13" s="23" t="s">
        <v>24</v>
      </c>
      <c r="C13" s="40">
        <v>0.18</v>
      </c>
      <c r="D13" s="16">
        <v>0.71</v>
      </c>
      <c r="E13" s="16">
        <v>0.83</v>
      </c>
      <c r="F13" s="16">
        <v>0.72</v>
      </c>
      <c r="G13" s="16">
        <v>2.11</v>
      </c>
      <c r="H13" s="16">
        <v>2.25</v>
      </c>
      <c r="I13" s="44">
        <v>3.09</v>
      </c>
      <c r="J13" s="16">
        <v>2.39</v>
      </c>
      <c r="K13" s="16">
        <v>2.4900000000000002</v>
      </c>
      <c r="L13" s="44">
        <v>1.73</v>
      </c>
      <c r="M13" s="16">
        <v>1.76</v>
      </c>
      <c r="N13" s="16">
        <v>2.46</v>
      </c>
      <c r="O13" s="24">
        <v>1.31</v>
      </c>
    </row>
    <row r="14" spans="1:29" s="12" customFormat="1" ht="12.75">
      <c r="A14" s="13"/>
      <c r="B14" s="23" t="s">
        <v>23</v>
      </c>
      <c r="C14" s="40">
        <v>0.31</v>
      </c>
      <c r="D14" s="16">
        <v>0.59</v>
      </c>
      <c r="E14" s="16">
        <v>0.34</v>
      </c>
      <c r="F14" s="16">
        <v>0.84</v>
      </c>
      <c r="G14" s="16">
        <v>1.59</v>
      </c>
      <c r="H14" s="16">
        <v>2.1</v>
      </c>
      <c r="I14" s="44">
        <v>2.46</v>
      </c>
      <c r="J14" s="16">
        <v>2.71</v>
      </c>
      <c r="K14" s="16">
        <v>2.4500000000000002</v>
      </c>
      <c r="L14" s="44">
        <v>1.96</v>
      </c>
      <c r="M14" s="16">
        <v>4.12</v>
      </c>
      <c r="N14" s="16">
        <v>2.0299999999999998</v>
      </c>
      <c r="O14" s="24">
        <v>2.27</v>
      </c>
    </row>
    <row r="15" spans="1:29" s="12" customFormat="1" ht="12.75">
      <c r="A15" s="13"/>
      <c r="B15" s="23" t="s">
        <v>22</v>
      </c>
      <c r="C15" s="40">
        <v>0.53</v>
      </c>
      <c r="D15" s="16">
        <v>0.13</v>
      </c>
      <c r="E15" s="16">
        <v>0.52</v>
      </c>
      <c r="F15" s="16">
        <v>0.75</v>
      </c>
      <c r="G15" s="16">
        <v>1.1399999999999999</v>
      </c>
      <c r="H15" s="16">
        <v>2.2200000000000002</v>
      </c>
      <c r="I15" s="44">
        <v>2.98</v>
      </c>
      <c r="J15" s="16">
        <v>2.91</v>
      </c>
      <c r="K15" s="16">
        <v>2.14</v>
      </c>
      <c r="L15" s="44">
        <v>2.2599999999999998</v>
      </c>
      <c r="M15" s="16">
        <v>3.86</v>
      </c>
      <c r="N15" s="16">
        <v>1.86</v>
      </c>
      <c r="O15" s="24">
        <v>2.38</v>
      </c>
    </row>
    <row r="16" spans="1:29" s="12" customFormat="1" ht="12.75">
      <c r="A16" s="13"/>
      <c r="B16" s="49" t="s">
        <v>21</v>
      </c>
      <c r="C16" s="50">
        <v>0.27</v>
      </c>
      <c r="D16" s="51">
        <v>0.79</v>
      </c>
      <c r="E16" s="51">
        <v>0.76</v>
      </c>
      <c r="F16" s="51">
        <v>0.52</v>
      </c>
      <c r="G16" s="51">
        <v>2.54</v>
      </c>
      <c r="H16" s="51">
        <v>2.7</v>
      </c>
      <c r="I16" s="53">
        <v>1.6</v>
      </c>
      <c r="J16" s="51">
        <v>2.57</v>
      </c>
      <c r="K16" s="51">
        <v>3.04</v>
      </c>
      <c r="L16" s="53">
        <v>2.19</v>
      </c>
      <c r="M16" s="51">
        <v>3.29</v>
      </c>
      <c r="N16" s="51">
        <v>1.96</v>
      </c>
      <c r="O16" s="54">
        <v>2.89</v>
      </c>
    </row>
    <row r="17" spans="1:15" s="12" customFormat="1" ht="12.75">
      <c r="A17" s="13"/>
      <c r="B17" s="23" t="s">
        <v>20</v>
      </c>
      <c r="C17" s="40">
        <v>0.3</v>
      </c>
      <c r="D17" s="16">
        <v>0.26</v>
      </c>
      <c r="E17" s="16">
        <v>0.93</v>
      </c>
      <c r="F17" s="16">
        <v>1.64</v>
      </c>
      <c r="G17" s="16">
        <v>2.06</v>
      </c>
      <c r="H17" s="16">
        <v>2.4700000000000002</v>
      </c>
      <c r="I17" s="44">
        <v>3.05</v>
      </c>
      <c r="J17" s="16">
        <v>3.64</v>
      </c>
      <c r="K17" s="16">
        <v>2.65</v>
      </c>
      <c r="L17" s="44">
        <v>3.12</v>
      </c>
      <c r="M17" s="16">
        <v>2.1800000000000002</v>
      </c>
      <c r="N17" s="16">
        <v>2.38</v>
      </c>
      <c r="O17" s="24">
        <v>1.46</v>
      </c>
    </row>
    <row r="18" spans="1:15" s="12" customFormat="1" ht="12.75">
      <c r="A18" s="13"/>
      <c r="B18" s="23" t="s">
        <v>31</v>
      </c>
      <c r="C18" s="40">
        <v>0.53</v>
      </c>
      <c r="D18" s="16">
        <v>0.86</v>
      </c>
      <c r="E18" s="16">
        <v>0.43</v>
      </c>
      <c r="F18" s="16">
        <v>0.84</v>
      </c>
      <c r="G18" s="16">
        <v>0.94</v>
      </c>
      <c r="H18" s="16">
        <v>2.35</v>
      </c>
      <c r="I18" s="44">
        <v>2.39</v>
      </c>
      <c r="J18" s="16">
        <v>3.26</v>
      </c>
      <c r="K18" s="16">
        <v>2.69</v>
      </c>
      <c r="L18" s="44">
        <v>2.0099999999999998</v>
      </c>
      <c r="M18" s="16">
        <v>3.02</v>
      </c>
      <c r="N18" s="16">
        <v>1.63</v>
      </c>
      <c r="O18" s="24">
        <v>2.68</v>
      </c>
    </row>
    <row r="19" spans="1:15" s="12" customFormat="1" thickBot="1">
      <c r="A19" s="13"/>
      <c r="B19" s="36" t="s">
        <v>33</v>
      </c>
      <c r="C19" s="41">
        <v>0.3</v>
      </c>
      <c r="D19" s="37">
        <v>0.52</v>
      </c>
      <c r="E19" s="37">
        <v>0.72</v>
      </c>
      <c r="F19" s="37">
        <v>1</v>
      </c>
      <c r="G19" s="37">
        <v>0.94</v>
      </c>
      <c r="H19" s="37">
        <v>2.6</v>
      </c>
      <c r="I19" s="45">
        <v>2.48</v>
      </c>
      <c r="J19" s="37">
        <v>3.8</v>
      </c>
      <c r="K19" s="37">
        <v>3.41</v>
      </c>
      <c r="L19" s="45">
        <v>2.25</v>
      </c>
      <c r="M19" s="37">
        <v>2.5099999999999998</v>
      </c>
      <c r="N19" s="37">
        <v>3.12</v>
      </c>
      <c r="O19" s="38">
        <v>3.27</v>
      </c>
    </row>
    <row r="20" spans="1:15" s="12" customFormat="1" ht="23.25" thickTop="1">
      <c r="A20" s="13"/>
      <c r="B20" s="31" t="s">
        <v>34</v>
      </c>
      <c r="C20" s="32">
        <f>SUM(C19-C18)</f>
        <v>-0.23000000000000004</v>
      </c>
      <c r="D20" s="33">
        <f t="shared" ref="D20:O20" si="0">SUM(D19-D18)</f>
        <v>-0.33999999999999997</v>
      </c>
      <c r="E20" s="33">
        <f t="shared" si="0"/>
        <v>0.28999999999999998</v>
      </c>
      <c r="F20" s="33">
        <f t="shared" si="0"/>
        <v>0.16000000000000003</v>
      </c>
      <c r="G20" s="33">
        <f t="shared" si="0"/>
        <v>0</v>
      </c>
      <c r="H20" s="33">
        <f t="shared" si="0"/>
        <v>0.25</v>
      </c>
      <c r="I20" s="34">
        <f t="shared" si="0"/>
        <v>8.9999999999999858E-2</v>
      </c>
      <c r="J20" s="33">
        <f t="shared" si="0"/>
        <v>0.54</v>
      </c>
      <c r="K20" s="33">
        <f t="shared" si="0"/>
        <v>0.7200000000000002</v>
      </c>
      <c r="L20" s="34">
        <f t="shared" si="0"/>
        <v>0.24000000000000021</v>
      </c>
      <c r="M20" s="33">
        <f t="shared" si="0"/>
        <v>-0.51000000000000023</v>
      </c>
      <c r="N20" s="33">
        <f t="shared" si="0"/>
        <v>1.4900000000000002</v>
      </c>
      <c r="O20" s="35">
        <f t="shared" si="0"/>
        <v>0.58999999999999986</v>
      </c>
    </row>
    <row r="21" spans="1:15" ht="6" customHeight="1" thickBot="1">
      <c r="B21" s="25"/>
      <c r="C21" s="42"/>
      <c r="D21" s="14"/>
      <c r="E21" s="14"/>
      <c r="F21" s="14"/>
      <c r="G21" s="14"/>
      <c r="H21" s="14"/>
      <c r="I21" s="46"/>
      <c r="J21" s="14"/>
      <c r="K21" s="14"/>
      <c r="L21" s="46"/>
      <c r="M21" s="14"/>
      <c r="N21" s="14"/>
      <c r="O21" s="26"/>
    </row>
    <row r="22" spans="1:15" ht="11.25" customHeight="1">
      <c r="B22" s="27" t="s">
        <v>19</v>
      </c>
      <c r="C22" s="28"/>
      <c r="D22" s="28"/>
      <c r="E22" s="28"/>
      <c r="F22" s="28"/>
      <c r="G22" s="28"/>
      <c r="H22" s="28"/>
      <c r="I22" s="28"/>
      <c r="J22" s="28"/>
      <c r="K22" s="28"/>
      <c r="L22" s="47"/>
      <c r="M22" s="48"/>
      <c r="N22" s="28"/>
      <c r="O22" s="28"/>
    </row>
    <row r="23" spans="1:15" ht="11.25" customHeight="1">
      <c r="B23" s="28" t="s">
        <v>18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</row>
    <row r="24" spans="1:15" ht="11.25" customHeight="1">
      <c r="B24" s="28" t="s">
        <v>37</v>
      </c>
      <c r="C24" s="29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</row>
    <row r="25" spans="1:15" ht="15" customHeight="1">
      <c r="B25" s="29"/>
      <c r="C25" s="29"/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28"/>
      <c r="O25" s="28"/>
    </row>
    <row r="26" spans="1:15" ht="15" customHeight="1">
      <c r="B26" s="15"/>
      <c r="C26" s="15"/>
    </row>
    <row r="27" spans="1:15" ht="15" customHeight="1">
      <c r="B27" s="15"/>
      <c r="C27" s="15"/>
    </row>
    <row r="28" spans="1:15" ht="15" customHeight="1">
      <c r="B28" s="15"/>
      <c r="C28" s="15"/>
    </row>
    <row r="29" spans="1:15" ht="15" customHeight="1">
      <c r="B29" s="15"/>
      <c r="C29" s="15"/>
    </row>
    <row r="30" spans="1:15" ht="15" customHeight="1">
      <c r="B30" s="15"/>
      <c r="C30" s="15"/>
    </row>
    <row r="31" spans="1:15" ht="19.5" customHeight="1"/>
  </sheetData>
  <mergeCells count="5">
    <mergeCell ref="B2:O2"/>
    <mergeCell ref="B4:B5"/>
    <mergeCell ref="D4:I4"/>
    <mergeCell ref="J4:L4"/>
    <mergeCell ref="M4:O4"/>
  </mergeCells>
  <phoneticPr fontId="2"/>
  <printOptions horizontalCentered="1" gridLinesSet="0"/>
  <pageMargins left="0.59055118110236227" right="0.59055118110236227" top="0.98425196850393704" bottom="0.39370078740157483" header="0.51181102362204722" footer="0.4724409448818898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05-02</vt:lpstr>
      <vt:lpstr>'05-02'!Print_Area</vt:lpstr>
    </vt:vector>
  </TitlesOfParts>
  <Company>文部科学省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y-arai</dc:creator>
  <cp:lastModifiedBy>鳥取県庁</cp:lastModifiedBy>
  <cp:lastPrinted>2017-03-23T04:10:16Z</cp:lastPrinted>
  <dcterms:created xsi:type="dcterms:W3CDTF">2012-01-19T13:37:50Z</dcterms:created>
  <dcterms:modified xsi:type="dcterms:W3CDTF">2019-03-26T02:37:52Z</dcterms:modified>
</cp:coreProperties>
</file>