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35" windowHeight="6900" tabRatio="775" activeTab="0"/>
  </bookViews>
  <sheets>
    <sheet name="２０労働" sheetId="1" r:id="rId1"/>
    <sheet name="20-1" sheetId="2" r:id="rId2"/>
    <sheet name="20-2" sheetId="3" r:id="rId3"/>
    <sheet name="20-3" sheetId="4" r:id="rId4"/>
    <sheet name="20-4" sheetId="5" r:id="rId5"/>
    <sheet name="20-5" sheetId="6" r:id="rId6"/>
    <sheet name="20-6" sheetId="7" r:id="rId7"/>
    <sheet name="20-7" sheetId="8" r:id="rId8"/>
    <sheet name="20-8" sheetId="9" r:id="rId9"/>
    <sheet name="20-9-1" sheetId="10" r:id="rId10"/>
    <sheet name="20-9-2,3,4" sheetId="11" r:id="rId11"/>
    <sheet name="20-10" sheetId="12" r:id="rId12"/>
    <sheet name="20-11-1" sheetId="13" r:id="rId13"/>
    <sheet name="20-11-2" sheetId="14" r:id="rId14"/>
    <sheet name="20-11-3" sheetId="15" r:id="rId15"/>
    <sheet name="20-11-4" sheetId="16" r:id="rId16"/>
    <sheet name="20-12,13" sheetId="17" r:id="rId17"/>
    <sheet name="20-14" sheetId="18" r:id="rId18"/>
    <sheet name="20-15,16" sheetId="19" r:id="rId19"/>
  </sheets>
  <definedNames>
    <definedName name="_xlnm.Print_Area" localSheetId="1">'20-1'!$A$1:$L$25</definedName>
    <definedName name="_xlnm.Print_Area" localSheetId="12">'20-11-1'!$A$1:$U$66</definedName>
    <definedName name="_xlnm.Print_Area" localSheetId="13">'20-11-2'!$A$1:$U$59</definedName>
    <definedName name="_xlnm.Print_Area" localSheetId="14">'20-11-3'!$A$1:$U$59</definedName>
    <definedName name="_xlnm.Print_Area" localSheetId="15">'20-11-4'!$A$1:$L$60</definedName>
    <definedName name="_xlnm.Print_Area" localSheetId="16">'20-12,13'!$A$1:$M$77</definedName>
    <definedName name="_xlnm.Print_Area" localSheetId="17">'20-14'!$A$1:$K$153</definedName>
    <definedName name="_xlnm.Print_Area" localSheetId="18">'20-15,16'!$A$1:$N$54</definedName>
    <definedName name="_xlnm.Print_Area" localSheetId="4">'20-4'!$A$1:$I$52</definedName>
    <definedName name="_xlnm.Print_Area" localSheetId="5">'20-5'!$A$1:$K$37</definedName>
    <definedName name="_xlnm.Print_Area" localSheetId="6">'20-6'!$A$1:$J$93</definedName>
    <definedName name="_xlnm.Print_Area" localSheetId="7">'20-7'!$A$1:$M$72</definedName>
    <definedName name="_xlnm.Print_Area" localSheetId="8">'20-8'!$A$1:$L$40</definedName>
    <definedName name="_xlnm.Print_Area" localSheetId="9">'20-9-1'!$A$1:$K$66</definedName>
    <definedName name="_xlnm.Print_Area" localSheetId="10">'20-9-2,3,4'!$A$1:$J$60</definedName>
    <definedName name="Z_D9F7DE26_F2CE_44EC_9F86_BED3E32D6C5A_.wvu.PrintArea" localSheetId="9" hidden="1">'20-9-1'!$A$1:$H$65</definedName>
    <definedName name="Z_D9F7DE26_F2CE_44EC_9F86_BED3E32D6C5A_.wvu.PrintArea" localSheetId="10" hidden="1">'20-9-2,3,4'!$A$3:$I$18</definedName>
  </definedNames>
  <calcPr calcMode="manual" fullCalcOnLoad="1"/>
</workbook>
</file>

<file path=xl/sharedStrings.xml><?xml version="1.0" encoding="utf-8"?>
<sst xmlns="http://schemas.openxmlformats.org/spreadsheetml/2006/main" count="1602" uniqueCount="715">
  <si>
    <t>労働・賃金</t>
  </si>
  <si>
    <r>
      <t>20－１　労働力状態別15歳以上人口</t>
    </r>
    <r>
      <rPr>
        <sz val="16"/>
        <rFont val="ＭＳ 明朝"/>
        <family val="1"/>
      </rPr>
      <t>（平成17～27年）</t>
    </r>
  </si>
  <si>
    <t>10月１日現在。</t>
  </si>
  <si>
    <t>年次</t>
  </si>
  <si>
    <t>総数</t>
  </si>
  <si>
    <t>労働力人口</t>
  </si>
  <si>
    <t>非労働力人口</t>
  </si>
  <si>
    <t>労働力状態「不詳」</t>
  </si>
  <si>
    <t>計</t>
  </si>
  <si>
    <t>就業者</t>
  </si>
  <si>
    <t>完全失業者</t>
  </si>
  <si>
    <t>家事</t>
  </si>
  <si>
    <t>通学</t>
  </si>
  <si>
    <t>就業率
(％)</t>
  </si>
  <si>
    <t>完全失業率
(％)</t>
  </si>
  <si>
    <t>平成</t>
  </si>
  <si>
    <t>17年</t>
  </si>
  <si>
    <t>r 5.5</t>
  </si>
  <si>
    <t>r 5.9</t>
  </si>
  <si>
    <t>r 3.9</t>
  </si>
  <si>
    <t>男</t>
  </si>
  <si>
    <t>r 6.6</t>
  </si>
  <si>
    <t>r 7.3</t>
  </si>
  <si>
    <t>r 4.8</t>
  </si>
  <si>
    <t>女</t>
  </si>
  <si>
    <t>r 4.2</t>
  </si>
  <si>
    <t>r 2.9</t>
  </si>
  <si>
    <t>資料：総務省統計局「国勢調査」</t>
  </si>
  <si>
    <r>
      <t>20－２　年齢階級別15歳以上就業者数</t>
    </r>
    <r>
      <rPr>
        <sz val="16"/>
        <rFont val="ＭＳ 明朝"/>
        <family val="1"/>
      </rPr>
      <t>（平成17～27年）</t>
    </r>
  </si>
  <si>
    <t>男女・年齢階級</t>
  </si>
  <si>
    <t>就業者数</t>
  </si>
  <si>
    <r>
      <t>平成22～</t>
    </r>
    <r>
      <rPr>
        <sz val="11"/>
        <color indexed="8"/>
        <rFont val="ＭＳ 明朝"/>
        <family val="1"/>
      </rPr>
      <t>27</t>
    </r>
    <r>
      <rPr>
        <sz val="11"/>
        <rFont val="ＭＳ 明朝"/>
        <family val="1"/>
      </rPr>
      <t>年の増減</t>
    </r>
  </si>
  <si>
    <t>年齢別割合(％)</t>
  </si>
  <si>
    <t>平成17年</t>
  </si>
  <si>
    <t>平成22年</t>
  </si>
  <si>
    <t>平成27年</t>
  </si>
  <si>
    <t>増減数</t>
  </si>
  <si>
    <t>増減率(％)</t>
  </si>
  <si>
    <t>平成22年</t>
  </si>
  <si>
    <t>総　数</t>
  </si>
  <si>
    <t>15歳以上総数</t>
  </si>
  <si>
    <t>15～19</t>
  </si>
  <si>
    <t>20～24</t>
  </si>
  <si>
    <t>25～29</t>
  </si>
  <si>
    <t>30～34</t>
  </si>
  <si>
    <t>35～39</t>
  </si>
  <si>
    <t>40～44</t>
  </si>
  <si>
    <t>45～49</t>
  </si>
  <si>
    <t>50～54</t>
  </si>
  <si>
    <t>55～59</t>
  </si>
  <si>
    <t>60～64</t>
  </si>
  <si>
    <t>65歳以上</t>
  </si>
  <si>
    <t>男</t>
  </si>
  <si>
    <t>30～34</t>
  </si>
  <si>
    <t>40～44</t>
  </si>
  <si>
    <t>50～54</t>
  </si>
  <si>
    <t>55～59</t>
  </si>
  <si>
    <t>女</t>
  </si>
  <si>
    <t>15歳以上総数</t>
  </si>
  <si>
    <t>20～24</t>
  </si>
  <si>
    <t>30～34</t>
  </si>
  <si>
    <r>
      <t>20－３　産業別15歳以上就業者数</t>
    </r>
    <r>
      <rPr>
        <sz val="16"/>
        <rFont val="ＭＳ 明朝"/>
        <family val="1"/>
      </rPr>
      <t>（平成22～27年）</t>
    </r>
  </si>
  <si>
    <r>
      <t xml:space="preserve">職 </t>
    </r>
    <r>
      <rPr>
        <sz val="11"/>
        <color indexed="8"/>
        <rFont val="ＭＳ 明朝"/>
        <family val="1"/>
      </rPr>
      <t xml:space="preserve">          </t>
    </r>
    <r>
      <rPr>
        <sz val="11"/>
        <rFont val="ＭＳ 明朝"/>
        <family val="1"/>
      </rPr>
      <t>業</t>
    </r>
  </si>
  <si>
    <t>就業者数</t>
  </si>
  <si>
    <t>産業別割合</t>
  </si>
  <si>
    <t>平成22年</t>
  </si>
  <si>
    <t>平成22年</t>
  </si>
  <si>
    <t>平成27年</t>
  </si>
  <si>
    <t>総   数</t>
  </si>
  <si>
    <t>第１次産業</t>
  </si>
  <si>
    <t>第２次産業</t>
  </si>
  <si>
    <t>第３次産業</t>
  </si>
  <si>
    <t>分類不能の産業</t>
  </si>
  <si>
    <t xml:space="preserve">第 １ 次 産 業 </t>
  </si>
  <si>
    <t xml:space="preserve">農業，林業    </t>
  </si>
  <si>
    <t xml:space="preserve">漁業    </t>
  </si>
  <si>
    <t xml:space="preserve">第 ２ 次 産 業 </t>
  </si>
  <si>
    <t xml:space="preserve">鉱業，採石業，砂利採取業    </t>
  </si>
  <si>
    <t xml:space="preserve">建設業    </t>
  </si>
  <si>
    <t>製造業</t>
  </si>
  <si>
    <t>第 ３ 次 産 業</t>
  </si>
  <si>
    <t>電気・ガス・熱供給・水道業</t>
  </si>
  <si>
    <t>情報通信業</t>
  </si>
  <si>
    <t>運輸業，郵便業</t>
  </si>
  <si>
    <t>卸売業，小売業</t>
  </si>
  <si>
    <t>金融業，保険業</t>
  </si>
  <si>
    <t xml:space="preserve">不動産業，物品賃貸業   </t>
  </si>
  <si>
    <t xml:space="preserve">学術研究，専門・技術サービス業    </t>
  </si>
  <si>
    <t>宿泊業，飲食サービス業</t>
  </si>
  <si>
    <t>生活関連サービス業，娯楽業</t>
  </si>
  <si>
    <t>教育，学習支援業</t>
  </si>
  <si>
    <t>医療，福祉</t>
  </si>
  <si>
    <t>複合サービス事業</t>
  </si>
  <si>
    <t>サービス業（他に分類されないもの）</t>
  </si>
  <si>
    <t xml:space="preserve">公務（他に分類されるものを除く）  </t>
  </si>
  <si>
    <t>分類不能の産業</t>
  </si>
  <si>
    <t xml:space="preserve">第 １ 次 産 業 </t>
  </si>
  <si>
    <t xml:space="preserve">第 ２ 次 産 業 </t>
  </si>
  <si>
    <r>
      <t>20－４　職業別15歳以上就業者数</t>
    </r>
    <r>
      <rPr>
        <sz val="16"/>
        <rFont val="ＭＳ 明朝"/>
        <family val="1"/>
      </rPr>
      <t>（平成22～27年）</t>
    </r>
  </si>
  <si>
    <t>10月１日現在。</t>
  </si>
  <si>
    <t>職           業</t>
  </si>
  <si>
    <t>就　業　者　数</t>
  </si>
  <si>
    <t>平成22～27年の増減</t>
  </si>
  <si>
    <t>職業別割合（％）</t>
  </si>
  <si>
    <t>平成22年</t>
  </si>
  <si>
    <t>増減率(％)</t>
  </si>
  <si>
    <t>総　　数</t>
  </si>
  <si>
    <t>管理的職業従事者</t>
  </si>
  <si>
    <t>専門的・技術的職業従事者</t>
  </si>
  <si>
    <t>事務従事者</t>
  </si>
  <si>
    <t>販売従事者</t>
  </si>
  <si>
    <t>サービス職業従事者</t>
  </si>
  <si>
    <t>保安職業従事者</t>
  </si>
  <si>
    <t>農林漁業従事者</t>
  </si>
  <si>
    <t>生産工程従事者　　</t>
  </si>
  <si>
    <t>輸送・機械運転従事者</t>
  </si>
  <si>
    <t>建設・採掘従事者</t>
  </si>
  <si>
    <t>運搬・清掃・包装等従事者</t>
  </si>
  <si>
    <t>分類不能の職業</t>
  </si>
  <si>
    <t>男</t>
  </si>
  <si>
    <t>女</t>
  </si>
  <si>
    <r>
      <t>20－５　従業上の地位別15歳以上就業者数</t>
    </r>
    <r>
      <rPr>
        <sz val="12"/>
        <rFont val="ＭＳ 明朝"/>
        <family val="1"/>
      </rPr>
      <t>（平成17～27年）</t>
    </r>
  </si>
  <si>
    <t>従業上の地位</t>
  </si>
  <si>
    <t>就     業     者     数</t>
  </si>
  <si>
    <t>平成22～平成27年の増減</t>
  </si>
  <si>
    <t>従業上の地位別割合（％）</t>
  </si>
  <si>
    <t>平成22年</t>
  </si>
  <si>
    <t>雇用者</t>
  </si>
  <si>
    <t>役員</t>
  </si>
  <si>
    <t>雇人のある業主</t>
  </si>
  <si>
    <t>雇人のない業主</t>
  </si>
  <si>
    <t>家族従業者</t>
  </si>
  <si>
    <t>家庭内職者</t>
  </si>
  <si>
    <t>従業上の地位不詳</t>
  </si>
  <si>
    <t>雇用者</t>
  </si>
  <si>
    <t>雇人のない業主</t>
  </si>
  <si>
    <t>従業上の地位不詳</t>
  </si>
  <si>
    <t>雇用者</t>
  </si>
  <si>
    <t>雇人のある業主</t>
  </si>
  <si>
    <t>従業上の地位不詳</t>
  </si>
  <si>
    <r>
      <t>20－６　産業,従業上の地位別15歳以上就業者数</t>
    </r>
    <r>
      <rPr>
        <sz val="16"/>
        <rFont val="ＭＳ 明朝"/>
        <family val="1"/>
      </rPr>
      <t>（平成17～27年）</t>
    </r>
  </si>
  <si>
    <t>産業、従業上の地位</t>
  </si>
  <si>
    <t>就業者数</t>
  </si>
  <si>
    <t>割合（％）</t>
  </si>
  <si>
    <t>平成17年</t>
  </si>
  <si>
    <t>平成22年</t>
  </si>
  <si>
    <t>平成27年</t>
  </si>
  <si>
    <t>平成17年</t>
  </si>
  <si>
    <t>平成22年</t>
  </si>
  <si>
    <t>平成27年</t>
  </si>
  <si>
    <t>総　数</t>
  </si>
  <si>
    <t>1)</t>
  </si>
  <si>
    <t>第１次産業</t>
  </si>
  <si>
    <t>雇人のある業主</t>
  </si>
  <si>
    <t>雇人のない業主</t>
  </si>
  <si>
    <t>雇用者</t>
  </si>
  <si>
    <t>雇人のない業主</t>
  </si>
  <si>
    <t>雇人のない業主</t>
  </si>
  <si>
    <t>1)</t>
  </si>
  <si>
    <t>第１次産業</t>
  </si>
  <si>
    <t>第１次産業</t>
  </si>
  <si>
    <t>　１）分類不能の産業を含む。</t>
  </si>
  <si>
    <r>
      <rPr>
        <b/>
        <sz val="22"/>
        <rFont val="ＭＳ 明朝"/>
        <family val="1"/>
      </rPr>
      <t>20－７　産業別常用雇用指数</t>
    </r>
    <r>
      <rPr>
        <sz val="16"/>
        <rFont val="ＭＳ 明朝"/>
        <family val="1"/>
      </rPr>
      <t xml:space="preserve">（平成25～29年） </t>
    </r>
  </si>
  <si>
    <r>
      <t>（平成</t>
    </r>
    <r>
      <rPr>
        <sz val="11"/>
        <color indexed="8"/>
        <rFont val="ＭＳ 明朝"/>
        <family val="1"/>
      </rPr>
      <t>27</t>
    </r>
    <r>
      <rPr>
        <sz val="11"/>
        <rFont val="ＭＳ 明朝"/>
        <family val="1"/>
      </rPr>
      <t>年平均＝100）</t>
    </r>
  </si>
  <si>
    <t>年   月</t>
  </si>
  <si>
    <t>調査産業計</t>
  </si>
  <si>
    <t>鉱業，
採石業，
砂利採取業</t>
  </si>
  <si>
    <t>建設業</t>
  </si>
  <si>
    <t>製造業</t>
  </si>
  <si>
    <t>電気・ガス・
熱供給・
水道業</t>
  </si>
  <si>
    <t>情報通信業</t>
  </si>
  <si>
    <t>運輸業，
郵便業</t>
  </si>
  <si>
    <t>卸売業，
小売業</t>
  </si>
  <si>
    <t>金融業，
保険業</t>
  </si>
  <si>
    <t>鳥取県</t>
  </si>
  <si>
    <t>平成</t>
  </si>
  <si>
    <t>年平均</t>
  </si>
  <si>
    <t>１</t>
  </si>
  <si>
    <t>月</t>
  </si>
  <si>
    <t>２</t>
  </si>
  <si>
    <t>３</t>
  </si>
  <si>
    <t>４</t>
  </si>
  <si>
    <t>５</t>
  </si>
  <si>
    <t>６</t>
  </si>
  <si>
    <t>７</t>
  </si>
  <si>
    <t>８</t>
  </si>
  <si>
    <t>９</t>
  </si>
  <si>
    <t>全国</t>
  </si>
  <si>
    <t>不動産業，
物品賃貸業</t>
  </si>
  <si>
    <t>学術研究，
専門・技術
ｻｰﾋﾞｽ業</t>
  </si>
  <si>
    <t>宿泊業，飲食ｻｰﾋﾞｽ業</t>
  </si>
  <si>
    <t>生活関連ｻｰﾋﾞｽ業，娯楽業</t>
  </si>
  <si>
    <t>教育，
学習支援業</t>
  </si>
  <si>
    <t>医療，福祉</t>
  </si>
  <si>
    <t>複合ｻｰﾋﾞｽ
事業</t>
  </si>
  <si>
    <t>ｻｰﾋﾞｽ業
（他に分類されないもの）</t>
  </si>
  <si>
    <t>鳥取県</t>
  </si>
  <si>
    <t>…</t>
  </si>
  <si>
    <t>…</t>
  </si>
  <si>
    <t>…</t>
  </si>
  <si>
    <t>１</t>
  </si>
  <si>
    <t>２</t>
  </si>
  <si>
    <t>３</t>
  </si>
  <si>
    <t>…</t>
  </si>
  <si>
    <t>４</t>
  </si>
  <si>
    <t>７</t>
  </si>
  <si>
    <t>８</t>
  </si>
  <si>
    <t>９</t>
  </si>
  <si>
    <t>全国</t>
  </si>
  <si>
    <t>（注）１　事業所規模30人以上。</t>
  </si>
  <si>
    <t>　　　２　鳥取県の鉱業，採石業，砂利採取業は調査対象事業所が無い。</t>
  </si>
  <si>
    <t>　　　３　鳥取県の不動産業，物品賃貸業は調査対象事業所が少ないため非公表とするが、調査産業計には含まれる。</t>
  </si>
  <si>
    <t>資料：厚生労働省・県統計課「毎月勤労統計調査」</t>
  </si>
  <si>
    <t>資料：総務省統計局「就業構造基本調査」</t>
  </si>
  <si>
    <t>　１）不詳を含む。</t>
  </si>
  <si>
    <t>24年</t>
  </si>
  <si>
    <t>平成</t>
  </si>
  <si>
    <t>総　数</t>
  </si>
  <si>
    <t>非就業希望</t>
  </si>
  <si>
    <t>就業希望</t>
  </si>
  <si>
    <t>就業休止希望</t>
  </si>
  <si>
    <t>転職希望</t>
  </si>
  <si>
    <t>追加就業希望</t>
  </si>
  <si>
    <t>継続就業希望</t>
  </si>
  <si>
    <t>無業者</t>
  </si>
  <si>
    <t>有業者</t>
  </si>
  <si>
    <t>就業に関する希望意識</t>
  </si>
  <si>
    <t>総　数</t>
  </si>
  <si>
    <t>継続非就業者</t>
  </si>
  <si>
    <t>離職者</t>
  </si>
  <si>
    <t>新規就業者</t>
  </si>
  <si>
    <t>転職者</t>
  </si>
  <si>
    <t>継続就業者</t>
  </si>
  <si>
    <t>１年前との就業状態の異動</t>
  </si>
  <si>
    <t>無業者1）</t>
  </si>
  <si>
    <t>有業者1）</t>
  </si>
  <si>
    <t>総数　1)</t>
  </si>
  <si>
    <t>（単位　人）</t>
  </si>
  <si>
    <r>
      <t>20－８　就業状態の異動形態・希望意識別15歳以上人口</t>
    </r>
    <r>
      <rPr>
        <sz val="14"/>
        <rFont val="ＭＳ 明朝"/>
        <family val="1"/>
      </rPr>
      <t>（平成24～28年）</t>
    </r>
  </si>
  <si>
    <r>
      <t>20－９　職業紹介状況</t>
    </r>
    <r>
      <rPr>
        <sz val="16"/>
        <rFont val="ＭＳ 明朝"/>
        <family val="1"/>
      </rPr>
      <t>（平成25～29年）</t>
    </r>
  </si>
  <si>
    <t>１　一般・日雇労働者（平成25～29年）</t>
  </si>
  <si>
    <t>年次・月・
職業安定所</t>
  </si>
  <si>
    <t>求職者数</t>
  </si>
  <si>
    <t>求人数</t>
  </si>
  <si>
    <t>新規</t>
  </si>
  <si>
    <t>有効</t>
  </si>
  <si>
    <t>総数</t>
  </si>
  <si>
    <t>(内)一般</t>
  </si>
  <si>
    <t>平成</t>
  </si>
  <si>
    <t>年</t>
  </si>
  <si>
    <t>29</t>
  </si>
  <si>
    <t>１月</t>
  </si>
  <si>
    <t>２</t>
  </si>
  <si>
    <t>３</t>
  </si>
  <si>
    <t>４</t>
  </si>
  <si>
    <t>５</t>
  </si>
  <si>
    <t>６</t>
  </si>
  <si>
    <t>７</t>
  </si>
  <si>
    <t>８</t>
  </si>
  <si>
    <t>９</t>
  </si>
  <si>
    <t>10</t>
  </si>
  <si>
    <t>11</t>
  </si>
  <si>
    <t>12</t>
  </si>
  <si>
    <t>鳥   取</t>
  </si>
  <si>
    <t>米　 子</t>
  </si>
  <si>
    <t xml:space="preserve">倉　 吉 </t>
  </si>
  <si>
    <t>就職件数</t>
  </si>
  <si>
    <t>求人倍率</t>
  </si>
  <si>
    <t>就職率(％)</t>
  </si>
  <si>
    <t>全数</t>
  </si>
  <si>
    <t>29</t>
  </si>
  <si>
    <t>１月</t>
  </si>
  <si>
    <t>２</t>
  </si>
  <si>
    <t>３</t>
  </si>
  <si>
    <t>７</t>
  </si>
  <si>
    <t>８</t>
  </si>
  <si>
    <t>10</t>
  </si>
  <si>
    <t>11</t>
  </si>
  <si>
    <t>米　 子</t>
  </si>
  <si>
    <t xml:space="preserve">倉　 吉 </t>
  </si>
  <si>
    <t>（注）１　新規学卒者を除きパートタイムを含む。</t>
  </si>
  <si>
    <t>　　　２「一般」は、パートタイム以外の労働者。雇用期間の定めにより「常用」「臨時・季節」に分けられる。</t>
  </si>
  <si>
    <t>　　　３「求人倍率」は季節調整値。ただし、公共職業安定所別の数値は原数値。</t>
  </si>
  <si>
    <t>　　　４「就職率」は新規求職者ベース。</t>
  </si>
  <si>
    <t>資料：厚生労働省鳥取労働局「労働市場月報」</t>
  </si>
  <si>
    <t>２　中高年齢者（45歳以上）（平成25～29年）</t>
  </si>
  <si>
    <t xml:space="preserve">年次・
職業安定所  </t>
  </si>
  <si>
    <r>
      <t>新</t>
    </r>
    <r>
      <rPr>
        <sz val="11"/>
        <rFont val="ＭＳ Ｐゴシック"/>
        <family val="3"/>
      </rPr>
      <t>規</t>
    </r>
    <r>
      <rPr>
        <sz val="11"/>
        <rFont val="ＭＳ Ｐゴシック"/>
        <family val="3"/>
      </rPr>
      <t>求</t>
    </r>
    <r>
      <rPr>
        <sz val="11"/>
        <rFont val="ＭＳ Ｐゴシック"/>
        <family val="3"/>
      </rPr>
      <t>職</t>
    </r>
    <r>
      <rPr>
        <sz val="11"/>
        <rFont val="ＭＳ Ｐゴシック"/>
        <family val="3"/>
      </rPr>
      <t>者</t>
    </r>
    <r>
      <rPr>
        <sz val="11"/>
        <rFont val="ＭＳ Ｐゴシック"/>
        <family val="3"/>
      </rPr>
      <t>数</t>
    </r>
  </si>
  <si>
    <r>
      <t>有</t>
    </r>
    <r>
      <rPr>
        <sz val="11"/>
        <rFont val="ＭＳ Ｐゴシック"/>
        <family val="3"/>
      </rPr>
      <t>効</t>
    </r>
    <r>
      <rPr>
        <sz val="11"/>
        <rFont val="ＭＳ Ｐゴシック"/>
        <family val="3"/>
      </rPr>
      <t>求</t>
    </r>
    <r>
      <rPr>
        <sz val="11"/>
        <rFont val="ＭＳ Ｐゴシック"/>
        <family val="3"/>
      </rPr>
      <t>職</t>
    </r>
    <r>
      <rPr>
        <sz val="11"/>
        <rFont val="ＭＳ Ｐゴシック"/>
        <family val="3"/>
      </rPr>
      <t>者</t>
    </r>
    <r>
      <rPr>
        <sz val="11"/>
        <rFont val="ＭＳ Ｐゴシック"/>
        <family val="3"/>
      </rPr>
      <t xml:space="preserve">数 </t>
    </r>
  </si>
  <si>
    <r>
      <t>就</t>
    </r>
    <r>
      <rPr>
        <sz val="11"/>
        <rFont val="ＭＳ Ｐゴシック"/>
        <family val="3"/>
      </rPr>
      <t>職</t>
    </r>
    <r>
      <rPr>
        <sz val="11"/>
        <rFont val="ＭＳ Ｐゴシック"/>
        <family val="3"/>
      </rPr>
      <t>件</t>
    </r>
    <r>
      <rPr>
        <sz val="11"/>
        <rFont val="ＭＳ Ｐゴシック"/>
        <family val="3"/>
      </rPr>
      <t>数</t>
    </r>
  </si>
  <si>
    <t>就職率
（％）</t>
  </si>
  <si>
    <t>(内)55歳以上</t>
  </si>
  <si>
    <t>総数</t>
  </si>
  <si>
    <r>
      <t>平</t>
    </r>
    <r>
      <rPr>
        <sz val="6"/>
        <rFont val="ＭＳ 明朝"/>
        <family val="1"/>
      </rPr>
      <t xml:space="preserve"> </t>
    </r>
    <r>
      <rPr>
        <sz val="11"/>
        <rFont val="ＭＳ 明朝"/>
        <family val="1"/>
      </rPr>
      <t>成</t>
    </r>
  </si>
  <si>
    <t>年</t>
  </si>
  <si>
    <t>鳥  取</t>
  </si>
  <si>
    <t>米  子</t>
  </si>
  <si>
    <t>倉  吉</t>
  </si>
  <si>
    <t>（注）45歳以上。パートタイムを含む。</t>
  </si>
  <si>
    <t>資料：厚生労働省鳥取労働局「労働市場月報」　</t>
  </si>
  <si>
    <r>
      <t>３</t>
    </r>
    <r>
      <rPr>
        <sz val="8"/>
        <rFont val="ＭＳ 明朝"/>
        <family val="1"/>
      </rPr>
      <t xml:space="preserve"> 　</t>
    </r>
    <r>
      <rPr>
        <sz val="16"/>
        <rFont val="ＭＳ 明朝"/>
        <family val="1"/>
      </rPr>
      <t>パートタイム（平成25～29年）</t>
    </r>
  </si>
  <si>
    <t>求   職   者   数</t>
  </si>
  <si>
    <t>求人数</t>
  </si>
  <si>
    <t>就職件数</t>
  </si>
  <si>
    <t>有効求人倍率</t>
  </si>
  <si>
    <t>就職率
（％）</t>
  </si>
  <si>
    <t>新   規</t>
  </si>
  <si>
    <t>有   効</t>
  </si>
  <si>
    <r>
      <t xml:space="preserve">倉 </t>
    </r>
    <r>
      <rPr>
        <sz val="11"/>
        <rFont val="ＭＳ 明朝"/>
        <family val="1"/>
      </rPr>
      <t xml:space="preserve"> 吉</t>
    </r>
  </si>
  <si>
    <r>
      <t>４</t>
    </r>
    <r>
      <rPr>
        <sz val="8"/>
        <rFont val="ＭＳ 明朝"/>
        <family val="1"/>
      </rPr>
      <t xml:space="preserve"> 　</t>
    </r>
    <r>
      <rPr>
        <sz val="16"/>
        <rFont val="ＭＳ 明朝"/>
        <family val="1"/>
      </rPr>
      <t>障がい者（平成25～29年度）</t>
    </r>
  </si>
  <si>
    <t>年度</t>
  </si>
  <si>
    <t>新規求職申込件数</t>
  </si>
  <si>
    <r>
      <t xml:space="preserve">有 </t>
    </r>
    <r>
      <rPr>
        <sz val="6"/>
        <rFont val="ＭＳ 明朝"/>
        <family val="1"/>
      </rPr>
      <t xml:space="preserve"> </t>
    </r>
    <r>
      <rPr>
        <sz val="11"/>
        <rFont val="ＭＳ Ｐゴシック"/>
        <family val="3"/>
      </rPr>
      <t xml:space="preserve">効 </t>
    </r>
    <r>
      <rPr>
        <sz val="6"/>
        <rFont val="ＭＳ 明朝"/>
        <family val="1"/>
      </rPr>
      <t xml:space="preserve"> </t>
    </r>
    <r>
      <rPr>
        <sz val="11"/>
        <rFont val="ＭＳ Ｐゴシック"/>
        <family val="3"/>
      </rPr>
      <t xml:space="preserve">求 </t>
    </r>
    <r>
      <rPr>
        <sz val="6"/>
        <rFont val="ＭＳ 明朝"/>
        <family val="1"/>
      </rPr>
      <t xml:space="preserve"> </t>
    </r>
    <r>
      <rPr>
        <sz val="11"/>
        <rFont val="ＭＳ Ｐゴシック"/>
        <family val="3"/>
      </rPr>
      <t xml:space="preserve">職 </t>
    </r>
    <r>
      <rPr>
        <sz val="6"/>
        <rFont val="ＭＳ 明朝"/>
        <family val="1"/>
      </rPr>
      <t xml:space="preserve"> </t>
    </r>
    <r>
      <rPr>
        <sz val="11"/>
        <rFont val="ＭＳ Ｐゴシック"/>
        <family val="3"/>
      </rPr>
      <t xml:space="preserve">者 </t>
    </r>
    <r>
      <rPr>
        <sz val="6"/>
        <rFont val="ＭＳ 明朝"/>
        <family val="1"/>
      </rPr>
      <t xml:space="preserve"> </t>
    </r>
    <r>
      <rPr>
        <sz val="11"/>
        <rFont val="ＭＳ Ｐゴシック"/>
        <family val="3"/>
      </rPr>
      <t xml:space="preserve">数 </t>
    </r>
  </si>
  <si>
    <r>
      <t xml:space="preserve">就   </t>
    </r>
    <r>
      <rPr>
        <sz val="6"/>
        <rFont val="ＭＳ 明朝"/>
        <family val="1"/>
      </rPr>
      <t xml:space="preserve"> </t>
    </r>
    <r>
      <rPr>
        <sz val="11"/>
        <rFont val="ＭＳ Ｐゴシック"/>
        <family val="3"/>
      </rPr>
      <t xml:space="preserve">職   </t>
    </r>
    <r>
      <rPr>
        <sz val="6"/>
        <rFont val="ＭＳ 明朝"/>
        <family val="1"/>
      </rPr>
      <t xml:space="preserve"> </t>
    </r>
    <r>
      <rPr>
        <sz val="11"/>
        <rFont val="ＭＳ Ｐゴシック"/>
        <family val="3"/>
      </rPr>
      <t xml:space="preserve">件   </t>
    </r>
    <r>
      <rPr>
        <sz val="6"/>
        <rFont val="ＭＳ 明朝"/>
        <family val="1"/>
      </rPr>
      <t xml:space="preserve"> </t>
    </r>
    <r>
      <rPr>
        <sz val="11"/>
        <rFont val="ＭＳ Ｐゴシック"/>
        <family val="3"/>
      </rPr>
      <t>数</t>
    </r>
  </si>
  <si>
    <t>身体障害者</t>
  </si>
  <si>
    <t>知的・精神・
その他の障害者</t>
  </si>
  <si>
    <t>年度</t>
  </si>
  <si>
    <t>資料：厚生労働省鳥取労働局「障害者職業紹介状況」　</t>
  </si>
  <si>
    <r>
      <t>20－10　産業別賃金指数</t>
    </r>
    <r>
      <rPr>
        <sz val="16"/>
        <rFont val="ＭＳ 明朝"/>
        <family val="1"/>
      </rPr>
      <t>（平成25～29年）</t>
    </r>
  </si>
  <si>
    <t>（平成27年平均＝100）</t>
  </si>
  <si>
    <t>鉱業，採石業，砂利採取業</t>
  </si>
  <si>
    <t>電気・ガス・熱供給・水道業</t>
  </si>
  <si>
    <t>学術研究，専門・技術ｻｰﾋﾞｽ業</t>
  </si>
  <si>
    <t>複合ｻｰﾋﾞｽ事業</t>
  </si>
  <si>
    <t>年月</t>
  </si>
  <si>
    <t xml:space="preserve">- </t>
  </si>
  <si>
    <r>
      <t>　25</t>
    </r>
    <r>
      <rPr>
        <sz val="11"/>
        <rFont val="ＭＳ 明朝"/>
        <family val="1"/>
      </rPr>
      <t>年</t>
    </r>
  </si>
  <si>
    <t>26</t>
  </si>
  <si>
    <t>27</t>
  </si>
  <si>
    <t>28</t>
  </si>
  <si>
    <t>29</t>
  </si>
  <si>
    <r>
      <t>29</t>
    </r>
    <r>
      <rPr>
        <sz val="11"/>
        <rFont val="ＭＳ 明朝"/>
        <family val="1"/>
      </rPr>
      <t xml:space="preserve"> １月</t>
    </r>
  </si>
  <si>
    <t xml:space="preserve"> ２</t>
  </si>
  <si>
    <t>３</t>
  </si>
  <si>
    <t>…</t>
  </si>
  <si>
    <t xml:space="preserve"> ３</t>
  </si>
  <si>
    <t xml:space="preserve"> ４</t>
  </si>
  <si>
    <t>５</t>
  </si>
  <si>
    <t xml:space="preserve"> ５</t>
  </si>
  <si>
    <t>６</t>
  </si>
  <si>
    <t xml:space="preserve"> ６</t>
  </si>
  <si>
    <t xml:space="preserve"> ７</t>
  </si>
  <si>
    <t xml:space="preserve"> ８</t>
  </si>
  <si>
    <t xml:space="preserve"> ９</t>
  </si>
  <si>
    <t>26</t>
  </si>
  <si>
    <t>27</t>
  </si>
  <si>
    <t>28</t>
  </si>
  <si>
    <t>29</t>
  </si>
  <si>
    <t>（注）１　現金給与総額の名目賃金指数。</t>
  </si>
  <si>
    <t>　　　２　事業所規模30人以上。</t>
  </si>
  <si>
    <t>　　　３　鳥取県の鉱業，採石業，砂利採取業は調査対象事業所が無い。</t>
  </si>
  <si>
    <t>　　　４　鳥取県の不動産業，物品賃貸業は調査対象事業所が少ないため非公表とするが、調査産業計には含まれる。</t>
  </si>
  <si>
    <t>20－11　産業別常用労働者１人平均月間現金給与総額及び１人平均</t>
  </si>
  <si>
    <r>
      <t>月間総実労働時間数</t>
    </r>
    <r>
      <rPr>
        <sz val="16"/>
        <rFont val="ＭＳ 明朝"/>
        <family val="1"/>
      </rPr>
      <t>（平成27～29年）</t>
    </r>
  </si>
  <si>
    <t>（単位　円、時間）</t>
  </si>
  <si>
    <t>年  月</t>
  </si>
  <si>
    <t>調査産業計</t>
  </si>
  <si>
    <t>総数</t>
  </si>
  <si>
    <t>食料品製造業, 飲料・たばこ・飼料製造業</t>
  </si>
  <si>
    <t>総  額</t>
  </si>
  <si>
    <t>男</t>
  </si>
  <si>
    <t>女</t>
  </si>
  <si>
    <t>労働   
時間数</t>
  </si>
  <si>
    <t>　27年</t>
  </si>
  <si>
    <t>１</t>
  </si>
  <si>
    <t>29 １月</t>
  </si>
  <si>
    <t>２</t>
  </si>
  <si>
    <t xml:space="preserve"> ２</t>
  </si>
  <si>
    <t>３</t>
  </si>
  <si>
    <t xml:space="preserve"> ３</t>
  </si>
  <si>
    <t>４</t>
  </si>
  <si>
    <t xml:space="preserve"> ４</t>
  </si>
  <si>
    <t>５</t>
  </si>
  <si>
    <t xml:space="preserve"> ５</t>
  </si>
  <si>
    <t>６</t>
  </si>
  <si>
    <t xml:space="preserve"> ６</t>
  </si>
  <si>
    <t xml:space="preserve"> ７</t>
  </si>
  <si>
    <t xml:space="preserve"> ８</t>
  </si>
  <si>
    <t>９</t>
  </si>
  <si>
    <t xml:space="preserve"> ９</t>
  </si>
  <si>
    <t>繊維工業</t>
  </si>
  <si>
    <t>木材・木製品製造業</t>
  </si>
  <si>
    <t>パルプ・紙・紙加工品製造業</t>
  </si>
  <si>
    <t>印刷・同関連業</t>
  </si>
  <si>
    <t>総  額</t>
  </si>
  <si>
    <t>総  額</t>
  </si>
  <si>
    <t xml:space="preserve"> ２</t>
  </si>
  <si>
    <t xml:space="preserve"> ３</t>
  </si>
  <si>
    <t xml:space="preserve"> ４</t>
  </si>
  <si>
    <t xml:space="preserve"> ５</t>
  </si>
  <si>
    <t>x</t>
  </si>
  <si>
    <t xml:space="preserve"> ６</t>
  </si>
  <si>
    <t>８</t>
  </si>
  <si>
    <t xml:space="preserve"> ８</t>
  </si>
  <si>
    <t>（注）１　常時30人以上の常用労働者を雇用する民間及び公営の全事業所を母集団として、その中から規模及び産業によって</t>
  </si>
  <si>
    <t>　　　　　一定数の事業所を抽出し推計比率を乗じて母集団に復元した結果。</t>
  </si>
  <si>
    <t>　　　２　一部の産業を省略。</t>
  </si>
  <si>
    <t>　　　３　現金給与総額とは定期・臨時の一切のもの、所得税・組合費・貯金等を差引かないもの。</t>
  </si>
  <si>
    <t>　　　４　労働時間とは労働者が実際に労働した時間数であり、その男女平均を示す。</t>
  </si>
  <si>
    <t xml:space="preserve">資料：厚生労働省・県統計課「毎月勤労統計調査」  </t>
  </si>
  <si>
    <r>
      <t>月間総実労働時間数</t>
    </r>
    <r>
      <rPr>
        <sz val="22"/>
        <rFont val="ＭＳ 明朝"/>
        <family val="1"/>
      </rPr>
      <t>（続き）</t>
    </r>
    <r>
      <rPr>
        <sz val="16"/>
        <rFont val="ＭＳ 明朝"/>
        <family val="1"/>
      </rPr>
      <t>（平成27～29年）</t>
    </r>
  </si>
  <si>
    <t>年  月</t>
  </si>
  <si>
    <t>年月</t>
  </si>
  <si>
    <t>プラスチック製品製造業</t>
  </si>
  <si>
    <t>鉄鋼業</t>
  </si>
  <si>
    <t>金属製品製造業</t>
  </si>
  <si>
    <t>電子部品・デバイス・電子回路製造業</t>
  </si>
  <si>
    <t>総  額</t>
  </si>
  <si>
    <t>総  額</t>
  </si>
  <si>
    <t>総  額</t>
  </si>
  <si>
    <t>１</t>
  </si>
  <si>
    <t>２</t>
  </si>
  <si>
    <t xml:space="preserve"> ２</t>
  </si>
  <si>
    <t>３</t>
  </si>
  <si>
    <t xml:space="preserve"> ３</t>
  </si>
  <si>
    <t>４</t>
  </si>
  <si>
    <t xml:space="preserve"> ４</t>
  </si>
  <si>
    <t>５</t>
  </si>
  <si>
    <t xml:space="preserve"> ５</t>
  </si>
  <si>
    <t>６</t>
  </si>
  <si>
    <t xml:space="preserve"> ６</t>
  </si>
  <si>
    <t>７</t>
  </si>
  <si>
    <t xml:space="preserve"> ７</t>
  </si>
  <si>
    <t>８</t>
  </si>
  <si>
    <t xml:space="preserve"> ８</t>
  </si>
  <si>
    <t>９</t>
  </si>
  <si>
    <t xml:space="preserve"> ９</t>
  </si>
  <si>
    <t>年  月</t>
  </si>
  <si>
    <t>製造業</t>
  </si>
  <si>
    <t>電気機械器具製造業</t>
  </si>
  <si>
    <t>情報通信機械器具製造業</t>
  </si>
  <si>
    <t>輸送用機械器具製造業</t>
  </si>
  <si>
    <t>総  額</t>
  </si>
  <si>
    <t>総  額</t>
  </si>
  <si>
    <t>総  額</t>
  </si>
  <si>
    <t>１</t>
  </si>
  <si>
    <t>２</t>
  </si>
  <si>
    <t xml:space="preserve"> ２</t>
  </si>
  <si>
    <t>３</t>
  </si>
  <si>
    <t xml:space="preserve"> ３</t>
  </si>
  <si>
    <t>４</t>
  </si>
  <si>
    <t xml:space="preserve"> ４</t>
  </si>
  <si>
    <t>５</t>
  </si>
  <si>
    <t xml:space="preserve"> ５</t>
  </si>
  <si>
    <t>６</t>
  </si>
  <si>
    <t xml:space="preserve"> ６</t>
  </si>
  <si>
    <t>７</t>
  </si>
  <si>
    <t xml:space="preserve"> ８</t>
  </si>
  <si>
    <t>９</t>
  </si>
  <si>
    <t xml:space="preserve"> ９</t>
  </si>
  <si>
    <t>年  月</t>
  </si>
  <si>
    <t>電気・ガス・熱供給・水道業</t>
  </si>
  <si>
    <t>情報通信業</t>
  </si>
  <si>
    <t>運輸業，郵便業</t>
  </si>
  <si>
    <t>卸売業，小売業</t>
  </si>
  <si>
    <t>総  額</t>
  </si>
  <si>
    <t xml:space="preserve"> ６</t>
  </si>
  <si>
    <t xml:space="preserve"> ７</t>
  </si>
  <si>
    <t xml:space="preserve"> ９</t>
  </si>
  <si>
    <t>金融業，保険業</t>
  </si>
  <si>
    <t>学術研究，専門・技術サービス業</t>
  </si>
  <si>
    <t>宿泊業，飲食サービス業</t>
  </si>
  <si>
    <t>生活関連サービス業，娯楽業</t>
  </si>
  <si>
    <t>総  額</t>
  </si>
  <si>
    <t xml:space="preserve"> ７</t>
  </si>
  <si>
    <t>20－11　産業別常用労働者１人平均月間現金給与総額及び１人平均</t>
  </si>
  <si>
    <r>
      <t>　　　　　 月間総実労働時間数</t>
    </r>
    <r>
      <rPr>
        <sz val="20"/>
        <rFont val="ＭＳ 明朝"/>
        <family val="1"/>
      </rPr>
      <t>（続き）</t>
    </r>
    <r>
      <rPr>
        <sz val="16"/>
        <rFont val="ＭＳ 明朝"/>
        <family val="1"/>
      </rPr>
      <t>（平成27～29年）</t>
    </r>
  </si>
  <si>
    <t>教育，学習支援業</t>
  </si>
  <si>
    <t>医療，福祉</t>
  </si>
  <si>
    <t>総  額</t>
  </si>
  <si>
    <t>複合サービス事業</t>
  </si>
  <si>
    <t>サービス業（他に分類されないもの）</t>
  </si>
  <si>
    <t xml:space="preserve">総  額  </t>
  </si>
  <si>
    <t>１</t>
  </si>
  <si>
    <r>
      <t>20－12　企業規模・産業,学歴別新規学校卒業者の初任給額</t>
    </r>
    <r>
      <rPr>
        <sz val="16"/>
        <rFont val="ＭＳ 明朝"/>
        <family val="1"/>
      </rPr>
      <t>（平成25～29年）</t>
    </r>
  </si>
  <si>
    <t>６月末現在。</t>
  </si>
  <si>
    <t>（単位　千円）</t>
  </si>
  <si>
    <t>年次・区分</t>
  </si>
  <si>
    <t>学歴計</t>
  </si>
  <si>
    <t>高校卒</t>
  </si>
  <si>
    <t>高専・短大卒</t>
  </si>
  <si>
    <t>大学卒</t>
  </si>
  <si>
    <t>大学院修士課程修了</t>
  </si>
  <si>
    <t>25 年</t>
  </si>
  <si>
    <t>企業規模別</t>
  </si>
  <si>
    <t>10～99人</t>
  </si>
  <si>
    <t>100～999</t>
  </si>
  <si>
    <t>1,000人以上</t>
  </si>
  <si>
    <t>産業別</t>
  </si>
  <si>
    <t>　</t>
  </si>
  <si>
    <t>鉱業、採石業、砂利採取業</t>
  </si>
  <si>
    <t>建設業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</si>
  <si>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</si>
  <si>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</si>
  <si>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</si>
  <si>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</si>
  <si>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</si>
  <si>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</si>
  <si>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</si>
  <si>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</si>
  <si>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</si>
  <si>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</si>
  <si>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</si>
  <si>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</si>
  <si>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サービス業(他に分類されないもの)</t>
  </si>
  <si>
    <t>資料：厚生労働省「賃金構造基本統計調査」</t>
  </si>
  <si>
    <t>20－13　企業規模,産業別短時間労働者の１時間当たり所定内給与額</t>
  </si>
  <si>
    <t>（平成25～29年）</t>
  </si>
  <si>
    <t>（単位　円）</t>
  </si>
  <si>
    <t>年次・産業</t>
  </si>
  <si>
    <t>企業規模別</t>
  </si>
  <si>
    <t>計（10人以上）</t>
  </si>
  <si>
    <t>10～99人</t>
  </si>
  <si>
    <t>（注）「短時間労働者」とは、同一事業所の一般の労働者より1日の所定労働時間が短い又は1日の所定労働時間が同じでも1週の</t>
  </si>
  <si>
    <t>　　　　所定労働日数が少ない労働者。</t>
  </si>
  <si>
    <t>20－14　職種別常用労働者数及び平均年齢・勤続年数・実労働時間</t>
  </si>
  <si>
    <t>職種</t>
  </si>
  <si>
    <t>年齢</t>
  </si>
  <si>
    <t>勤続年数</t>
  </si>
  <si>
    <t>所定内
実労働
時間数</t>
  </si>
  <si>
    <t>超過
実労働
時間数</t>
  </si>
  <si>
    <t>きまって支給する現金
給与額</t>
  </si>
  <si>
    <t>年間賞与
その他特別
給与額</t>
  </si>
  <si>
    <t>労働者数</t>
  </si>
  <si>
    <t>所定内
給与額</t>
  </si>
  <si>
    <t>（歳）</t>
  </si>
  <si>
    <t>（年）</t>
  </si>
  <si>
    <t>（時間）</t>
  </si>
  <si>
    <t>（千円）</t>
  </si>
  <si>
    <t>（十人）</t>
  </si>
  <si>
    <t>　</t>
  </si>
  <si>
    <t>自然科学系研究者（男）</t>
  </si>
  <si>
    <t>-</t>
  </si>
  <si>
    <t>技術士（男）</t>
  </si>
  <si>
    <t>技術士（女）</t>
  </si>
  <si>
    <t>一級建築士（男）</t>
  </si>
  <si>
    <t>システム・エンジニア（男）</t>
  </si>
  <si>
    <t>プログラマー（男）</t>
  </si>
  <si>
    <t>プログラマー（女）</t>
  </si>
  <si>
    <t>医師（男）</t>
  </si>
  <si>
    <t>医師（女）</t>
  </si>
  <si>
    <t>歯科医師（男）</t>
  </si>
  <si>
    <t>歯科医師（女）</t>
  </si>
  <si>
    <t>獣医師（男）</t>
  </si>
  <si>
    <t>獣医師（女）</t>
  </si>
  <si>
    <t>薬剤師（女）</t>
  </si>
  <si>
    <t>看護師（男）</t>
  </si>
  <si>
    <t>看護師（女）</t>
  </si>
  <si>
    <t>准看護師（女）</t>
  </si>
  <si>
    <t>看護補助者（男）</t>
  </si>
  <si>
    <t>看護補助者（女）</t>
  </si>
  <si>
    <t>歯科衛生士（女）</t>
  </si>
  <si>
    <t>歯科技工士（男）</t>
  </si>
  <si>
    <t>栄養士（女）</t>
  </si>
  <si>
    <t>保育士(保母・保父)（男）</t>
  </si>
  <si>
    <t>保育士(保母・保父)（女）</t>
  </si>
  <si>
    <t>介護支援専門員(ｹｱﾏﾈｰｼﾞｬｰ)（男）</t>
  </si>
  <si>
    <t>介護支援専門員(ｹｱﾏﾈｰｼﾞｬｰ)（女）</t>
  </si>
  <si>
    <t>ホームヘルパー（男）</t>
  </si>
  <si>
    <t>ホームヘルパー（女）</t>
  </si>
  <si>
    <t>福祉施設介護員（男）</t>
  </si>
  <si>
    <t>福祉施設介護員（女）</t>
  </si>
  <si>
    <t>弁護士（男）</t>
  </si>
  <si>
    <t>弁護士（女）</t>
  </si>
  <si>
    <t>公認会計士、税理士（男）</t>
  </si>
  <si>
    <t>公認会計士、税理士（女）</t>
  </si>
  <si>
    <t>社会保険労務士（男）</t>
  </si>
  <si>
    <t>社会保険労務士（女）</t>
  </si>
  <si>
    <t>不動産鑑定士（男）</t>
  </si>
  <si>
    <t>不動産鑑定士（女）</t>
  </si>
  <si>
    <t>幼稚園教諭（女）</t>
  </si>
  <si>
    <t>高等学校教員（男）</t>
  </si>
  <si>
    <t>大学教授（男）</t>
  </si>
  <si>
    <t>大学講師（男）</t>
  </si>
  <si>
    <t>大学講師（女）</t>
  </si>
  <si>
    <t>各種学校・専修学校教員（男）</t>
  </si>
  <si>
    <t>個人教師、塾・予備校講師（男）</t>
  </si>
  <si>
    <t>個人教師、塾・予備校講師（女）</t>
  </si>
  <si>
    <t>　</t>
  </si>
  <si>
    <t>デザイナー（男）</t>
  </si>
  <si>
    <t>デザイナー（女）</t>
  </si>
  <si>
    <t>ワープロ・オペレーター（女）</t>
  </si>
  <si>
    <t>キーパンチャー（女）</t>
  </si>
  <si>
    <t>電子計算機オペレーター（男）</t>
  </si>
  <si>
    <t>電子計算機オペレーター（女）</t>
  </si>
  <si>
    <t>百貨店店員（男）</t>
  </si>
  <si>
    <t>百貨店店員（女）</t>
  </si>
  <si>
    <t>販売店員(百貨店店員を除く。)（男）</t>
  </si>
  <si>
    <t>販売店員(百貨店店員を除く。)（女）</t>
  </si>
  <si>
    <t>スーパー店チェッカー（女）</t>
  </si>
  <si>
    <t>自動車外交販売員（男）</t>
  </si>
  <si>
    <t>保険外交員（男）</t>
  </si>
  <si>
    <t>保険外交員（女）</t>
  </si>
  <si>
    <t>洗たく工（女）</t>
  </si>
  <si>
    <t>調理士（男）</t>
  </si>
  <si>
    <t>調理士（女）</t>
  </si>
  <si>
    <t>給仕従事者（男）</t>
  </si>
  <si>
    <t>給仕従事者（女）</t>
  </si>
  <si>
    <t>娯楽接客員（男）</t>
  </si>
  <si>
    <t>娯楽接客員（女）</t>
  </si>
  <si>
    <t>資料：厚生労働省「賃金構造基本統計調査」</t>
  </si>
  <si>
    <r>
      <t>数・きまって支給する現金給与額等</t>
    </r>
    <r>
      <rPr>
        <sz val="16"/>
        <rFont val="ＭＳ 明朝"/>
        <family val="1"/>
      </rPr>
      <t>（平成29年）</t>
    </r>
  </si>
  <si>
    <t>警備員（男）</t>
  </si>
  <si>
    <t>守衛（男）</t>
  </si>
  <si>
    <t>自家用乗用自動車運転者（男）</t>
  </si>
  <si>
    <t>自家用貨物自動車運転者（男）</t>
  </si>
  <si>
    <t>タクシー運転者（男）</t>
  </si>
  <si>
    <t>営業用バス運転者（男）</t>
  </si>
  <si>
    <t>営業用大型貨物自動車運転者（男）</t>
  </si>
  <si>
    <t>　資料：厚生労働省「賃金構造基本統計調査」</t>
  </si>
  <si>
    <t>営業用普通･小型貨物自動車運転者(男)</t>
  </si>
  <si>
    <t>鋳物工（男）</t>
  </si>
  <si>
    <t>圧延伸張工（男）</t>
  </si>
  <si>
    <t>一般化学工（男）</t>
  </si>
  <si>
    <t>旋盤工（男）</t>
  </si>
  <si>
    <t>フライス盤工（男）</t>
  </si>
  <si>
    <t>金属プレス工（男）</t>
  </si>
  <si>
    <t>鉄工（男）</t>
  </si>
  <si>
    <t>板金工（男）</t>
  </si>
  <si>
    <t>仕上工（男）</t>
  </si>
  <si>
    <t>溶接工（男）</t>
  </si>
  <si>
    <t>機械組立工（男）</t>
  </si>
  <si>
    <t>機械検査工（男）</t>
  </si>
  <si>
    <t>機械修理工（男）</t>
  </si>
  <si>
    <t>重電機器組立工（男）</t>
  </si>
  <si>
    <t>通信機器組立工（女）</t>
  </si>
  <si>
    <t>半導体チップ製造工（男）</t>
  </si>
  <si>
    <t>半導体チップ製造工（女）</t>
  </si>
  <si>
    <t>自動車組立工（男）</t>
  </si>
  <si>
    <t>自動車整備工（男）</t>
  </si>
  <si>
    <t>パン・洋生菓子製造工（男）</t>
  </si>
  <si>
    <t>パン・洋生菓子製造工（女）</t>
  </si>
  <si>
    <t>ミシン縫製工（女）</t>
  </si>
  <si>
    <t>製材工（男）</t>
  </si>
  <si>
    <t>家具工（男）</t>
  </si>
  <si>
    <t>製紙工（男）</t>
  </si>
  <si>
    <t>紙器工（男）</t>
  </si>
  <si>
    <t>オフセット印刷工（男）</t>
  </si>
  <si>
    <t>合成樹脂製品成形工（男）</t>
  </si>
  <si>
    <t>金属･建築塗装工(金属塗装工)(男)</t>
  </si>
  <si>
    <t>機械製図工（男）</t>
  </si>
  <si>
    <t>ボイラー工（男）</t>
  </si>
  <si>
    <t>クレーン運転工（男）</t>
  </si>
  <si>
    <t>建設機械運転工（男）</t>
  </si>
  <si>
    <t>建設機械運転工（女）</t>
  </si>
  <si>
    <t>玉掛け作業員（男）</t>
  </si>
  <si>
    <t>電気工（男）</t>
  </si>
  <si>
    <t>電気工（女）</t>
  </si>
  <si>
    <t>掘削・発破工（男）</t>
  </si>
  <si>
    <t>掘削・発破工（女）</t>
  </si>
  <si>
    <t>型枠大工（男）</t>
  </si>
  <si>
    <t>型枠大工（女）</t>
  </si>
  <si>
    <t>とび工（男）</t>
  </si>
  <si>
    <t>とび工（女）</t>
  </si>
  <si>
    <t>鉄筋工（男）</t>
  </si>
  <si>
    <t>鉄筋工（女）</t>
  </si>
  <si>
    <t>大工（男）</t>
  </si>
  <si>
    <t>大工（女）</t>
  </si>
  <si>
    <t>左官（男）</t>
  </si>
  <si>
    <t>左官（女）</t>
  </si>
  <si>
    <t>配管工（男）</t>
  </si>
  <si>
    <t>配管工（女）</t>
  </si>
  <si>
    <t>はつり工（男）</t>
  </si>
  <si>
    <t>はつり工（女）</t>
  </si>
  <si>
    <t>土工（男）</t>
  </si>
  <si>
    <t>土工（女）</t>
  </si>
  <si>
    <t>港湾荷役作業員（男）</t>
  </si>
  <si>
    <t>港湾荷役作業員（女）</t>
  </si>
  <si>
    <t>ビル清掃員（男）</t>
  </si>
  <si>
    <t>ビル清掃員（女）</t>
  </si>
  <si>
    <r>
      <t>20－15　産業別組合数及び組合員数</t>
    </r>
    <r>
      <rPr>
        <sz val="16"/>
        <rFont val="ＭＳ 明朝"/>
        <family val="1"/>
      </rPr>
      <t>（平成25～29年）</t>
    </r>
  </si>
  <si>
    <t>産業</t>
  </si>
  <si>
    <t>平  成  25 年</t>
  </si>
  <si>
    <t>平  成  26 年</t>
  </si>
  <si>
    <t>平  成  27 年</t>
  </si>
  <si>
    <t>平  成  28 年</t>
  </si>
  <si>
    <t>平  成  29 年</t>
  </si>
  <si>
    <t>組合数</t>
  </si>
  <si>
    <t>組合員数</t>
  </si>
  <si>
    <t>総数</t>
  </si>
  <si>
    <t>農業,林業</t>
  </si>
  <si>
    <t>漁業</t>
  </si>
  <si>
    <t>鉱業,採石業,砂利採取業</t>
  </si>
  <si>
    <t>建設業</t>
  </si>
  <si>
    <t>電気・ｶﾞｽ・熱供給・水道業</t>
  </si>
  <si>
    <t>情報通信業</t>
  </si>
  <si>
    <t>運輸業,郵便業</t>
  </si>
  <si>
    <t>卸売業,小売業</t>
  </si>
  <si>
    <t>金融業,保険業</t>
  </si>
  <si>
    <t>不動産業,物品賃貸業</t>
  </si>
  <si>
    <t>学術研究,専門・技術ｻｰﾋﾞｽ業</t>
  </si>
  <si>
    <t>宿泊業,飲食サービス業</t>
  </si>
  <si>
    <t>生活関連ｻｰﾋﾞｽ業,娯楽業</t>
  </si>
  <si>
    <t>教育,学習支援業</t>
  </si>
  <si>
    <t>医療,福祉</t>
  </si>
  <si>
    <t>複合サービス事業</t>
  </si>
  <si>
    <t>サービス業</t>
  </si>
  <si>
    <t>公務</t>
  </si>
  <si>
    <t>分類不能の産業</t>
  </si>
  <si>
    <t>（注）すべての単位労働組合及び労働組合連合団体のもの。</t>
  </si>
  <si>
    <t>資料：厚生労働省「労働組合基礎調査」</t>
  </si>
  <si>
    <r>
      <t>20－16　加盟主要団体別単位組合数及び組合員数</t>
    </r>
    <r>
      <rPr>
        <sz val="16"/>
        <rFont val="ＭＳ 明朝"/>
        <family val="1"/>
      </rPr>
      <t>（平成25～29年）</t>
    </r>
  </si>
  <si>
    <t>年次</t>
  </si>
  <si>
    <t>総数</t>
  </si>
  <si>
    <t>連合</t>
  </si>
  <si>
    <t>全労連</t>
  </si>
  <si>
    <t>全労協</t>
  </si>
  <si>
    <t>その他</t>
  </si>
  <si>
    <t>組合数</t>
  </si>
  <si>
    <t>組合員数</t>
  </si>
  <si>
    <t>25　年</t>
  </si>
  <si>
    <t>（注）１　すべての単位労働組合及び労働組合連合団体のもの。</t>
  </si>
  <si>
    <t>　　　２　複数の主要団体に重複加盟している組合は、それぞれの主要団体に集計してあるので、主要団体別の組合数及び組合員数の</t>
  </si>
  <si>
    <t>　　　　　累計と総数は必ずしも一致しない。</t>
  </si>
  <si>
    <t>　　　３「その他」は、連合、全労連、全労協に加盟していない産業別組織等及び無加盟の組合。</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</si>
</sst>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 ###\ ###\ ##0_ ;_ * &quot;△&quot;\ #\ ###\ ###\ ##0_ ;_ * &quot;-&quot;_ ;_ @_ "/>
    <numFmt numFmtId="177" formatCode="_ * #\ ###\ ###\ ##0.0_ ;_ * &quot;△&quot;#\ ###\ ###\ ##0.0_ ;_ * &quot;-&quot;_ ;_ @_ "/>
    <numFmt numFmtId="178" formatCode="#,##0;&quot;△ &quot;#,##0"/>
    <numFmt numFmtId="179" formatCode="#,##0.0;&quot;△ &quot;#,##0.0"/>
    <numFmt numFmtId="180" formatCode="_ * #\ ###\ ###\ ##0_ ;_ * &quot;△&quot;#\ ###\ ###\ ##0_ ;_ * &quot;-&quot;_ ;_ @_ "/>
    <numFmt numFmtId="181" formatCode="_ * #\ ###\ ###\ ##0_ ;_ * &quot;△&quot;#\ ###\ ###_ ;_ * &quot;-&quot;_ ;_ @_ "/>
    <numFmt numFmtId="182" formatCode="_ * #\ ###\ ##0.0_ ;_ * &quot;△&quot;#\ ###\ ###\ ##0.0_ ;_ * &quot;-&quot;_ ;_ @_ "/>
    <numFmt numFmtId="183" formatCode="_ * #,##0.0_ ;_ * \-#,##0.0_ ;_ * &quot;-&quot;?_ ;_ @_ "/>
    <numFmt numFmtId="184" formatCode="_ *###\ ###\ ##0.0_ ;_ * &quot;△&quot;###\ ###\ ##0.0_ ;_ * &quot;-&quot;_ ;_ @_ "/>
    <numFmt numFmtId="185" formatCode="#\ ###\ ###\ ##0\ ;\-#\ ###\ ###\ ##0\ "/>
    <numFmt numFmtId="186" formatCode="_ * #,##0.0_ ;_ * \-#,##0.0_ ;_ * &quot;- &quot;?_ ;_ @_ "/>
    <numFmt numFmtId="187" formatCode="_ * #\ ###\ ###\ ##0_ ;_ * \-#\ ###\ ###\ ##0_ ;_ * &quot;-&quot;_ ;_ @_ "/>
    <numFmt numFmtId="188" formatCode="_ * #\ ###\ ###\ ##0_ ;_ * &quot;△&quot;###\ ###\ ##0_ ;_ * &quot;-&quot;_ ;_ @_ "/>
    <numFmt numFmtId="189" formatCode="#,##0_ "/>
    <numFmt numFmtId="190" formatCode="_ * #\ ###\ ###\ ##0.0_ ;_ * \-#\ ###\ ###\ ##0.0_ ;_ * &quot;-&quot;_ ;_ @_ "/>
    <numFmt numFmtId="191" formatCode="\ \ \1"/>
    <numFmt numFmtId="192" formatCode="_ * #,##0.0_ ;_ * \-#,##0.0_ ;_ * &quot;-&quot;_ ;_ @_ "/>
    <numFmt numFmtId="193" formatCode="0.0_);[Red]\(0.0\)"/>
    <numFmt numFmtId="194" formatCode="_ * #\ ###\ ###\ ##0.00_ ;_ * \-#\ ###\ ###\ ##0.00_ ;_ * &quot;-&quot;_ ;_ @_ "/>
    <numFmt numFmtId="195" formatCode="0.00_);[Red]\(0.00\)"/>
    <numFmt numFmtId="196" formatCode="0_ "/>
    <numFmt numFmtId="197" formatCode="#,##0;&quot;▲ &quot;#,##0"/>
    <numFmt numFmtId="198" formatCode="#\ ###\ ###\ ##0\ "/>
    <numFmt numFmtId="199" formatCode="#\ ##0.0;\-#\ ##0.0"/>
    <numFmt numFmtId="200" formatCode="#\ ###\ ###\ ##0"/>
    <numFmt numFmtId="201" formatCode="#\ ##0.0\ ;\-#\ ##0.0\ "/>
    <numFmt numFmtId="202" formatCode="0_);[Red]\(0\)"/>
  </numFmts>
  <fonts count="79">
    <font>
      <sz val="11"/>
      <name val="ＭＳ Ｐゴシック"/>
      <family val="3"/>
    </font>
    <font>
      <sz val="11"/>
      <color indexed="8"/>
      <name val="ＭＳ Ｐゴシック"/>
      <family val="3"/>
    </font>
    <font>
      <sz val="11"/>
      <name val="ＭＳ 明朝"/>
      <family val="1"/>
    </font>
    <font>
      <sz val="6"/>
      <name val="ＭＳ Ｐゴシック"/>
      <family val="3"/>
    </font>
    <font>
      <sz val="24"/>
      <name val="ＭＳ 明朝"/>
      <family val="1"/>
    </font>
    <font>
      <sz val="36"/>
      <name val="ＭＳ 明朝"/>
      <family val="1"/>
    </font>
    <font>
      <b/>
      <sz val="22"/>
      <name val="ＭＳ 明朝"/>
      <family val="1"/>
    </font>
    <font>
      <sz val="16"/>
      <name val="ＭＳ 明朝"/>
      <family val="1"/>
    </font>
    <font>
      <sz val="6"/>
      <name val="ＭＳ Ｐ明朝"/>
      <family val="1"/>
    </font>
    <font>
      <sz val="10"/>
      <name val="ＭＳ 明朝"/>
      <family val="1"/>
    </font>
    <font>
      <sz val="12"/>
      <name val="ＭＳ ゴシック"/>
      <family val="3"/>
    </font>
    <font>
      <sz val="11"/>
      <name val="ＭＳ ゴシック"/>
      <family val="3"/>
    </font>
    <font>
      <sz val="12"/>
      <name val="ＭＳ 明朝"/>
      <family val="1"/>
    </font>
    <font>
      <sz val="11"/>
      <color indexed="8"/>
      <name val="ＭＳ 明朝"/>
      <family val="1"/>
    </font>
    <font>
      <b/>
      <sz val="11"/>
      <name val="ＭＳ 明朝"/>
      <family val="1"/>
    </font>
    <font>
      <sz val="9"/>
      <name val="ＭＳ 明朝"/>
      <family val="1"/>
    </font>
    <font>
      <sz val="10.5"/>
      <name val="ＭＳ 明朝"/>
      <family val="1"/>
    </font>
    <font>
      <sz val="14"/>
      <name val="ＭＳ ゴシック"/>
      <family val="3"/>
    </font>
    <font>
      <sz val="14"/>
      <name val="ＭＳ 明朝"/>
      <family val="1"/>
    </font>
    <font>
      <sz val="13"/>
      <name val="ＭＳ 明朝"/>
      <family val="1"/>
    </font>
    <font>
      <sz val="9.5"/>
      <name val="ＭＳ 明朝"/>
      <family val="1"/>
    </font>
    <font>
      <sz val="20"/>
      <name val="太ミンA101"/>
      <family val="1"/>
    </font>
    <font>
      <sz val="6"/>
      <name val="ＭＳ 明朝"/>
      <family val="1"/>
    </font>
    <font>
      <sz val="8"/>
      <name val="ＭＳ 明朝"/>
      <family val="1"/>
    </font>
    <font>
      <b/>
      <sz val="11"/>
      <name val="ＭＳ ゴシック"/>
      <family val="3"/>
    </font>
    <font>
      <b/>
      <sz val="12"/>
      <name val="ＭＳ ゴシック"/>
      <family val="3"/>
    </font>
    <font>
      <sz val="22"/>
      <name val="ＭＳ 明朝"/>
      <family val="1"/>
    </font>
    <font>
      <b/>
      <sz val="20"/>
      <name val="ＭＳ 明朝"/>
      <family val="1"/>
    </font>
    <font>
      <sz val="10.5"/>
      <name val="ＭＳ ゴシック"/>
      <family val="3"/>
    </font>
    <font>
      <b/>
      <sz val="10.5"/>
      <name val="ＭＳ 明朝"/>
      <family val="1"/>
    </font>
    <font>
      <b/>
      <sz val="24"/>
      <name val="ＭＳ 明朝"/>
      <family val="1"/>
    </font>
    <font>
      <sz val="12"/>
      <name val="ＭＳ Ｐゴシック"/>
      <family val="3"/>
    </font>
    <font>
      <sz val="22"/>
      <name val="ＭＳ Ｐゴシック"/>
      <family val="3"/>
    </font>
    <font>
      <sz val="12"/>
      <color indexed="8"/>
      <name val="ＭＳ Ｐゴシック"/>
      <family val="3"/>
    </font>
    <font>
      <sz val="11"/>
      <color indexed="8"/>
      <name val="ＭＳ ゴシック"/>
      <family val="3"/>
    </font>
    <font>
      <sz val="20"/>
      <name val="ＭＳ 明朝"/>
      <family val="1"/>
    </font>
    <font>
      <b/>
      <sz val="10"/>
      <name val="ＭＳ 明朝"/>
      <family val="1"/>
    </font>
    <font>
      <sz val="7"/>
      <name val="ＭＳ 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1"/>
      <color indexed="10"/>
      <name val="ＭＳ 明朝"/>
      <family val="1"/>
    </font>
    <font>
      <sz val="10"/>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
      <sz val="11"/>
      <color rgb="FFFF0000"/>
      <name val="ＭＳ 明朝"/>
      <family val="1"/>
    </font>
    <font>
      <sz val="11"/>
      <color theme="1"/>
      <name val="ＭＳ ゴシック"/>
      <family val="3"/>
    </font>
    <font>
      <sz val="10"/>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style="thin"/>
      <right style="thin"/>
      <top style="thin"/>
      <bottom style="thin"/>
    </border>
    <border>
      <left/>
      <right style="thin"/>
      <top style="thin"/>
      <bottom/>
    </border>
    <border>
      <left/>
      <right style="thin"/>
      <top/>
      <bottom/>
    </border>
    <border>
      <left/>
      <right/>
      <top/>
      <bottom style="double"/>
    </border>
    <border>
      <left/>
      <right style="thin"/>
      <top/>
      <bottom style="double"/>
    </border>
    <border>
      <left style="thin"/>
      <right/>
      <top style="thin"/>
      <bottom style="thin"/>
    </border>
    <border>
      <left/>
      <right/>
      <top style="thin"/>
      <bottom/>
    </border>
    <border>
      <left/>
      <right style="thin"/>
      <top style="double"/>
      <bottom/>
    </border>
    <border>
      <left/>
      <right style="thin"/>
      <top/>
      <bottom style="thin"/>
    </border>
    <border>
      <left/>
      <right/>
      <top/>
      <bottom style="thin"/>
    </border>
    <border>
      <left/>
      <right style="thin"/>
      <top style="double"/>
      <bottom style="thin"/>
    </border>
    <border>
      <left style="thin"/>
      <right style="thin"/>
      <top style="double"/>
      <bottom style="thin"/>
    </border>
    <border>
      <left style="thin"/>
      <right/>
      <top style="double"/>
      <bottom style="thin"/>
    </border>
    <border>
      <left style="thin"/>
      <right/>
      <top/>
      <bottom/>
    </border>
    <border>
      <left style="thin"/>
      <right>
        <color indexed="63"/>
      </right>
      <top>
        <color indexed="63"/>
      </top>
      <bottom style="double"/>
    </border>
    <border>
      <left/>
      <right/>
      <top style="double"/>
      <bottom/>
    </border>
    <border>
      <left style="thin"/>
      <right>
        <color indexed="63"/>
      </right>
      <top style="double"/>
      <bottom>
        <color indexed="63"/>
      </bottom>
    </border>
    <border>
      <left style="thin"/>
      <right/>
      <top/>
      <bottom style="thin"/>
    </border>
    <border>
      <left style="double"/>
      <right style="thin"/>
      <top style="thin"/>
      <bottom style="thin"/>
    </border>
    <border>
      <left style="double"/>
      <right/>
      <top style="thin"/>
      <bottom style="thin"/>
    </border>
    <border>
      <left style="thin"/>
      <right style="thin"/>
      <top/>
      <bottom style="thin"/>
    </border>
    <border>
      <left style="double"/>
      <right style="thin"/>
      <top/>
      <bottom style="thin"/>
    </border>
    <border>
      <left/>
      <right style="double"/>
      <top style="thin"/>
      <bottom style="thin"/>
    </border>
    <border>
      <left style="thin"/>
      <right style="thin"/>
      <top style="thin"/>
      <bottom/>
    </border>
    <border>
      <left style="thin"/>
      <right style="thin"/>
      <top style="double"/>
      <bottom/>
    </border>
    <border>
      <left style="thin"/>
      <right style="thin"/>
      <top/>
      <bottom/>
    </border>
    <border>
      <left/>
      <right/>
      <top style="double"/>
      <bottom style="thin"/>
    </border>
    <border>
      <left/>
      <right/>
      <top style="thin"/>
      <bottom style="thin"/>
    </border>
    <border>
      <left style="thin"/>
      <right/>
      <top style="thin"/>
      <bottom/>
    </border>
  </borders>
  <cellStyleXfs count="67">
    <xf numFmtId="0" fontId="0" fillId="0" borderId="0">
      <alignment vertical="center"/>
      <protection/>
    </xf>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57" fillId="0" borderId="0" applyFont="0" applyFill="0" applyBorder="0" applyAlignment="0" applyProtection="0"/>
    <xf numFmtId="0" fontId="57"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57" fillId="0" borderId="0" applyFont="0" applyFill="0" applyBorder="0" applyAlignment="0" applyProtection="0"/>
    <xf numFmtId="40" fontId="57" fillId="0" borderId="0" applyFont="0" applyFill="0" applyBorder="0" applyAlignment="0" applyProtection="0"/>
    <xf numFmtId="38"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57" fillId="0" borderId="0" applyFont="0" applyFill="0" applyBorder="0" applyAlignment="0" applyProtection="0"/>
    <xf numFmtId="8" fontId="57" fillId="0" borderId="0" applyFont="0" applyFill="0" applyBorder="0" applyAlignment="0" applyProtection="0"/>
    <xf numFmtId="0" fontId="72" fillId="31" borderId="4" applyNumberFormat="0" applyAlignment="0" applyProtection="0"/>
    <xf numFmtId="0" fontId="57" fillId="0" borderId="0">
      <alignment/>
      <protection/>
    </xf>
    <xf numFmtId="0" fontId="2" fillId="0" borderId="0">
      <alignment/>
      <protection/>
    </xf>
    <xf numFmtId="0" fontId="57" fillId="0" borderId="0">
      <alignment vertical="center"/>
      <protection/>
    </xf>
    <xf numFmtId="0" fontId="2" fillId="0" borderId="0">
      <alignment/>
      <protection/>
    </xf>
    <xf numFmtId="0" fontId="33" fillId="0" borderId="0">
      <alignment/>
      <protection/>
    </xf>
    <xf numFmtId="0" fontId="73" fillId="32" borderId="0" applyNumberFormat="0" applyBorder="0" applyAlignment="0" applyProtection="0"/>
  </cellStyleXfs>
  <cellXfs count="914">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2" fillId="0" borderId="0" xfId="0" applyFont="1" applyBorder="1" applyAlignment="1">
      <alignment vertical="center"/>
    </xf>
    <xf numFmtId="0" fontId="4" fillId="0" borderId="0" xfId="0" applyFont="1" applyAlignment="1">
      <alignment vertical="center"/>
    </xf>
    <xf numFmtId="0" fontId="2" fillId="0" borderId="0" xfId="61" applyFont="1">
      <alignment/>
      <protection/>
    </xf>
    <xf numFmtId="0" fontId="74" fillId="0" borderId="0" xfId="61" applyFont="1" applyAlignment="1">
      <alignment/>
      <protection/>
    </xf>
    <xf numFmtId="0" fontId="74" fillId="0" borderId="0" xfId="61" applyFont="1" applyAlignment="1">
      <alignment vertical="center"/>
      <protection/>
    </xf>
    <xf numFmtId="0" fontId="9" fillId="0" borderId="0" xfId="61" applyFont="1" applyAlignment="1">
      <alignment vertical="center"/>
      <protection/>
    </xf>
    <xf numFmtId="0" fontId="9" fillId="0" borderId="0" xfId="61" applyFont="1" applyAlignment="1">
      <alignment horizontal="right" vertical="center"/>
      <protection/>
    </xf>
    <xf numFmtId="0" fontId="74" fillId="0" borderId="0" xfId="61" applyFont="1">
      <alignment/>
      <protection/>
    </xf>
    <xf numFmtId="0" fontId="74" fillId="0" borderId="10" xfId="61" applyFont="1" applyBorder="1" applyAlignment="1">
      <alignment horizontal="distributed" vertical="center"/>
      <protection/>
    </xf>
    <xf numFmtId="0" fontId="74" fillId="0" borderId="11" xfId="61" applyFont="1" applyBorder="1" applyAlignment="1">
      <alignment horizontal="distributed" vertical="center" wrapText="1"/>
      <protection/>
    </xf>
    <xf numFmtId="0" fontId="75" fillId="0" borderId="11" xfId="61" applyFont="1" applyBorder="1" applyAlignment="1">
      <alignment horizontal="distributed" vertical="center" wrapText="1"/>
      <protection/>
    </xf>
    <xf numFmtId="0" fontId="74" fillId="0" borderId="0" xfId="61" applyFont="1" applyBorder="1" applyAlignment="1">
      <alignment horizontal="distributed" vertical="center"/>
      <protection/>
    </xf>
    <xf numFmtId="0" fontId="74" fillId="0" borderId="12" xfId="61" applyFont="1" applyBorder="1" applyAlignment="1">
      <alignment horizontal="distributed" vertical="center"/>
      <protection/>
    </xf>
    <xf numFmtId="0" fontId="10" fillId="0" borderId="0" xfId="61" applyFont="1" applyBorder="1">
      <alignment/>
      <protection/>
    </xf>
    <xf numFmtId="0" fontId="11" fillId="0" borderId="13" xfId="61" applyFont="1" applyBorder="1">
      <alignment/>
      <protection/>
    </xf>
    <xf numFmtId="176" fontId="11" fillId="0" borderId="0" xfId="61" applyNumberFormat="1" applyFont="1" applyFill="1" applyBorder="1" applyAlignment="1">
      <alignment horizontal="right"/>
      <protection/>
    </xf>
    <xf numFmtId="177" fontId="2" fillId="0" borderId="0" xfId="61" applyNumberFormat="1" applyFont="1" applyFill="1" applyAlignment="1">
      <alignment vertical="center"/>
      <protection/>
    </xf>
    <xf numFmtId="176" fontId="11" fillId="0" borderId="0" xfId="61" applyNumberFormat="1" applyFont="1" applyFill="1" applyBorder="1" applyAlignment="1">
      <alignment horizontal="right" vertical="center"/>
      <protection/>
    </xf>
    <xf numFmtId="177" fontId="11" fillId="0" borderId="0" xfId="61" applyNumberFormat="1" applyFont="1" applyFill="1" applyBorder="1" applyAlignment="1">
      <alignment horizontal="right" vertical="center"/>
      <protection/>
    </xf>
    <xf numFmtId="176" fontId="11" fillId="0" borderId="0" xfId="61" applyNumberFormat="1" applyFont="1" applyFill="1" applyAlignment="1">
      <alignment vertical="center"/>
      <protection/>
    </xf>
    <xf numFmtId="0" fontId="11" fillId="0" borderId="0" xfId="61" applyFont="1">
      <alignment/>
      <protection/>
    </xf>
    <xf numFmtId="0" fontId="2" fillId="0" borderId="0" xfId="61" applyFont="1" applyBorder="1">
      <alignment/>
      <protection/>
    </xf>
    <xf numFmtId="0" fontId="2" fillId="0" borderId="13" xfId="61" applyFont="1" applyBorder="1">
      <alignment/>
      <protection/>
    </xf>
    <xf numFmtId="176" fontId="2" fillId="0" borderId="0" xfId="61" applyNumberFormat="1" applyFont="1" applyFill="1" applyBorder="1" applyAlignment="1">
      <alignment horizontal="right" vertical="center"/>
      <protection/>
    </xf>
    <xf numFmtId="177" fontId="2" fillId="0" borderId="0" xfId="61" applyNumberFormat="1" applyFont="1" applyFill="1" applyAlignment="1">
      <alignment horizontal="right" vertical="center"/>
      <protection/>
    </xf>
    <xf numFmtId="176" fontId="2" fillId="0" borderId="0" xfId="61" applyNumberFormat="1" applyFont="1" applyFill="1" applyAlignment="1">
      <alignment vertical="center"/>
      <protection/>
    </xf>
    <xf numFmtId="0" fontId="2" fillId="0" borderId="13" xfId="61" applyFont="1" applyBorder="1" applyAlignment="1">
      <alignment horizontal="left"/>
      <protection/>
    </xf>
    <xf numFmtId="0" fontId="11" fillId="0" borderId="0" xfId="61" applyFont="1" applyBorder="1">
      <alignment/>
      <protection/>
    </xf>
    <xf numFmtId="0" fontId="11" fillId="0" borderId="13" xfId="61" applyFont="1" applyBorder="1" applyAlignment="1">
      <alignment horizontal="left"/>
      <protection/>
    </xf>
    <xf numFmtId="177" fontId="11" fillId="0" borderId="0" xfId="61" applyNumberFormat="1" applyFont="1" applyFill="1" applyAlignment="1">
      <alignment vertical="center"/>
      <protection/>
    </xf>
    <xf numFmtId="177" fontId="11" fillId="0" borderId="0" xfId="61" applyNumberFormat="1" applyFont="1" applyFill="1" applyAlignment="1">
      <alignment horizontal="right" vertical="center"/>
      <protection/>
    </xf>
    <xf numFmtId="0" fontId="74" fillId="0" borderId="14" xfId="61" applyFont="1" applyBorder="1">
      <alignment/>
      <protection/>
    </xf>
    <xf numFmtId="0" fontId="74" fillId="0" borderId="15" xfId="61" applyFont="1" applyBorder="1">
      <alignment/>
      <protection/>
    </xf>
    <xf numFmtId="178" fontId="74" fillId="0" borderId="14" xfId="61" applyNumberFormat="1" applyFont="1" applyBorder="1" applyAlignment="1">
      <alignment horizontal="right"/>
      <protection/>
    </xf>
    <xf numFmtId="176" fontId="74" fillId="0" borderId="14" xfId="61" applyNumberFormat="1" applyFont="1" applyBorder="1" applyAlignment="1">
      <alignment horizontal="right"/>
      <protection/>
    </xf>
    <xf numFmtId="179" fontId="74" fillId="0" borderId="14" xfId="61" applyNumberFormat="1" applyFont="1" applyBorder="1" applyAlignment="1">
      <alignment horizontal="right"/>
      <protection/>
    </xf>
    <xf numFmtId="178" fontId="2" fillId="0" borderId="0" xfId="61" applyNumberFormat="1" applyFont="1" applyAlignment="1">
      <alignment vertical="center"/>
      <protection/>
    </xf>
    <xf numFmtId="0" fontId="57" fillId="0" borderId="0" xfId="61">
      <alignment/>
      <protection/>
    </xf>
    <xf numFmtId="178" fontId="57" fillId="0" borderId="0" xfId="61" applyNumberFormat="1" applyAlignment="1">
      <alignment horizontal="center" vertical="center"/>
      <protection/>
    </xf>
    <xf numFmtId="178" fontId="57" fillId="0" borderId="0" xfId="61" applyNumberFormat="1" applyAlignment="1">
      <alignment horizontal="right" vertical="center"/>
      <protection/>
    </xf>
    <xf numFmtId="178" fontId="74" fillId="0" borderId="11" xfId="61" applyNumberFormat="1" applyFont="1" applyBorder="1" applyAlignment="1">
      <alignment horizontal="distributed" vertical="center"/>
      <protection/>
    </xf>
    <xf numFmtId="179" fontId="74" fillId="0" borderId="11" xfId="61" applyNumberFormat="1" applyFont="1" applyBorder="1" applyAlignment="1">
      <alignment horizontal="distributed" vertical="center"/>
      <protection/>
    </xf>
    <xf numFmtId="178" fontId="74" fillId="0" borderId="16" xfId="61" applyNumberFormat="1" applyFont="1" applyBorder="1" applyAlignment="1">
      <alignment horizontal="distributed" vertical="center"/>
      <protection/>
    </xf>
    <xf numFmtId="0" fontId="57" fillId="0" borderId="0" xfId="61" applyBorder="1" applyAlignment="1">
      <alignment horizontal="center" vertical="center"/>
      <protection/>
    </xf>
    <xf numFmtId="0" fontId="57" fillId="0" borderId="13" xfId="61" applyBorder="1" applyAlignment="1">
      <alignment horizontal="center" vertical="center"/>
      <protection/>
    </xf>
    <xf numFmtId="178" fontId="57" fillId="0" borderId="0" xfId="61" applyNumberFormat="1" applyBorder="1" applyAlignment="1">
      <alignment horizontal="distributed" vertical="center"/>
      <protection/>
    </xf>
    <xf numFmtId="178" fontId="57" fillId="0" borderId="0" xfId="61" applyNumberFormat="1" applyAlignment="1">
      <alignment horizontal="distributed" vertical="center"/>
      <protection/>
    </xf>
    <xf numFmtId="179" fontId="57" fillId="0" borderId="0" xfId="61" applyNumberFormat="1" applyBorder="1" applyAlignment="1">
      <alignment horizontal="distributed" vertical="center"/>
      <protection/>
    </xf>
    <xf numFmtId="178" fontId="10" fillId="0" borderId="0" xfId="61" applyNumberFormat="1" applyFont="1" applyBorder="1" applyAlignment="1">
      <alignment horizontal="left" vertical="center"/>
      <protection/>
    </xf>
    <xf numFmtId="178" fontId="11" fillId="0" borderId="0" xfId="61" applyNumberFormat="1" applyFont="1" applyBorder="1" applyAlignment="1">
      <alignment horizontal="left" vertical="center"/>
      <protection/>
    </xf>
    <xf numFmtId="178" fontId="11" fillId="0" borderId="13" xfId="61" applyNumberFormat="1" applyFont="1" applyBorder="1" applyAlignment="1">
      <alignment horizontal="center" vertical="center"/>
      <protection/>
    </xf>
    <xf numFmtId="178" fontId="11" fillId="0" borderId="0" xfId="61" applyNumberFormat="1" applyFont="1" applyBorder="1" applyAlignment="1">
      <alignment horizontal="right" vertical="center"/>
      <protection/>
    </xf>
    <xf numFmtId="178" fontId="11" fillId="0" borderId="0" xfId="61" applyNumberFormat="1" applyFont="1" applyAlignment="1">
      <alignment horizontal="center" vertical="center"/>
      <protection/>
    </xf>
    <xf numFmtId="179" fontId="11" fillId="0" borderId="0" xfId="61" applyNumberFormat="1" applyFont="1" applyBorder="1" applyAlignment="1">
      <alignment horizontal="right" vertical="center"/>
      <protection/>
    </xf>
    <xf numFmtId="178" fontId="11" fillId="0" borderId="0" xfId="61" applyNumberFormat="1" applyFont="1" applyBorder="1" applyAlignment="1">
      <alignment horizontal="center" vertical="center"/>
      <protection/>
    </xf>
    <xf numFmtId="180" fontId="11" fillId="0" borderId="0" xfId="61" applyNumberFormat="1" applyFont="1" applyBorder="1" applyAlignment="1">
      <alignment horizontal="right" vertical="center" shrinkToFit="1"/>
      <protection/>
    </xf>
    <xf numFmtId="180" fontId="11" fillId="0" borderId="0" xfId="61" applyNumberFormat="1" applyFont="1" applyFill="1" applyBorder="1" applyAlignment="1">
      <alignment horizontal="right" vertical="center" shrinkToFit="1"/>
      <protection/>
    </xf>
    <xf numFmtId="181" fontId="11" fillId="0" borderId="0" xfId="61" applyNumberFormat="1" applyFont="1" applyBorder="1" applyAlignment="1">
      <alignment horizontal="right" vertical="center" shrinkToFit="1"/>
      <protection/>
    </xf>
    <xf numFmtId="182" fontId="11" fillId="0" borderId="0" xfId="61" applyNumberFormat="1" applyFont="1" applyBorder="1" applyAlignment="1">
      <alignment horizontal="right" vertical="center" shrinkToFit="1"/>
      <protection/>
    </xf>
    <xf numFmtId="183" fontId="11" fillId="0" borderId="0" xfId="61" applyNumberFormat="1" applyFont="1" applyBorder="1" applyAlignment="1">
      <alignment horizontal="right" vertical="center" shrinkToFit="1"/>
      <protection/>
    </xf>
    <xf numFmtId="178" fontId="2" fillId="0" borderId="0" xfId="61" applyNumberFormat="1" applyFont="1" applyBorder="1" applyAlignment="1">
      <alignment horizontal="center" vertical="center"/>
      <protection/>
    </xf>
    <xf numFmtId="178" fontId="2" fillId="0" borderId="13" xfId="61" applyNumberFormat="1" applyFont="1" applyBorder="1" applyAlignment="1">
      <alignment horizontal="center" vertical="center"/>
      <protection/>
    </xf>
    <xf numFmtId="180" fontId="2" fillId="0" borderId="0" xfId="61" applyNumberFormat="1" applyFont="1" applyBorder="1" applyAlignment="1">
      <alignment horizontal="right" vertical="center" shrinkToFit="1"/>
      <protection/>
    </xf>
    <xf numFmtId="180" fontId="2" fillId="0" borderId="0" xfId="61" applyNumberFormat="1" applyFont="1" applyFill="1" applyBorder="1" applyAlignment="1">
      <alignment horizontal="right" vertical="center" shrinkToFit="1"/>
      <protection/>
    </xf>
    <xf numFmtId="182" fontId="2" fillId="0" borderId="0" xfId="61" applyNumberFormat="1" applyFont="1" applyBorder="1" applyAlignment="1">
      <alignment horizontal="right" vertical="center" shrinkToFit="1"/>
      <protection/>
    </xf>
    <xf numFmtId="177" fontId="2" fillId="0" borderId="0" xfId="61" applyNumberFormat="1" applyFont="1" applyBorder="1" applyAlignment="1">
      <alignment horizontal="right" vertical="center" shrinkToFit="1"/>
      <protection/>
    </xf>
    <xf numFmtId="178" fontId="2" fillId="0" borderId="0" xfId="61" applyNumberFormat="1" applyFont="1" applyBorder="1" applyAlignment="1">
      <alignment horizontal="center"/>
      <protection/>
    </xf>
    <xf numFmtId="178" fontId="2" fillId="0" borderId="13" xfId="61" applyNumberFormat="1" applyFont="1" applyBorder="1" applyAlignment="1">
      <alignment horizontal="left" vertical="center"/>
      <protection/>
    </xf>
    <xf numFmtId="180" fontId="2" fillId="0" borderId="0" xfId="61" applyNumberFormat="1" applyFont="1" applyBorder="1" applyAlignment="1">
      <alignment horizontal="right" vertical="center"/>
      <protection/>
    </xf>
    <xf numFmtId="180" fontId="2" fillId="0" borderId="0" xfId="61" applyNumberFormat="1" applyFont="1" applyFill="1" applyBorder="1" applyAlignment="1">
      <alignment horizontal="right" vertical="center"/>
      <protection/>
    </xf>
    <xf numFmtId="182" fontId="2" fillId="0" borderId="0" xfId="61" applyNumberFormat="1" applyFont="1" applyBorder="1" applyAlignment="1">
      <alignment horizontal="right" vertical="center"/>
      <protection/>
    </xf>
    <xf numFmtId="176" fontId="2" fillId="0" borderId="0" xfId="61" applyNumberFormat="1" applyFont="1" applyBorder="1" applyAlignment="1">
      <alignment horizontal="right" vertical="center"/>
      <protection/>
    </xf>
    <xf numFmtId="178" fontId="2" fillId="0" borderId="0" xfId="61" applyNumberFormat="1" applyFont="1" applyFill="1" applyBorder="1" applyAlignment="1">
      <alignment horizontal="center"/>
      <protection/>
    </xf>
    <xf numFmtId="178" fontId="2" fillId="0" borderId="13" xfId="61" applyNumberFormat="1" applyFont="1" applyFill="1" applyBorder="1" applyAlignment="1">
      <alignment horizontal="center"/>
      <protection/>
    </xf>
    <xf numFmtId="177" fontId="2" fillId="0" borderId="0" xfId="61" applyNumberFormat="1" applyFont="1" applyFill="1" applyBorder="1" applyAlignment="1">
      <alignment horizontal="right" vertical="center"/>
      <protection/>
    </xf>
    <xf numFmtId="0" fontId="57" fillId="0" borderId="0" xfId="61" applyFill="1">
      <alignment/>
      <protection/>
    </xf>
    <xf numFmtId="180" fontId="11" fillId="0" borderId="0" xfId="61" applyNumberFormat="1" applyFont="1" applyBorder="1" applyAlignment="1">
      <alignment horizontal="right" vertical="center"/>
      <protection/>
    </xf>
    <xf numFmtId="177" fontId="11" fillId="0" borderId="0" xfId="61" applyNumberFormat="1" applyFont="1" applyBorder="1" applyAlignment="1">
      <alignment horizontal="right" vertical="center"/>
      <protection/>
    </xf>
    <xf numFmtId="180" fontId="11" fillId="0" borderId="0" xfId="61" applyNumberFormat="1" applyFont="1" applyFill="1" applyBorder="1" applyAlignment="1">
      <alignment horizontal="right" vertical="center"/>
      <protection/>
    </xf>
    <xf numFmtId="184" fontId="11" fillId="0" borderId="0" xfId="61" applyNumberFormat="1" applyFont="1" applyBorder="1" applyAlignment="1">
      <alignment horizontal="right" vertical="center" shrinkToFit="1"/>
      <protection/>
    </xf>
    <xf numFmtId="184" fontId="2" fillId="0" borderId="0" xfId="61" applyNumberFormat="1" applyFont="1" applyBorder="1" applyAlignment="1">
      <alignment horizontal="right" vertical="center"/>
      <protection/>
    </xf>
    <xf numFmtId="177" fontId="2" fillId="0" borderId="0" xfId="61" applyNumberFormat="1" applyFont="1" applyBorder="1" applyAlignment="1">
      <alignment horizontal="right" vertical="center"/>
      <protection/>
    </xf>
    <xf numFmtId="184" fontId="2" fillId="0" borderId="0" xfId="61" applyNumberFormat="1" applyFont="1" applyBorder="1" applyAlignment="1">
      <alignment horizontal="right" vertical="center" shrinkToFit="1"/>
      <protection/>
    </xf>
    <xf numFmtId="178" fontId="2" fillId="0" borderId="14" xfId="61" applyNumberFormat="1" applyFont="1" applyBorder="1" applyAlignment="1">
      <alignment horizontal="center" vertical="center"/>
      <protection/>
    </xf>
    <xf numFmtId="178" fontId="2" fillId="0" borderId="15" xfId="61" applyNumberFormat="1" applyFont="1" applyBorder="1" applyAlignment="1">
      <alignment horizontal="center" vertical="center"/>
      <protection/>
    </xf>
    <xf numFmtId="179" fontId="2" fillId="0" borderId="14" xfId="61" applyNumberFormat="1" applyFont="1" applyBorder="1" applyAlignment="1">
      <alignment horizontal="right" vertical="center"/>
      <protection/>
    </xf>
    <xf numFmtId="179" fontId="2" fillId="0" borderId="14" xfId="61" applyNumberFormat="1" applyFont="1" applyBorder="1" applyAlignment="1">
      <alignment horizontal="center" vertical="center"/>
      <protection/>
    </xf>
    <xf numFmtId="178" fontId="14" fillId="0" borderId="0" xfId="61" applyNumberFormat="1" applyFont="1" applyAlignment="1">
      <alignment vertical="center"/>
      <protection/>
    </xf>
    <xf numFmtId="178" fontId="2" fillId="0" borderId="0" xfId="61" applyNumberFormat="1" applyFont="1" applyAlignment="1">
      <alignment/>
      <protection/>
    </xf>
    <xf numFmtId="178" fontId="2" fillId="0" borderId="14" xfId="61" applyNumberFormat="1" applyFont="1" applyBorder="1" applyAlignment="1">
      <alignment horizontal="right" vertical="center"/>
      <protection/>
    </xf>
    <xf numFmtId="178" fontId="2" fillId="0" borderId="0" xfId="61" applyNumberFormat="1" applyFont="1" applyBorder="1" applyAlignment="1">
      <alignment vertical="center"/>
      <protection/>
    </xf>
    <xf numFmtId="178" fontId="2" fillId="0" borderId="11" xfId="61" applyNumberFormat="1" applyFont="1" applyBorder="1" applyAlignment="1">
      <alignment horizontal="distributed" vertical="center"/>
      <protection/>
    </xf>
    <xf numFmtId="178" fontId="2" fillId="0" borderId="16" xfId="61" applyNumberFormat="1" applyFont="1" applyBorder="1" applyAlignment="1">
      <alignment horizontal="distributed" vertical="center"/>
      <protection/>
    </xf>
    <xf numFmtId="178" fontId="2" fillId="0" borderId="0" xfId="61" applyNumberFormat="1" applyFont="1" applyBorder="1" applyAlignment="1">
      <alignment horizontal="distributed" vertical="center"/>
      <protection/>
    </xf>
    <xf numFmtId="178" fontId="2" fillId="0" borderId="12" xfId="61" applyNumberFormat="1" applyFont="1" applyBorder="1" applyAlignment="1">
      <alignment horizontal="distributed" vertical="center"/>
      <protection/>
    </xf>
    <xf numFmtId="178" fontId="11" fillId="0" borderId="13" xfId="61" applyNumberFormat="1" applyFont="1" applyBorder="1" applyAlignment="1">
      <alignment vertical="center"/>
      <protection/>
    </xf>
    <xf numFmtId="185" fontId="11" fillId="0" borderId="0" xfId="61" applyNumberFormat="1" applyFont="1" applyAlignment="1">
      <alignment vertical="center"/>
      <protection/>
    </xf>
    <xf numFmtId="185" fontId="11" fillId="0" borderId="0" xfId="61" applyNumberFormat="1" applyFont="1" applyFill="1" applyAlignment="1">
      <alignment vertical="center"/>
      <protection/>
    </xf>
    <xf numFmtId="186" fontId="11" fillId="0" borderId="0" xfId="61" applyNumberFormat="1" applyFont="1" applyFill="1" applyAlignment="1">
      <alignment vertical="center"/>
      <protection/>
    </xf>
    <xf numFmtId="178" fontId="11" fillId="0" borderId="0" xfId="61" applyNumberFormat="1" applyFont="1" applyAlignment="1">
      <alignment vertical="center"/>
      <protection/>
    </xf>
    <xf numFmtId="178" fontId="2" fillId="0" borderId="0" xfId="61" applyNumberFormat="1" applyFont="1" applyBorder="1" applyAlignment="1">
      <alignment horizontal="distributed" vertical="center"/>
      <protection/>
    </xf>
    <xf numFmtId="178" fontId="2" fillId="0" borderId="13" xfId="61" applyNumberFormat="1" applyFont="1" applyBorder="1" applyAlignment="1">
      <alignment horizontal="left" vertical="center" indent="1"/>
      <protection/>
    </xf>
    <xf numFmtId="185" fontId="2" fillId="0" borderId="0" xfId="61" applyNumberFormat="1" applyFont="1" applyAlignment="1">
      <alignment vertical="center"/>
      <protection/>
    </xf>
    <xf numFmtId="185" fontId="2" fillId="0" borderId="0" xfId="61" applyNumberFormat="1" applyFont="1" applyFill="1" applyAlignment="1">
      <alignment vertical="center"/>
      <protection/>
    </xf>
    <xf numFmtId="186" fontId="2" fillId="0" borderId="0" xfId="61" applyNumberFormat="1" applyFont="1" applyFill="1" applyAlignment="1">
      <alignment vertical="center"/>
      <protection/>
    </xf>
    <xf numFmtId="178" fontId="2" fillId="0" borderId="0" xfId="61" applyNumberFormat="1" applyFont="1" applyBorder="1" applyAlignment="1">
      <alignment/>
      <protection/>
    </xf>
    <xf numFmtId="178" fontId="2" fillId="0" borderId="13" xfId="61" applyNumberFormat="1" applyFont="1" applyBorder="1" applyAlignment="1">
      <alignment/>
      <protection/>
    </xf>
    <xf numFmtId="178" fontId="76" fillId="0" borderId="0" xfId="61" applyNumberFormat="1" applyFont="1" applyFill="1" applyBorder="1" applyAlignment="1">
      <alignment/>
      <protection/>
    </xf>
    <xf numFmtId="178" fontId="76" fillId="0" borderId="13" xfId="61" applyNumberFormat="1" applyFont="1" applyFill="1" applyBorder="1" applyAlignment="1">
      <alignment/>
      <protection/>
    </xf>
    <xf numFmtId="185" fontId="76" fillId="0" borderId="0" xfId="61" applyNumberFormat="1" applyFont="1" applyFill="1" applyAlignment="1">
      <alignment vertical="center"/>
      <protection/>
    </xf>
    <xf numFmtId="186" fontId="76" fillId="0" borderId="0" xfId="61" applyNumberFormat="1" applyFont="1" applyFill="1" applyAlignment="1">
      <alignment/>
      <protection/>
    </xf>
    <xf numFmtId="178" fontId="76" fillId="0" borderId="0" xfId="61" applyNumberFormat="1" applyFont="1" applyFill="1" applyAlignment="1">
      <alignment/>
      <protection/>
    </xf>
    <xf numFmtId="178" fontId="10" fillId="0" borderId="0" xfId="61" applyNumberFormat="1" applyFont="1" applyBorder="1" applyAlignment="1">
      <alignment vertical="center"/>
      <protection/>
    </xf>
    <xf numFmtId="178" fontId="11" fillId="0" borderId="0" xfId="61" applyNumberFormat="1" applyFont="1" applyBorder="1" applyAlignment="1">
      <alignment vertical="center"/>
      <protection/>
    </xf>
    <xf numFmtId="178" fontId="2" fillId="0" borderId="0" xfId="61" applyNumberFormat="1" applyFont="1" applyBorder="1" applyAlignment="1">
      <alignment horizontal="left" vertical="center" indent="1"/>
      <protection/>
    </xf>
    <xf numFmtId="178" fontId="2" fillId="0" borderId="0" xfId="61" applyNumberFormat="1" applyFont="1" applyBorder="1" applyAlignment="1">
      <alignment horizontal="left" vertical="center"/>
      <protection/>
    </xf>
    <xf numFmtId="178" fontId="2" fillId="0" borderId="13" xfId="61" applyNumberFormat="1" applyFont="1" applyBorder="1" applyAlignment="1">
      <alignment horizontal="distributed" vertical="center"/>
      <protection/>
    </xf>
    <xf numFmtId="187" fontId="2" fillId="0" borderId="0" xfId="61" applyNumberFormat="1" applyFont="1" applyAlignment="1">
      <alignment horizontal="right" vertical="center" shrinkToFit="1"/>
      <protection/>
    </xf>
    <xf numFmtId="187" fontId="2" fillId="0" borderId="0" xfId="61" applyNumberFormat="1" applyFont="1" applyFill="1" applyAlignment="1">
      <alignment horizontal="right" vertical="center" shrinkToFit="1"/>
      <protection/>
    </xf>
    <xf numFmtId="178" fontId="9" fillId="0" borderId="0" xfId="61" applyNumberFormat="1" applyFont="1" applyBorder="1" applyAlignment="1">
      <alignment horizontal="distributed" vertical="center"/>
      <protection/>
    </xf>
    <xf numFmtId="178" fontId="15" fillId="0" borderId="0" xfId="61" applyNumberFormat="1" applyFont="1" applyBorder="1" applyAlignment="1">
      <alignment horizontal="distributed" vertical="center"/>
      <protection/>
    </xf>
    <xf numFmtId="178" fontId="2" fillId="0" borderId="0" xfId="61" applyNumberFormat="1" applyFont="1" applyFill="1" applyBorder="1" applyAlignment="1">
      <alignment/>
      <protection/>
    </xf>
    <xf numFmtId="178" fontId="2" fillId="0" borderId="13" xfId="61" applyNumberFormat="1" applyFont="1" applyFill="1" applyBorder="1" applyAlignment="1">
      <alignment/>
      <protection/>
    </xf>
    <xf numFmtId="186" fontId="2" fillId="0" borderId="0" xfId="61" applyNumberFormat="1" applyFont="1" applyFill="1" applyAlignment="1">
      <alignment/>
      <protection/>
    </xf>
    <xf numFmtId="178" fontId="2" fillId="0" borderId="0" xfId="61" applyNumberFormat="1" applyFont="1" applyFill="1" applyAlignment="1">
      <alignment/>
      <protection/>
    </xf>
    <xf numFmtId="178" fontId="2" fillId="0" borderId="14" xfId="61" applyNumberFormat="1" applyFont="1" applyBorder="1" applyAlignment="1">
      <alignment/>
      <protection/>
    </xf>
    <xf numFmtId="178" fontId="2" fillId="0" borderId="15" xfId="61" applyNumberFormat="1" applyFont="1" applyBorder="1" applyAlignment="1">
      <alignment/>
      <protection/>
    </xf>
    <xf numFmtId="185" fontId="2" fillId="0" borderId="14" xfId="61" applyNumberFormat="1" applyFont="1" applyBorder="1" applyAlignment="1">
      <alignment/>
      <protection/>
    </xf>
    <xf numFmtId="183" fontId="2" fillId="0" borderId="14" xfId="61" applyNumberFormat="1" applyFont="1" applyBorder="1" applyAlignment="1">
      <alignment/>
      <protection/>
    </xf>
    <xf numFmtId="186" fontId="2" fillId="0" borderId="14" xfId="61" applyNumberFormat="1" applyFont="1" applyBorder="1" applyAlignment="1">
      <alignment/>
      <protection/>
    </xf>
    <xf numFmtId="185" fontId="2" fillId="0" borderId="0" xfId="61" applyNumberFormat="1" applyFont="1" applyBorder="1" applyAlignment="1">
      <alignment/>
      <protection/>
    </xf>
    <xf numFmtId="183" fontId="2" fillId="0" borderId="0" xfId="61" applyNumberFormat="1" applyFont="1" applyBorder="1" applyAlignment="1">
      <alignment/>
      <protection/>
    </xf>
    <xf numFmtId="186" fontId="2" fillId="0" borderId="0" xfId="61" applyNumberFormat="1" applyFont="1" applyBorder="1" applyAlignment="1">
      <alignment/>
      <protection/>
    </xf>
    <xf numFmtId="0" fontId="2" fillId="0" borderId="0" xfId="61" applyFont="1" applyAlignment="1">
      <alignment horizontal="left" vertical="center"/>
      <protection/>
    </xf>
    <xf numFmtId="0" fontId="2" fillId="0" borderId="0" xfId="61" applyFont="1" applyAlignment="1">
      <alignment horizontal="distributed"/>
      <protection/>
    </xf>
    <xf numFmtId="179" fontId="2" fillId="0" borderId="0" xfId="61" applyNumberFormat="1" applyFont="1" applyAlignment="1">
      <alignment vertical="center"/>
      <protection/>
    </xf>
    <xf numFmtId="0" fontId="74" fillId="0" borderId="0" xfId="61" applyFont="1" applyAlignment="1">
      <alignment horizontal="distributed" vertical="center"/>
      <protection/>
    </xf>
    <xf numFmtId="0" fontId="74" fillId="0" borderId="0" xfId="61" applyFont="1" applyAlignment="1">
      <alignment horizontal="right" vertical="center"/>
      <protection/>
    </xf>
    <xf numFmtId="0" fontId="74" fillId="0" borderId="11" xfId="61" applyFont="1" applyBorder="1" applyAlignment="1">
      <alignment horizontal="distributed" vertical="center"/>
      <protection/>
    </xf>
    <xf numFmtId="0" fontId="74" fillId="0" borderId="16" xfId="61" applyFont="1" applyBorder="1" applyAlignment="1">
      <alignment horizontal="distributed" vertical="center"/>
      <protection/>
    </xf>
    <xf numFmtId="0" fontId="57" fillId="0" borderId="17" xfId="61" applyBorder="1" applyAlignment="1">
      <alignment horizontal="distributed" vertical="center"/>
      <protection/>
    </xf>
    <xf numFmtId="0" fontId="57" fillId="0" borderId="17" xfId="61" applyBorder="1" applyAlignment="1">
      <alignment horizontal="distributed" vertical="center"/>
      <protection/>
    </xf>
    <xf numFmtId="0" fontId="57" fillId="0" borderId="12" xfId="61" applyBorder="1" applyAlignment="1">
      <alignment horizontal="distributed" vertical="center"/>
      <protection/>
    </xf>
    <xf numFmtId="0" fontId="57" fillId="0" borderId="0" xfId="61" applyBorder="1" applyAlignment="1">
      <alignment horizontal="distributed" vertical="center"/>
      <protection/>
    </xf>
    <xf numFmtId="0" fontId="10" fillId="0" borderId="0" xfId="61" applyFont="1" applyBorder="1" applyAlignment="1">
      <alignment vertical="center"/>
      <protection/>
    </xf>
    <xf numFmtId="0" fontId="11" fillId="0" borderId="0" xfId="61" applyFont="1" applyBorder="1" applyAlignment="1">
      <alignment horizontal="distributed" vertical="center"/>
      <protection/>
    </xf>
    <xf numFmtId="0" fontId="11" fillId="0" borderId="13" xfId="61" applyFont="1" applyBorder="1" applyAlignment="1">
      <alignment vertical="center"/>
      <protection/>
    </xf>
    <xf numFmtId="188" fontId="11" fillId="0" borderId="0" xfId="61" applyNumberFormat="1" applyFont="1" applyFill="1" applyAlignment="1">
      <alignment vertical="center"/>
      <protection/>
    </xf>
    <xf numFmtId="0" fontId="11" fillId="0" borderId="0" xfId="61" applyFont="1" applyAlignment="1">
      <alignment vertical="center"/>
      <protection/>
    </xf>
    <xf numFmtId="0" fontId="2" fillId="0" borderId="0" xfId="61" applyFont="1" applyBorder="1" applyAlignment="1">
      <alignment vertical="center"/>
      <protection/>
    </xf>
    <xf numFmtId="0" fontId="2" fillId="0" borderId="0" xfId="61" applyFont="1" applyBorder="1" applyAlignment="1">
      <alignment horizontal="distributed" vertical="center"/>
      <protection/>
    </xf>
    <xf numFmtId="0" fontId="2" fillId="0" borderId="13" xfId="61" applyFont="1" applyBorder="1" applyAlignment="1">
      <alignment horizontal="distributed" vertical="center"/>
      <protection/>
    </xf>
    <xf numFmtId="180" fontId="2" fillId="0" borderId="0" xfId="61" applyNumberFormat="1" applyFont="1" applyAlignment="1">
      <alignment vertical="center"/>
      <protection/>
    </xf>
    <xf numFmtId="180" fontId="2" fillId="0" borderId="0" xfId="61" applyNumberFormat="1" applyFont="1" applyFill="1" applyAlignment="1">
      <alignment vertical="center"/>
      <protection/>
    </xf>
    <xf numFmtId="188" fontId="2" fillId="0" borderId="0" xfId="61" applyNumberFormat="1" applyFont="1" applyFill="1" applyAlignment="1">
      <alignment vertical="center"/>
      <protection/>
    </xf>
    <xf numFmtId="0" fontId="2" fillId="0" borderId="0" xfId="61" applyFont="1" applyAlignment="1">
      <alignment vertical="center"/>
      <protection/>
    </xf>
    <xf numFmtId="0" fontId="2" fillId="0" borderId="0" xfId="61" applyFont="1" applyBorder="1" applyAlignment="1">
      <alignment horizontal="distributed" vertical="center" wrapText="1"/>
      <protection/>
    </xf>
    <xf numFmtId="0" fontId="2" fillId="0" borderId="13" xfId="61" applyFont="1" applyBorder="1" applyAlignment="1">
      <alignment horizontal="distributed" vertical="center" wrapText="1"/>
      <protection/>
    </xf>
    <xf numFmtId="0" fontId="2" fillId="0" borderId="0" xfId="61" applyFont="1" applyBorder="1" applyAlignment="1">
      <alignment/>
      <protection/>
    </xf>
    <xf numFmtId="0" fontId="2" fillId="0" borderId="13" xfId="61" applyFont="1" applyBorder="1" applyAlignment="1">
      <alignment horizontal="distributed" wrapText="1"/>
      <protection/>
    </xf>
    <xf numFmtId="180" fontId="2" fillId="0" borderId="0" xfId="61" applyNumberFormat="1" applyFont="1" applyAlignment="1">
      <alignment/>
      <protection/>
    </xf>
    <xf numFmtId="0" fontId="2" fillId="0" borderId="0" xfId="61" applyFont="1" applyAlignment="1">
      <alignment/>
      <protection/>
    </xf>
    <xf numFmtId="0" fontId="2" fillId="0" borderId="13" xfId="61" applyFont="1" applyBorder="1" applyAlignment="1">
      <alignment horizontal="distributed"/>
      <protection/>
    </xf>
    <xf numFmtId="180" fontId="2" fillId="0" borderId="0" xfId="61" applyNumberFormat="1" applyFont="1">
      <alignment/>
      <protection/>
    </xf>
    <xf numFmtId="0" fontId="11" fillId="0" borderId="13" xfId="61" applyFont="1" applyBorder="1" applyAlignment="1">
      <alignment horizontal="distributed"/>
      <protection/>
    </xf>
    <xf numFmtId="180" fontId="11" fillId="0" borderId="0" xfId="61" applyNumberFormat="1" applyFont="1" applyFill="1" applyAlignment="1">
      <alignment vertical="center"/>
      <protection/>
    </xf>
    <xf numFmtId="180" fontId="2" fillId="0" borderId="0" xfId="61" applyNumberFormat="1" applyFont="1" applyBorder="1" applyAlignment="1">
      <alignment vertical="center"/>
      <protection/>
    </xf>
    <xf numFmtId="0" fontId="2" fillId="0" borderId="14" xfId="61" applyFont="1" applyBorder="1" applyAlignment="1">
      <alignment/>
      <protection/>
    </xf>
    <xf numFmtId="0" fontId="2" fillId="0" borderId="14" xfId="61" applyFont="1" applyBorder="1" applyAlignment="1">
      <alignment horizontal="distributed" vertical="center"/>
      <protection/>
    </xf>
    <xf numFmtId="0" fontId="2" fillId="0" borderId="15" xfId="61" applyFont="1" applyBorder="1" applyAlignment="1">
      <alignment horizontal="distributed"/>
      <protection/>
    </xf>
    <xf numFmtId="178" fontId="2" fillId="0" borderId="14" xfId="61" applyNumberFormat="1" applyFont="1" applyBorder="1" applyAlignment="1">
      <alignment horizontal="right"/>
      <protection/>
    </xf>
    <xf numFmtId="179" fontId="2" fillId="0" borderId="14" xfId="61" applyNumberFormat="1" applyFont="1" applyBorder="1" applyAlignment="1">
      <alignment/>
      <protection/>
    </xf>
    <xf numFmtId="0" fontId="2" fillId="0" borderId="0" xfId="61" applyFont="1" applyBorder="1" applyAlignment="1">
      <alignment horizontal="distributed"/>
      <protection/>
    </xf>
    <xf numFmtId="178" fontId="2" fillId="0" borderId="0" xfId="61" applyNumberFormat="1" applyFont="1" applyBorder="1" applyAlignment="1">
      <alignment horizontal="right"/>
      <protection/>
    </xf>
    <xf numFmtId="179" fontId="2" fillId="0" borderId="0" xfId="61" applyNumberFormat="1" applyFont="1" applyBorder="1" applyAlignment="1">
      <alignment/>
      <protection/>
    </xf>
    <xf numFmtId="0" fontId="2" fillId="0" borderId="0" xfId="61" applyFont="1" applyAlignment="1">
      <alignment horizontal="distributed" vertical="center"/>
      <protection/>
    </xf>
    <xf numFmtId="0" fontId="57" fillId="0" borderId="0" xfId="61" applyAlignment="1">
      <alignment horizontal="distributed" vertical="center"/>
      <protection/>
    </xf>
    <xf numFmtId="178" fontId="2" fillId="0" borderId="0" xfId="61" applyNumberFormat="1" applyFont="1">
      <alignment/>
      <protection/>
    </xf>
    <xf numFmtId="178" fontId="74" fillId="0" borderId="0" xfId="61" applyNumberFormat="1" applyFont="1">
      <alignment/>
      <protection/>
    </xf>
    <xf numFmtId="178" fontId="74" fillId="0" borderId="0" xfId="61" applyNumberFormat="1" applyFont="1" applyAlignment="1">
      <alignment horizontal="right"/>
      <protection/>
    </xf>
    <xf numFmtId="178" fontId="74" fillId="0" borderId="0" xfId="61" applyNumberFormat="1" applyFont="1" applyAlignment="1">
      <alignment horizontal="right" vertical="center"/>
      <protection/>
    </xf>
    <xf numFmtId="178" fontId="74" fillId="0" borderId="0" xfId="61" applyNumberFormat="1" applyFont="1" applyBorder="1">
      <alignment/>
      <protection/>
    </xf>
    <xf numFmtId="178" fontId="74" fillId="0" borderId="0" xfId="61" applyNumberFormat="1" applyFont="1" applyBorder="1" applyAlignment="1">
      <alignment horizontal="center" vertical="center"/>
      <protection/>
    </xf>
    <xf numFmtId="178" fontId="74" fillId="0" borderId="13" xfId="61" applyNumberFormat="1" applyFont="1" applyBorder="1" applyAlignment="1">
      <alignment horizontal="center" vertical="center"/>
      <protection/>
    </xf>
    <xf numFmtId="178" fontId="74" fillId="0" borderId="0" xfId="61" applyNumberFormat="1" applyFont="1" applyBorder="1" applyAlignment="1">
      <alignment horizontal="distributed" vertical="center"/>
      <protection/>
    </xf>
    <xf numFmtId="179" fontId="74" fillId="0" borderId="0" xfId="61" applyNumberFormat="1" applyFont="1" applyBorder="1" applyAlignment="1">
      <alignment horizontal="distributed" vertical="center"/>
      <protection/>
    </xf>
    <xf numFmtId="181" fontId="11" fillId="0" borderId="0" xfId="61" applyNumberFormat="1" applyFont="1" applyFill="1" applyBorder="1" applyAlignment="1">
      <alignment horizontal="right" vertical="center"/>
      <protection/>
    </xf>
    <xf numFmtId="182" fontId="11" fillId="0" borderId="0" xfId="61" applyNumberFormat="1" applyFont="1" applyFill="1" applyBorder="1" applyAlignment="1">
      <alignment horizontal="right" vertical="center"/>
      <protection/>
    </xf>
    <xf numFmtId="181" fontId="2" fillId="0" borderId="0" xfId="61" applyNumberFormat="1" applyFont="1" applyFill="1" applyBorder="1" applyAlignment="1">
      <alignment horizontal="right" vertical="center"/>
      <protection/>
    </xf>
    <xf numFmtId="182" fontId="2" fillId="0" borderId="0" xfId="61" applyNumberFormat="1" applyFont="1" applyFill="1" applyBorder="1" applyAlignment="1">
      <alignment horizontal="right" vertical="center"/>
      <protection/>
    </xf>
    <xf numFmtId="178" fontId="2" fillId="0" borderId="0" xfId="61" applyNumberFormat="1" applyFont="1" applyFill="1" applyBorder="1" applyAlignment="1">
      <alignment vertical="center"/>
      <protection/>
    </xf>
    <xf numFmtId="178" fontId="2" fillId="0" borderId="0" xfId="61" applyNumberFormat="1" applyFont="1" applyFill="1" applyBorder="1" applyAlignment="1">
      <alignment horizontal="distributed" vertical="center"/>
      <protection/>
    </xf>
    <xf numFmtId="178" fontId="2" fillId="0" borderId="13" xfId="61" applyNumberFormat="1" applyFont="1" applyFill="1" applyBorder="1" applyAlignment="1">
      <alignment horizontal="distributed" vertical="center"/>
      <protection/>
    </xf>
    <xf numFmtId="178" fontId="2" fillId="0" borderId="0" xfId="61" applyNumberFormat="1" applyFont="1" applyFill="1" applyAlignment="1">
      <alignment vertical="center"/>
      <protection/>
    </xf>
    <xf numFmtId="178" fontId="2" fillId="0" borderId="14" xfId="61" applyNumberFormat="1" applyFont="1" applyBorder="1">
      <alignment/>
      <protection/>
    </xf>
    <xf numFmtId="178" fontId="2" fillId="0" borderId="15" xfId="61" applyNumberFormat="1" applyFont="1" applyBorder="1">
      <alignment/>
      <protection/>
    </xf>
    <xf numFmtId="179" fontId="2" fillId="0" borderId="14" xfId="61" applyNumberFormat="1" applyFont="1" applyBorder="1">
      <alignment/>
      <protection/>
    </xf>
    <xf numFmtId="178" fontId="2" fillId="0" borderId="0" xfId="61" applyNumberFormat="1" applyFont="1" applyBorder="1">
      <alignment/>
      <protection/>
    </xf>
    <xf numFmtId="179" fontId="2" fillId="0" borderId="0" xfId="61" applyNumberFormat="1" applyFont="1" applyBorder="1">
      <alignment/>
      <protection/>
    </xf>
    <xf numFmtId="179" fontId="74" fillId="0" borderId="0" xfId="61" applyNumberFormat="1" applyFont="1">
      <alignment/>
      <protection/>
    </xf>
    <xf numFmtId="0" fontId="14" fillId="0" borderId="0" xfId="61" applyFont="1" applyAlignment="1">
      <alignment vertical="center"/>
      <protection/>
    </xf>
    <xf numFmtId="0" fontId="74" fillId="0" borderId="14" xfId="61" applyFont="1" applyBorder="1" applyAlignment="1">
      <alignment horizontal="left"/>
      <protection/>
    </xf>
    <xf numFmtId="0" fontId="74" fillId="0" borderId="14" xfId="61" applyFont="1" applyBorder="1" applyAlignment="1">
      <alignment horizontal="right" vertical="center"/>
      <protection/>
    </xf>
    <xf numFmtId="0" fontId="74" fillId="0" borderId="18" xfId="61" applyFont="1" applyBorder="1" applyAlignment="1">
      <alignment horizontal="center" vertical="center"/>
      <protection/>
    </xf>
    <xf numFmtId="0" fontId="74" fillId="0" borderId="19" xfId="61" applyFont="1" applyBorder="1" applyAlignment="1">
      <alignment horizontal="center" vertical="center"/>
      <protection/>
    </xf>
    <xf numFmtId="189" fontId="74" fillId="0" borderId="10" xfId="61" applyNumberFormat="1" applyFont="1" applyBorder="1" applyAlignment="1">
      <alignment horizontal="distributed" vertical="center" indent="2"/>
      <protection/>
    </xf>
    <xf numFmtId="179" fontId="74" fillId="0" borderId="20" xfId="61" applyNumberFormat="1" applyFont="1" applyBorder="1" applyAlignment="1">
      <alignment horizontal="distributed" vertical="center"/>
      <protection/>
    </xf>
    <xf numFmtId="189" fontId="74" fillId="0" borderId="11" xfId="61" applyNumberFormat="1" applyFont="1" applyBorder="1" applyAlignment="1">
      <alignment horizontal="distributed" vertical="center"/>
      <protection/>
    </xf>
    <xf numFmtId="179" fontId="74" fillId="0" borderId="16" xfId="61" applyNumberFormat="1" applyFont="1" applyBorder="1" applyAlignment="1">
      <alignment horizontal="distributed" vertical="center"/>
      <protection/>
    </xf>
    <xf numFmtId="0" fontId="74" fillId="0" borderId="0" xfId="61" applyFont="1" applyBorder="1" applyAlignment="1">
      <alignment horizontal="center" vertical="center"/>
      <protection/>
    </xf>
    <xf numFmtId="0" fontId="74" fillId="0" borderId="13" xfId="61" applyFont="1" applyBorder="1" applyAlignment="1">
      <alignment horizontal="center" vertical="center"/>
      <protection/>
    </xf>
    <xf numFmtId="189" fontId="74" fillId="0" borderId="0" xfId="61" applyNumberFormat="1" applyFont="1" applyBorder="1" applyAlignment="1">
      <alignment horizontal="distributed" vertical="center"/>
      <protection/>
    </xf>
    <xf numFmtId="0" fontId="10" fillId="0" borderId="0" xfId="61" applyFont="1" applyBorder="1" applyAlignment="1">
      <alignment horizontal="left" vertical="center"/>
      <protection/>
    </xf>
    <xf numFmtId="0" fontId="11" fillId="0" borderId="0" xfId="61" applyFont="1" applyBorder="1" applyAlignment="1">
      <alignment vertical="center"/>
      <protection/>
    </xf>
    <xf numFmtId="187" fontId="11" fillId="0" borderId="0" xfId="61" applyNumberFormat="1" applyFont="1" applyFill="1" applyBorder="1" applyAlignment="1">
      <alignment horizontal="right" vertical="center"/>
      <protection/>
    </xf>
    <xf numFmtId="190" fontId="11" fillId="0" borderId="0" xfId="61" applyNumberFormat="1" applyFont="1" applyFill="1" applyBorder="1" applyAlignment="1">
      <alignment vertical="center"/>
      <protection/>
    </xf>
    <xf numFmtId="0" fontId="2" fillId="0" borderId="13" xfId="61" applyFont="1" applyBorder="1" applyAlignment="1">
      <alignment vertical="center"/>
      <protection/>
    </xf>
    <xf numFmtId="187" fontId="2" fillId="0" borderId="0" xfId="61" applyNumberFormat="1" applyFont="1" applyFill="1" applyBorder="1" applyAlignment="1">
      <alignment vertical="center"/>
      <protection/>
    </xf>
    <xf numFmtId="190" fontId="2" fillId="0" borderId="0" xfId="61" applyNumberFormat="1" applyFont="1" applyFill="1" applyBorder="1" applyAlignment="1">
      <alignment vertical="center"/>
      <protection/>
    </xf>
    <xf numFmtId="0" fontId="2" fillId="0" borderId="0" xfId="61" applyFont="1" applyBorder="1" applyAlignment="1">
      <alignment horizontal="left" vertical="center"/>
      <protection/>
    </xf>
    <xf numFmtId="187" fontId="2" fillId="0" borderId="0" xfId="61" applyNumberFormat="1" applyFont="1" applyFill="1" applyBorder="1">
      <alignment/>
      <protection/>
    </xf>
    <xf numFmtId="190" fontId="2" fillId="0" borderId="0" xfId="61" applyNumberFormat="1" applyFont="1" applyFill="1" applyBorder="1">
      <alignment/>
      <protection/>
    </xf>
    <xf numFmtId="187" fontId="74" fillId="0" borderId="0" xfId="61" applyNumberFormat="1" applyFont="1" applyFill="1" applyBorder="1" applyAlignment="1">
      <alignment horizontal="distributed" vertical="center"/>
      <protection/>
    </xf>
    <xf numFmtId="190" fontId="74" fillId="0" borderId="0" xfId="61" applyNumberFormat="1" applyFont="1" applyFill="1" applyBorder="1" applyAlignment="1">
      <alignment horizontal="distributed" vertical="center"/>
      <protection/>
    </xf>
    <xf numFmtId="0" fontId="11" fillId="0" borderId="0" xfId="61" applyFont="1" applyBorder="1" applyAlignment="1">
      <alignment horizontal="left" vertical="center"/>
      <protection/>
    </xf>
    <xf numFmtId="190" fontId="74" fillId="0" borderId="0" xfId="61" applyNumberFormat="1" applyFont="1" applyFill="1" applyBorder="1" applyAlignment="1">
      <alignment vertical="center"/>
      <protection/>
    </xf>
    <xf numFmtId="0" fontId="2" fillId="0" borderId="14" xfId="61" applyFont="1" applyBorder="1">
      <alignment/>
      <protection/>
    </xf>
    <xf numFmtId="0" fontId="2" fillId="0" borderId="14" xfId="61" applyFont="1" applyBorder="1" applyAlignment="1">
      <alignment horizontal="left" vertical="center"/>
      <protection/>
    </xf>
    <xf numFmtId="0" fontId="2" fillId="0" borderId="15" xfId="61" applyFont="1" applyBorder="1" applyAlignment="1">
      <alignment horizontal="distributed" vertical="center"/>
      <protection/>
    </xf>
    <xf numFmtId="187" fontId="2" fillId="0" borderId="14" xfId="61" applyNumberFormat="1" applyFont="1" applyBorder="1">
      <alignment/>
      <protection/>
    </xf>
    <xf numFmtId="187" fontId="2" fillId="0" borderId="0" xfId="61" applyNumberFormat="1" applyFont="1" applyBorder="1">
      <alignment/>
      <protection/>
    </xf>
    <xf numFmtId="189" fontId="2" fillId="0" borderId="0" xfId="61" applyNumberFormat="1" applyFont="1">
      <alignment/>
      <protection/>
    </xf>
    <xf numFmtId="179" fontId="2" fillId="0" borderId="0" xfId="61" applyNumberFormat="1" applyFont="1">
      <alignment/>
      <protection/>
    </xf>
    <xf numFmtId="189" fontId="74" fillId="0" borderId="0" xfId="61" applyNumberFormat="1" applyFont="1">
      <alignment/>
      <protection/>
    </xf>
    <xf numFmtId="0" fontId="7" fillId="0" borderId="0" xfId="61" applyFont="1" applyFill="1" applyAlignment="1">
      <alignment vertical="center"/>
      <protection/>
    </xf>
    <xf numFmtId="0" fontId="2" fillId="0" borderId="0" xfId="61" applyFont="1" applyFill="1" applyAlignment="1">
      <alignment/>
      <protection/>
    </xf>
    <xf numFmtId="0" fontId="2" fillId="0" borderId="0" xfId="61" applyFont="1" applyFill="1" applyAlignment="1">
      <alignment vertical="center"/>
      <protection/>
    </xf>
    <xf numFmtId="0" fontId="16" fillId="0" borderId="0" xfId="61" applyFont="1" applyFill="1">
      <alignment/>
      <protection/>
    </xf>
    <xf numFmtId="0" fontId="2" fillId="0" borderId="0" xfId="61" applyFont="1" applyFill="1">
      <alignment/>
      <protection/>
    </xf>
    <xf numFmtId="0" fontId="74" fillId="0" borderId="0" xfId="61" applyFont="1" applyFill="1">
      <alignment/>
      <protection/>
    </xf>
    <xf numFmtId="0" fontId="74" fillId="0" borderId="21" xfId="61" applyFont="1" applyFill="1" applyBorder="1" applyAlignment="1">
      <alignment horizontal="distributed" vertical="center"/>
      <protection/>
    </xf>
    <xf numFmtId="0" fontId="75" fillId="0" borderId="22" xfId="61" applyFont="1" applyFill="1" applyBorder="1" applyAlignment="1">
      <alignment horizontal="distributed" vertical="center" wrapText="1"/>
      <protection/>
    </xf>
    <xf numFmtId="0" fontId="74" fillId="0" borderId="22" xfId="61" applyFont="1" applyFill="1" applyBorder="1" applyAlignment="1">
      <alignment horizontal="distributed" vertical="center"/>
      <protection/>
    </xf>
    <xf numFmtId="0" fontId="15" fillId="0" borderId="22" xfId="61" applyFont="1" applyFill="1" applyBorder="1" applyAlignment="1">
      <alignment horizontal="distributed" vertical="center" wrapText="1" shrinkToFit="1"/>
      <protection/>
    </xf>
    <xf numFmtId="0" fontId="74" fillId="0" borderId="22" xfId="61" applyFont="1" applyFill="1" applyBorder="1" applyAlignment="1">
      <alignment horizontal="distributed" vertical="center" wrapText="1"/>
      <protection/>
    </xf>
    <xf numFmtId="0" fontId="74" fillId="0" borderId="22" xfId="61" applyFont="1" applyFill="1" applyBorder="1" applyAlignment="1">
      <alignment horizontal="distributed" vertical="center" wrapText="1"/>
      <protection/>
    </xf>
    <xf numFmtId="0" fontId="74" fillId="0" borderId="23" xfId="61" applyFont="1" applyFill="1" applyBorder="1" applyAlignment="1">
      <alignment horizontal="distributed" vertical="center" wrapText="1"/>
      <protection/>
    </xf>
    <xf numFmtId="0" fontId="74" fillId="0" borderId="0" xfId="61" applyFont="1" applyFill="1" applyBorder="1" applyAlignment="1">
      <alignment horizontal="distributed" vertical="center"/>
      <protection/>
    </xf>
    <xf numFmtId="0" fontId="74" fillId="0" borderId="13" xfId="61" applyFont="1" applyFill="1" applyBorder="1" applyAlignment="1">
      <alignment horizontal="distributed" vertical="center"/>
      <protection/>
    </xf>
    <xf numFmtId="0" fontId="74" fillId="0" borderId="0" xfId="61" applyFont="1" applyFill="1" applyBorder="1" applyAlignment="1">
      <alignment horizontal="distributed" vertical="center" wrapText="1"/>
      <protection/>
    </xf>
    <xf numFmtId="0" fontId="9" fillId="0" borderId="0" xfId="61" applyFont="1" applyFill="1" applyBorder="1" applyAlignment="1">
      <alignment horizontal="center" vertical="center" wrapText="1" shrinkToFit="1"/>
      <protection/>
    </xf>
    <xf numFmtId="0" fontId="17" fillId="0" borderId="0" xfId="61" applyFont="1" applyFill="1" applyBorder="1" applyAlignment="1">
      <alignment horizontal="center" vertical="center"/>
      <protection/>
    </xf>
    <xf numFmtId="0" fontId="17" fillId="0" borderId="13" xfId="61" applyFont="1" applyFill="1" applyBorder="1" applyAlignment="1">
      <alignment horizontal="center" vertical="center"/>
      <protection/>
    </xf>
    <xf numFmtId="0" fontId="17" fillId="0" borderId="0" xfId="61" applyFont="1" applyFill="1" applyAlignment="1">
      <alignment horizontal="center" vertical="center"/>
      <protection/>
    </xf>
    <xf numFmtId="0" fontId="18" fillId="0" borderId="0" xfId="61" applyFont="1" applyFill="1" applyBorder="1" applyAlignment="1">
      <alignment horizontal="center" vertical="center"/>
      <protection/>
    </xf>
    <xf numFmtId="0" fontId="18" fillId="0" borderId="13" xfId="61" applyFont="1" applyFill="1" applyBorder="1" applyAlignment="1">
      <alignment horizontal="center" vertical="center"/>
      <protection/>
    </xf>
    <xf numFmtId="0" fontId="19" fillId="0" borderId="0" xfId="61" applyFont="1" applyFill="1" applyBorder="1" applyAlignment="1">
      <alignment vertical="center"/>
      <protection/>
    </xf>
    <xf numFmtId="0" fontId="19" fillId="0" borderId="0" xfId="61" applyFont="1" applyFill="1" applyBorder="1" applyAlignment="1">
      <alignment horizontal="right" vertical="center"/>
      <protection/>
    </xf>
    <xf numFmtId="0" fontId="18" fillId="0" borderId="0" xfId="61" applyFont="1" applyFill="1" applyAlignment="1">
      <alignment horizontal="center" vertical="center"/>
      <protection/>
    </xf>
    <xf numFmtId="0" fontId="2" fillId="0" borderId="0" xfId="61" applyFont="1" applyFill="1" applyBorder="1" applyAlignment="1">
      <alignment vertical="center"/>
      <protection/>
    </xf>
    <xf numFmtId="0" fontId="74" fillId="0" borderId="0" xfId="61" applyNumberFormat="1" applyFont="1" applyFill="1" applyBorder="1" applyAlignment="1">
      <alignment horizontal="center" vertical="center"/>
      <protection/>
    </xf>
    <xf numFmtId="49" fontId="2" fillId="0" borderId="0" xfId="61" applyNumberFormat="1" applyFont="1" applyFill="1" applyBorder="1" applyAlignment="1">
      <alignment horizontal="left" vertical="center"/>
      <protection/>
    </xf>
    <xf numFmtId="49" fontId="2" fillId="0" borderId="13" xfId="61" applyNumberFormat="1" applyFont="1" applyFill="1" applyBorder="1" applyAlignment="1">
      <alignment horizontal="left" vertical="center"/>
      <protection/>
    </xf>
    <xf numFmtId="190" fontId="2" fillId="0" borderId="0" xfId="61" applyNumberFormat="1" applyFont="1" applyFill="1" applyAlignment="1">
      <alignment vertical="center"/>
      <protection/>
    </xf>
    <xf numFmtId="187" fontId="2" fillId="0" borderId="0" xfId="61" applyNumberFormat="1" applyFont="1" applyFill="1" applyAlignment="1">
      <alignment horizontal="right" vertical="center"/>
      <protection/>
    </xf>
    <xf numFmtId="190" fontId="74" fillId="0" borderId="0" xfId="61" applyNumberFormat="1" applyFont="1" applyFill="1" applyAlignment="1">
      <alignment vertical="center"/>
      <protection/>
    </xf>
    <xf numFmtId="187" fontId="74" fillId="0" borderId="0" xfId="61" applyNumberFormat="1" applyFont="1" applyFill="1" applyAlignment="1">
      <alignment horizontal="right" vertical="center"/>
      <protection/>
    </xf>
    <xf numFmtId="0" fontId="74" fillId="0" borderId="0" xfId="61" applyFont="1" applyFill="1" applyBorder="1" applyAlignment="1">
      <alignment vertical="center"/>
      <protection/>
    </xf>
    <xf numFmtId="49" fontId="74" fillId="0" borderId="0" xfId="61" applyNumberFormat="1" applyFont="1" applyFill="1" applyBorder="1" applyAlignment="1">
      <alignment horizontal="left" vertical="center"/>
      <protection/>
    </xf>
    <xf numFmtId="49" fontId="74" fillId="0" borderId="13" xfId="61" applyNumberFormat="1" applyFont="1" applyFill="1" applyBorder="1" applyAlignment="1">
      <alignment horizontal="left" vertical="center"/>
      <protection/>
    </xf>
    <xf numFmtId="0" fontId="74" fillId="0" borderId="0" xfId="61" applyFont="1" applyFill="1" applyAlignment="1">
      <alignment vertical="center"/>
      <protection/>
    </xf>
    <xf numFmtId="0" fontId="11" fillId="0" borderId="0" xfId="61" applyFont="1" applyFill="1" applyBorder="1" applyAlignment="1">
      <alignment vertical="center"/>
      <protection/>
    </xf>
    <xf numFmtId="0" fontId="11" fillId="0" borderId="0" xfId="61" applyNumberFormat="1" applyFont="1" applyFill="1" applyBorder="1" applyAlignment="1">
      <alignment horizontal="center" vertical="center"/>
      <protection/>
    </xf>
    <xf numFmtId="49" fontId="11" fillId="0" borderId="0" xfId="61" applyNumberFormat="1" applyFont="1" applyFill="1" applyBorder="1" applyAlignment="1">
      <alignment horizontal="left" vertical="center"/>
      <protection/>
    </xf>
    <xf numFmtId="49" fontId="11" fillId="0" borderId="13" xfId="61" applyNumberFormat="1" applyFont="1" applyFill="1" applyBorder="1" applyAlignment="1">
      <alignment horizontal="left" vertical="center"/>
      <protection/>
    </xf>
    <xf numFmtId="190" fontId="11" fillId="0" borderId="0" xfId="61" applyNumberFormat="1" applyFont="1" applyFill="1" applyAlignment="1">
      <alignment vertical="center"/>
      <protection/>
    </xf>
    <xf numFmtId="187" fontId="11" fillId="0" borderId="0" xfId="61" applyNumberFormat="1" applyFont="1" applyFill="1" applyAlignment="1">
      <alignment horizontal="right" vertical="center"/>
      <protection/>
    </xf>
    <xf numFmtId="0" fontId="11" fillId="0" borderId="0" xfId="61" applyFont="1" applyFill="1" applyAlignment="1">
      <alignment vertical="center"/>
      <protection/>
    </xf>
    <xf numFmtId="0" fontId="14" fillId="0" borderId="0" xfId="61" applyFont="1" applyFill="1" applyBorder="1" applyAlignment="1">
      <alignment vertical="center"/>
      <protection/>
    </xf>
    <xf numFmtId="49" fontId="14" fillId="0" borderId="0" xfId="61" applyNumberFormat="1" applyFont="1" applyFill="1" applyBorder="1" applyAlignment="1">
      <alignment vertical="center"/>
      <protection/>
    </xf>
    <xf numFmtId="49" fontId="14" fillId="0" borderId="13" xfId="61" applyNumberFormat="1" applyFont="1" applyFill="1" applyBorder="1" applyAlignment="1">
      <alignment vertical="center"/>
      <protection/>
    </xf>
    <xf numFmtId="49" fontId="2" fillId="0" borderId="0" xfId="61" applyNumberFormat="1" applyFont="1" applyFill="1" applyBorder="1" applyAlignment="1">
      <alignment horizontal="right" vertical="center"/>
      <protection/>
    </xf>
    <xf numFmtId="49" fontId="2" fillId="0" borderId="13" xfId="61" applyNumberFormat="1" applyFont="1" applyFill="1" applyBorder="1" applyAlignment="1">
      <alignment vertical="center"/>
      <protection/>
    </xf>
    <xf numFmtId="49" fontId="2" fillId="0" borderId="0" xfId="61" applyNumberFormat="1" applyFont="1" applyFill="1" applyBorder="1" applyAlignment="1">
      <alignment vertical="center"/>
      <protection/>
    </xf>
    <xf numFmtId="187" fontId="2" fillId="0" borderId="0" xfId="61" applyNumberFormat="1" applyFont="1" applyFill="1" applyAlignment="1">
      <alignment vertical="center"/>
      <protection/>
    </xf>
    <xf numFmtId="0" fontId="2" fillId="0" borderId="0" xfId="61" applyNumberFormat="1" applyFont="1" applyFill="1" applyBorder="1" applyAlignment="1">
      <alignment vertical="center"/>
      <protection/>
    </xf>
    <xf numFmtId="192" fontId="2" fillId="0" borderId="0" xfId="61" applyNumberFormat="1" applyFont="1" applyFill="1" applyAlignment="1">
      <alignment horizontal="right" vertical="center"/>
      <protection/>
    </xf>
    <xf numFmtId="193" fontId="2" fillId="0" borderId="0" xfId="61" applyNumberFormat="1" applyFont="1" applyFill="1" applyAlignment="1">
      <alignment vertical="center"/>
      <protection/>
    </xf>
    <xf numFmtId="190" fontId="19" fillId="0" borderId="0" xfId="61" applyNumberFormat="1" applyFont="1" applyFill="1" applyBorder="1" applyAlignment="1">
      <alignment vertical="center"/>
      <protection/>
    </xf>
    <xf numFmtId="0" fontId="74" fillId="0" borderId="14" xfId="61" applyFont="1" applyFill="1" applyBorder="1" applyAlignment="1">
      <alignment vertical="center"/>
      <protection/>
    </xf>
    <xf numFmtId="0" fontId="74" fillId="0" borderId="15" xfId="61" applyFont="1" applyFill="1" applyBorder="1" applyAlignment="1">
      <alignment vertical="center"/>
      <protection/>
    </xf>
    <xf numFmtId="0" fontId="15" fillId="0" borderId="22" xfId="61" applyFont="1" applyFill="1" applyBorder="1" applyAlignment="1">
      <alignment horizontal="distributed" vertical="center" wrapText="1"/>
      <protection/>
    </xf>
    <xf numFmtId="0" fontId="2" fillId="0" borderId="22" xfId="61" applyFont="1" applyFill="1" applyBorder="1" applyAlignment="1">
      <alignment horizontal="distributed" vertical="center" wrapText="1"/>
      <protection/>
    </xf>
    <xf numFmtId="0" fontId="15" fillId="0" borderId="23" xfId="61" applyFont="1" applyFill="1" applyBorder="1" applyAlignment="1">
      <alignment horizontal="distributed" vertical="center" wrapText="1"/>
      <protection/>
    </xf>
    <xf numFmtId="0" fontId="20" fillId="0" borderId="0" xfId="61" applyFont="1" applyFill="1" applyBorder="1" applyAlignment="1">
      <alignment horizontal="distributed" vertical="center" wrapText="1"/>
      <protection/>
    </xf>
    <xf numFmtId="190" fontId="2" fillId="0" borderId="0" xfId="61" applyNumberFormat="1" applyFont="1" applyFill="1" applyAlignment="1">
      <alignment horizontal="right" vertical="center"/>
      <protection/>
    </xf>
    <xf numFmtId="190" fontId="74" fillId="0" borderId="0" xfId="61" applyNumberFormat="1" applyFont="1" applyFill="1" applyAlignment="1">
      <alignment horizontal="right" vertical="center"/>
      <protection/>
    </xf>
    <xf numFmtId="190" fontId="11" fillId="0" borderId="0" xfId="61" applyNumberFormat="1" applyFont="1" applyFill="1" applyAlignment="1">
      <alignment horizontal="right" vertical="center"/>
      <protection/>
    </xf>
    <xf numFmtId="193" fontId="74" fillId="0" borderId="0" xfId="61" applyNumberFormat="1" applyFont="1" applyFill="1" applyAlignment="1">
      <alignment horizontal="right" vertical="center"/>
      <protection/>
    </xf>
    <xf numFmtId="193" fontId="2" fillId="0" borderId="0" xfId="61" applyNumberFormat="1" applyFont="1" applyFill="1" applyAlignment="1">
      <alignment horizontal="right" vertical="center"/>
      <protection/>
    </xf>
    <xf numFmtId="0" fontId="9" fillId="0" borderId="0" xfId="61" applyFont="1" applyFill="1">
      <alignment/>
      <protection/>
    </xf>
    <xf numFmtId="179" fontId="2" fillId="0" borderId="0" xfId="61" applyNumberFormat="1" applyFont="1" applyFill="1" applyBorder="1">
      <alignment/>
      <protection/>
    </xf>
    <xf numFmtId="178" fontId="2" fillId="0" borderId="0" xfId="61" applyNumberFormat="1" applyFont="1" applyFill="1" applyBorder="1">
      <alignment/>
      <protection/>
    </xf>
    <xf numFmtId="178" fontId="11" fillId="0" borderId="0" xfId="61" applyNumberFormat="1" applyFont="1" applyFill="1" applyBorder="1" applyAlignment="1">
      <alignment vertical="center"/>
      <protection/>
    </xf>
    <xf numFmtId="182" fontId="11" fillId="0" borderId="14" xfId="61" applyNumberFormat="1" applyFont="1" applyFill="1" applyBorder="1" applyAlignment="1">
      <alignment horizontal="right" vertical="center"/>
      <protection/>
    </xf>
    <xf numFmtId="177" fontId="11" fillId="0" borderId="14" xfId="61" applyNumberFormat="1" applyFont="1" applyFill="1" applyBorder="1" applyAlignment="1">
      <alignment horizontal="right" vertical="center"/>
      <protection/>
    </xf>
    <xf numFmtId="181" fontId="11" fillId="0" borderId="14" xfId="61" applyNumberFormat="1" applyFont="1" applyFill="1" applyBorder="1" applyAlignment="1">
      <alignment horizontal="right" vertical="center"/>
      <protection/>
    </xf>
    <xf numFmtId="180" fontId="11" fillId="0" borderId="14" xfId="61" applyNumberFormat="1" applyFont="1" applyFill="1" applyBorder="1" applyAlignment="1">
      <alignment horizontal="right" vertical="center"/>
      <protection/>
    </xf>
    <xf numFmtId="178" fontId="11" fillId="0" borderId="15" xfId="61" applyNumberFormat="1" applyFont="1" applyBorder="1" applyAlignment="1">
      <alignment vertical="center"/>
      <protection/>
    </xf>
    <xf numFmtId="0" fontId="77" fillId="0" borderId="0" xfId="61" applyFont="1" applyFill="1">
      <alignment/>
      <protection/>
    </xf>
    <xf numFmtId="178" fontId="11" fillId="0" borderId="0" xfId="61" applyNumberFormat="1" applyFont="1" applyBorder="1" applyAlignment="1">
      <alignment horizontal="distributed" vertical="center"/>
      <protection/>
    </xf>
    <xf numFmtId="178" fontId="2" fillId="0" borderId="13" xfId="61" applyNumberFormat="1" applyFont="1" applyBorder="1" applyAlignment="1">
      <alignment vertical="center"/>
      <protection/>
    </xf>
    <xf numFmtId="178" fontId="2" fillId="0" borderId="0" xfId="61" applyNumberFormat="1" applyFont="1" applyBorder="1" applyAlignment="1">
      <alignment horizontal="right" vertical="center"/>
      <protection/>
    </xf>
    <xf numFmtId="178" fontId="11" fillId="0" borderId="13" xfId="61" applyNumberFormat="1" applyFont="1" applyFill="1" applyBorder="1" applyAlignment="1">
      <alignment vertical="center"/>
      <protection/>
    </xf>
    <xf numFmtId="178" fontId="11" fillId="0" borderId="0" xfId="61" applyNumberFormat="1" applyFont="1" applyFill="1" applyBorder="1" applyAlignment="1">
      <alignment horizontal="left" vertical="center"/>
      <protection/>
    </xf>
    <xf numFmtId="178" fontId="11" fillId="0" borderId="0" xfId="61" applyNumberFormat="1" applyFont="1" applyFill="1" applyBorder="1" applyAlignment="1">
      <alignment horizontal="distributed" vertical="center"/>
      <protection/>
    </xf>
    <xf numFmtId="178" fontId="74" fillId="0" borderId="0" xfId="61" applyNumberFormat="1" applyFont="1" applyFill="1" applyBorder="1" applyAlignment="1">
      <alignment horizontal="center" vertical="center"/>
      <protection/>
    </xf>
    <xf numFmtId="179" fontId="74" fillId="0" borderId="0" xfId="61" applyNumberFormat="1" applyFont="1" applyFill="1" applyBorder="1" applyAlignment="1">
      <alignment horizontal="center" vertical="center"/>
      <protection/>
    </xf>
    <xf numFmtId="178" fontId="74" fillId="0" borderId="16" xfId="61" applyNumberFormat="1" applyFont="1" applyFill="1" applyBorder="1" applyAlignment="1">
      <alignment horizontal="center" vertical="center"/>
      <protection/>
    </xf>
    <xf numFmtId="179" fontId="74" fillId="0" borderId="11" xfId="61" applyNumberFormat="1" applyFont="1" applyFill="1" applyBorder="1" applyAlignment="1">
      <alignment horizontal="center" vertical="center"/>
      <protection/>
    </xf>
    <xf numFmtId="178" fontId="78" fillId="0" borderId="11" xfId="61" applyNumberFormat="1" applyFont="1" applyFill="1" applyBorder="1" applyAlignment="1">
      <alignment horizontal="center" vertical="center"/>
      <protection/>
    </xf>
    <xf numFmtId="178" fontId="74" fillId="0" borderId="11" xfId="61" applyNumberFormat="1" applyFont="1" applyFill="1" applyBorder="1" applyAlignment="1">
      <alignment horizontal="center" vertical="center"/>
      <protection/>
    </xf>
    <xf numFmtId="178" fontId="78" fillId="0" borderId="16" xfId="61" applyNumberFormat="1" applyFont="1" applyBorder="1" applyAlignment="1">
      <alignment horizontal="center" vertical="center"/>
      <protection/>
    </xf>
    <xf numFmtId="178" fontId="74" fillId="0" borderId="11" xfId="61" applyNumberFormat="1" applyFont="1" applyBorder="1" applyAlignment="1">
      <alignment horizontal="center" vertical="center"/>
      <protection/>
    </xf>
    <xf numFmtId="179" fontId="74" fillId="0" borderId="11" xfId="61" applyNumberFormat="1" applyFont="1" applyBorder="1" applyAlignment="1">
      <alignment horizontal="center" vertical="center"/>
      <protection/>
    </xf>
    <xf numFmtId="0" fontId="6" fillId="0" borderId="0" xfId="62" applyFont="1" applyFill="1" applyAlignment="1">
      <alignment horizontal="center" vertical="center"/>
      <protection/>
    </xf>
    <xf numFmtId="0" fontId="2" fillId="0" borderId="0" xfId="62" applyFill="1">
      <alignment/>
      <protection/>
    </xf>
    <xf numFmtId="0" fontId="7" fillId="0" borderId="0" xfId="62" applyFont="1" applyFill="1" applyAlignment="1">
      <alignment vertical="center"/>
      <protection/>
    </xf>
    <xf numFmtId="0" fontId="18" fillId="0" borderId="0" xfId="62" applyFont="1" applyFill="1" applyAlignment="1">
      <alignment vertical="center"/>
      <protection/>
    </xf>
    <xf numFmtId="0" fontId="18" fillId="0" borderId="0" xfId="62" applyFont="1" applyFill="1">
      <alignment/>
      <protection/>
    </xf>
    <xf numFmtId="0" fontId="2" fillId="0" borderId="11" xfId="62" applyFill="1" applyBorder="1" applyAlignment="1">
      <alignment horizontal="distributed" vertical="center" wrapText="1"/>
      <protection/>
    </xf>
    <xf numFmtId="0" fontId="2" fillId="0" borderId="16" xfId="62" applyFill="1" applyBorder="1" applyAlignment="1">
      <alignment horizontal="distributed" vertical="center" wrapText="1"/>
      <protection/>
    </xf>
    <xf numFmtId="0" fontId="2" fillId="0" borderId="0" xfId="62" applyFill="1" applyBorder="1" applyAlignment="1">
      <alignment horizontal="distributed" vertical="center"/>
      <protection/>
    </xf>
    <xf numFmtId="0" fontId="2" fillId="0" borderId="13" xfId="62" applyFill="1" applyBorder="1" applyAlignment="1">
      <alignment horizontal="distributed" vertical="center"/>
      <protection/>
    </xf>
    <xf numFmtId="0" fontId="2" fillId="0" borderId="24" xfId="62" applyFill="1" applyBorder="1" applyAlignment="1">
      <alignment horizontal="distributed" vertical="center"/>
      <protection/>
    </xf>
    <xf numFmtId="0" fontId="23" fillId="0" borderId="0" xfId="62" applyFont="1" applyFill="1" applyBorder="1" applyAlignment="1">
      <alignment horizontal="right" vertical="top"/>
      <protection/>
    </xf>
    <xf numFmtId="0" fontId="2" fillId="0" borderId="0" xfId="62" applyFont="1" applyFill="1" applyBorder="1" applyAlignment="1">
      <alignment vertical="center"/>
      <protection/>
    </xf>
    <xf numFmtId="0" fontId="2" fillId="0" borderId="0" xfId="62" applyNumberFormat="1" applyFont="1" applyFill="1" applyBorder="1" applyAlignment="1">
      <alignment horizontal="center" vertical="center"/>
      <protection/>
    </xf>
    <xf numFmtId="0" fontId="2" fillId="0" borderId="13" xfId="62" applyFont="1" applyFill="1" applyBorder="1" applyAlignment="1">
      <alignment vertical="center"/>
      <protection/>
    </xf>
    <xf numFmtId="187" fontId="2" fillId="0" borderId="24" xfId="50" applyNumberFormat="1" applyFont="1" applyFill="1" applyBorder="1" applyAlignment="1">
      <alignment vertical="center"/>
    </xf>
    <xf numFmtId="187" fontId="2" fillId="0" borderId="0" xfId="50" applyNumberFormat="1" applyFont="1" applyFill="1" applyBorder="1" applyAlignment="1">
      <alignment vertical="center"/>
    </xf>
    <xf numFmtId="187" fontId="2" fillId="0" borderId="0" xfId="62" applyNumberFormat="1" applyFont="1" applyFill="1" applyBorder="1" applyAlignment="1">
      <alignment vertical="center"/>
      <protection/>
    </xf>
    <xf numFmtId="0" fontId="2" fillId="0" borderId="0" xfId="62" applyFont="1" applyFill="1" applyAlignment="1">
      <alignment vertical="center"/>
      <protection/>
    </xf>
    <xf numFmtId="0" fontId="11" fillId="0" borderId="0" xfId="62" applyFont="1" applyFill="1" applyBorder="1" applyAlignment="1">
      <alignment vertical="center"/>
      <protection/>
    </xf>
    <xf numFmtId="0" fontId="11" fillId="0" borderId="0" xfId="62" applyNumberFormat="1" applyFont="1" applyFill="1" applyBorder="1" applyAlignment="1">
      <alignment horizontal="center" vertical="center"/>
      <protection/>
    </xf>
    <xf numFmtId="0" fontId="11" fillId="0" borderId="13" xfId="62" applyFont="1" applyFill="1" applyBorder="1" applyAlignment="1">
      <alignment vertical="center"/>
      <protection/>
    </xf>
    <xf numFmtId="187" fontId="11" fillId="0" borderId="24" xfId="50" applyNumberFormat="1" applyFont="1" applyFill="1" applyBorder="1" applyAlignment="1">
      <alignment vertical="center"/>
    </xf>
    <xf numFmtId="187" fontId="11" fillId="0" borderId="0" xfId="50" applyNumberFormat="1" applyFont="1" applyFill="1" applyBorder="1" applyAlignment="1">
      <alignment vertical="center"/>
    </xf>
    <xf numFmtId="187" fontId="11" fillId="0" borderId="0" xfId="62" applyNumberFormat="1" applyFont="1" applyFill="1" applyBorder="1" applyAlignment="1">
      <alignment vertical="center"/>
      <protection/>
    </xf>
    <xf numFmtId="0" fontId="11" fillId="0" borderId="0" xfId="62" applyFont="1" applyFill="1" applyAlignment="1">
      <alignment vertical="center"/>
      <protection/>
    </xf>
    <xf numFmtId="0" fontId="2" fillId="0" borderId="0" xfId="62" applyFill="1" applyBorder="1" applyAlignment="1">
      <alignment vertical="center"/>
      <protection/>
    </xf>
    <xf numFmtId="49" fontId="2" fillId="0" borderId="0" xfId="62" applyNumberFormat="1" applyFill="1" applyBorder="1" applyAlignment="1">
      <alignment horizontal="center" vertical="center"/>
      <protection/>
    </xf>
    <xf numFmtId="0" fontId="2" fillId="0" borderId="13" xfId="62" applyFill="1" applyBorder="1" applyAlignment="1">
      <alignment vertical="center"/>
      <protection/>
    </xf>
    <xf numFmtId="0" fontId="2" fillId="0" borderId="0" xfId="62" applyFill="1" applyAlignment="1">
      <alignment vertical="center"/>
      <protection/>
    </xf>
    <xf numFmtId="49" fontId="2" fillId="0" borderId="0" xfId="62" applyNumberFormat="1" applyFont="1" applyFill="1" applyBorder="1" applyAlignment="1">
      <alignment horizontal="center" vertical="center"/>
      <protection/>
    </xf>
    <xf numFmtId="49" fontId="2" fillId="0" borderId="13" xfId="62" applyNumberFormat="1" applyFont="1" applyFill="1" applyBorder="1" applyAlignment="1">
      <alignment horizontal="left" vertical="center"/>
      <protection/>
    </xf>
    <xf numFmtId="0" fontId="2" fillId="0" borderId="0" xfId="62" applyFont="1" applyFill="1" applyBorder="1" applyAlignment="1">
      <alignment horizontal="center" vertical="center"/>
      <protection/>
    </xf>
    <xf numFmtId="49" fontId="2" fillId="0" borderId="0" xfId="62" applyNumberFormat="1" applyFont="1" applyFill="1" applyBorder="1" applyAlignment="1">
      <alignment horizontal="right" vertical="center"/>
      <protection/>
    </xf>
    <xf numFmtId="0" fontId="2" fillId="0" borderId="14" xfId="62" applyFill="1" applyBorder="1" applyAlignment="1">
      <alignment vertical="center"/>
      <protection/>
    </xf>
    <xf numFmtId="0" fontId="2" fillId="0" borderId="15" xfId="62" applyFill="1" applyBorder="1" applyAlignment="1">
      <alignment vertical="center"/>
      <protection/>
    </xf>
    <xf numFmtId="0" fontId="2" fillId="0" borderId="25" xfId="62" applyFill="1" applyBorder="1" applyAlignment="1">
      <alignment vertical="center"/>
      <protection/>
    </xf>
    <xf numFmtId="194" fontId="2" fillId="0" borderId="14" xfId="50" applyNumberFormat="1" applyFont="1" applyFill="1" applyBorder="1" applyAlignment="1">
      <alignment vertical="center"/>
    </xf>
    <xf numFmtId="194" fontId="2" fillId="0" borderId="0" xfId="50" applyNumberFormat="1" applyFont="1" applyFill="1" applyBorder="1" applyAlignment="1">
      <alignment vertical="center"/>
    </xf>
    <xf numFmtId="190" fontId="2" fillId="0" borderId="0" xfId="50" applyNumberFormat="1" applyFont="1" applyFill="1" applyBorder="1" applyAlignment="1">
      <alignment vertical="center"/>
    </xf>
    <xf numFmtId="194" fontId="11" fillId="0" borderId="0" xfId="50" applyNumberFormat="1" applyFont="1" applyFill="1" applyBorder="1" applyAlignment="1">
      <alignment vertical="center"/>
    </xf>
    <xf numFmtId="190" fontId="11" fillId="0" borderId="0" xfId="50" applyNumberFormat="1" applyFont="1" applyFill="1" applyBorder="1" applyAlignment="1">
      <alignment vertical="center"/>
    </xf>
    <xf numFmtId="194" fontId="2" fillId="0" borderId="14" xfId="62" applyNumberFormat="1" applyFill="1" applyBorder="1" applyAlignment="1">
      <alignment vertical="center"/>
      <protection/>
    </xf>
    <xf numFmtId="0" fontId="2" fillId="0" borderId="26" xfId="62" applyFill="1" applyBorder="1" applyAlignment="1">
      <alignment vertical="center"/>
      <protection/>
    </xf>
    <xf numFmtId="0" fontId="2" fillId="0" borderId="0" xfId="62" applyFill="1" applyAlignment="1">
      <alignment horizontal="left" vertical="center"/>
      <protection/>
    </xf>
    <xf numFmtId="0" fontId="9" fillId="0" borderId="0" xfId="62" applyFont="1" applyFill="1" applyBorder="1" applyAlignment="1">
      <alignment horizontal="left" vertical="center"/>
      <protection/>
    </xf>
    <xf numFmtId="0" fontId="2" fillId="0" borderId="0" xfId="62" applyFill="1" applyBorder="1" applyAlignment="1">
      <alignment horizontal="left" vertical="center"/>
      <protection/>
    </xf>
    <xf numFmtId="0" fontId="2" fillId="0" borderId="0" xfId="62" applyFont="1" applyFill="1">
      <alignment/>
      <protection/>
    </xf>
    <xf numFmtId="0" fontId="7" fillId="0" borderId="0" xfId="62" applyFont="1" applyFill="1" applyAlignment="1">
      <alignment horizontal="distributed" vertical="center"/>
      <protection/>
    </xf>
    <xf numFmtId="0" fontId="2" fillId="0" borderId="0" xfId="62" applyFill="1" applyBorder="1" applyAlignment="1">
      <alignment horizontal="right" vertical="center"/>
      <protection/>
    </xf>
    <xf numFmtId="0" fontId="2" fillId="0" borderId="0" xfId="62" applyFill="1" applyAlignment="1">
      <alignment horizontal="right" vertical="center"/>
      <protection/>
    </xf>
    <xf numFmtId="0" fontId="2" fillId="0" borderId="11" xfId="62" applyFill="1" applyBorder="1" applyAlignment="1">
      <alignment horizontal="distributed" vertical="center"/>
      <protection/>
    </xf>
    <xf numFmtId="0" fontId="2" fillId="0" borderId="11" xfId="62" applyFill="1" applyBorder="1" applyAlignment="1">
      <alignment horizontal="center" vertical="center"/>
      <protection/>
    </xf>
    <xf numFmtId="0" fontId="2" fillId="0" borderId="0" xfId="62" applyFill="1" applyBorder="1" applyAlignment="1">
      <alignment horizontal="distributed" vertical="center"/>
      <protection/>
    </xf>
    <xf numFmtId="0" fontId="2" fillId="0" borderId="13" xfId="62" applyFill="1" applyBorder="1" applyAlignment="1">
      <alignment horizontal="distributed" vertical="center"/>
      <protection/>
    </xf>
    <xf numFmtId="0" fontId="2" fillId="0" borderId="17" xfId="62" applyFill="1" applyBorder="1" applyAlignment="1">
      <alignment horizontal="distributed" vertical="center"/>
      <protection/>
    </xf>
    <xf numFmtId="0" fontId="2" fillId="0" borderId="0" xfId="62" applyFont="1" applyFill="1" applyBorder="1" applyAlignment="1">
      <alignment horizontal="right" vertical="center"/>
      <protection/>
    </xf>
    <xf numFmtId="187" fontId="2" fillId="0" borderId="0" xfId="62" applyNumberFormat="1" applyFont="1" applyFill="1" applyAlignment="1">
      <alignment horizontal="right" vertical="center"/>
      <protection/>
    </xf>
    <xf numFmtId="187" fontId="2" fillId="0" borderId="0" xfId="62" applyNumberFormat="1" applyFont="1" applyFill="1" applyAlignment="1">
      <alignment vertical="center"/>
      <protection/>
    </xf>
    <xf numFmtId="190" fontId="2" fillId="0" borderId="0" xfId="62" applyNumberFormat="1" applyFont="1" applyFill="1" applyAlignment="1">
      <alignment vertical="center"/>
      <protection/>
    </xf>
    <xf numFmtId="187" fontId="11" fillId="0" borderId="0" xfId="62" applyNumberFormat="1" applyFont="1" applyFill="1" applyAlignment="1">
      <alignment horizontal="right" vertical="center"/>
      <protection/>
    </xf>
    <xf numFmtId="187" fontId="11" fillId="0" borderId="0" xfId="62" applyNumberFormat="1" applyFont="1" applyFill="1" applyAlignment="1">
      <alignment vertical="center"/>
      <protection/>
    </xf>
    <xf numFmtId="190" fontId="11" fillId="0" borderId="0" xfId="62" applyNumberFormat="1" applyFont="1" applyFill="1" applyAlignment="1">
      <alignment vertical="center"/>
      <protection/>
    </xf>
    <xf numFmtId="0" fontId="24" fillId="0" borderId="0" xfId="62" applyFont="1" applyFill="1" applyBorder="1" applyAlignment="1">
      <alignment vertical="center"/>
      <protection/>
    </xf>
    <xf numFmtId="49" fontId="24" fillId="0" borderId="0" xfId="62" applyNumberFormat="1" applyFont="1" applyFill="1" applyBorder="1" applyAlignment="1">
      <alignment horizontal="center" vertical="center"/>
      <protection/>
    </xf>
    <xf numFmtId="0" fontId="24" fillId="0" borderId="13" xfId="62" applyFont="1" applyFill="1" applyBorder="1" applyAlignment="1">
      <alignment vertical="center"/>
      <protection/>
    </xf>
    <xf numFmtId="0" fontId="2" fillId="0" borderId="14" xfId="62" applyFill="1" applyBorder="1">
      <alignment/>
      <protection/>
    </xf>
    <xf numFmtId="0" fontId="2" fillId="0" borderId="14" xfId="62" applyFill="1" applyBorder="1" applyAlignment="1">
      <alignment horizontal="center" vertical="center"/>
      <protection/>
    </xf>
    <xf numFmtId="0" fontId="2" fillId="0" borderId="15" xfId="62" applyFill="1" applyBorder="1">
      <alignment/>
      <protection/>
    </xf>
    <xf numFmtId="187" fontId="2" fillId="0" borderId="14" xfId="62" applyNumberFormat="1" applyFill="1" applyBorder="1">
      <alignment/>
      <protection/>
    </xf>
    <xf numFmtId="190" fontId="2" fillId="0" borderId="14" xfId="62" applyNumberFormat="1" applyFill="1" applyBorder="1">
      <alignment/>
      <protection/>
    </xf>
    <xf numFmtId="0" fontId="2" fillId="0" borderId="0" xfId="62" applyFill="1" applyBorder="1">
      <alignment/>
      <protection/>
    </xf>
    <xf numFmtId="0" fontId="2" fillId="0" borderId="0" xfId="62" applyFill="1" applyBorder="1" applyAlignment="1">
      <alignment horizontal="center" vertical="center"/>
      <protection/>
    </xf>
    <xf numFmtId="187" fontId="2" fillId="0" borderId="0" xfId="62" applyNumberFormat="1" applyFill="1" applyBorder="1">
      <alignment/>
      <protection/>
    </xf>
    <xf numFmtId="0" fontId="25" fillId="0" borderId="0" xfId="62" applyFont="1" applyFill="1">
      <alignment/>
      <protection/>
    </xf>
    <xf numFmtId="0" fontId="18" fillId="0" borderId="0" xfId="62" applyFont="1" applyFill="1" applyAlignment="1">
      <alignment horizontal="left" vertical="center"/>
      <protection/>
    </xf>
    <xf numFmtId="195" fontId="2" fillId="0" borderId="0" xfId="62" applyNumberFormat="1" applyFont="1" applyFill="1" applyAlignment="1">
      <alignment horizontal="right" vertical="center"/>
      <protection/>
    </xf>
    <xf numFmtId="193" fontId="2" fillId="0" borderId="0" xfId="62" applyNumberFormat="1" applyFont="1" applyFill="1" applyAlignment="1">
      <alignment horizontal="right" vertical="center"/>
      <protection/>
    </xf>
    <xf numFmtId="195" fontId="11" fillId="0" borderId="0" xfId="62" applyNumberFormat="1" applyFont="1" applyFill="1" applyAlignment="1">
      <alignment horizontal="right" vertical="center"/>
      <protection/>
    </xf>
    <xf numFmtId="193" fontId="11" fillId="0" borderId="0" xfId="62" applyNumberFormat="1" applyFont="1" applyFill="1" applyAlignment="1">
      <alignment horizontal="right" vertical="center"/>
      <protection/>
    </xf>
    <xf numFmtId="0" fontId="14" fillId="0" borderId="0" xfId="62" applyFont="1" applyFill="1" applyBorder="1" applyAlignment="1">
      <alignment vertical="center"/>
      <protection/>
    </xf>
    <xf numFmtId="187" fontId="2" fillId="0" borderId="0" xfId="62" applyNumberFormat="1" applyFill="1">
      <alignment/>
      <protection/>
    </xf>
    <xf numFmtId="0" fontId="26" fillId="0" borderId="0" xfId="62" applyFont="1" applyFill="1" applyAlignment="1">
      <alignment vertical="center"/>
      <protection/>
    </xf>
    <xf numFmtId="0" fontId="27" fillId="0" borderId="0" xfId="62" applyFont="1" applyFill="1" applyAlignment="1">
      <alignment vertical="center"/>
      <protection/>
    </xf>
    <xf numFmtId="0" fontId="16" fillId="0" borderId="0" xfId="62" applyFont="1" applyFill="1" applyAlignment="1">
      <alignment vertical="center"/>
      <protection/>
    </xf>
    <xf numFmtId="0" fontId="74" fillId="0" borderId="11" xfId="63" applyFont="1" applyFill="1" applyBorder="1" applyAlignment="1">
      <alignment horizontal="center" vertical="center" wrapText="1"/>
      <protection/>
    </xf>
    <xf numFmtId="0" fontId="78" fillId="0" borderId="11" xfId="63" applyFont="1" applyFill="1" applyBorder="1" applyAlignment="1">
      <alignment horizontal="center" vertical="center" wrapText="1"/>
      <protection/>
    </xf>
    <xf numFmtId="0" fontId="16" fillId="0" borderId="0" xfId="62" applyFont="1" applyFill="1">
      <alignment/>
      <protection/>
    </xf>
    <xf numFmtId="0" fontId="16" fillId="0" borderId="0" xfId="62" applyFont="1" applyFill="1" applyBorder="1" applyAlignment="1">
      <alignment horizontal="right" vertical="center"/>
      <protection/>
    </xf>
    <xf numFmtId="0" fontId="16" fillId="0" borderId="0" xfId="62" applyFont="1" applyFill="1" applyBorder="1" applyAlignment="1">
      <alignment horizontal="center" vertical="center"/>
      <protection/>
    </xf>
    <xf numFmtId="0" fontId="16" fillId="0" borderId="13" xfId="62" applyFont="1" applyFill="1" applyBorder="1" applyAlignment="1">
      <alignment horizontal="right" vertical="center"/>
      <protection/>
    </xf>
    <xf numFmtId="38" fontId="16" fillId="0" borderId="0" xfId="50" applyFont="1" applyFill="1" applyAlignment="1">
      <alignment horizontal="right" vertical="center"/>
    </xf>
    <xf numFmtId="0" fontId="16" fillId="0" borderId="0" xfId="62" applyFont="1" applyFill="1" applyAlignment="1">
      <alignment horizontal="right" vertical="center"/>
      <protection/>
    </xf>
    <xf numFmtId="196" fontId="16" fillId="0" borderId="13" xfId="62" applyNumberFormat="1" applyFont="1" applyFill="1" applyBorder="1" applyAlignment="1">
      <alignment horizontal="distributed" vertical="center"/>
      <protection/>
    </xf>
    <xf numFmtId="187" fontId="2" fillId="0" borderId="0" xfId="50" applyNumberFormat="1" applyFont="1" applyFill="1" applyBorder="1" applyAlignment="1">
      <alignment horizontal="right" vertical="center"/>
    </xf>
    <xf numFmtId="196" fontId="16" fillId="0" borderId="0" xfId="62" applyNumberFormat="1" applyFont="1" applyFill="1" applyBorder="1" applyAlignment="1">
      <alignment horizontal="right" vertical="center"/>
      <protection/>
    </xf>
    <xf numFmtId="196" fontId="16" fillId="0" borderId="13" xfId="62" applyNumberFormat="1" applyFont="1" applyFill="1" applyBorder="1" applyAlignment="1">
      <alignment horizontal="left" vertical="center"/>
      <protection/>
    </xf>
    <xf numFmtId="196" fontId="28" fillId="0" borderId="0" xfId="62" applyNumberFormat="1" applyFont="1" applyFill="1" applyBorder="1" applyAlignment="1">
      <alignment horizontal="right" vertical="center"/>
      <protection/>
    </xf>
    <xf numFmtId="196" fontId="28" fillId="0" borderId="13" xfId="62" applyNumberFormat="1" applyFont="1" applyFill="1" applyBorder="1" applyAlignment="1">
      <alignment horizontal="left" vertical="center"/>
      <protection/>
    </xf>
    <xf numFmtId="187" fontId="11" fillId="0" borderId="0" xfId="50" applyNumberFormat="1" applyFont="1" applyFill="1" applyBorder="1" applyAlignment="1">
      <alignment horizontal="right" vertical="center"/>
    </xf>
    <xf numFmtId="0" fontId="28" fillId="0" borderId="0" xfId="62" applyFont="1" applyFill="1" applyAlignment="1">
      <alignment vertical="center"/>
      <protection/>
    </xf>
    <xf numFmtId="196" fontId="29" fillId="0" borderId="14" xfId="62" applyNumberFormat="1" applyFont="1" applyFill="1" applyBorder="1" applyAlignment="1">
      <alignment horizontal="center" vertical="center"/>
      <protection/>
    </xf>
    <xf numFmtId="196" fontId="29" fillId="0" borderId="14" xfId="62" applyNumberFormat="1" applyFont="1" applyFill="1" applyBorder="1" applyAlignment="1">
      <alignment horizontal="left" vertical="center"/>
      <protection/>
    </xf>
    <xf numFmtId="196" fontId="29" fillId="0" borderId="15" xfId="62" applyNumberFormat="1" applyFont="1" applyFill="1" applyBorder="1" applyAlignment="1">
      <alignment horizontal="center" vertical="center"/>
      <protection/>
    </xf>
    <xf numFmtId="197" fontId="16" fillId="0" borderId="14" xfId="50" applyNumberFormat="1" applyFont="1" applyFill="1" applyBorder="1" applyAlignment="1">
      <alignment horizontal="right" vertical="center"/>
    </xf>
    <xf numFmtId="0" fontId="29" fillId="0" borderId="14" xfId="62" applyFont="1" applyFill="1" applyBorder="1" applyAlignment="1">
      <alignment vertical="center"/>
      <protection/>
    </xf>
    <xf numFmtId="0" fontId="29" fillId="0" borderId="0" xfId="62" applyFont="1" applyFill="1" applyAlignment="1">
      <alignment vertical="center"/>
      <protection/>
    </xf>
    <xf numFmtId="0" fontId="30" fillId="0" borderId="0" xfId="61" applyFont="1" applyFill="1" applyAlignment="1">
      <alignment vertical="center"/>
      <protection/>
    </xf>
    <xf numFmtId="0" fontId="74" fillId="0" borderId="14" xfId="61" applyFont="1" applyFill="1" applyBorder="1" applyAlignment="1">
      <alignment/>
      <protection/>
    </xf>
    <xf numFmtId="0" fontId="74" fillId="0" borderId="0" xfId="61" applyFont="1" applyFill="1" applyAlignment="1">
      <alignment horizontal="right" vertical="center"/>
      <protection/>
    </xf>
    <xf numFmtId="0" fontId="75" fillId="0" borderId="22" xfId="61" applyFont="1" applyFill="1" applyBorder="1" applyAlignment="1">
      <alignment horizontal="distributed" vertical="center" wrapText="1"/>
      <protection/>
    </xf>
    <xf numFmtId="0" fontId="74" fillId="0" borderId="23" xfId="61" applyFont="1" applyFill="1" applyBorder="1" applyAlignment="1">
      <alignment horizontal="distributed" vertical="center" wrapText="1"/>
      <protection/>
    </xf>
    <xf numFmtId="0" fontId="74" fillId="0" borderId="21" xfId="61" applyFont="1" applyFill="1" applyBorder="1" applyAlignment="1">
      <alignment horizontal="distributed" vertical="center" wrapText="1"/>
      <protection/>
    </xf>
    <xf numFmtId="0" fontId="15" fillId="0" borderId="22" xfId="61" applyFont="1" applyFill="1" applyBorder="1" applyAlignment="1">
      <alignment horizontal="distributed" vertical="center" wrapText="1"/>
      <protection/>
    </xf>
    <xf numFmtId="0" fontId="2" fillId="0" borderId="22" xfId="61" applyFont="1" applyFill="1" applyBorder="1" applyAlignment="1">
      <alignment horizontal="distributed" vertical="center" wrapText="1"/>
      <protection/>
    </xf>
    <xf numFmtId="0" fontId="74" fillId="0" borderId="23" xfId="61" applyFont="1" applyFill="1" applyBorder="1" applyAlignment="1">
      <alignment horizontal="distributed" vertical="center"/>
      <protection/>
    </xf>
    <xf numFmtId="0" fontId="74" fillId="0" borderId="24" xfId="61" applyFont="1" applyFill="1" applyBorder="1" applyAlignment="1">
      <alignment horizontal="distributed" vertical="center"/>
      <protection/>
    </xf>
    <xf numFmtId="0" fontId="2" fillId="0" borderId="24" xfId="61" applyFont="1" applyFill="1" applyBorder="1" applyAlignment="1">
      <alignment horizontal="distributed" vertical="center"/>
      <protection/>
    </xf>
    <xf numFmtId="49" fontId="74" fillId="0" borderId="24" xfId="61" applyNumberFormat="1" applyFont="1" applyFill="1" applyBorder="1" applyAlignment="1">
      <alignment horizontal="center" vertical="center"/>
      <protection/>
    </xf>
    <xf numFmtId="193" fontId="11" fillId="0" borderId="0" xfId="61" applyNumberFormat="1" applyFont="1" applyFill="1" applyAlignment="1">
      <alignment vertical="center"/>
      <protection/>
    </xf>
    <xf numFmtId="192" fontId="11" fillId="0" borderId="0" xfId="61" applyNumberFormat="1" applyFont="1" applyFill="1" applyAlignment="1">
      <alignment horizontal="right" vertical="center"/>
      <protection/>
    </xf>
    <xf numFmtId="193" fontId="11" fillId="0" borderId="0" xfId="61" applyNumberFormat="1" applyFont="1" applyFill="1" applyAlignment="1">
      <alignment horizontal="right" vertical="center"/>
      <protection/>
    </xf>
    <xf numFmtId="49" fontId="11" fillId="0" borderId="24" xfId="61" applyNumberFormat="1" applyFont="1" applyFill="1" applyBorder="1" applyAlignment="1">
      <alignment horizontal="center" vertical="center"/>
      <protection/>
    </xf>
    <xf numFmtId="193" fontId="74" fillId="0" borderId="0" xfId="61" applyNumberFormat="1" applyFont="1" applyFill="1" applyAlignment="1">
      <alignment vertical="center"/>
      <protection/>
    </xf>
    <xf numFmtId="0" fontId="74" fillId="0" borderId="24" xfId="61" applyFont="1" applyFill="1" applyBorder="1" applyAlignment="1">
      <alignment vertical="center"/>
      <protection/>
    </xf>
    <xf numFmtId="192" fontId="74" fillId="0" borderId="0" xfId="61" applyNumberFormat="1" applyFont="1" applyFill="1" applyAlignment="1">
      <alignment horizontal="right" vertical="center"/>
      <protection/>
    </xf>
    <xf numFmtId="0" fontId="74" fillId="0" borderId="24" xfId="61" applyNumberFormat="1" applyFont="1" applyFill="1" applyBorder="1" applyAlignment="1">
      <alignment horizontal="distributed" vertical="center"/>
      <protection/>
    </xf>
    <xf numFmtId="49" fontId="2" fillId="0" borderId="24" xfId="61" applyNumberFormat="1" applyFont="1" applyFill="1" applyBorder="1" applyAlignment="1">
      <alignment horizontal="centerContinuous" vertical="center"/>
      <protection/>
    </xf>
    <xf numFmtId="0" fontId="2" fillId="0" borderId="24" xfId="61" applyNumberFormat="1" applyFont="1" applyFill="1" applyBorder="1" applyAlignment="1">
      <alignment horizontal="centerContinuous" vertical="center"/>
      <protection/>
    </xf>
    <xf numFmtId="0" fontId="2" fillId="0" borderId="13" xfId="61" applyFont="1" applyFill="1" applyBorder="1" applyAlignment="1">
      <alignment vertical="center"/>
      <protection/>
    </xf>
    <xf numFmtId="0" fontId="9" fillId="0" borderId="24" xfId="61" applyFont="1" applyFill="1" applyBorder="1" applyAlignment="1">
      <alignment vertical="center"/>
      <protection/>
    </xf>
    <xf numFmtId="0" fontId="2" fillId="0" borderId="14" xfId="61" applyFont="1" applyFill="1" applyBorder="1" applyAlignment="1">
      <alignment vertical="center"/>
      <protection/>
    </xf>
    <xf numFmtId="49" fontId="2" fillId="0" borderId="14" xfId="61" applyNumberFormat="1" applyFont="1" applyFill="1" applyBorder="1" applyAlignment="1">
      <alignment horizontal="center" vertical="center"/>
      <protection/>
    </xf>
    <xf numFmtId="49" fontId="2" fillId="0" borderId="14" xfId="61" applyNumberFormat="1" applyFont="1" applyFill="1" applyBorder="1" applyAlignment="1">
      <alignment horizontal="left" vertical="center"/>
      <protection/>
    </xf>
    <xf numFmtId="49" fontId="2" fillId="0" borderId="15" xfId="61" applyNumberFormat="1" applyFont="1" applyFill="1" applyBorder="1" applyAlignment="1">
      <alignment horizontal="left" vertical="center"/>
      <protection/>
    </xf>
    <xf numFmtId="193" fontId="2" fillId="0" borderId="14" xfId="61" applyNumberFormat="1" applyFont="1" applyFill="1" applyBorder="1" applyAlignment="1">
      <alignment vertical="center"/>
      <protection/>
    </xf>
    <xf numFmtId="193" fontId="2" fillId="0" borderId="14" xfId="61" applyNumberFormat="1" applyFont="1" applyFill="1" applyBorder="1" applyAlignment="1">
      <alignment horizontal="right" vertical="center"/>
      <protection/>
    </xf>
    <xf numFmtId="193" fontId="2" fillId="0" borderId="15" xfId="61" applyNumberFormat="1" applyFont="1" applyFill="1" applyBorder="1" applyAlignment="1">
      <alignment horizontal="right" vertical="center"/>
      <protection/>
    </xf>
    <xf numFmtId="49" fontId="2" fillId="0" borderId="0" xfId="61" applyNumberFormat="1" applyFont="1" applyFill="1" applyBorder="1" applyAlignment="1">
      <alignment horizontal="center" vertical="center"/>
      <protection/>
    </xf>
    <xf numFmtId="193" fontId="2" fillId="0" borderId="0" xfId="61" applyNumberFormat="1" applyFont="1" applyFill="1" applyBorder="1" applyAlignment="1">
      <alignment vertical="center"/>
      <protection/>
    </xf>
    <xf numFmtId="193" fontId="2" fillId="0" borderId="0" xfId="61" applyNumberFormat="1" applyFont="1" applyFill="1" applyBorder="1" applyAlignment="1">
      <alignment horizontal="right" vertical="center"/>
      <protection/>
    </xf>
    <xf numFmtId="0" fontId="6" fillId="0" borderId="0" xfId="61" applyFont="1" applyFill="1" applyAlignment="1">
      <alignment vertical="center"/>
      <protection/>
    </xf>
    <xf numFmtId="0" fontId="30" fillId="0" borderId="0" xfId="61" applyFont="1" applyFill="1" applyAlignment="1">
      <alignment vertical="center"/>
      <protection/>
    </xf>
    <xf numFmtId="0" fontId="18" fillId="0" borderId="0" xfId="61" applyFont="1" applyFill="1" applyAlignment="1">
      <alignment vertical="center"/>
      <protection/>
    </xf>
    <xf numFmtId="0" fontId="57" fillId="0" borderId="0" xfId="61" applyFill="1" applyAlignment="1">
      <alignment vertical="center"/>
      <protection/>
    </xf>
    <xf numFmtId="0" fontId="2" fillId="0" borderId="0" xfId="61" applyFont="1" applyFill="1" applyAlignment="1">
      <alignment horizontal="right" vertical="center"/>
      <protection/>
    </xf>
    <xf numFmtId="0" fontId="2" fillId="0" borderId="27" xfId="61" applyFont="1" applyFill="1" applyBorder="1">
      <alignment/>
      <protection/>
    </xf>
    <xf numFmtId="0" fontId="2" fillId="0" borderId="28" xfId="61" applyFont="1" applyFill="1" applyBorder="1" applyAlignment="1">
      <alignment horizontal="distributed" vertical="center"/>
      <protection/>
    </xf>
    <xf numFmtId="0" fontId="2" fillId="0" borderId="19" xfId="61" applyFont="1" applyFill="1" applyBorder="1" applyAlignment="1">
      <alignment horizontal="distributed" vertical="center"/>
      <protection/>
    </xf>
    <xf numFmtId="0" fontId="2" fillId="0" borderId="11" xfId="61" applyFont="1" applyFill="1" applyBorder="1" applyAlignment="1">
      <alignment horizontal="distributed" vertical="center"/>
      <protection/>
    </xf>
    <xf numFmtId="0" fontId="2" fillId="0" borderId="16" xfId="61" applyFont="1" applyFill="1" applyBorder="1" applyAlignment="1">
      <alignment horizontal="distributed" vertical="center"/>
      <protection/>
    </xf>
    <xf numFmtId="0" fontId="2" fillId="0" borderId="10" xfId="61" applyFont="1" applyFill="1" applyBorder="1" applyAlignment="1">
      <alignment horizontal="distributed" vertical="center"/>
      <protection/>
    </xf>
    <xf numFmtId="0" fontId="2" fillId="0" borderId="24" xfId="61" applyFont="1" applyFill="1" applyBorder="1" applyAlignment="1">
      <alignment horizontal="distributed" vertical="center"/>
      <protection/>
    </xf>
    <xf numFmtId="0" fontId="2" fillId="0" borderId="29" xfId="61" applyFont="1" applyFill="1" applyBorder="1" applyAlignment="1">
      <alignment horizontal="distributed" vertical="center" wrapText="1"/>
      <protection/>
    </xf>
    <xf numFmtId="0" fontId="2" fillId="0" borderId="30" xfId="61" applyFont="1" applyFill="1" applyBorder="1" applyAlignment="1">
      <alignment horizontal="distributed" vertical="center" wrapText="1"/>
      <protection/>
    </xf>
    <xf numFmtId="0" fontId="2" fillId="0" borderId="31" xfId="61" applyFont="1" applyFill="1" applyBorder="1" applyAlignment="1">
      <alignment horizontal="distributed" vertical="center"/>
      <protection/>
    </xf>
    <xf numFmtId="0" fontId="2" fillId="0" borderId="32" xfId="61" applyFont="1" applyFill="1" applyBorder="1" applyAlignment="1">
      <alignment horizontal="distributed" vertical="center" wrapText="1"/>
      <protection/>
    </xf>
    <xf numFmtId="0" fontId="2" fillId="0" borderId="0" xfId="61" applyFont="1" applyFill="1" applyBorder="1" applyAlignment="1">
      <alignment horizontal="distributed" vertical="center"/>
      <protection/>
    </xf>
    <xf numFmtId="0" fontId="2" fillId="0" borderId="13" xfId="61" applyFont="1" applyFill="1" applyBorder="1" applyAlignment="1">
      <alignment horizontal="distributed" vertical="center"/>
      <protection/>
    </xf>
    <xf numFmtId="198" fontId="2" fillId="0" borderId="0" xfId="61" applyNumberFormat="1" applyFont="1" applyFill="1" applyBorder="1" applyAlignment="1">
      <alignment horizontal="distributed" vertical="center"/>
      <protection/>
    </xf>
    <xf numFmtId="179" fontId="2" fillId="0" borderId="0" xfId="61" applyNumberFormat="1" applyFont="1" applyFill="1" applyBorder="1" applyAlignment="1">
      <alignment horizontal="distributed" vertical="center" wrapText="1"/>
      <protection/>
    </xf>
    <xf numFmtId="0" fontId="2" fillId="0" borderId="0" xfId="61" applyFont="1" applyFill="1" applyBorder="1" applyAlignment="1">
      <alignment horizontal="distributed" vertical="center" wrapText="1"/>
      <protection/>
    </xf>
    <xf numFmtId="199" fontId="2" fillId="0" borderId="0" xfId="61" applyNumberFormat="1" applyFont="1" applyFill="1" applyBorder="1" applyAlignment="1">
      <alignment horizontal="distributed" vertical="center" wrapText="1"/>
      <protection/>
    </xf>
    <xf numFmtId="178" fontId="17" fillId="0" borderId="0" xfId="61" applyNumberFormat="1" applyFont="1" applyFill="1" applyBorder="1" applyAlignment="1">
      <alignment vertical="center"/>
      <protection/>
    </xf>
    <xf numFmtId="200" fontId="2" fillId="0" borderId="0" xfId="61" applyNumberFormat="1" applyFont="1" applyFill="1" applyAlignment="1">
      <alignment horizontal="distributed" vertical="center"/>
      <protection/>
    </xf>
    <xf numFmtId="199" fontId="2" fillId="0" borderId="0" xfId="61" applyNumberFormat="1" applyFont="1" applyFill="1" applyAlignment="1">
      <alignment horizontal="distributed" vertical="center"/>
      <protection/>
    </xf>
    <xf numFmtId="0" fontId="2" fillId="0" borderId="24" xfId="61" applyFont="1" applyFill="1" applyBorder="1" applyAlignment="1">
      <alignment vertical="center"/>
      <protection/>
    </xf>
    <xf numFmtId="0" fontId="2" fillId="0" borderId="0" xfId="61" applyNumberFormat="1" applyFont="1" applyFill="1" applyBorder="1" applyAlignment="1">
      <alignment horizontal="center" vertical="center"/>
      <protection/>
    </xf>
    <xf numFmtId="187" fontId="2" fillId="0" borderId="0" xfId="61" applyNumberFormat="1" applyFont="1" applyFill="1" applyBorder="1" applyAlignment="1">
      <alignment horizontal="right" vertical="center"/>
      <protection/>
    </xf>
    <xf numFmtId="190" fontId="2" fillId="0" borderId="0" xfId="61" applyNumberFormat="1" applyFont="1" applyFill="1" applyBorder="1" applyAlignment="1">
      <alignment horizontal="right" vertical="center"/>
      <protection/>
    </xf>
    <xf numFmtId="0" fontId="2" fillId="0" borderId="24" xfId="61" applyNumberFormat="1" applyFont="1" applyFill="1" applyBorder="1" applyAlignment="1">
      <alignment horizontal="center" vertical="center"/>
      <protection/>
    </xf>
    <xf numFmtId="187" fontId="74" fillId="0" borderId="0" xfId="61" applyNumberFormat="1" applyFont="1" applyFill="1" applyBorder="1" applyAlignment="1">
      <alignment horizontal="right" vertical="center"/>
      <protection/>
    </xf>
    <xf numFmtId="190" fontId="74" fillId="0" borderId="0" xfId="61" applyNumberFormat="1" applyFont="1" applyFill="1" applyBorder="1" applyAlignment="1">
      <alignment horizontal="right" vertical="center"/>
      <protection/>
    </xf>
    <xf numFmtId="0" fontId="11" fillId="0" borderId="0" xfId="61" applyNumberFormat="1" applyFont="1" applyFill="1" applyBorder="1" applyAlignment="1">
      <alignment vertical="center"/>
      <protection/>
    </xf>
    <xf numFmtId="49" fontId="11" fillId="0" borderId="13" xfId="61" applyNumberFormat="1" applyFont="1" applyFill="1" applyBorder="1" applyAlignment="1">
      <alignment vertical="center"/>
      <protection/>
    </xf>
    <xf numFmtId="187" fontId="11" fillId="0" borderId="0" xfId="61" applyNumberFormat="1" applyFont="1" applyFill="1" applyBorder="1" applyAlignment="1">
      <alignment vertical="center"/>
      <protection/>
    </xf>
    <xf numFmtId="187" fontId="11" fillId="0" borderId="0" xfId="61" applyNumberFormat="1" applyFont="1" applyFill="1" applyAlignment="1">
      <alignment vertical="center"/>
      <protection/>
    </xf>
    <xf numFmtId="190" fontId="11" fillId="0" borderId="0" xfId="61" applyNumberFormat="1" applyFont="1" applyFill="1" applyBorder="1" applyAlignment="1">
      <alignment horizontal="right" vertical="center"/>
      <protection/>
    </xf>
    <xf numFmtId="0" fontId="11" fillId="0" borderId="24" xfId="61" applyNumberFormat="1" applyFont="1" applyFill="1" applyBorder="1" applyAlignment="1">
      <alignment horizontal="center" vertical="center"/>
      <protection/>
    </xf>
    <xf numFmtId="190" fontId="2" fillId="0" borderId="0" xfId="61" applyNumberFormat="1" applyFont="1" applyFill="1" applyBorder="1" applyAlignment="1">
      <alignment/>
      <protection/>
    </xf>
    <xf numFmtId="187" fontId="2" fillId="0" borderId="0" xfId="61" applyNumberFormat="1" applyFont="1" applyFill="1" applyAlignment="1">
      <alignment/>
      <protection/>
    </xf>
    <xf numFmtId="190" fontId="2" fillId="0" borderId="0" xfId="61" applyNumberFormat="1" applyFont="1" applyFill="1" applyAlignment="1">
      <alignment/>
      <protection/>
    </xf>
    <xf numFmtId="190" fontId="2" fillId="0" borderId="0" xfId="61" applyNumberFormat="1" applyFont="1" applyFill="1" applyBorder="1" applyAlignment="1" applyProtection="1">
      <alignment horizontal="right" vertical="center"/>
      <protection/>
    </xf>
    <xf numFmtId="0" fontId="2" fillId="0" borderId="24" xfId="61" applyNumberFormat="1" applyFont="1" applyFill="1" applyBorder="1" applyAlignment="1">
      <alignment horizontal="distributed" vertical="center" indent="1"/>
      <protection/>
    </xf>
    <xf numFmtId="200" fontId="2" fillId="0" borderId="0" xfId="61" applyNumberFormat="1" applyFont="1" applyFill="1" applyBorder="1" applyAlignment="1">
      <alignment vertical="center"/>
      <protection/>
    </xf>
    <xf numFmtId="179" fontId="2" fillId="0" borderId="0" xfId="61" applyNumberFormat="1" applyFont="1" applyFill="1" applyBorder="1" applyAlignment="1">
      <alignment vertical="center"/>
      <protection/>
    </xf>
    <xf numFmtId="199" fontId="2" fillId="0" borderId="0" xfId="61" applyNumberFormat="1" applyFont="1" applyFill="1" applyBorder="1" applyAlignment="1">
      <alignment vertical="center"/>
      <protection/>
    </xf>
    <xf numFmtId="200" fontId="2" fillId="0" borderId="0" xfId="61" applyNumberFormat="1" applyFont="1" applyFill="1" applyAlignment="1">
      <alignment vertical="center"/>
      <protection/>
    </xf>
    <xf numFmtId="199" fontId="2" fillId="0" borderId="0" xfId="61" applyNumberFormat="1" applyFont="1" applyFill="1" applyAlignment="1">
      <alignment vertical="center"/>
      <protection/>
    </xf>
    <xf numFmtId="0" fontId="2" fillId="0" borderId="0" xfId="61" applyFont="1" applyFill="1" applyAlignment="1">
      <alignment horizontal="distributed" vertical="center"/>
      <protection/>
    </xf>
    <xf numFmtId="187" fontId="2" fillId="0" borderId="24" xfId="61" applyNumberFormat="1" applyFont="1" applyFill="1" applyBorder="1" applyAlignment="1">
      <alignment vertical="center"/>
      <protection/>
    </xf>
    <xf numFmtId="0" fontId="11" fillId="0" borderId="13" xfId="61" applyNumberFormat="1" applyFont="1" applyFill="1" applyBorder="1" applyAlignment="1">
      <alignment vertical="center"/>
      <protection/>
    </xf>
    <xf numFmtId="187" fontId="11" fillId="0" borderId="24" xfId="61" applyNumberFormat="1" applyFont="1" applyFill="1" applyBorder="1" applyAlignment="1">
      <alignment horizontal="right" vertical="center"/>
      <protection/>
    </xf>
    <xf numFmtId="0" fontId="2" fillId="0" borderId="15" xfId="61" applyFont="1" applyFill="1" applyBorder="1" applyAlignment="1">
      <alignment vertical="center"/>
      <protection/>
    </xf>
    <xf numFmtId="200" fontId="2" fillId="0" borderId="14" xfId="61" applyNumberFormat="1" applyFont="1" applyFill="1" applyBorder="1" applyAlignment="1">
      <alignment vertical="center"/>
      <protection/>
    </xf>
    <xf numFmtId="178" fontId="2" fillId="0" borderId="14" xfId="61" applyNumberFormat="1" applyFont="1" applyFill="1" applyBorder="1" applyAlignment="1">
      <alignment vertical="center"/>
      <protection/>
    </xf>
    <xf numFmtId="179" fontId="2" fillId="0" borderId="14" xfId="61" applyNumberFormat="1" applyFont="1" applyFill="1" applyBorder="1" applyAlignment="1">
      <alignment vertical="center"/>
      <protection/>
    </xf>
    <xf numFmtId="187" fontId="2" fillId="0" borderId="14" xfId="61" applyNumberFormat="1" applyFont="1" applyFill="1" applyBorder="1" applyAlignment="1">
      <alignment vertical="center"/>
      <protection/>
    </xf>
    <xf numFmtId="201" fontId="2" fillId="0" borderId="14" xfId="61" applyNumberFormat="1" applyFont="1" applyFill="1" applyBorder="1" applyAlignment="1">
      <alignment vertical="center"/>
      <protection/>
    </xf>
    <xf numFmtId="199" fontId="2" fillId="0" borderId="14" xfId="61" applyNumberFormat="1" applyFont="1" applyFill="1" applyBorder="1" applyAlignment="1">
      <alignment vertical="center"/>
      <protection/>
    </xf>
    <xf numFmtId="0" fontId="2" fillId="0" borderId="25" xfId="61" applyFont="1" applyFill="1" applyBorder="1" applyAlignment="1">
      <alignment vertical="center"/>
      <protection/>
    </xf>
    <xf numFmtId="200" fontId="2" fillId="0" borderId="0" xfId="61" applyNumberFormat="1" applyFont="1" applyFill="1" applyBorder="1" applyAlignment="1">
      <alignment horizontal="distributed" vertical="center"/>
      <protection/>
    </xf>
    <xf numFmtId="179" fontId="2" fillId="0" borderId="0" xfId="61" applyNumberFormat="1" applyFont="1" applyFill="1" applyAlignment="1">
      <alignment vertical="center"/>
      <protection/>
    </xf>
    <xf numFmtId="0" fontId="2" fillId="0" borderId="13" xfId="61" applyNumberFormat="1" applyFont="1" applyFill="1" applyBorder="1" applyAlignment="1">
      <alignment vertical="center"/>
      <protection/>
    </xf>
    <xf numFmtId="178" fontId="2" fillId="0" borderId="14" xfId="61" applyNumberFormat="1" applyFont="1" applyFill="1" applyBorder="1" applyAlignment="1">
      <alignment horizontal="right" vertical="center"/>
      <protection/>
    </xf>
    <xf numFmtId="200" fontId="2" fillId="0" borderId="14" xfId="61" applyNumberFormat="1" applyFont="1" applyFill="1" applyBorder="1" applyAlignment="1">
      <alignment horizontal="right" vertical="center"/>
      <protection/>
    </xf>
    <xf numFmtId="179" fontId="2" fillId="0" borderId="14" xfId="61" applyNumberFormat="1" applyFont="1" applyFill="1" applyBorder="1" applyAlignment="1">
      <alignment horizontal="right" vertical="center"/>
      <protection/>
    </xf>
    <xf numFmtId="0" fontId="2" fillId="0" borderId="26" xfId="61" applyFont="1" applyFill="1" applyBorder="1" applyAlignment="1">
      <alignment vertical="center"/>
      <protection/>
    </xf>
    <xf numFmtId="178" fontId="2" fillId="0" borderId="0" xfId="61" applyNumberFormat="1" applyFont="1" applyFill="1" applyBorder="1" applyAlignment="1">
      <alignment horizontal="right" vertical="center"/>
      <protection/>
    </xf>
    <xf numFmtId="200" fontId="2" fillId="0" borderId="0" xfId="61" applyNumberFormat="1" applyFont="1" applyFill="1" applyBorder="1" applyAlignment="1">
      <alignment horizontal="right" vertical="center"/>
      <protection/>
    </xf>
    <xf numFmtId="179" fontId="2" fillId="0" borderId="0" xfId="61" applyNumberFormat="1" applyFont="1" applyFill="1" applyBorder="1" applyAlignment="1">
      <alignment horizontal="right" vertical="center"/>
      <protection/>
    </xf>
    <xf numFmtId="202" fontId="2" fillId="0" borderId="0" xfId="61" applyNumberFormat="1" applyFont="1" applyFill="1" applyAlignment="1">
      <alignment horizontal="right" vertical="center"/>
      <protection/>
    </xf>
    <xf numFmtId="0" fontId="2" fillId="0" borderId="26" xfId="61" applyFont="1" applyFill="1" applyBorder="1" applyAlignment="1">
      <alignment vertical="top" wrapText="1"/>
      <protection/>
    </xf>
    <xf numFmtId="0" fontId="2" fillId="0" borderId="0" xfId="61" applyFont="1" applyFill="1" applyBorder="1" applyAlignment="1">
      <alignment vertical="top" wrapText="1"/>
      <protection/>
    </xf>
    <xf numFmtId="199" fontId="2" fillId="0" borderId="0" xfId="61" applyNumberFormat="1" applyFont="1" applyFill="1" applyBorder="1" applyAlignment="1">
      <alignment horizontal="distributed" vertical="center"/>
      <protection/>
    </xf>
    <xf numFmtId="0" fontId="74" fillId="0" borderId="0" xfId="61" applyFont="1" applyFill="1" applyBorder="1">
      <alignment/>
      <protection/>
    </xf>
    <xf numFmtId="0" fontId="11" fillId="0" borderId="0" xfId="61" applyFont="1" applyFill="1" applyBorder="1">
      <alignment/>
      <protection/>
    </xf>
    <xf numFmtId="0" fontId="11" fillId="0" borderId="0" xfId="61" applyFont="1" applyFill="1">
      <alignment/>
      <protection/>
    </xf>
    <xf numFmtId="187" fontId="2" fillId="0" borderId="0" xfId="61" applyNumberFormat="1" applyFont="1" applyFill="1" applyBorder="1" applyAlignment="1" applyProtection="1">
      <alignment horizontal="right" vertical="center"/>
      <protection/>
    </xf>
    <xf numFmtId="0" fontId="2" fillId="0" borderId="0" xfId="61" applyFont="1" applyFill="1" applyBorder="1" applyAlignment="1">
      <alignment vertical="top"/>
      <protection/>
    </xf>
    <xf numFmtId="0" fontId="57" fillId="0" borderId="0" xfId="61" applyFont="1" applyFill="1" applyAlignment="1">
      <alignment vertical="center"/>
      <protection/>
    </xf>
    <xf numFmtId="0" fontId="57" fillId="0" borderId="0" xfId="61" applyFont="1" applyFill="1" applyAlignment="1">
      <alignment horizontal="distributed" vertical="center"/>
      <protection/>
    </xf>
    <xf numFmtId="200" fontId="2" fillId="0" borderId="24" xfId="61" applyNumberFormat="1" applyFont="1" applyFill="1" applyBorder="1" applyAlignment="1">
      <alignment horizontal="distributed" vertical="center"/>
      <protection/>
    </xf>
    <xf numFmtId="0" fontId="2" fillId="0" borderId="13" xfId="61" applyFont="1" applyFill="1" applyBorder="1" applyAlignment="1">
      <alignment horizontal="distributed" vertical="center" wrapText="1"/>
      <protection/>
    </xf>
    <xf numFmtId="187" fontId="2" fillId="0" borderId="0" xfId="61" applyNumberFormat="1" applyFont="1" applyFill="1" applyBorder="1" applyAlignment="1">
      <alignment horizontal="distributed" vertical="center"/>
      <protection/>
    </xf>
    <xf numFmtId="187" fontId="2" fillId="0" borderId="13" xfId="61" applyNumberFormat="1" applyFont="1" applyFill="1" applyBorder="1" applyAlignment="1">
      <alignment horizontal="distributed" vertical="center"/>
      <protection/>
    </xf>
    <xf numFmtId="0" fontId="17" fillId="0" borderId="0" xfId="61" applyFont="1" applyFill="1" applyAlignment="1">
      <alignment vertical="center"/>
      <protection/>
    </xf>
    <xf numFmtId="187" fontId="2" fillId="0" borderId="24" xfId="61" applyNumberFormat="1" applyFont="1" applyFill="1" applyBorder="1" applyAlignment="1">
      <alignment horizontal="right" vertical="center"/>
      <protection/>
    </xf>
    <xf numFmtId="190" fontId="13" fillId="0" borderId="0" xfId="65" applyNumberFormat="1" applyFont="1" applyFill="1" applyBorder="1" applyAlignment="1">
      <alignment vertical="center"/>
      <protection/>
    </xf>
    <xf numFmtId="190" fontId="2" fillId="0" borderId="13" xfId="61" applyNumberFormat="1" applyFont="1" applyFill="1" applyBorder="1" applyAlignment="1">
      <alignment vertical="center"/>
      <protection/>
    </xf>
    <xf numFmtId="190" fontId="34" fillId="0" borderId="0" xfId="65" applyNumberFormat="1" applyFont="1" applyFill="1" applyBorder="1" applyAlignment="1">
      <alignment vertical="center"/>
      <protection/>
    </xf>
    <xf numFmtId="190" fontId="11" fillId="0" borderId="13" xfId="61" applyNumberFormat="1" applyFont="1" applyFill="1" applyBorder="1" applyAlignment="1">
      <alignment vertical="center"/>
      <protection/>
    </xf>
    <xf numFmtId="187" fontId="2" fillId="0" borderId="0" xfId="48" applyNumberFormat="1" applyFont="1" applyFill="1" applyBorder="1" applyAlignment="1">
      <alignment vertical="center"/>
    </xf>
    <xf numFmtId="190" fontId="13" fillId="0" borderId="0" xfId="65" applyNumberFormat="1" applyFont="1" applyFill="1" applyBorder="1" applyAlignment="1">
      <alignment/>
      <protection/>
    </xf>
    <xf numFmtId="190" fontId="2" fillId="0" borderId="13" xfId="61" applyNumberFormat="1" applyFont="1" applyFill="1" applyBorder="1" applyAlignment="1">
      <alignment/>
      <protection/>
    </xf>
    <xf numFmtId="187" fontId="2" fillId="0" borderId="13" xfId="61" applyNumberFormat="1" applyFont="1" applyFill="1" applyBorder="1" applyAlignment="1">
      <alignment vertical="center"/>
      <protection/>
    </xf>
    <xf numFmtId="49" fontId="2" fillId="0" borderId="24" xfId="61" applyNumberFormat="1" applyFont="1" applyFill="1" applyBorder="1" applyAlignment="1">
      <alignment horizontal="center" vertical="center"/>
      <protection/>
    </xf>
    <xf numFmtId="187" fontId="11" fillId="0" borderId="24" xfId="61" applyNumberFormat="1" applyFont="1" applyFill="1" applyBorder="1" applyAlignment="1">
      <alignment vertical="center"/>
      <protection/>
    </xf>
    <xf numFmtId="179" fontId="2" fillId="0" borderId="15" xfId="61" applyNumberFormat="1" applyFont="1" applyFill="1" applyBorder="1" applyAlignment="1">
      <alignment vertical="center"/>
      <protection/>
    </xf>
    <xf numFmtId="0" fontId="17" fillId="0" borderId="0" xfId="61" applyFont="1" applyFill="1">
      <alignment/>
      <protection/>
    </xf>
    <xf numFmtId="190" fontId="13" fillId="0" borderId="13" xfId="65" applyNumberFormat="1" applyFont="1" applyFill="1" applyBorder="1" applyAlignment="1">
      <alignment vertical="center"/>
      <protection/>
    </xf>
    <xf numFmtId="190" fontId="34" fillId="0" borderId="13" xfId="65" applyNumberFormat="1" applyFont="1" applyFill="1" applyBorder="1" applyAlignment="1">
      <alignment vertical="center"/>
      <protection/>
    </xf>
    <xf numFmtId="179" fontId="2" fillId="0" borderId="25" xfId="61" applyNumberFormat="1" applyFont="1" applyFill="1" applyBorder="1" applyAlignment="1">
      <alignment vertical="center"/>
      <protection/>
    </xf>
    <xf numFmtId="199" fontId="2" fillId="0" borderId="15" xfId="61" applyNumberFormat="1" applyFont="1" applyFill="1" applyBorder="1" applyAlignment="1">
      <alignment vertical="center"/>
      <protection/>
    </xf>
    <xf numFmtId="178" fontId="57" fillId="0" borderId="0" xfId="61" applyNumberFormat="1" applyFill="1">
      <alignment/>
      <protection/>
    </xf>
    <xf numFmtId="200" fontId="57" fillId="0" borderId="0" xfId="61" applyNumberFormat="1" applyFont="1" applyFill="1" applyAlignment="1">
      <alignment vertical="center"/>
      <protection/>
    </xf>
    <xf numFmtId="0" fontId="2" fillId="0" borderId="33" xfId="61" applyFont="1" applyFill="1" applyBorder="1" applyAlignment="1">
      <alignment horizontal="distributed" vertical="center"/>
      <protection/>
    </xf>
    <xf numFmtId="199" fontId="2" fillId="0" borderId="25" xfId="61" applyNumberFormat="1" applyFont="1" applyFill="1" applyBorder="1" applyAlignment="1">
      <alignment vertical="center"/>
      <protection/>
    </xf>
    <xf numFmtId="200" fontId="2" fillId="0" borderId="25" xfId="61" applyNumberFormat="1" applyFont="1" applyFill="1" applyBorder="1" applyAlignment="1">
      <alignment vertical="center"/>
      <protection/>
    </xf>
    <xf numFmtId="0" fontId="26" fillId="0" borderId="0" xfId="61" applyFont="1" applyFill="1" applyAlignment="1">
      <alignment vertical="center"/>
      <protection/>
    </xf>
    <xf numFmtId="0" fontId="14" fillId="0" borderId="0" xfId="61" applyFont="1" applyFill="1" applyAlignment="1">
      <alignment vertical="center"/>
      <protection/>
    </xf>
    <xf numFmtId="0" fontId="2" fillId="0" borderId="14" xfId="61" applyFont="1" applyFill="1" applyBorder="1" applyAlignment="1">
      <alignment/>
      <protection/>
    </xf>
    <xf numFmtId="0" fontId="2" fillId="0" borderId="14" xfId="61" applyFont="1" applyFill="1" applyBorder="1" applyAlignment="1">
      <alignment horizontal="right" vertical="center"/>
      <protection/>
    </xf>
    <xf numFmtId="0" fontId="74" fillId="33" borderId="11" xfId="63" applyFont="1" applyFill="1" applyBorder="1" applyAlignment="1">
      <alignment horizontal="center" vertical="center" wrapText="1"/>
      <protection/>
    </xf>
    <xf numFmtId="0" fontId="74" fillId="33" borderId="16" xfId="63" applyFont="1" applyFill="1" applyBorder="1" applyAlignment="1">
      <alignment horizontal="center" vertical="center" wrapText="1"/>
      <protection/>
    </xf>
    <xf numFmtId="0" fontId="2" fillId="0" borderId="0" xfId="61" applyFont="1" applyFill="1" applyBorder="1">
      <alignment/>
      <protection/>
    </xf>
    <xf numFmtId="0" fontId="2" fillId="0" borderId="0" xfId="61" applyFont="1" applyFill="1" applyBorder="1" applyAlignment="1">
      <alignment horizontal="right" vertical="center"/>
      <protection/>
    </xf>
    <xf numFmtId="0" fontId="2" fillId="0" borderId="0" xfId="61" applyFont="1" applyFill="1" applyBorder="1" applyAlignment="1">
      <alignment horizontal="center" vertical="center"/>
      <protection/>
    </xf>
    <xf numFmtId="0" fontId="2" fillId="0" borderId="13" xfId="61" applyFont="1" applyFill="1" applyBorder="1" applyAlignment="1">
      <alignment horizontal="right" vertical="center"/>
      <protection/>
    </xf>
    <xf numFmtId="38" fontId="2" fillId="0" borderId="0" xfId="48" applyFont="1" applyFill="1" applyAlignment="1">
      <alignment horizontal="right" vertical="center"/>
    </xf>
    <xf numFmtId="196" fontId="2" fillId="0" borderId="13" xfId="61" applyNumberFormat="1" applyFont="1" applyFill="1" applyBorder="1" applyAlignment="1">
      <alignment horizontal="left" vertical="center"/>
      <protection/>
    </xf>
    <xf numFmtId="190" fontId="2" fillId="0" borderId="0" xfId="48" applyNumberFormat="1" applyFont="1" applyFill="1" applyBorder="1" applyAlignment="1">
      <alignment horizontal="right" vertical="center"/>
    </xf>
    <xf numFmtId="196" fontId="2" fillId="0" borderId="0" xfId="61" applyNumberFormat="1" applyFont="1" applyFill="1" applyBorder="1" applyAlignment="1">
      <alignment horizontal="right" vertical="center"/>
      <protection/>
    </xf>
    <xf numFmtId="187" fontId="2" fillId="0" borderId="0" xfId="48" applyNumberFormat="1" applyFont="1" applyFill="1" applyBorder="1" applyAlignment="1">
      <alignment horizontal="right" vertical="center"/>
    </xf>
    <xf numFmtId="196" fontId="11" fillId="0" borderId="0" xfId="61" applyNumberFormat="1" applyFont="1" applyFill="1" applyBorder="1" applyAlignment="1">
      <alignment horizontal="right" vertical="center"/>
      <protection/>
    </xf>
    <xf numFmtId="49" fontId="11" fillId="0" borderId="0" xfId="61" applyNumberFormat="1" applyFont="1" applyFill="1" applyBorder="1" applyAlignment="1">
      <alignment horizontal="center" vertical="center"/>
      <protection/>
    </xf>
    <xf numFmtId="196" fontId="11" fillId="0" borderId="13" xfId="61" applyNumberFormat="1" applyFont="1" applyFill="1" applyBorder="1" applyAlignment="1">
      <alignment horizontal="left" vertical="center"/>
      <protection/>
    </xf>
    <xf numFmtId="190" fontId="11" fillId="0" borderId="0" xfId="48" applyNumberFormat="1" applyFont="1" applyFill="1" applyBorder="1" applyAlignment="1">
      <alignment horizontal="right" vertical="center"/>
    </xf>
    <xf numFmtId="196" fontId="11" fillId="0" borderId="0" xfId="61" applyNumberFormat="1" applyFont="1" applyFill="1" applyBorder="1" applyAlignment="1">
      <alignment horizontal="left" vertical="center"/>
      <protection/>
    </xf>
    <xf numFmtId="196" fontId="2" fillId="0" borderId="0" xfId="61" applyNumberFormat="1" applyFont="1" applyFill="1" applyBorder="1" applyAlignment="1">
      <alignment horizontal="left" vertical="center"/>
      <protection/>
    </xf>
    <xf numFmtId="196" fontId="14" fillId="0" borderId="14" xfId="61" applyNumberFormat="1" applyFont="1" applyFill="1" applyBorder="1" applyAlignment="1">
      <alignment horizontal="center" vertical="center"/>
      <protection/>
    </xf>
    <xf numFmtId="196" fontId="14" fillId="0" borderId="14" xfId="61" applyNumberFormat="1" applyFont="1" applyFill="1" applyBorder="1" applyAlignment="1">
      <alignment horizontal="left" vertical="center"/>
      <protection/>
    </xf>
    <xf numFmtId="196" fontId="14" fillId="0" borderId="15" xfId="61" applyNumberFormat="1" applyFont="1" applyFill="1" applyBorder="1" applyAlignment="1">
      <alignment horizontal="center" vertical="center"/>
      <protection/>
    </xf>
    <xf numFmtId="197" fontId="2" fillId="0" borderId="14" xfId="48" applyNumberFormat="1" applyFont="1" applyFill="1" applyBorder="1" applyAlignment="1">
      <alignment horizontal="right" vertical="center"/>
    </xf>
    <xf numFmtId="0" fontId="14" fillId="0" borderId="14" xfId="61" applyFont="1" applyFill="1" applyBorder="1" applyAlignment="1">
      <alignment vertical="center"/>
      <protection/>
    </xf>
    <xf numFmtId="0" fontId="16" fillId="0" borderId="14" xfId="61" applyFont="1" applyFill="1" applyBorder="1" applyAlignment="1">
      <alignment vertical="center"/>
      <protection/>
    </xf>
    <xf numFmtId="0" fontId="16" fillId="0" borderId="14" xfId="61" applyFont="1" applyFill="1" applyBorder="1" applyAlignment="1">
      <alignment horizontal="right" vertical="center"/>
      <protection/>
    </xf>
    <xf numFmtId="0" fontId="16" fillId="0" borderId="0" xfId="61" applyFont="1" applyFill="1" applyBorder="1" applyAlignment="1">
      <alignment vertical="center"/>
      <protection/>
    </xf>
    <xf numFmtId="0" fontId="16" fillId="0" borderId="0" xfId="61" applyFont="1" applyFill="1" applyAlignment="1">
      <alignment vertical="center"/>
      <protection/>
    </xf>
    <xf numFmtId="0" fontId="74" fillId="0" borderId="10" xfId="63" applyFont="1" applyFill="1" applyBorder="1" applyAlignment="1">
      <alignment horizontal="center" vertical="center" wrapText="1"/>
      <protection/>
    </xf>
    <xf numFmtId="0" fontId="74" fillId="0" borderId="16" xfId="63" applyFont="1" applyFill="1" applyBorder="1" applyAlignment="1">
      <alignment horizontal="center" vertical="center" wrapText="1"/>
      <protection/>
    </xf>
    <xf numFmtId="0" fontId="16" fillId="0" borderId="0" xfId="61" applyFont="1" applyFill="1" applyBorder="1">
      <alignment/>
      <protection/>
    </xf>
    <xf numFmtId="0" fontId="2" fillId="0" borderId="12" xfId="61" applyFont="1" applyFill="1" applyBorder="1" applyAlignment="1">
      <alignment horizontal="right" vertical="center"/>
      <protection/>
    </xf>
    <xf numFmtId="0" fontId="16" fillId="0" borderId="0" xfId="61" applyFont="1" applyFill="1" applyAlignment="1">
      <alignment horizontal="right" vertical="center"/>
      <protection/>
    </xf>
    <xf numFmtId="187" fontId="11" fillId="0" borderId="0" xfId="48" applyNumberFormat="1" applyFont="1" applyFill="1" applyBorder="1" applyAlignment="1">
      <alignment horizontal="right" vertical="center"/>
    </xf>
    <xf numFmtId="0" fontId="16" fillId="0" borderId="14" xfId="61" applyFont="1" applyFill="1" applyBorder="1" applyAlignment="1">
      <alignment/>
      <protection/>
    </xf>
    <xf numFmtId="0" fontId="2" fillId="0" borderId="13" xfId="61" applyFont="1" applyFill="1" applyBorder="1" applyAlignment="1">
      <alignment horizontal="distributed" vertical="center" indent="1"/>
      <protection/>
    </xf>
    <xf numFmtId="0" fontId="78" fillId="33" borderId="34" xfId="63" applyFont="1" applyFill="1" applyBorder="1" applyAlignment="1">
      <alignment horizontal="distributed" vertical="center" wrapText="1" indent="1"/>
      <protection/>
    </xf>
    <xf numFmtId="0" fontId="74" fillId="33" borderId="31" xfId="63" applyFont="1" applyFill="1" applyBorder="1" applyAlignment="1">
      <alignment horizontal="center" vertical="center" wrapText="1"/>
      <protection/>
    </xf>
    <xf numFmtId="0" fontId="74" fillId="33" borderId="28" xfId="63" applyFont="1" applyFill="1" applyBorder="1" applyAlignment="1">
      <alignment horizontal="center" vertical="center" wrapText="1"/>
      <protection/>
    </xf>
    <xf numFmtId="49" fontId="2" fillId="0" borderId="0" xfId="61" applyNumberFormat="1" applyFont="1" applyFill="1" applyBorder="1" applyAlignment="1">
      <alignment horizontal="left" vertical="center" shrinkToFit="1"/>
      <protection/>
    </xf>
    <xf numFmtId="49" fontId="9" fillId="0" borderId="0" xfId="61" applyNumberFormat="1" applyFont="1" applyFill="1" applyBorder="1" applyAlignment="1">
      <alignment horizontal="left" vertical="center" shrinkToFit="1"/>
      <protection/>
    </xf>
    <xf numFmtId="196" fontId="2" fillId="0" borderId="14" xfId="61" applyNumberFormat="1" applyFont="1" applyFill="1" applyBorder="1" applyAlignment="1">
      <alignment horizontal="left" vertical="center"/>
      <protection/>
    </xf>
    <xf numFmtId="49" fontId="2" fillId="0" borderId="14" xfId="61" applyNumberFormat="1" applyFont="1" applyFill="1" applyBorder="1" applyAlignment="1">
      <alignment horizontal="left" vertical="center" shrinkToFit="1"/>
      <protection/>
    </xf>
    <xf numFmtId="196" fontId="2" fillId="0" borderId="15" xfId="61" applyNumberFormat="1" applyFont="1" applyFill="1" applyBorder="1" applyAlignment="1">
      <alignment horizontal="left" vertical="center"/>
      <protection/>
    </xf>
    <xf numFmtId="190" fontId="2" fillId="0" borderId="14" xfId="48" applyNumberFormat="1" applyFont="1" applyFill="1" applyBorder="1" applyAlignment="1">
      <alignment horizontal="right" vertical="center"/>
    </xf>
    <xf numFmtId="187" fontId="2" fillId="0" borderId="14" xfId="48" applyNumberFormat="1" applyFont="1" applyFill="1" applyBorder="1" applyAlignment="1">
      <alignment horizontal="right" vertical="center"/>
    </xf>
    <xf numFmtId="0" fontId="16" fillId="0" borderId="0" xfId="61" applyFont="1" applyFill="1" applyBorder="1" applyAlignment="1">
      <alignment/>
      <protection/>
    </xf>
    <xf numFmtId="0" fontId="16" fillId="0" borderId="13" xfId="61" applyFont="1" applyFill="1" applyBorder="1" applyAlignment="1">
      <alignment vertical="center"/>
      <protection/>
    </xf>
    <xf numFmtId="0" fontId="16" fillId="0" borderId="0" xfId="61" applyFont="1" applyFill="1" applyBorder="1" applyAlignment="1">
      <alignment horizontal="right" vertical="center"/>
      <protection/>
    </xf>
    <xf numFmtId="196" fontId="14" fillId="0" borderId="0" xfId="61" applyNumberFormat="1" applyFont="1" applyFill="1" applyBorder="1" applyAlignment="1">
      <alignment horizontal="center" vertical="center"/>
      <protection/>
    </xf>
    <xf numFmtId="196" fontId="2" fillId="0" borderId="0" xfId="61" applyNumberFormat="1" applyFont="1" applyFill="1" applyBorder="1" applyAlignment="1">
      <alignment horizontal="left" vertical="center" shrinkToFit="1"/>
      <protection/>
    </xf>
    <xf numFmtId="196" fontId="14" fillId="0" borderId="13" xfId="61" applyNumberFormat="1" applyFont="1" applyFill="1" applyBorder="1" applyAlignment="1">
      <alignment horizontal="center" vertical="center"/>
      <protection/>
    </xf>
    <xf numFmtId="0" fontId="29" fillId="0" borderId="0" xfId="61" applyFont="1" applyFill="1" applyAlignment="1">
      <alignment vertical="center"/>
      <protection/>
    </xf>
    <xf numFmtId="0" fontId="2" fillId="0" borderId="0" xfId="61" applyFont="1" applyFill="1" applyBorder="1" applyAlignment="1">
      <alignment shrinkToFit="1"/>
      <protection/>
    </xf>
    <xf numFmtId="0" fontId="2" fillId="0" borderId="13" xfId="61" applyFont="1" applyFill="1" applyBorder="1">
      <alignment/>
      <protection/>
    </xf>
    <xf numFmtId="190" fontId="2" fillId="0" borderId="0" xfId="61" applyNumberFormat="1" applyFont="1" applyFill="1">
      <alignment/>
      <protection/>
    </xf>
    <xf numFmtId="187" fontId="2" fillId="0" borderId="0" xfId="61" applyNumberFormat="1" applyFont="1" applyFill="1">
      <alignment/>
      <protection/>
    </xf>
    <xf numFmtId="190" fontId="2" fillId="0" borderId="0" xfId="61" applyNumberFormat="1" applyFont="1" applyFill="1" applyAlignment="1">
      <alignment horizontal="right"/>
      <protection/>
    </xf>
    <xf numFmtId="187" fontId="2" fillId="0" borderId="0" xfId="61" applyNumberFormat="1" applyFont="1" applyFill="1" applyAlignment="1">
      <alignment horizontal="right"/>
      <protection/>
    </xf>
    <xf numFmtId="0" fontId="2" fillId="0" borderId="14" xfId="61" applyFont="1" applyFill="1" applyBorder="1">
      <alignment/>
      <protection/>
    </xf>
    <xf numFmtId="0" fontId="2" fillId="0" borderId="15" xfId="61" applyFont="1" applyFill="1" applyBorder="1">
      <alignment/>
      <protection/>
    </xf>
    <xf numFmtId="0" fontId="74" fillId="0" borderId="0" xfId="61" applyFont="1" applyBorder="1">
      <alignment/>
      <protection/>
    </xf>
    <xf numFmtId="0" fontId="2" fillId="0" borderId="0" xfId="61" applyFont="1" applyBorder="1" applyAlignment="1">
      <alignment horizontal="right" vertical="center"/>
      <protection/>
    </xf>
    <xf numFmtId="0" fontId="2" fillId="0" borderId="17" xfId="61" applyFont="1" applyBorder="1" applyAlignment="1">
      <alignment vertical="center"/>
      <protection/>
    </xf>
    <xf numFmtId="0" fontId="11" fillId="0" borderId="13" xfId="61" applyFont="1" applyFill="1" applyBorder="1" applyAlignment="1">
      <alignment vertical="center"/>
      <protection/>
    </xf>
    <xf numFmtId="187" fontId="11" fillId="0" borderId="0" xfId="61" applyNumberFormat="1" applyFont="1" applyFill="1" applyBorder="1" applyAlignment="1">
      <alignment horizontal="left" vertical="center"/>
      <protection/>
    </xf>
    <xf numFmtId="187" fontId="2" fillId="0" borderId="0" xfId="48" applyNumberFormat="1" applyFont="1" applyFill="1" applyBorder="1" applyAlignment="1">
      <alignment horizontal="right" vertical="center" shrinkToFit="1"/>
    </xf>
    <xf numFmtId="0" fontId="2" fillId="0" borderId="0" xfId="61" applyFont="1" applyFill="1" applyBorder="1" applyAlignment="1">
      <alignment/>
      <protection/>
    </xf>
    <xf numFmtId="0" fontId="12" fillId="0" borderId="0" xfId="61" applyFont="1" applyFill="1">
      <alignment/>
      <protection/>
    </xf>
    <xf numFmtId="0" fontId="12" fillId="0" borderId="0" xfId="61" applyFont="1" applyFill="1" applyBorder="1" applyAlignment="1">
      <alignment/>
      <protection/>
    </xf>
    <xf numFmtId="0" fontId="12" fillId="0" borderId="0" xfId="61" applyFont="1" applyFill="1" applyBorder="1">
      <alignment/>
      <protection/>
    </xf>
    <xf numFmtId="0" fontId="12" fillId="0" borderId="0" xfId="61" applyFont="1">
      <alignment/>
      <protection/>
    </xf>
    <xf numFmtId="0" fontId="12" fillId="0" borderId="0" xfId="61" applyFont="1" applyFill="1" applyAlignment="1">
      <alignment vertical="center"/>
      <protection/>
    </xf>
    <xf numFmtId="0" fontId="74" fillId="0" borderId="14" xfId="61" applyFont="1" applyFill="1" applyBorder="1">
      <alignment/>
      <protection/>
    </xf>
    <xf numFmtId="0" fontId="2" fillId="0" borderId="14" xfId="61" applyFont="1" applyFill="1" applyBorder="1" applyAlignment="1">
      <alignment horizontal="left" vertical="center"/>
      <protection/>
    </xf>
    <xf numFmtId="0" fontId="2" fillId="0" borderId="0" xfId="61" applyFont="1" applyFill="1" applyBorder="1" applyAlignment="1">
      <alignment horizontal="left" vertical="center"/>
      <protection/>
    </xf>
    <xf numFmtId="0" fontId="2" fillId="0" borderId="0" xfId="61" applyFont="1" applyAlignment="1">
      <alignment horizontal="distributed" vertical="center"/>
      <protection/>
    </xf>
    <xf numFmtId="0" fontId="2" fillId="0" borderId="17" xfId="61" applyFont="1" applyFill="1" applyBorder="1" applyAlignment="1">
      <alignment horizontal="distributed" vertical="center"/>
      <protection/>
    </xf>
    <xf numFmtId="49" fontId="2" fillId="0" borderId="0" xfId="61" applyNumberFormat="1" applyFont="1" applyFill="1" applyBorder="1" applyAlignment="1">
      <alignment horizontal="left" vertical="center" indent="1"/>
      <protection/>
    </xf>
    <xf numFmtId="0" fontId="2" fillId="0" borderId="13" xfId="61" applyFont="1" applyFill="1" applyBorder="1" applyAlignment="1">
      <alignment horizontal="left" vertical="center"/>
      <protection/>
    </xf>
    <xf numFmtId="187" fontId="2" fillId="0" borderId="0" xfId="64" applyNumberFormat="1" applyFont="1" applyFill="1" applyBorder="1" applyAlignment="1">
      <alignment vertical="center"/>
      <protection/>
    </xf>
    <xf numFmtId="0" fontId="2" fillId="0" borderId="0" xfId="61" applyFont="1" applyFill="1" applyBorder="1" applyAlignment="1">
      <alignment horizontal="left" vertical="center" indent="1"/>
      <protection/>
    </xf>
    <xf numFmtId="0" fontId="11" fillId="0" borderId="0" xfId="61" applyFont="1" applyFill="1" applyBorder="1" applyAlignment="1">
      <alignment horizontal="center" vertical="center"/>
      <protection/>
    </xf>
    <xf numFmtId="0" fontId="11" fillId="0" borderId="0" xfId="61" applyFont="1" applyFill="1" applyBorder="1" applyAlignment="1">
      <alignment horizontal="right" vertical="center"/>
      <protection/>
    </xf>
    <xf numFmtId="0" fontId="11" fillId="0" borderId="0" xfId="61" applyFont="1" applyFill="1" applyBorder="1" applyAlignment="1">
      <alignment horizontal="left" vertical="center" indent="1"/>
      <protection/>
    </xf>
    <xf numFmtId="0" fontId="11" fillId="0" borderId="13" xfId="61" applyFont="1" applyFill="1" applyBorder="1" applyAlignment="1">
      <alignment horizontal="distributed" vertical="center"/>
      <protection/>
    </xf>
    <xf numFmtId="187" fontId="11" fillId="0" borderId="0" xfId="64" applyNumberFormat="1" applyFont="1" applyFill="1" applyBorder="1" applyAlignment="1">
      <alignment vertical="center"/>
      <protection/>
    </xf>
    <xf numFmtId="0" fontId="2" fillId="0" borderId="15" xfId="61" applyFont="1" applyBorder="1">
      <alignment/>
      <protection/>
    </xf>
    <xf numFmtId="0" fontId="12" fillId="0" borderId="0" xfId="61" applyFont="1" applyBorder="1" applyAlignment="1">
      <alignment/>
      <protection/>
    </xf>
    <xf numFmtId="0" fontId="12" fillId="0" borderId="0" xfId="61" applyFont="1" applyBorder="1">
      <alignment/>
      <protection/>
    </xf>
    <xf numFmtId="0" fontId="9" fillId="0" borderId="0" xfId="61" applyFont="1">
      <alignment/>
      <protection/>
    </xf>
    <xf numFmtId="0" fontId="9" fillId="0" borderId="0" xfId="61" applyFont="1" applyBorder="1" applyAlignment="1">
      <alignment vertical="center"/>
      <protection/>
    </xf>
    <xf numFmtId="0" fontId="9" fillId="0" borderId="0" xfId="61" applyFont="1" applyBorder="1" applyAlignment="1">
      <alignment horizontal="distributed" vertical="center"/>
      <protection/>
    </xf>
    <xf numFmtId="187" fontId="9" fillId="0" borderId="0" xfId="61" applyNumberFormat="1" applyFont="1">
      <alignment/>
      <protection/>
    </xf>
    <xf numFmtId="0" fontId="57" fillId="0" borderId="0" xfId="61" applyBorder="1" applyAlignment="1">
      <alignment/>
      <protection/>
    </xf>
    <xf numFmtId="0" fontId="57" fillId="0" borderId="0" xfId="61" applyBorder="1">
      <alignment/>
      <protection/>
    </xf>
    <xf numFmtId="0" fontId="5" fillId="0" borderId="0" xfId="0" applyFont="1" applyAlignment="1">
      <alignment horizontal="distributed" vertical="center"/>
    </xf>
    <xf numFmtId="0" fontId="74" fillId="0" borderId="34" xfId="61" applyFont="1" applyBorder="1" applyAlignment="1">
      <alignment horizontal="distributed" vertical="center" indent="1"/>
      <protection/>
    </xf>
    <xf numFmtId="0" fontId="74" fillId="0" borderId="31" xfId="61" applyFont="1" applyBorder="1" applyAlignment="1">
      <alignment horizontal="distributed" vertical="center" indent="1"/>
      <protection/>
    </xf>
    <xf numFmtId="0" fontId="6" fillId="0" borderId="0" xfId="61" applyFont="1" applyAlignment="1">
      <alignment horizontal="center" vertical="center"/>
      <protection/>
    </xf>
    <xf numFmtId="0" fontId="74" fillId="0" borderId="26" xfId="61" applyFont="1" applyBorder="1" applyAlignment="1">
      <alignment horizontal="distributed" vertical="center" indent="1"/>
      <protection/>
    </xf>
    <xf numFmtId="0" fontId="74" fillId="0" borderId="18" xfId="61" applyFont="1" applyBorder="1" applyAlignment="1">
      <alignment horizontal="distributed" vertical="center" indent="1"/>
      <protection/>
    </xf>
    <xf numFmtId="0" fontId="74" fillId="0" borderId="0" xfId="61" applyFont="1" applyBorder="1" applyAlignment="1">
      <alignment horizontal="distributed" vertical="center" indent="1"/>
      <protection/>
    </xf>
    <xf numFmtId="0" fontId="74" fillId="0" borderId="13" xfId="61" applyFont="1" applyBorder="1" applyAlignment="1">
      <alignment horizontal="distributed" vertical="center" indent="1"/>
      <protection/>
    </xf>
    <xf numFmtId="0" fontId="74" fillId="0" borderId="20" xfId="61" applyFont="1" applyBorder="1" applyAlignment="1">
      <alignment horizontal="distributed" vertical="center" indent="1"/>
      <protection/>
    </xf>
    <xf numFmtId="0" fontId="74" fillId="0" borderId="19" xfId="61" applyFont="1" applyBorder="1" applyAlignment="1">
      <alignment horizontal="distributed" vertical="center" indent="1"/>
      <protection/>
    </xf>
    <xf numFmtId="0" fontId="74" fillId="0" borderId="35" xfId="61" applyFont="1" applyBorder="1" applyAlignment="1">
      <alignment horizontal="distributed" vertical="center" indent="1"/>
      <protection/>
    </xf>
    <xf numFmtId="0" fontId="74" fillId="0" borderId="36" xfId="61" applyFont="1" applyBorder="1" applyAlignment="1">
      <alignment horizontal="distributed" vertical="center" indent="1"/>
      <protection/>
    </xf>
    <xf numFmtId="0" fontId="74" fillId="0" borderId="23" xfId="61" applyFont="1" applyBorder="1" applyAlignment="1">
      <alignment horizontal="distributed" vertical="center" indent="8"/>
      <protection/>
    </xf>
    <xf numFmtId="0" fontId="74" fillId="0" borderId="37" xfId="61" applyFont="1" applyBorder="1" applyAlignment="1">
      <alignment horizontal="distributed" vertical="center" indent="8"/>
      <protection/>
    </xf>
    <xf numFmtId="0" fontId="74" fillId="0" borderId="21" xfId="61" applyFont="1" applyBorder="1" applyAlignment="1">
      <alignment horizontal="distributed" vertical="center" indent="8"/>
      <protection/>
    </xf>
    <xf numFmtId="0" fontId="74" fillId="0" borderId="22" xfId="61" applyFont="1" applyBorder="1" applyAlignment="1">
      <alignment horizontal="distributed" vertical="center" indent="4"/>
      <protection/>
    </xf>
    <xf numFmtId="0" fontId="74" fillId="0" borderId="23" xfId="61" applyFont="1" applyBorder="1" applyAlignment="1">
      <alignment horizontal="center" vertical="center" wrapText="1"/>
      <protection/>
    </xf>
    <xf numFmtId="0" fontId="74" fillId="0" borderId="16" xfId="61" applyFont="1" applyBorder="1" applyAlignment="1">
      <alignment horizontal="center" vertical="center" wrapText="1"/>
      <protection/>
    </xf>
    <xf numFmtId="0" fontId="74" fillId="0" borderId="11" xfId="61" applyFont="1" applyBorder="1" applyAlignment="1">
      <alignment horizontal="center" vertical="center"/>
      <protection/>
    </xf>
    <xf numFmtId="0" fontId="74" fillId="0" borderId="16" xfId="61" applyFont="1" applyBorder="1" applyAlignment="1">
      <alignment horizontal="center" vertical="center"/>
      <protection/>
    </xf>
    <xf numFmtId="0" fontId="74" fillId="0" borderId="11" xfId="61" applyFont="1" applyBorder="1" applyAlignment="1">
      <alignment horizontal="center" vertical="center"/>
      <protection/>
    </xf>
    <xf numFmtId="178" fontId="11" fillId="0" borderId="0" xfId="61" applyNumberFormat="1" applyFont="1" applyBorder="1" applyAlignment="1">
      <alignment horizontal="left" vertical="center"/>
      <protection/>
    </xf>
    <xf numFmtId="178" fontId="11" fillId="0" borderId="13" xfId="61" applyNumberFormat="1" applyFont="1" applyBorder="1" applyAlignment="1">
      <alignment horizontal="left" vertical="center"/>
      <protection/>
    </xf>
    <xf numFmtId="178" fontId="6" fillId="0" borderId="0" xfId="61" applyNumberFormat="1" applyFont="1" applyAlignment="1">
      <alignment horizontal="center" vertical="center"/>
      <protection/>
    </xf>
    <xf numFmtId="178" fontId="74" fillId="0" borderId="26" xfId="61" applyNumberFormat="1" applyFont="1" applyBorder="1" applyAlignment="1">
      <alignment horizontal="center" vertical="center"/>
      <protection/>
    </xf>
    <xf numFmtId="0" fontId="74" fillId="0" borderId="18" xfId="61" applyFont="1" applyBorder="1" applyAlignment="1">
      <alignment horizontal="center" vertical="center"/>
      <protection/>
    </xf>
    <xf numFmtId="0" fontId="74" fillId="0" borderId="20" xfId="61" applyFont="1" applyBorder="1" applyAlignment="1">
      <alignment horizontal="center" vertical="center"/>
      <protection/>
    </xf>
    <xf numFmtId="0" fontId="74" fillId="0" borderId="19" xfId="61" applyFont="1" applyBorder="1" applyAlignment="1">
      <alignment horizontal="center" vertical="center"/>
      <protection/>
    </xf>
    <xf numFmtId="178" fontId="74" fillId="0" borderId="23" xfId="61" applyNumberFormat="1" applyFont="1" applyBorder="1" applyAlignment="1">
      <alignment horizontal="distributed" vertical="center"/>
      <protection/>
    </xf>
    <xf numFmtId="178" fontId="74" fillId="0" borderId="37" xfId="61" applyNumberFormat="1" applyFont="1" applyBorder="1" applyAlignment="1">
      <alignment horizontal="distributed" vertical="center"/>
      <protection/>
    </xf>
    <xf numFmtId="178" fontId="74" fillId="0" borderId="21" xfId="61" applyNumberFormat="1" applyFont="1" applyBorder="1" applyAlignment="1">
      <alignment horizontal="distributed" vertical="center"/>
      <protection/>
    </xf>
    <xf numFmtId="179" fontId="2" fillId="0" borderId="23" xfId="61" applyNumberFormat="1" applyFont="1" applyBorder="1" applyAlignment="1">
      <alignment horizontal="distributed" vertical="center"/>
      <protection/>
    </xf>
    <xf numFmtId="179" fontId="2" fillId="0" borderId="21" xfId="61" applyNumberFormat="1" applyFont="1" applyBorder="1" applyAlignment="1">
      <alignment horizontal="distributed" vertical="center"/>
      <protection/>
    </xf>
    <xf numFmtId="179" fontId="74" fillId="0" borderId="23" xfId="61" applyNumberFormat="1" applyFont="1" applyBorder="1" applyAlignment="1">
      <alignment horizontal="distributed" vertical="center"/>
      <protection/>
    </xf>
    <xf numFmtId="179" fontId="74" fillId="0" borderId="37" xfId="61" applyNumberFormat="1" applyFont="1" applyBorder="1" applyAlignment="1">
      <alignment horizontal="distributed" vertical="center"/>
      <protection/>
    </xf>
    <xf numFmtId="178" fontId="2" fillId="0" borderId="0" xfId="61" applyNumberFormat="1" applyFont="1" applyBorder="1" applyAlignment="1">
      <alignment horizontal="distributed" vertical="center"/>
      <protection/>
    </xf>
    <xf numFmtId="178" fontId="2" fillId="0" borderId="14" xfId="61" applyNumberFormat="1" applyFont="1" applyBorder="1" applyAlignment="1">
      <alignment horizontal="right" vertical="center"/>
      <protection/>
    </xf>
    <xf numFmtId="178" fontId="2" fillId="0" borderId="26" xfId="61" applyNumberFormat="1" applyFont="1" applyBorder="1" applyAlignment="1">
      <alignment horizontal="center" vertical="center"/>
      <protection/>
    </xf>
    <xf numFmtId="178" fontId="2" fillId="0" borderId="20" xfId="61" applyNumberFormat="1" applyFont="1" applyBorder="1" applyAlignment="1">
      <alignment horizontal="center" vertical="center"/>
      <protection/>
    </xf>
    <xf numFmtId="0" fontId="74" fillId="0" borderId="37" xfId="61" applyFont="1" applyBorder="1" applyAlignment="1">
      <alignment horizontal="distributed" vertical="center"/>
      <protection/>
    </xf>
    <xf numFmtId="0" fontId="74" fillId="0" borderId="21" xfId="61" applyFont="1" applyBorder="1" applyAlignment="1">
      <alignment horizontal="distributed" vertical="center"/>
      <protection/>
    </xf>
    <xf numFmtId="179" fontId="2" fillId="0" borderId="37" xfId="61" applyNumberFormat="1" applyFont="1" applyBorder="1" applyAlignment="1">
      <alignment horizontal="distributed" vertical="center"/>
      <protection/>
    </xf>
    <xf numFmtId="178" fontId="10" fillId="0" borderId="0" xfId="61" applyNumberFormat="1" applyFont="1" applyBorder="1" applyAlignment="1">
      <alignment horizontal="left" vertical="center"/>
      <protection/>
    </xf>
    <xf numFmtId="0" fontId="10" fillId="0" borderId="0" xfId="61" applyFont="1" applyAlignment="1">
      <alignment horizontal="left" vertical="center"/>
      <protection/>
    </xf>
    <xf numFmtId="0" fontId="74" fillId="0" borderId="26" xfId="61" applyFont="1" applyBorder="1" applyAlignment="1">
      <alignment horizontal="center" vertical="center"/>
      <protection/>
    </xf>
    <xf numFmtId="0" fontId="74" fillId="0" borderId="37" xfId="61" applyFont="1" applyBorder="1" applyAlignment="1">
      <alignment horizontal="center" vertical="center"/>
      <protection/>
    </xf>
    <xf numFmtId="0" fontId="74" fillId="0" borderId="21" xfId="61" applyFont="1" applyBorder="1" applyAlignment="1">
      <alignment horizontal="center" vertical="center"/>
      <protection/>
    </xf>
    <xf numFmtId="0" fontId="74" fillId="0" borderId="23" xfId="61" applyFont="1" applyBorder="1" applyAlignment="1">
      <alignment horizontal="center" vertical="center"/>
      <protection/>
    </xf>
    <xf numFmtId="178" fontId="74" fillId="0" borderId="20" xfId="61" applyNumberFormat="1" applyFont="1" applyBorder="1" applyAlignment="1">
      <alignment horizontal="center" vertical="center"/>
      <protection/>
    </xf>
    <xf numFmtId="178" fontId="74" fillId="0" borderId="23" xfId="61" applyNumberFormat="1" applyFont="1" applyBorder="1" applyAlignment="1">
      <alignment horizontal="center" vertical="center"/>
      <protection/>
    </xf>
    <xf numFmtId="179" fontId="74" fillId="0" borderId="23" xfId="61" applyNumberFormat="1" applyFont="1" applyBorder="1" applyAlignment="1">
      <alignment horizontal="center" vertical="center"/>
      <protection/>
    </xf>
    <xf numFmtId="179" fontId="74" fillId="0" borderId="21" xfId="61" applyNumberFormat="1" applyFont="1" applyBorder="1" applyAlignment="1">
      <alignment horizontal="center" vertical="center"/>
      <protection/>
    </xf>
    <xf numFmtId="179" fontId="74" fillId="0" borderId="37" xfId="61" applyNumberFormat="1" applyFont="1" applyBorder="1" applyAlignment="1">
      <alignment horizontal="center" vertical="center"/>
      <protection/>
    </xf>
    <xf numFmtId="0" fontId="2" fillId="0" borderId="0" xfId="61" applyFont="1" applyBorder="1" applyAlignment="1">
      <alignment vertical="center"/>
      <protection/>
    </xf>
    <xf numFmtId="49" fontId="6" fillId="0" borderId="0" xfId="61" applyNumberFormat="1" applyFont="1" applyAlignment="1">
      <alignment horizontal="center" vertical="center"/>
      <protection/>
    </xf>
    <xf numFmtId="0" fontId="74" fillId="0" borderId="14" xfId="61" applyFont="1" applyBorder="1" applyAlignment="1">
      <alignment horizontal="right" vertical="center"/>
      <protection/>
    </xf>
    <xf numFmtId="0" fontId="74" fillId="0" borderId="23" xfId="61" applyFont="1" applyBorder="1" applyAlignment="1">
      <alignment horizontal="distributed" vertical="center" indent="6"/>
      <protection/>
    </xf>
    <xf numFmtId="0" fontId="74" fillId="0" borderId="37" xfId="61" applyFont="1" applyBorder="1" applyAlignment="1">
      <alignment horizontal="distributed" vertical="center" indent="6"/>
      <protection/>
    </xf>
    <xf numFmtId="0" fontId="74" fillId="0" borderId="21" xfId="61" applyFont="1" applyBorder="1" applyAlignment="1">
      <alignment horizontal="distributed" vertical="center" indent="6"/>
      <protection/>
    </xf>
    <xf numFmtId="179" fontId="74" fillId="0" borderId="23" xfId="61" applyNumberFormat="1" applyFont="1" applyBorder="1" applyAlignment="1">
      <alignment horizontal="distributed" vertical="center" indent="4"/>
      <protection/>
    </xf>
    <xf numFmtId="179" fontId="74" fillId="0" borderId="37" xfId="61" applyNumberFormat="1" applyFont="1" applyBorder="1" applyAlignment="1">
      <alignment horizontal="distributed" vertical="center" indent="4"/>
      <protection/>
    </xf>
    <xf numFmtId="0" fontId="10" fillId="0" borderId="0" xfId="61" applyFont="1" applyBorder="1" applyAlignment="1">
      <alignment horizontal="left" vertical="center"/>
      <protection/>
    </xf>
    <xf numFmtId="0" fontId="17" fillId="0" borderId="24" xfId="61" applyFont="1" applyFill="1" applyBorder="1" applyAlignment="1">
      <alignment horizontal="distributed" vertical="center" indent="10"/>
      <protection/>
    </xf>
    <xf numFmtId="0" fontId="17" fillId="0" borderId="0" xfId="61" applyFont="1" applyFill="1" applyAlignment="1">
      <alignment horizontal="distributed" vertical="center" indent="10"/>
      <protection/>
    </xf>
    <xf numFmtId="49" fontId="2" fillId="0" borderId="0" xfId="61" applyNumberFormat="1" applyFont="1" applyFill="1" applyBorder="1" applyAlignment="1">
      <alignment horizontal="left" vertical="center"/>
      <protection/>
    </xf>
    <xf numFmtId="49" fontId="2" fillId="0" borderId="13" xfId="61" applyNumberFormat="1" applyFont="1" applyFill="1" applyBorder="1" applyAlignment="1">
      <alignment horizontal="left" vertical="center"/>
      <protection/>
    </xf>
    <xf numFmtId="0" fontId="2" fillId="0" borderId="21" xfId="61" applyFont="1" applyFill="1" applyBorder="1" applyAlignment="1">
      <alignment horizontal="distributed" vertical="center"/>
      <protection/>
    </xf>
    <xf numFmtId="0" fontId="2" fillId="0" borderId="22" xfId="61" applyFont="1" applyFill="1" applyBorder="1" applyAlignment="1">
      <alignment horizontal="distributed" vertical="center"/>
      <protection/>
    </xf>
    <xf numFmtId="191" fontId="7" fillId="0" borderId="0" xfId="61" applyNumberFormat="1" applyFont="1" applyFill="1" applyAlignment="1">
      <alignment horizontal="center" vertical="center"/>
      <protection/>
    </xf>
    <xf numFmtId="0" fontId="17" fillId="0" borderId="24" xfId="61" applyFont="1" applyFill="1" applyBorder="1" applyAlignment="1">
      <alignment horizontal="distributed" vertical="center" indent="12"/>
      <protection/>
    </xf>
    <xf numFmtId="0" fontId="17" fillId="0" borderId="0" xfId="61" applyFont="1" applyFill="1" applyBorder="1" applyAlignment="1">
      <alignment horizontal="distributed" vertical="center" indent="12"/>
      <protection/>
    </xf>
    <xf numFmtId="179" fontId="74" fillId="0" borderId="16" xfId="61" applyNumberFormat="1" applyFont="1" applyBorder="1" applyAlignment="1">
      <alignment horizontal="distributed" vertical="center" indent="3"/>
      <protection/>
    </xf>
    <xf numFmtId="179" fontId="74" fillId="0" borderId="38" xfId="61" applyNumberFormat="1" applyFont="1" applyBorder="1" applyAlignment="1">
      <alignment horizontal="distributed" vertical="center" indent="3"/>
      <protection/>
    </xf>
    <xf numFmtId="179" fontId="74" fillId="0" borderId="10" xfId="61" applyNumberFormat="1" applyFont="1" applyBorder="1" applyAlignment="1">
      <alignment horizontal="distributed" vertical="center" indent="3"/>
      <protection/>
    </xf>
    <xf numFmtId="178" fontId="74" fillId="0" borderId="26" xfId="61" applyNumberFormat="1" applyFont="1" applyBorder="1" applyAlignment="1">
      <alignment horizontal="distributed" vertical="center" indent="1"/>
      <protection/>
    </xf>
    <xf numFmtId="178" fontId="74" fillId="0" borderId="0" xfId="61" applyNumberFormat="1" applyFont="1" applyBorder="1" applyAlignment="1">
      <alignment horizontal="distributed" vertical="center" indent="1"/>
      <protection/>
    </xf>
    <xf numFmtId="178" fontId="74" fillId="0" borderId="20" xfId="61" applyNumberFormat="1" applyFont="1" applyBorder="1" applyAlignment="1">
      <alignment horizontal="distributed" vertical="center" indent="1"/>
      <protection/>
    </xf>
    <xf numFmtId="178" fontId="74" fillId="0" borderId="23" xfId="61" applyNumberFormat="1" applyFont="1" applyFill="1" applyBorder="1" applyAlignment="1">
      <alignment horizontal="distributed" vertical="center" indent="3"/>
      <protection/>
    </xf>
    <xf numFmtId="178" fontId="74" fillId="0" borderId="37" xfId="61" applyNumberFormat="1" applyFont="1" applyFill="1" applyBorder="1" applyAlignment="1">
      <alignment horizontal="distributed" vertical="center" indent="3"/>
      <protection/>
    </xf>
    <xf numFmtId="178" fontId="74" fillId="0" borderId="16" xfId="61" applyNumberFormat="1" applyFont="1" applyFill="1" applyBorder="1" applyAlignment="1">
      <alignment horizontal="distributed" vertical="center" indent="6"/>
      <protection/>
    </xf>
    <xf numFmtId="178" fontId="74" fillId="0" borderId="38" xfId="61" applyNumberFormat="1" applyFont="1" applyFill="1" applyBorder="1" applyAlignment="1">
      <alignment horizontal="distributed" vertical="center" indent="6"/>
      <protection/>
    </xf>
    <xf numFmtId="178" fontId="74" fillId="0" borderId="10" xfId="61" applyNumberFormat="1" applyFont="1" applyFill="1" applyBorder="1" applyAlignment="1">
      <alignment horizontal="distributed" vertical="center" indent="6"/>
      <protection/>
    </xf>
    <xf numFmtId="179" fontId="74" fillId="0" borderId="16" xfId="61" applyNumberFormat="1" applyFont="1" applyFill="1" applyBorder="1" applyAlignment="1">
      <alignment horizontal="distributed" vertical="center" indent="3"/>
      <protection/>
    </xf>
    <xf numFmtId="179" fontId="74" fillId="0" borderId="38" xfId="61" applyNumberFormat="1" applyFont="1" applyFill="1" applyBorder="1" applyAlignment="1">
      <alignment horizontal="distributed" vertical="center" indent="3"/>
      <protection/>
    </xf>
    <xf numFmtId="178" fontId="74" fillId="0" borderId="35" xfId="61" applyNumberFormat="1" applyFont="1" applyBorder="1" applyAlignment="1">
      <alignment horizontal="distributed" vertical="center" indent="1"/>
      <protection/>
    </xf>
    <xf numFmtId="178" fontId="74" fillId="0" borderId="36" xfId="61" applyNumberFormat="1" applyFont="1" applyBorder="1" applyAlignment="1">
      <alignment horizontal="distributed" vertical="center" indent="1"/>
      <protection/>
    </xf>
    <xf numFmtId="178" fontId="74" fillId="0" borderId="31" xfId="61" applyNumberFormat="1" applyFont="1" applyBorder="1" applyAlignment="1">
      <alignment horizontal="distributed" vertical="center" indent="1"/>
      <protection/>
    </xf>
    <xf numFmtId="0" fontId="74" fillId="0" borderId="35" xfId="61" applyFont="1" applyBorder="1" applyAlignment="1">
      <alignment horizontal="center" vertical="center"/>
      <protection/>
    </xf>
    <xf numFmtId="0" fontId="74" fillId="0" borderId="36" xfId="61" applyFont="1" applyBorder="1" applyAlignment="1">
      <alignment horizontal="center" vertical="center"/>
      <protection/>
    </xf>
    <xf numFmtId="0" fontId="74" fillId="0" borderId="31" xfId="61" applyFont="1" applyBorder="1" applyAlignment="1">
      <alignment horizontal="center" vertical="center"/>
      <protection/>
    </xf>
    <xf numFmtId="179" fontId="74" fillId="0" borderId="23" xfId="61" applyNumberFormat="1" applyFont="1" applyBorder="1" applyAlignment="1">
      <alignment horizontal="distributed" vertical="center" indent="3"/>
      <protection/>
    </xf>
    <xf numFmtId="179" fontId="74" fillId="0" borderId="37" xfId="61" applyNumberFormat="1" applyFont="1" applyBorder="1" applyAlignment="1">
      <alignment horizontal="distributed" vertical="center" indent="3"/>
      <protection/>
    </xf>
    <xf numFmtId="0" fontId="2" fillId="0" borderId="0" xfId="62" applyFont="1" applyFill="1" applyBorder="1" applyAlignment="1">
      <alignment horizontal="left" vertical="center"/>
      <protection/>
    </xf>
    <xf numFmtId="0" fontId="2" fillId="0" borderId="13" xfId="62" applyFont="1" applyFill="1" applyBorder="1" applyAlignment="1">
      <alignment horizontal="left" vertical="center"/>
      <protection/>
    </xf>
    <xf numFmtId="0" fontId="2" fillId="0" borderId="23" xfId="62" applyFill="1" applyBorder="1" applyAlignment="1">
      <alignment horizontal="distributed" vertical="center" wrapText="1"/>
      <protection/>
    </xf>
    <xf numFmtId="0" fontId="2" fillId="0" borderId="16" xfId="62" applyFill="1" applyBorder="1" applyAlignment="1">
      <alignment horizontal="distributed" vertical="center" wrapText="1"/>
      <protection/>
    </xf>
    <xf numFmtId="0" fontId="2" fillId="0" borderId="11" xfId="62" applyFill="1" applyBorder="1" applyAlignment="1">
      <alignment horizontal="distributed" vertical="center" wrapText="1"/>
      <protection/>
    </xf>
    <xf numFmtId="0" fontId="2" fillId="0" borderId="26" xfId="62" applyFill="1" applyBorder="1" applyAlignment="1">
      <alignment horizontal="center" vertical="center" wrapText="1"/>
      <protection/>
    </xf>
    <xf numFmtId="0" fontId="2" fillId="0" borderId="18" xfId="62" applyFill="1" applyBorder="1" applyAlignment="1">
      <alignment horizontal="center" vertical="center" wrapText="1"/>
      <protection/>
    </xf>
    <xf numFmtId="0" fontId="2" fillId="0" borderId="0" xfId="62" applyFill="1" applyBorder="1" applyAlignment="1">
      <alignment horizontal="center" vertical="center" wrapText="1"/>
      <protection/>
    </xf>
    <xf numFmtId="0" fontId="2" fillId="0" borderId="13" xfId="62" applyFill="1" applyBorder="1" applyAlignment="1">
      <alignment horizontal="center" vertical="center" wrapText="1"/>
      <protection/>
    </xf>
    <xf numFmtId="0" fontId="2" fillId="0" borderId="20" xfId="62" applyFill="1" applyBorder="1" applyAlignment="1">
      <alignment horizontal="center" vertical="center" wrapText="1"/>
      <protection/>
    </xf>
    <xf numFmtId="0" fontId="2" fillId="0" borderId="19" xfId="62" applyFill="1" applyBorder="1" applyAlignment="1">
      <alignment horizontal="center" vertical="center" wrapText="1"/>
      <protection/>
    </xf>
    <xf numFmtId="0" fontId="2" fillId="0" borderId="22" xfId="62" applyFill="1" applyBorder="1" applyAlignment="1">
      <alignment horizontal="distributed" vertical="center" wrapText="1" indent="2"/>
      <protection/>
    </xf>
    <xf numFmtId="0" fontId="2" fillId="0" borderId="22" xfId="62" applyFill="1" applyBorder="1" applyAlignment="1">
      <alignment horizontal="distributed" vertical="center" wrapText="1" indent="1"/>
      <protection/>
    </xf>
    <xf numFmtId="0" fontId="6" fillId="0" borderId="0" xfId="62" applyFont="1" applyFill="1" applyAlignment="1">
      <alignment horizontal="center" vertical="center"/>
      <protection/>
    </xf>
    <xf numFmtId="0" fontId="2" fillId="0" borderId="23" xfId="62" applyFill="1" applyBorder="1" applyAlignment="1">
      <alignment horizontal="distributed" vertical="center" wrapText="1" indent="6"/>
      <protection/>
    </xf>
    <xf numFmtId="0" fontId="2" fillId="0" borderId="37" xfId="62" applyFill="1" applyBorder="1" applyAlignment="1">
      <alignment horizontal="distributed" vertical="center" wrapText="1" indent="6"/>
      <protection/>
    </xf>
    <xf numFmtId="0" fontId="2" fillId="0" borderId="21" xfId="62" applyFill="1" applyBorder="1" applyAlignment="1">
      <alignment horizontal="distributed" vertical="center" wrapText="1" indent="6"/>
      <protection/>
    </xf>
    <xf numFmtId="0" fontId="2" fillId="0" borderId="11" xfId="62" applyFill="1" applyBorder="1" applyAlignment="1">
      <alignment horizontal="distributed" vertical="center" indent="3"/>
      <protection/>
    </xf>
    <xf numFmtId="0" fontId="2" fillId="0" borderId="16" xfId="62" applyFill="1" applyBorder="1" applyAlignment="1">
      <alignment horizontal="distributed" vertical="center" indent="3"/>
      <protection/>
    </xf>
    <xf numFmtId="49" fontId="2" fillId="0" borderId="0" xfId="62" applyNumberFormat="1" applyFont="1" applyFill="1" applyBorder="1" applyAlignment="1">
      <alignment horizontal="distributed" vertical="center"/>
      <protection/>
    </xf>
    <xf numFmtId="49" fontId="2" fillId="0" borderId="13" xfId="62" applyNumberFormat="1" applyFont="1" applyFill="1" applyBorder="1" applyAlignment="1">
      <alignment horizontal="distributed" vertical="center"/>
      <protection/>
    </xf>
    <xf numFmtId="0" fontId="2" fillId="0" borderId="0" xfId="62" applyFill="1" applyAlignment="1">
      <alignment vertical="center"/>
      <protection/>
    </xf>
    <xf numFmtId="0" fontId="16" fillId="0" borderId="26" xfId="62" applyFont="1" applyFill="1" applyBorder="1" applyAlignment="1">
      <alignment horizontal="distributed" vertical="center" indent="1"/>
      <protection/>
    </xf>
    <xf numFmtId="0" fontId="16" fillId="0" borderId="18" xfId="62" applyFont="1" applyFill="1" applyBorder="1" applyAlignment="1">
      <alignment horizontal="distributed" vertical="center" indent="1"/>
      <protection/>
    </xf>
    <xf numFmtId="0" fontId="16" fillId="0" borderId="20" xfId="62" applyFont="1" applyFill="1" applyBorder="1" applyAlignment="1">
      <alignment horizontal="distributed" vertical="center" indent="1"/>
      <protection/>
    </xf>
    <xf numFmtId="0" fontId="16" fillId="0" borderId="19" xfId="62" applyFont="1" applyFill="1" applyBorder="1" applyAlignment="1">
      <alignment horizontal="distributed" vertical="center" indent="1"/>
      <protection/>
    </xf>
    <xf numFmtId="0" fontId="74" fillId="0" borderId="27" xfId="63" applyFont="1" applyFill="1" applyBorder="1" applyAlignment="1">
      <alignment horizontal="center" vertical="center" wrapText="1"/>
      <protection/>
    </xf>
    <xf numFmtId="0" fontId="74" fillId="0" borderId="26" xfId="63" applyFont="1" applyFill="1" applyBorder="1" applyAlignment="1">
      <alignment horizontal="center" vertical="center" wrapText="1"/>
      <protection/>
    </xf>
    <xf numFmtId="0" fontId="2" fillId="0" borderId="23" xfId="62" applyFill="1" applyBorder="1" applyAlignment="1">
      <alignment horizontal="center" vertical="center"/>
      <protection/>
    </xf>
    <xf numFmtId="0" fontId="2" fillId="0" borderId="21" xfId="62" applyFill="1" applyBorder="1" applyAlignment="1">
      <alignment horizontal="center" vertical="center"/>
      <protection/>
    </xf>
    <xf numFmtId="0" fontId="2" fillId="0" borderId="22" xfId="62" applyFill="1" applyBorder="1" applyAlignment="1">
      <alignment horizontal="center" vertical="center"/>
      <protection/>
    </xf>
    <xf numFmtId="0" fontId="78" fillId="0" borderId="11" xfId="63" applyFont="1" applyFill="1" applyBorder="1" applyAlignment="1">
      <alignment horizontal="center" vertical="center" wrapText="1"/>
      <protection/>
    </xf>
    <xf numFmtId="0" fontId="78" fillId="0" borderId="16" xfId="63" applyFont="1" applyFill="1" applyBorder="1" applyAlignment="1">
      <alignment horizontal="center" vertical="center" wrapText="1"/>
      <protection/>
    </xf>
    <xf numFmtId="0" fontId="2" fillId="0" borderId="22" xfId="62" applyFill="1" applyBorder="1" applyAlignment="1">
      <alignment horizontal="distributed" vertical="center"/>
      <protection/>
    </xf>
    <xf numFmtId="0" fontId="2" fillId="0" borderId="11" xfId="62" applyFill="1" applyBorder="1" applyAlignment="1">
      <alignment horizontal="distributed" vertical="center"/>
      <protection/>
    </xf>
    <xf numFmtId="0" fontId="2" fillId="0" borderId="35" xfId="62" applyFill="1" applyBorder="1" applyAlignment="1">
      <alignment horizontal="center" vertical="center"/>
      <protection/>
    </xf>
    <xf numFmtId="0" fontId="2" fillId="0" borderId="31" xfId="62" applyFill="1" applyBorder="1" applyAlignment="1">
      <alignment horizontal="center" vertical="center"/>
      <protection/>
    </xf>
    <xf numFmtId="0" fontId="2" fillId="0" borderId="16" xfId="62" applyFill="1" applyBorder="1" applyAlignment="1">
      <alignment horizontal="distributed" vertical="center"/>
      <protection/>
    </xf>
    <xf numFmtId="0" fontId="2" fillId="0" borderId="0" xfId="62" applyFont="1" applyFill="1" applyBorder="1" applyAlignment="1">
      <alignment horizontal="distributed" vertical="center"/>
      <protection/>
    </xf>
    <xf numFmtId="0" fontId="2" fillId="0" borderId="13" xfId="62" applyFont="1" applyFill="1" applyBorder="1" applyAlignment="1">
      <alignment horizontal="distributed" vertical="center"/>
      <protection/>
    </xf>
    <xf numFmtId="0" fontId="2" fillId="0" borderId="26" xfId="62" applyFill="1" applyBorder="1" applyAlignment="1">
      <alignment horizontal="distributed" vertical="center" wrapText="1"/>
      <protection/>
    </xf>
    <xf numFmtId="0" fontId="2" fillId="0" borderId="26" xfId="62" applyFill="1" applyBorder="1" applyAlignment="1">
      <alignment horizontal="distributed" vertical="center"/>
      <protection/>
    </xf>
    <xf numFmtId="0" fontId="2" fillId="0" borderId="18" xfId="62" applyFill="1" applyBorder="1" applyAlignment="1">
      <alignment horizontal="distributed" vertical="center"/>
      <protection/>
    </xf>
    <xf numFmtId="0" fontId="2" fillId="0" borderId="20" xfId="62" applyFill="1" applyBorder="1" applyAlignment="1">
      <alignment horizontal="distributed" vertical="center"/>
      <protection/>
    </xf>
    <xf numFmtId="0" fontId="2" fillId="0" borderId="19" xfId="62" applyFill="1" applyBorder="1" applyAlignment="1">
      <alignment horizontal="distributed" vertical="center"/>
      <protection/>
    </xf>
    <xf numFmtId="0" fontId="2" fillId="0" borderId="23" xfId="62" applyFill="1" applyBorder="1" applyAlignment="1">
      <alignment horizontal="distributed" vertical="center" indent="2"/>
      <protection/>
    </xf>
    <xf numFmtId="0" fontId="2" fillId="0" borderId="21" xfId="62" applyFill="1" applyBorder="1" applyAlignment="1">
      <alignment horizontal="distributed" vertical="center" indent="2"/>
      <protection/>
    </xf>
    <xf numFmtId="0" fontId="2" fillId="0" borderId="23" xfId="62" applyFill="1" applyBorder="1" applyAlignment="1">
      <alignment horizontal="distributed" vertical="center" indent="3"/>
      <protection/>
    </xf>
    <xf numFmtId="0" fontId="2" fillId="0" borderId="21" xfId="62" applyFill="1" applyBorder="1" applyAlignment="1">
      <alignment horizontal="distributed" vertical="center" indent="3"/>
      <protection/>
    </xf>
    <xf numFmtId="0" fontId="6" fillId="0" borderId="0" xfId="61" applyFont="1" applyFill="1" applyAlignment="1">
      <alignment horizontal="center" vertical="center"/>
      <protection/>
    </xf>
    <xf numFmtId="0" fontId="74" fillId="0" borderId="37" xfId="61" applyFont="1" applyFill="1" applyBorder="1" applyAlignment="1">
      <alignment horizontal="distributed" vertical="center"/>
      <protection/>
    </xf>
    <xf numFmtId="0" fontId="74" fillId="0" borderId="21" xfId="61" applyFont="1" applyFill="1" applyBorder="1" applyAlignment="1">
      <alignment horizontal="distributed" vertical="center"/>
      <protection/>
    </xf>
    <xf numFmtId="0" fontId="17" fillId="0" borderId="0" xfId="61" applyFont="1" applyFill="1" applyBorder="1" applyAlignment="1">
      <alignment horizontal="distributed" vertical="center" indent="10"/>
      <protection/>
    </xf>
    <xf numFmtId="178" fontId="17" fillId="0" borderId="24" xfId="61" applyNumberFormat="1" applyFont="1" applyFill="1" applyBorder="1" applyAlignment="1">
      <alignment horizontal="distributed" vertical="center" indent="12"/>
      <protection/>
    </xf>
    <xf numFmtId="178" fontId="17" fillId="0" borderId="0" xfId="61" applyNumberFormat="1" applyFont="1" applyFill="1" applyBorder="1" applyAlignment="1">
      <alignment horizontal="distributed" vertical="center" indent="12"/>
      <protection/>
    </xf>
    <xf numFmtId="0" fontId="2" fillId="0" borderId="26" xfId="61" applyFont="1" applyFill="1" applyBorder="1" applyAlignment="1">
      <alignment horizontal="distributed" vertical="center"/>
      <protection/>
    </xf>
    <xf numFmtId="0" fontId="2" fillId="0" borderId="18" xfId="61" applyFont="1" applyFill="1" applyBorder="1" applyAlignment="1">
      <alignment horizontal="distributed" vertical="center"/>
      <protection/>
    </xf>
    <xf numFmtId="0" fontId="2" fillId="0" borderId="0" xfId="61" applyFont="1" applyFill="1" applyBorder="1" applyAlignment="1">
      <alignment horizontal="distributed" vertical="center"/>
      <protection/>
    </xf>
    <xf numFmtId="0" fontId="2" fillId="0" borderId="13" xfId="61" applyFont="1" applyFill="1" applyBorder="1" applyAlignment="1">
      <alignment horizontal="distributed" vertical="center"/>
      <protection/>
    </xf>
    <xf numFmtId="0" fontId="2" fillId="0" borderId="20" xfId="61" applyFont="1" applyFill="1" applyBorder="1" applyAlignment="1">
      <alignment horizontal="distributed" vertical="center"/>
      <protection/>
    </xf>
    <xf numFmtId="0" fontId="2" fillId="0" borderId="19" xfId="61" applyFont="1" applyFill="1" applyBorder="1" applyAlignment="1">
      <alignment horizontal="distributed" vertical="center"/>
      <protection/>
    </xf>
    <xf numFmtId="0" fontId="2" fillId="0" borderId="37" xfId="61" applyFont="1" applyFill="1" applyBorder="1" applyAlignment="1">
      <alignment horizontal="distributed" vertical="center" indent="12"/>
      <protection/>
    </xf>
    <xf numFmtId="0" fontId="2" fillId="0" borderId="21" xfId="61" applyFont="1" applyFill="1" applyBorder="1" applyAlignment="1">
      <alignment horizontal="distributed" vertical="center" indent="12"/>
      <protection/>
    </xf>
    <xf numFmtId="0" fontId="2" fillId="0" borderId="38" xfId="61" applyFont="1" applyFill="1" applyBorder="1" applyAlignment="1">
      <alignment horizontal="distributed" vertical="center"/>
      <protection/>
    </xf>
    <xf numFmtId="0" fontId="2" fillId="0" borderId="10" xfId="61" applyFont="1" applyFill="1" applyBorder="1" applyAlignment="1">
      <alignment horizontal="distributed" vertical="center"/>
      <protection/>
    </xf>
    <xf numFmtId="0" fontId="2" fillId="0" borderId="16" xfId="61" applyFont="1" applyFill="1" applyBorder="1" applyAlignment="1">
      <alignment horizontal="distributed" vertical="center"/>
      <protection/>
    </xf>
    <xf numFmtId="0" fontId="74" fillId="0" borderId="38" xfId="61" applyFont="1" applyFill="1" applyBorder="1" applyAlignment="1">
      <alignment horizontal="distributed" vertical="center"/>
      <protection/>
    </xf>
    <xf numFmtId="0" fontId="74" fillId="0" borderId="10" xfId="61" applyFont="1" applyFill="1" applyBorder="1" applyAlignment="1">
      <alignment horizontal="distributed" vertical="center"/>
      <protection/>
    </xf>
    <xf numFmtId="0" fontId="2" fillId="0" borderId="14" xfId="61" applyFont="1" applyFill="1" applyBorder="1" applyAlignment="1">
      <alignment horizontal="left"/>
      <protection/>
    </xf>
    <xf numFmtId="0" fontId="2" fillId="0" borderId="27" xfId="61" applyFont="1" applyFill="1" applyBorder="1" applyAlignment="1">
      <alignment horizontal="distributed" vertical="center"/>
      <protection/>
    </xf>
    <xf numFmtId="0" fontId="2" fillId="0" borderId="28" xfId="61" applyFont="1" applyFill="1" applyBorder="1" applyAlignment="1">
      <alignment horizontal="distributed" vertical="center"/>
      <protection/>
    </xf>
    <xf numFmtId="0" fontId="2" fillId="0" borderId="23" xfId="61" applyFont="1" applyFill="1" applyBorder="1" applyAlignment="1">
      <alignment horizontal="distributed" vertical="center"/>
      <protection/>
    </xf>
    <xf numFmtId="0" fontId="2" fillId="0" borderId="11" xfId="61" applyFont="1" applyFill="1" applyBorder="1" applyAlignment="1">
      <alignment horizontal="distributed" vertical="center"/>
      <protection/>
    </xf>
    <xf numFmtId="178" fontId="17" fillId="0" borderId="39" xfId="61" applyNumberFormat="1" applyFont="1" applyFill="1" applyBorder="1" applyAlignment="1">
      <alignment horizontal="distributed" vertical="center" indent="12"/>
      <protection/>
    </xf>
    <xf numFmtId="178" fontId="17" fillId="0" borderId="17" xfId="61" applyNumberFormat="1" applyFont="1" applyFill="1" applyBorder="1" applyAlignment="1">
      <alignment horizontal="distributed" vertical="center" indent="12"/>
      <protection/>
    </xf>
    <xf numFmtId="0" fontId="74" fillId="0" borderId="37" xfId="61" applyFont="1" applyFill="1" applyBorder="1" applyAlignment="1">
      <alignment horizontal="distributed" vertical="center" indent="6"/>
      <protection/>
    </xf>
    <xf numFmtId="0" fontId="74" fillId="0" borderId="21" xfId="61" applyFont="1" applyFill="1" applyBorder="1" applyAlignment="1">
      <alignment horizontal="distributed" vertical="center" indent="6"/>
      <protection/>
    </xf>
    <xf numFmtId="0" fontId="2" fillId="0" borderId="24" xfId="61" applyFont="1" applyFill="1" applyBorder="1" applyAlignment="1">
      <alignment horizontal="distributed" vertical="center"/>
      <protection/>
    </xf>
    <xf numFmtId="0" fontId="17" fillId="0" borderId="24" xfId="61" applyNumberFormat="1" applyFont="1" applyFill="1" applyBorder="1" applyAlignment="1">
      <alignment horizontal="distributed" vertical="center" indent="12"/>
      <protection/>
    </xf>
    <xf numFmtId="0" fontId="17" fillId="0" borderId="0" xfId="61" applyNumberFormat="1" applyFont="1" applyFill="1" applyBorder="1" applyAlignment="1">
      <alignment horizontal="distributed" vertical="center" indent="12"/>
      <protection/>
    </xf>
    <xf numFmtId="187" fontId="17" fillId="0" borderId="0" xfId="61" applyNumberFormat="1" applyFont="1" applyFill="1" applyBorder="1" applyAlignment="1">
      <alignment horizontal="distributed" vertical="center" indent="12"/>
      <protection/>
    </xf>
    <xf numFmtId="187" fontId="17" fillId="0" borderId="13" xfId="61" applyNumberFormat="1" applyFont="1" applyFill="1" applyBorder="1" applyAlignment="1">
      <alignment horizontal="distributed" vertical="center" indent="12"/>
      <protection/>
    </xf>
    <xf numFmtId="178" fontId="17" fillId="0" borderId="13" xfId="61" applyNumberFormat="1" applyFont="1" applyFill="1" applyBorder="1" applyAlignment="1">
      <alignment horizontal="distributed" vertical="center" indent="12"/>
      <protection/>
    </xf>
    <xf numFmtId="0" fontId="74" fillId="0" borderId="26" xfId="61" applyFont="1" applyFill="1" applyBorder="1" applyAlignment="1">
      <alignment horizontal="distributed" vertical="center"/>
      <protection/>
    </xf>
    <xf numFmtId="0" fontId="74" fillId="0" borderId="18" xfId="61" applyFont="1" applyFill="1" applyBorder="1" applyAlignment="1">
      <alignment horizontal="distributed" vertical="center"/>
      <protection/>
    </xf>
    <xf numFmtId="0" fontId="74" fillId="0" borderId="20" xfId="61" applyFont="1" applyFill="1" applyBorder="1" applyAlignment="1">
      <alignment horizontal="distributed" vertical="center"/>
      <protection/>
    </xf>
    <xf numFmtId="0" fontId="74" fillId="0" borderId="19" xfId="61" applyFont="1" applyFill="1" applyBorder="1" applyAlignment="1">
      <alignment horizontal="distributed" vertical="center"/>
      <protection/>
    </xf>
    <xf numFmtId="0" fontId="74" fillId="0" borderId="28" xfId="61" applyFont="1" applyFill="1" applyBorder="1" applyAlignment="1">
      <alignment horizontal="distributed" vertical="center"/>
      <protection/>
    </xf>
    <xf numFmtId="0" fontId="27" fillId="0" borderId="0" xfId="61" applyFont="1" applyFill="1" applyAlignment="1">
      <alignment horizontal="center" vertical="center"/>
      <protection/>
    </xf>
    <xf numFmtId="0" fontId="27" fillId="0" borderId="0" xfId="61" applyFont="1" applyFill="1" applyAlignment="1">
      <alignment horizontal="left" vertical="center"/>
      <protection/>
    </xf>
    <xf numFmtId="49" fontId="15" fillId="0" borderId="0" xfId="61" applyNumberFormat="1" applyFont="1" applyFill="1" applyBorder="1" applyAlignment="1">
      <alignment horizontal="distributed" vertical="center"/>
      <protection/>
    </xf>
    <xf numFmtId="49" fontId="15" fillId="0" borderId="13" xfId="61" applyNumberFormat="1" applyFont="1" applyFill="1" applyBorder="1" applyAlignment="1">
      <alignment horizontal="distributed" vertical="center"/>
      <protection/>
    </xf>
    <xf numFmtId="49" fontId="2" fillId="0" borderId="0" xfId="61" applyNumberFormat="1" applyFont="1" applyFill="1" applyBorder="1" applyAlignment="1">
      <alignment horizontal="distributed" vertical="center"/>
      <protection/>
    </xf>
    <xf numFmtId="49" fontId="2" fillId="0" borderId="13" xfId="61" applyNumberFormat="1" applyFont="1" applyFill="1" applyBorder="1" applyAlignment="1">
      <alignment horizontal="distributed" vertical="center"/>
      <protection/>
    </xf>
    <xf numFmtId="49" fontId="23" fillId="0" borderId="0" xfId="61" applyNumberFormat="1" applyFont="1" applyFill="1" applyBorder="1" applyAlignment="1">
      <alignment horizontal="distributed" vertical="center" wrapText="1"/>
      <protection/>
    </xf>
    <xf numFmtId="49" fontId="23" fillId="0" borderId="13" xfId="61" applyNumberFormat="1" applyFont="1" applyFill="1" applyBorder="1" applyAlignment="1">
      <alignment horizontal="distributed" vertical="center"/>
      <protection/>
    </xf>
    <xf numFmtId="49" fontId="15" fillId="0" borderId="0" xfId="61" applyNumberFormat="1" applyFont="1" applyFill="1" applyBorder="1" applyAlignment="1">
      <alignment horizontal="distributed" vertical="center" wrapText="1"/>
      <protection/>
    </xf>
    <xf numFmtId="49" fontId="15" fillId="0" borderId="13" xfId="61" applyNumberFormat="1" applyFont="1" applyFill="1" applyBorder="1" applyAlignment="1">
      <alignment horizontal="distributed" vertical="center" wrapText="1"/>
      <protection/>
    </xf>
    <xf numFmtId="196" fontId="2" fillId="0" borderId="0" xfId="61" applyNumberFormat="1" applyFont="1" applyFill="1" applyBorder="1" applyAlignment="1">
      <alignment horizontal="distributed" vertical="center"/>
      <protection/>
    </xf>
    <xf numFmtId="0" fontId="7" fillId="0" borderId="0" xfId="61" applyFont="1" applyFill="1" applyAlignment="1">
      <alignment horizontal="center" vertical="center"/>
      <protection/>
    </xf>
    <xf numFmtId="0" fontId="2" fillId="0" borderId="23" xfId="61" applyFont="1" applyFill="1" applyBorder="1" applyAlignment="1">
      <alignment horizontal="distributed" vertical="center" indent="10"/>
      <protection/>
    </xf>
    <xf numFmtId="0" fontId="2" fillId="0" borderId="37" xfId="61" applyFont="1" applyFill="1" applyBorder="1" applyAlignment="1">
      <alignment horizontal="distributed" vertical="center" indent="10"/>
      <protection/>
    </xf>
    <xf numFmtId="0" fontId="74" fillId="0" borderId="0" xfId="63" applyFont="1" applyFill="1" applyBorder="1" applyAlignment="1">
      <alignment horizontal="center" vertical="center" wrapText="1"/>
      <protection/>
    </xf>
    <xf numFmtId="0" fontId="74" fillId="0" borderId="24" xfId="63" applyFont="1" applyFill="1" applyBorder="1" applyAlignment="1">
      <alignment horizontal="center" vertical="center" wrapText="1"/>
      <protection/>
    </xf>
    <xf numFmtId="0" fontId="74" fillId="0" borderId="28" xfId="63" applyFont="1" applyFill="1" applyBorder="1" applyAlignment="1">
      <alignment horizontal="center" vertical="center" wrapText="1"/>
      <protection/>
    </xf>
    <xf numFmtId="0" fontId="74" fillId="0" borderId="20" xfId="63" applyFont="1" applyFill="1" applyBorder="1" applyAlignment="1">
      <alignment horizontal="center" vertical="center" wrapText="1"/>
      <protection/>
    </xf>
    <xf numFmtId="0" fontId="2" fillId="0" borderId="24" xfId="61" applyFont="1" applyFill="1" applyBorder="1" applyAlignment="1">
      <alignment horizontal="center" vertical="center" wrapText="1"/>
      <protection/>
    </xf>
    <xf numFmtId="0" fontId="2" fillId="0" borderId="0" xfId="61" applyFont="1" applyFill="1" applyBorder="1" applyAlignment="1">
      <alignment horizontal="center" vertical="center" wrapText="1"/>
      <protection/>
    </xf>
    <xf numFmtId="0" fontId="74" fillId="33" borderId="27" xfId="63" applyFont="1" applyFill="1" applyBorder="1" applyAlignment="1">
      <alignment horizontal="center" vertical="center" wrapText="1"/>
      <protection/>
    </xf>
    <xf numFmtId="0" fontId="74" fillId="33" borderId="26" xfId="63" applyFont="1" applyFill="1" applyBorder="1" applyAlignment="1">
      <alignment horizontal="center" vertical="center" wrapText="1"/>
      <protection/>
    </xf>
    <xf numFmtId="0" fontId="74" fillId="33" borderId="23" xfId="63" applyFont="1" applyFill="1" applyBorder="1" applyAlignment="1">
      <alignment horizontal="center" vertical="center" wrapText="1"/>
      <protection/>
    </xf>
    <xf numFmtId="0" fontId="74" fillId="33" borderId="37" xfId="63" applyFont="1" applyFill="1" applyBorder="1" applyAlignment="1">
      <alignment horizontal="center" vertical="center" wrapText="1"/>
      <protection/>
    </xf>
    <xf numFmtId="0" fontId="74" fillId="33" borderId="21" xfId="63" applyFont="1" applyFill="1" applyBorder="1" applyAlignment="1">
      <alignment horizontal="center" vertical="center" wrapText="1"/>
      <protection/>
    </xf>
    <xf numFmtId="0" fontId="2" fillId="0" borderId="27" xfId="61" applyFont="1" applyFill="1" applyBorder="1" applyAlignment="1">
      <alignment horizontal="center" vertical="center" wrapText="1"/>
      <protection/>
    </xf>
    <xf numFmtId="0" fontId="2" fillId="0" borderId="26" xfId="61" applyFont="1" applyFill="1" applyBorder="1" applyAlignment="1">
      <alignment horizontal="center" vertical="center" wrapText="1"/>
      <protection/>
    </xf>
    <xf numFmtId="0" fontId="6" fillId="0" borderId="0" xfId="61" applyFont="1" applyFill="1" applyAlignment="1">
      <alignment horizontal="left" vertical="center"/>
      <protection/>
    </xf>
    <xf numFmtId="0" fontId="2" fillId="0" borderId="26" xfId="61" applyFont="1" applyFill="1" applyBorder="1" applyAlignment="1">
      <alignment horizontal="distributed" vertical="center" indent="4"/>
      <protection/>
    </xf>
    <xf numFmtId="0" fontId="2" fillId="0" borderId="18" xfId="61" applyFont="1" applyFill="1" applyBorder="1" applyAlignment="1">
      <alignment horizontal="distributed" vertical="center" indent="4"/>
      <protection/>
    </xf>
    <xf numFmtId="0" fontId="2" fillId="0" borderId="0" xfId="61" applyFont="1" applyFill="1" applyBorder="1" applyAlignment="1">
      <alignment horizontal="distributed" vertical="center" indent="4"/>
      <protection/>
    </xf>
    <xf numFmtId="0" fontId="2" fillId="0" borderId="13" xfId="61" applyFont="1" applyFill="1" applyBorder="1" applyAlignment="1">
      <alignment horizontal="distributed" vertical="center" indent="4"/>
      <protection/>
    </xf>
    <xf numFmtId="0" fontId="2" fillId="0" borderId="20" xfId="61" applyFont="1" applyFill="1" applyBorder="1" applyAlignment="1">
      <alignment horizontal="distributed" vertical="center" indent="4"/>
      <protection/>
    </xf>
    <xf numFmtId="0" fontId="2" fillId="0" borderId="19" xfId="61" applyFont="1" applyFill="1" applyBorder="1" applyAlignment="1">
      <alignment horizontal="distributed" vertical="center" indent="4"/>
      <protection/>
    </xf>
    <xf numFmtId="0" fontId="2" fillId="0" borderId="36" xfId="61" applyFont="1" applyFill="1" applyBorder="1" applyAlignment="1">
      <alignment horizontal="distributed" vertical="center" indent="1"/>
      <protection/>
    </xf>
    <xf numFmtId="0" fontId="2" fillId="0" borderId="36" xfId="61" applyFont="1" applyFill="1" applyBorder="1" applyAlignment="1">
      <alignment horizontal="distributed" vertical="center" wrapText="1"/>
      <protection/>
    </xf>
    <xf numFmtId="0" fontId="2" fillId="0" borderId="36" xfId="61" applyFont="1" applyFill="1" applyBorder="1" applyAlignment="1">
      <alignment horizontal="distributed" vertical="center"/>
      <protection/>
    </xf>
    <xf numFmtId="0" fontId="2" fillId="0" borderId="24" xfId="61" applyFont="1" applyFill="1" applyBorder="1" applyAlignment="1">
      <alignment horizontal="distributed" vertical="center" wrapText="1"/>
      <protection/>
    </xf>
    <xf numFmtId="0" fontId="2" fillId="0" borderId="35" xfId="61" applyFont="1" applyFill="1" applyBorder="1" applyAlignment="1">
      <alignment horizontal="distributed" vertical="center" wrapText="1"/>
      <protection/>
    </xf>
    <xf numFmtId="0" fontId="2" fillId="0" borderId="24" xfId="61" applyFont="1" applyFill="1" applyBorder="1" applyAlignment="1">
      <alignment horizontal="distributed" vertical="center" indent="1"/>
      <protection/>
    </xf>
    <xf numFmtId="0" fontId="2" fillId="0" borderId="0" xfId="61" applyFont="1" applyFill="1" applyBorder="1" applyAlignment="1">
      <alignment horizontal="distributed" vertical="center" shrinkToFit="1"/>
      <protection/>
    </xf>
    <xf numFmtId="0" fontId="2" fillId="0" borderId="26" xfId="61" applyFont="1" applyFill="1" applyBorder="1" applyAlignment="1">
      <alignment horizontal="distributed" vertical="center" indent="2"/>
      <protection/>
    </xf>
    <xf numFmtId="0" fontId="2" fillId="0" borderId="18" xfId="61" applyFont="1" applyFill="1" applyBorder="1" applyAlignment="1">
      <alignment horizontal="distributed" vertical="center" indent="2"/>
      <protection/>
    </xf>
    <xf numFmtId="0" fontId="2" fillId="0" borderId="20" xfId="61" applyFont="1" applyFill="1" applyBorder="1" applyAlignment="1">
      <alignment horizontal="distributed" vertical="center" indent="2"/>
      <protection/>
    </xf>
    <xf numFmtId="0" fontId="2" fillId="0" borderId="19" xfId="61" applyFont="1" applyFill="1" applyBorder="1" applyAlignment="1">
      <alignment horizontal="distributed" vertical="center" indent="2"/>
      <protection/>
    </xf>
    <xf numFmtId="0" fontId="2" fillId="0" borderId="37" xfId="61" applyFont="1" applyFill="1" applyBorder="1" applyAlignment="1">
      <alignment horizontal="distributed" vertical="center"/>
      <protection/>
    </xf>
    <xf numFmtId="0" fontId="37" fillId="0" borderId="0" xfId="61" applyFont="1" applyFill="1" applyBorder="1" applyAlignment="1">
      <alignment horizontal="distributed" vertical="center" wrapText="1"/>
      <protection/>
    </xf>
    <xf numFmtId="0" fontId="37" fillId="0" borderId="0" xfId="61" applyFont="1" applyFill="1" applyBorder="1" applyAlignment="1">
      <alignment horizontal="distributed" vertical="center"/>
      <protection/>
    </xf>
    <xf numFmtId="0" fontId="15" fillId="0" borderId="0" xfId="61" applyFont="1" applyFill="1" applyBorder="1" applyAlignment="1">
      <alignment horizontal="distributed" vertical="center" shrinkToFit="1"/>
      <protection/>
    </xf>
    <xf numFmtId="0" fontId="15" fillId="0" borderId="0" xfId="61" applyFont="1" applyFill="1" applyBorder="1" applyAlignment="1">
      <alignment horizontal="distributed" vertical="center" wrapText="1" shrinkToFit="1"/>
      <protection/>
    </xf>
    <xf numFmtId="0" fontId="37" fillId="0" borderId="0" xfId="61" applyFont="1" applyFill="1" applyBorder="1" applyAlignment="1">
      <alignment horizontal="distributed" vertical="center" shrinkToFit="1"/>
      <protection/>
    </xf>
    <xf numFmtId="0" fontId="11" fillId="0" borderId="0" xfId="61" applyFont="1" applyFill="1" applyBorder="1" applyAlignment="1">
      <alignment horizontal="distributed" vertical="center"/>
      <protection/>
    </xf>
    <xf numFmtId="0" fontId="6" fillId="0" borderId="0" xfId="61" applyFont="1" applyAlignment="1">
      <alignment horizontal="center"/>
      <protection/>
    </xf>
    <xf numFmtId="0" fontId="2" fillId="0" borderId="26" xfId="61" applyFont="1" applyBorder="1" applyAlignment="1">
      <alignment horizontal="distributed" vertical="center" indent="2"/>
      <protection/>
    </xf>
    <xf numFmtId="0" fontId="2" fillId="0" borderId="18" xfId="61" applyFont="1" applyBorder="1" applyAlignment="1">
      <alignment horizontal="distributed" vertical="center" indent="2"/>
      <protection/>
    </xf>
    <xf numFmtId="0" fontId="2" fillId="0" borderId="20" xfId="61" applyFont="1" applyBorder="1" applyAlignment="1">
      <alignment horizontal="distributed" vertical="center" indent="2"/>
      <protection/>
    </xf>
    <xf numFmtId="0" fontId="2" fillId="0" borderId="19" xfId="61" applyFont="1" applyBorder="1" applyAlignment="1">
      <alignment horizontal="distributed" vertical="center" indent="2"/>
      <protection/>
    </xf>
    <xf numFmtId="0" fontId="2" fillId="0" borderId="23" xfId="61" applyFont="1" applyFill="1" applyBorder="1" applyAlignment="1">
      <alignment horizontal="center" vertical="center"/>
      <protection/>
    </xf>
    <xf numFmtId="0" fontId="2" fillId="0" borderId="21" xfId="61" applyFont="1" applyFill="1" applyBorder="1" applyAlignment="1">
      <alignment horizontal="center" vertical="center"/>
      <protection/>
    </xf>
    <xf numFmtId="0" fontId="2" fillId="0" borderId="22" xfId="61" applyFont="1" applyFill="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6 2 9" xfId="63"/>
    <cellStyle name="標準_18賃金・労働（134～141）" xfId="64"/>
    <cellStyle name="標準_９の４"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5:N51"/>
  <sheetViews>
    <sheetView tabSelected="1" zoomScale="75" zoomScaleNormal="75" zoomScalePageLayoutView="0" workbookViewId="0" topLeftCell="A1">
      <selection activeCell="A1" sqref="A1"/>
    </sheetView>
  </sheetViews>
  <sheetFormatPr defaultColWidth="9.00390625" defaultRowHeight="13.5"/>
  <cols>
    <col min="1" max="1" width="9.125" style="1" customWidth="1"/>
    <col min="2" max="2" width="11.375" style="1" customWidth="1"/>
    <col min="3" max="3" width="5.50390625" style="1" customWidth="1"/>
    <col min="4" max="4" width="2.25390625" style="1" customWidth="1"/>
    <col min="5" max="5" width="5.75390625" style="1" customWidth="1"/>
    <col min="6" max="6" width="3.25390625" style="1" customWidth="1"/>
    <col min="7" max="8" width="5.75390625" style="1" customWidth="1"/>
    <col min="9" max="9" width="3.25390625" style="1" customWidth="1"/>
    <col min="10" max="10" width="5.75390625" style="1" customWidth="1"/>
    <col min="11" max="11" width="2.25390625" style="1" customWidth="1"/>
    <col min="12" max="12" width="5.50390625" style="1" customWidth="1"/>
    <col min="13" max="13" width="11.375" style="1" customWidth="1"/>
    <col min="14" max="14" width="9.125" style="1" customWidth="1"/>
    <col min="15" max="16384" width="9.00390625" style="1" customWidth="1"/>
  </cols>
  <sheetData>
    <row r="5" spans="3:12" ht="13.5" customHeight="1">
      <c r="C5" s="2"/>
      <c r="D5" s="2"/>
      <c r="E5" s="2"/>
      <c r="F5" s="2"/>
      <c r="G5" s="2"/>
      <c r="H5" s="2"/>
      <c r="I5" s="2"/>
      <c r="J5" s="2"/>
      <c r="K5" s="2"/>
      <c r="L5" s="2"/>
    </row>
    <row r="6" spans="3:12" ht="13.5" customHeight="1">
      <c r="C6" s="2"/>
      <c r="D6" s="2"/>
      <c r="E6" s="2"/>
      <c r="F6" s="2"/>
      <c r="G6" s="2"/>
      <c r="H6" s="2"/>
      <c r="I6" s="2"/>
      <c r="J6" s="2"/>
      <c r="K6" s="2"/>
      <c r="L6" s="2"/>
    </row>
    <row r="7" spans="3:12" ht="13.5" customHeight="1">
      <c r="C7" s="2"/>
      <c r="D7" s="2"/>
      <c r="E7" s="2"/>
      <c r="F7" s="2"/>
      <c r="G7" s="2"/>
      <c r="H7" s="2"/>
      <c r="I7" s="2"/>
      <c r="J7" s="2"/>
      <c r="K7" s="2"/>
      <c r="L7" s="2"/>
    </row>
    <row r="13" spans="1:14" ht="13.5" customHeight="1">
      <c r="A13" s="674" t="s">
        <v>0</v>
      </c>
      <c r="B13" s="674"/>
      <c r="C13" s="674"/>
      <c r="D13" s="674"/>
      <c r="E13" s="674"/>
      <c r="F13" s="674"/>
      <c r="G13" s="674"/>
      <c r="H13" s="674"/>
      <c r="I13" s="674"/>
      <c r="J13" s="674"/>
      <c r="K13" s="674"/>
      <c r="L13" s="674"/>
      <c r="M13" s="674"/>
      <c r="N13" s="674"/>
    </row>
    <row r="14" spans="1:14" ht="13.5" customHeight="1">
      <c r="A14" s="674"/>
      <c r="B14" s="674"/>
      <c r="C14" s="674"/>
      <c r="D14" s="674"/>
      <c r="E14" s="674"/>
      <c r="F14" s="674"/>
      <c r="G14" s="674"/>
      <c r="H14" s="674"/>
      <c r="I14" s="674"/>
      <c r="J14" s="674"/>
      <c r="K14" s="674"/>
      <c r="L14" s="674"/>
      <c r="M14" s="674"/>
      <c r="N14" s="674"/>
    </row>
    <row r="15" spans="1:14" ht="13.5" customHeight="1">
      <c r="A15" s="674"/>
      <c r="B15" s="674"/>
      <c r="C15" s="674"/>
      <c r="D15" s="674"/>
      <c r="E15" s="674"/>
      <c r="F15" s="674"/>
      <c r="G15" s="674"/>
      <c r="H15" s="674"/>
      <c r="I15" s="674"/>
      <c r="J15" s="674"/>
      <c r="K15" s="674"/>
      <c r="L15" s="674"/>
      <c r="M15" s="674"/>
      <c r="N15" s="674"/>
    </row>
    <row r="16" spans="1:14" ht="13.5" customHeight="1">
      <c r="A16" s="674"/>
      <c r="B16" s="674"/>
      <c r="C16" s="674"/>
      <c r="D16" s="674"/>
      <c r="E16" s="674"/>
      <c r="F16" s="674"/>
      <c r="G16" s="674"/>
      <c r="H16" s="674"/>
      <c r="I16" s="674"/>
      <c r="J16" s="674"/>
      <c r="K16" s="674"/>
      <c r="L16" s="674"/>
      <c r="M16" s="674"/>
      <c r="N16" s="674"/>
    </row>
    <row r="36" spans="2:13" ht="13.5">
      <c r="B36" s="3"/>
      <c r="C36" s="3"/>
      <c r="D36" s="3"/>
      <c r="E36" s="3"/>
      <c r="F36" s="3"/>
      <c r="G36" s="3"/>
      <c r="H36" s="3"/>
      <c r="I36" s="3"/>
      <c r="J36" s="3"/>
      <c r="K36" s="3"/>
      <c r="L36" s="3"/>
      <c r="M36" s="3"/>
    </row>
    <row r="37" spans="2:13" ht="13.5">
      <c r="B37" s="3"/>
      <c r="C37" s="3"/>
      <c r="D37" s="3"/>
      <c r="E37" s="3"/>
      <c r="F37" s="3"/>
      <c r="G37" s="3"/>
      <c r="H37" s="3"/>
      <c r="I37" s="3"/>
      <c r="J37" s="3"/>
      <c r="K37" s="3"/>
      <c r="L37" s="3"/>
      <c r="M37" s="3"/>
    </row>
    <row r="49" spans="4:12" ht="13.5" customHeight="1">
      <c r="D49" s="2"/>
      <c r="E49" s="2"/>
      <c r="F49" s="2"/>
      <c r="G49" s="2"/>
      <c r="H49" s="2"/>
      <c r="I49" s="2"/>
      <c r="J49" s="2"/>
      <c r="K49" s="2"/>
      <c r="L49" s="4"/>
    </row>
    <row r="50" spans="3:12" ht="13.5" customHeight="1">
      <c r="C50" s="4"/>
      <c r="D50" s="2"/>
      <c r="E50" s="2"/>
      <c r="F50" s="2"/>
      <c r="G50" s="2"/>
      <c r="H50" s="2"/>
      <c r="I50" s="2"/>
      <c r="J50" s="2"/>
      <c r="K50" s="2"/>
      <c r="L50" s="4"/>
    </row>
    <row r="51" spans="3:12" ht="13.5" customHeight="1">
      <c r="C51" s="4"/>
      <c r="D51" s="2"/>
      <c r="E51" s="2"/>
      <c r="F51" s="2"/>
      <c r="G51" s="2"/>
      <c r="H51" s="2"/>
      <c r="I51" s="2"/>
      <c r="J51" s="2"/>
      <c r="K51" s="2"/>
      <c r="L51" s="4"/>
    </row>
  </sheetData>
  <sheetProtection/>
  <mergeCells count="1">
    <mergeCell ref="A13:N16"/>
  </mergeCells>
  <printOptions horizontalCentered="1"/>
  <pageMargins left="0.5905511811023623" right="0.5905511811023623" top="0.984251968503937" bottom="0.7874015748031497" header="0.3937007874015748"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66"/>
  <sheetViews>
    <sheetView showGridLines="0" view="pageBreakPreview" zoomScale="90" zoomScaleNormal="75" zoomScaleSheetLayoutView="90" workbookViewId="0" topLeftCell="A1">
      <selection activeCell="A3" sqref="A3"/>
    </sheetView>
  </sheetViews>
  <sheetFormatPr defaultColWidth="9.00390625" defaultRowHeight="13.5"/>
  <cols>
    <col min="1" max="1" width="4.625" style="329" customWidth="1"/>
    <col min="2" max="2" width="4.00390625" style="329" bestFit="1" customWidth="1"/>
    <col min="3" max="3" width="5.50390625" style="329" customWidth="1"/>
    <col min="4" max="11" width="12.875" style="329" customWidth="1"/>
    <col min="12" max="16384" width="9.00390625" style="329" customWidth="1"/>
  </cols>
  <sheetData>
    <row r="1" spans="1:11" ht="24.75" customHeight="1">
      <c r="A1" s="779" t="s">
        <v>239</v>
      </c>
      <c r="B1" s="779"/>
      <c r="C1" s="779"/>
      <c r="D1" s="779"/>
      <c r="E1" s="779"/>
      <c r="F1" s="779"/>
      <c r="G1" s="779"/>
      <c r="H1" s="779"/>
      <c r="I1" s="779"/>
      <c r="J1" s="779"/>
      <c r="K1" s="779"/>
    </row>
    <row r="2" spans="1:11" ht="24.75" customHeight="1">
      <c r="A2" s="330" t="s">
        <v>240</v>
      </c>
      <c r="B2" s="328"/>
      <c r="C2" s="328"/>
      <c r="D2" s="328"/>
      <c r="E2" s="328"/>
      <c r="F2" s="328"/>
      <c r="G2" s="328"/>
      <c r="H2" s="328"/>
      <c r="I2" s="328"/>
      <c r="J2" s="328"/>
      <c r="K2" s="328"/>
    </row>
    <row r="3" spans="1:8" ht="12" customHeight="1" thickBot="1">
      <c r="A3" s="330"/>
      <c r="B3" s="331"/>
      <c r="C3" s="331"/>
      <c r="E3" s="332"/>
      <c r="H3" s="331"/>
    </row>
    <row r="4" spans="1:11" ht="22.5" customHeight="1" thickTop="1">
      <c r="A4" s="771" t="s">
        <v>241</v>
      </c>
      <c r="B4" s="771"/>
      <c r="C4" s="772"/>
      <c r="D4" s="780" t="s">
        <v>242</v>
      </c>
      <c r="E4" s="781"/>
      <c r="F4" s="781"/>
      <c r="G4" s="782"/>
      <c r="H4" s="780" t="s">
        <v>243</v>
      </c>
      <c r="I4" s="781"/>
      <c r="J4" s="781"/>
      <c r="K4" s="781"/>
    </row>
    <row r="5" spans="1:11" ht="22.5" customHeight="1">
      <c r="A5" s="773"/>
      <c r="B5" s="773"/>
      <c r="C5" s="774"/>
      <c r="D5" s="783" t="s">
        <v>244</v>
      </c>
      <c r="E5" s="783"/>
      <c r="F5" s="783" t="s">
        <v>245</v>
      </c>
      <c r="G5" s="783"/>
      <c r="H5" s="783" t="s">
        <v>244</v>
      </c>
      <c r="I5" s="783"/>
      <c r="J5" s="783" t="s">
        <v>245</v>
      </c>
      <c r="K5" s="784"/>
    </row>
    <row r="6" spans="1:11" ht="22.5" customHeight="1">
      <c r="A6" s="775"/>
      <c r="B6" s="775"/>
      <c r="C6" s="776"/>
      <c r="D6" s="333" t="s">
        <v>246</v>
      </c>
      <c r="E6" s="333" t="s">
        <v>247</v>
      </c>
      <c r="F6" s="333" t="s">
        <v>246</v>
      </c>
      <c r="G6" s="333" t="s">
        <v>247</v>
      </c>
      <c r="H6" s="333" t="s">
        <v>246</v>
      </c>
      <c r="I6" s="333" t="s">
        <v>247</v>
      </c>
      <c r="J6" s="333" t="s">
        <v>246</v>
      </c>
      <c r="K6" s="334" t="s">
        <v>247</v>
      </c>
    </row>
    <row r="7" spans="1:11" ht="4.5" customHeight="1">
      <c r="A7" s="335"/>
      <c r="B7" s="335"/>
      <c r="C7" s="336"/>
      <c r="D7" s="337"/>
      <c r="E7" s="338"/>
      <c r="F7" s="338"/>
      <c r="G7" s="338"/>
      <c r="H7" s="338"/>
      <c r="I7" s="338"/>
      <c r="J7" s="335"/>
      <c r="K7" s="335"/>
    </row>
    <row r="8" spans="1:11" s="345" customFormat="1" ht="16.5" customHeight="1">
      <c r="A8" s="339" t="s">
        <v>248</v>
      </c>
      <c r="B8" s="340">
        <v>25</v>
      </c>
      <c r="C8" s="341" t="s">
        <v>249</v>
      </c>
      <c r="D8" s="342">
        <v>39033</v>
      </c>
      <c r="E8" s="343">
        <v>27197</v>
      </c>
      <c r="F8" s="343">
        <v>159454</v>
      </c>
      <c r="G8" s="343">
        <v>112597</v>
      </c>
      <c r="H8" s="343">
        <v>54469</v>
      </c>
      <c r="I8" s="343">
        <v>30385</v>
      </c>
      <c r="J8" s="343">
        <v>135363</v>
      </c>
      <c r="K8" s="344">
        <v>76137</v>
      </c>
    </row>
    <row r="9" spans="1:11" s="345" customFormat="1" ht="16.5" customHeight="1">
      <c r="A9" s="339"/>
      <c r="B9" s="340">
        <v>26</v>
      </c>
      <c r="C9" s="341"/>
      <c r="D9" s="342">
        <v>36404</v>
      </c>
      <c r="E9" s="343">
        <v>25096</v>
      </c>
      <c r="F9" s="343">
        <v>144800</v>
      </c>
      <c r="G9" s="343">
        <v>99288</v>
      </c>
      <c r="H9" s="343">
        <v>55561</v>
      </c>
      <c r="I9" s="343">
        <v>32310</v>
      </c>
      <c r="J9" s="343">
        <v>141891</v>
      </c>
      <c r="K9" s="344">
        <v>83225</v>
      </c>
    </row>
    <row r="10" spans="1:11" s="345" customFormat="1" ht="16.5" customHeight="1">
      <c r="A10" s="339"/>
      <c r="B10" s="340">
        <v>27</v>
      </c>
      <c r="C10" s="341"/>
      <c r="D10" s="342">
        <v>35149</v>
      </c>
      <c r="E10" s="343">
        <v>24336</v>
      </c>
      <c r="F10" s="343">
        <v>135571</v>
      </c>
      <c r="G10" s="343">
        <v>92571</v>
      </c>
      <c r="H10" s="343">
        <v>59855</v>
      </c>
      <c r="I10" s="343">
        <v>34229</v>
      </c>
      <c r="J10" s="343">
        <v>154980</v>
      </c>
      <c r="K10" s="344">
        <v>89946</v>
      </c>
    </row>
    <row r="11" spans="1:11" s="345" customFormat="1" ht="16.5" customHeight="1">
      <c r="A11" s="339"/>
      <c r="B11" s="340">
        <v>28</v>
      </c>
      <c r="C11" s="341"/>
      <c r="D11" s="342">
        <v>32454</v>
      </c>
      <c r="E11" s="343">
        <v>22241</v>
      </c>
      <c r="F11" s="343">
        <v>126033</v>
      </c>
      <c r="G11" s="343">
        <v>84932</v>
      </c>
      <c r="H11" s="343">
        <v>64464</v>
      </c>
      <c r="I11" s="343">
        <v>36817</v>
      </c>
      <c r="J11" s="343">
        <v>170883</v>
      </c>
      <c r="K11" s="344">
        <v>98359</v>
      </c>
    </row>
    <row r="12" spans="1:11" s="352" customFormat="1" ht="16.5" customHeight="1">
      <c r="A12" s="346"/>
      <c r="B12" s="347">
        <v>29</v>
      </c>
      <c r="C12" s="348"/>
      <c r="D12" s="349">
        <v>29678</v>
      </c>
      <c r="E12" s="350">
        <v>19984</v>
      </c>
      <c r="F12" s="350">
        <v>116606</v>
      </c>
      <c r="G12" s="350">
        <v>76350</v>
      </c>
      <c r="H12" s="350">
        <v>69551</v>
      </c>
      <c r="I12" s="350">
        <v>40829</v>
      </c>
      <c r="J12" s="350">
        <v>187162</v>
      </c>
      <c r="K12" s="351">
        <v>111081</v>
      </c>
    </row>
    <row r="13" spans="1:11" s="356" customFormat="1" ht="16.5" customHeight="1">
      <c r="A13" s="353"/>
      <c r="B13" s="354"/>
      <c r="C13" s="355"/>
      <c r="D13" s="342"/>
      <c r="E13" s="343"/>
      <c r="F13" s="343"/>
      <c r="G13" s="343"/>
      <c r="H13" s="343"/>
      <c r="I13" s="343"/>
      <c r="J13" s="343"/>
      <c r="K13" s="343"/>
    </row>
    <row r="14" spans="1:11" s="345" customFormat="1" ht="16.5" customHeight="1">
      <c r="A14" s="339"/>
      <c r="B14" s="357" t="s">
        <v>250</v>
      </c>
      <c r="C14" s="341" t="s">
        <v>251</v>
      </c>
      <c r="D14" s="342">
        <v>2487</v>
      </c>
      <c r="E14" s="343">
        <v>1735</v>
      </c>
      <c r="F14" s="343">
        <v>9110</v>
      </c>
      <c r="G14" s="343">
        <v>6203</v>
      </c>
      <c r="H14" s="343">
        <v>5819</v>
      </c>
      <c r="I14" s="343">
        <v>3479</v>
      </c>
      <c r="J14" s="343">
        <v>14776</v>
      </c>
      <c r="K14" s="343">
        <v>8793</v>
      </c>
    </row>
    <row r="15" spans="1:11" s="345" customFormat="1" ht="16.5" customHeight="1">
      <c r="A15" s="339"/>
      <c r="B15" s="339"/>
      <c r="C15" s="358" t="s">
        <v>252</v>
      </c>
      <c r="D15" s="342">
        <v>2721</v>
      </c>
      <c r="E15" s="343">
        <v>1845</v>
      </c>
      <c r="F15" s="343">
        <v>9627</v>
      </c>
      <c r="G15" s="343">
        <v>6530</v>
      </c>
      <c r="H15" s="343">
        <v>5878</v>
      </c>
      <c r="I15" s="343">
        <v>3286</v>
      </c>
      <c r="J15" s="343">
        <v>15438</v>
      </c>
      <c r="K15" s="343">
        <v>9012</v>
      </c>
    </row>
    <row r="16" spans="1:11" s="345" customFormat="1" ht="16.5" customHeight="1">
      <c r="A16" s="339"/>
      <c r="B16" s="339"/>
      <c r="C16" s="358" t="s">
        <v>253</v>
      </c>
      <c r="D16" s="342">
        <v>2986</v>
      </c>
      <c r="E16" s="343">
        <v>2005</v>
      </c>
      <c r="F16" s="343">
        <v>10409</v>
      </c>
      <c r="G16" s="343">
        <v>6941</v>
      </c>
      <c r="H16" s="343">
        <v>6136</v>
      </c>
      <c r="I16" s="343">
        <v>3399</v>
      </c>
      <c r="J16" s="343">
        <v>15960</v>
      </c>
      <c r="K16" s="343">
        <v>9305</v>
      </c>
    </row>
    <row r="17" spans="1:11" s="345" customFormat="1" ht="16.5" customHeight="1">
      <c r="A17" s="339"/>
      <c r="B17" s="339"/>
      <c r="C17" s="358" t="s">
        <v>254</v>
      </c>
      <c r="D17" s="342">
        <v>3421</v>
      </c>
      <c r="E17" s="343">
        <v>2142</v>
      </c>
      <c r="F17" s="343">
        <v>10968</v>
      </c>
      <c r="G17" s="343">
        <v>7114</v>
      </c>
      <c r="H17" s="343">
        <v>5771</v>
      </c>
      <c r="I17" s="343">
        <v>3465</v>
      </c>
      <c r="J17" s="343">
        <v>15423</v>
      </c>
      <c r="K17" s="343">
        <v>9073</v>
      </c>
    </row>
    <row r="18" spans="1:11" s="345" customFormat="1" ht="16.5" customHeight="1">
      <c r="A18" s="339"/>
      <c r="B18" s="339"/>
      <c r="C18" s="358" t="s">
        <v>255</v>
      </c>
      <c r="D18" s="342">
        <v>2556</v>
      </c>
      <c r="E18" s="343">
        <v>1669</v>
      </c>
      <c r="F18" s="343">
        <v>10630</v>
      </c>
      <c r="G18" s="343">
        <v>6834</v>
      </c>
      <c r="H18" s="343">
        <v>5406</v>
      </c>
      <c r="I18" s="343">
        <v>3213</v>
      </c>
      <c r="J18" s="343">
        <v>15250</v>
      </c>
      <c r="K18" s="343">
        <v>9023</v>
      </c>
    </row>
    <row r="19" spans="1:11" s="345" customFormat="1" ht="16.5" customHeight="1">
      <c r="A19" s="339"/>
      <c r="B19" s="339"/>
      <c r="C19" s="358" t="s">
        <v>256</v>
      </c>
      <c r="D19" s="342">
        <v>2535</v>
      </c>
      <c r="E19" s="343">
        <v>1668</v>
      </c>
      <c r="F19" s="343">
        <v>10259</v>
      </c>
      <c r="G19" s="343">
        <v>6515</v>
      </c>
      <c r="H19" s="343">
        <v>5718</v>
      </c>
      <c r="I19" s="343">
        <v>3263</v>
      </c>
      <c r="J19" s="343">
        <v>15192</v>
      </c>
      <c r="K19" s="343">
        <v>8987</v>
      </c>
    </row>
    <row r="20" spans="1:11" s="345" customFormat="1" ht="6.75" customHeight="1">
      <c r="A20" s="339"/>
      <c r="B20" s="339"/>
      <c r="C20" s="358"/>
      <c r="D20" s="342"/>
      <c r="E20" s="343"/>
      <c r="F20" s="343"/>
      <c r="G20" s="343"/>
      <c r="H20" s="343"/>
      <c r="I20" s="343"/>
      <c r="J20" s="343"/>
      <c r="K20" s="343"/>
    </row>
    <row r="21" spans="1:11" s="345" customFormat="1" ht="16.5" customHeight="1">
      <c r="A21" s="339"/>
      <c r="B21" s="339"/>
      <c r="C21" s="358" t="s">
        <v>257</v>
      </c>
      <c r="D21" s="342">
        <v>2096</v>
      </c>
      <c r="E21" s="343">
        <v>1437</v>
      </c>
      <c r="F21" s="343">
        <v>9473</v>
      </c>
      <c r="G21" s="343">
        <v>6095</v>
      </c>
      <c r="H21" s="343">
        <v>5751</v>
      </c>
      <c r="I21" s="343">
        <v>3517</v>
      </c>
      <c r="J21" s="343">
        <v>15050</v>
      </c>
      <c r="K21" s="343">
        <v>9084</v>
      </c>
    </row>
    <row r="22" spans="1:11" s="345" customFormat="1" ht="16.5" customHeight="1">
      <c r="A22" s="339"/>
      <c r="B22" s="339"/>
      <c r="C22" s="358" t="s">
        <v>258</v>
      </c>
      <c r="D22" s="342">
        <v>2339</v>
      </c>
      <c r="E22" s="343">
        <v>1623</v>
      </c>
      <c r="F22" s="343">
        <v>9522</v>
      </c>
      <c r="G22" s="343">
        <v>6178</v>
      </c>
      <c r="H22" s="343">
        <v>5741</v>
      </c>
      <c r="I22" s="343">
        <v>3500</v>
      </c>
      <c r="J22" s="343">
        <v>15570</v>
      </c>
      <c r="K22" s="343">
        <v>9435</v>
      </c>
    </row>
    <row r="23" spans="1:11" s="345" customFormat="1" ht="16.5" customHeight="1">
      <c r="A23" s="339"/>
      <c r="B23" s="359"/>
      <c r="C23" s="358" t="s">
        <v>259</v>
      </c>
      <c r="D23" s="342">
        <v>2287</v>
      </c>
      <c r="E23" s="343">
        <v>1555</v>
      </c>
      <c r="F23" s="343">
        <v>9394</v>
      </c>
      <c r="G23" s="343">
        <v>6132</v>
      </c>
      <c r="H23" s="343">
        <v>6138</v>
      </c>
      <c r="I23" s="343">
        <v>3434</v>
      </c>
      <c r="J23" s="343">
        <v>16091</v>
      </c>
      <c r="K23" s="343">
        <v>9570</v>
      </c>
    </row>
    <row r="24" spans="1:11" s="345" customFormat="1" ht="16.5" customHeight="1">
      <c r="A24" s="339"/>
      <c r="B24" s="357"/>
      <c r="C24" s="358" t="s">
        <v>260</v>
      </c>
      <c r="D24" s="342">
        <v>2383</v>
      </c>
      <c r="E24" s="343">
        <v>1640</v>
      </c>
      <c r="F24" s="343">
        <v>9524</v>
      </c>
      <c r="G24" s="343">
        <v>6241</v>
      </c>
      <c r="H24" s="343">
        <v>6266</v>
      </c>
      <c r="I24" s="343">
        <v>3765</v>
      </c>
      <c r="J24" s="343">
        <v>16388</v>
      </c>
      <c r="K24" s="343">
        <v>9711</v>
      </c>
    </row>
    <row r="25" spans="1:11" s="345" customFormat="1" ht="16.5" customHeight="1">
      <c r="A25" s="339"/>
      <c r="B25" s="360"/>
      <c r="C25" s="358" t="s">
        <v>261</v>
      </c>
      <c r="D25" s="342">
        <v>2043</v>
      </c>
      <c r="E25" s="343">
        <v>1384</v>
      </c>
      <c r="F25" s="343">
        <v>9127</v>
      </c>
      <c r="G25" s="343">
        <v>5946</v>
      </c>
      <c r="H25" s="343">
        <v>5464</v>
      </c>
      <c r="I25" s="343">
        <v>3258</v>
      </c>
      <c r="J25" s="343">
        <v>16236</v>
      </c>
      <c r="K25" s="343">
        <v>9591</v>
      </c>
    </row>
    <row r="26" spans="1:11" s="345" customFormat="1" ht="16.5" customHeight="1">
      <c r="A26" s="339"/>
      <c r="B26" s="360"/>
      <c r="C26" s="358" t="s">
        <v>262</v>
      </c>
      <c r="D26" s="342">
        <v>1824</v>
      </c>
      <c r="E26" s="343">
        <v>1281</v>
      </c>
      <c r="F26" s="343">
        <v>8563</v>
      </c>
      <c r="G26" s="343">
        <v>5621</v>
      </c>
      <c r="H26" s="343">
        <v>5463</v>
      </c>
      <c r="I26" s="343">
        <v>3250</v>
      </c>
      <c r="J26" s="343">
        <v>15788</v>
      </c>
      <c r="K26" s="343">
        <v>9497</v>
      </c>
    </row>
    <row r="27" spans="1:11" s="345" customFormat="1" ht="16.5" customHeight="1">
      <c r="A27" s="359"/>
      <c r="B27" s="339"/>
      <c r="C27" s="341"/>
      <c r="D27" s="342"/>
      <c r="E27" s="343"/>
      <c r="F27" s="343"/>
      <c r="G27" s="343"/>
      <c r="H27" s="343"/>
      <c r="I27" s="343"/>
      <c r="J27" s="343"/>
      <c r="K27" s="343"/>
    </row>
    <row r="28" spans="1:11" s="345" customFormat="1" ht="16.5" customHeight="1">
      <c r="A28" s="357"/>
      <c r="B28" s="766" t="s">
        <v>263</v>
      </c>
      <c r="C28" s="767"/>
      <c r="D28" s="342">
        <v>12854</v>
      </c>
      <c r="E28" s="343">
        <v>8801</v>
      </c>
      <c r="F28" s="343">
        <v>50281</v>
      </c>
      <c r="G28" s="343">
        <v>34081</v>
      </c>
      <c r="H28" s="343">
        <v>27035</v>
      </c>
      <c r="I28" s="343">
        <v>16008</v>
      </c>
      <c r="J28" s="343">
        <v>72525</v>
      </c>
      <c r="K28" s="343">
        <v>43292</v>
      </c>
    </row>
    <row r="29" spans="1:11" s="345" customFormat="1" ht="16.5" customHeight="1">
      <c r="A29" s="357"/>
      <c r="B29" s="766" t="s">
        <v>264</v>
      </c>
      <c r="C29" s="767"/>
      <c r="D29" s="342">
        <v>11882</v>
      </c>
      <c r="E29" s="343">
        <v>7874</v>
      </c>
      <c r="F29" s="343">
        <v>47027</v>
      </c>
      <c r="G29" s="343">
        <v>29791</v>
      </c>
      <c r="H29" s="343">
        <v>31579</v>
      </c>
      <c r="I29" s="343">
        <v>18372</v>
      </c>
      <c r="J29" s="343">
        <v>85888</v>
      </c>
      <c r="K29" s="343">
        <v>50599</v>
      </c>
    </row>
    <row r="30" spans="1:11" s="345" customFormat="1" ht="16.5" customHeight="1">
      <c r="A30" s="357"/>
      <c r="B30" s="766" t="s">
        <v>265</v>
      </c>
      <c r="C30" s="767"/>
      <c r="D30" s="342">
        <v>4942</v>
      </c>
      <c r="E30" s="343">
        <v>3309</v>
      </c>
      <c r="F30" s="343">
        <v>19298</v>
      </c>
      <c r="G30" s="343">
        <v>12478</v>
      </c>
      <c r="H30" s="343">
        <v>10937</v>
      </c>
      <c r="I30" s="343">
        <v>6449</v>
      </c>
      <c r="J30" s="343">
        <v>28749</v>
      </c>
      <c r="K30" s="343">
        <v>17190</v>
      </c>
    </row>
    <row r="31" spans="1:11" s="356" customFormat="1" ht="7.5" customHeight="1" thickBot="1">
      <c r="A31" s="361"/>
      <c r="B31" s="361"/>
      <c r="C31" s="362"/>
      <c r="D31" s="363"/>
      <c r="E31" s="361"/>
      <c r="F31" s="361"/>
      <c r="G31" s="361"/>
      <c r="H31" s="361"/>
      <c r="I31" s="364"/>
      <c r="J31" s="361"/>
      <c r="K31" s="361"/>
    </row>
    <row r="32" spans="1:8" ht="30" customHeight="1" thickTop="1">
      <c r="A32" s="771" t="s">
        <v>241</v>
      </c>
      <c r="B32" s="771"/>
      <c r="C32" s="772"/>
      <c r="D32" s="777" t="s">
        <v>266</v>
      </c>
      <c r="E32" s="777"/>
      <c r="F32" s="778" t="s">
        <v>267</v>
      </c>
      <c r="G32" s="778"/>
      <c r="H32" s="768" t="s">
        <v>268</v>
      </c>
    </row>
    <row r="33" spans="1:8" ht="22.5" customHeight="1">
      <c r="A33" s="773"/>
      <c r="B33" s="773"/>
      <c r="C33" s="774"/>
      <c r="D33" s="770" t="s">
        <v>269</v>
      </c>
      <c r="E33" s="770"/>
      <c r="F33" s="770" t="s">
        <v>244</v>
      </c>
      <c r="G33" s="770" t="s">
        <v>245</v>
      </c>
      <c r="H33" s="769"/>
    </row>
    <row r="34" spans="1:8" ht="22.5" customHeight="1">
      <c r="A34" s="775"/>
      <c r="B34" s="775"/>
      <c r="C34" s="776"/>
      <c r="D34" s="333" t="s">
        <v>246</v>
      </c>
      <c r="E34" s="333" t="s">
        <v>247</v>
      </c>
      <c r="F34" s="770"/>
      <c r="G34" s="770"/>
      <c r="H34" s="769"/>
    </row>
    <row r="35" spans="1:8" ht="4.5" customHeight="1">
      <c r="A35" s="335"/>
      <c r="B35" s="335"/>
      <c r="C35" s="336"/>
      <c r="D35" s="335"/>
      <c r="E35" s="338"/>
      <c r="F35" s="338"/>
      <c r="G35" s="338"/>
      <c r="H35" s="335"/>
    </row>
    <row r="36" spans="1:8" s="345" customFormat="1" ht="16.5" customHeight="1">
      <c r="A36" s="339" t="s">
        <v>248</v>
      </c>
      <c r="B36" s="340">
        <v>25</v>
      </c>
      <c r="C36" s="341" t="s">
        <v>249</v>
      </c>
      <c r="D36" s="343">
        <v>16550</v>
      </c>
      <c r="E36" s="343">
        <v>9651</v>
      </c>
      <c r="F36" s="365">
        <v>1.4</v>
      </c>
      <c r="G36" s="365">
        <v>0.85</v>
      </c>
      <c r="H36" s="366">
        <v>42.4</v>
      </c>
    </row>
    <row r="37" spans="1:8" s="345" customFormat="1" ht="16.5" customHeight="1">
      <c r="A37" s="339"/>
      <c r="B37" s="340">
        <v>26</v>
      </c>
      <c r="C37" s="341"/>
      <c r="D37" s="343">
        <v>15719</v>
      </c>
      <c r="E37" s="343">
        <v>9251</v>
      </c>
      <c r="F37" s="365">
        <v>1.53</v>
      </c>
      <c r="G37" s="365">
        <v>0.98</v>
      </c>
      <c r="H37" s="366">
        <v>40.1</v>
      </c>
    </row>
    <row r="38" spans="1:8" s="345" customFormat="1" ht="16.5" customHeight="1">
      <c r="A38" s="339"/>
      <c r="B38" s="340">
        <v>27</v>
      </c>
      <c r="C38" s="341"/>
      <c r="D38" s="343">
        <v>14971</v>
      </c>
      <c r="E38" s="343">
        <v>8835</v>
      </c>
      <c r="F38" s="365">
        <v>1.7</v>
      </c>
      <c r="G38" s="365">
        <v>1.14</v>
      </c>
      <c r="H38" s="366">
        <v>42.6</v>
      </c>
    </row>
    <row r="39" spans="1:8" s="345" customFormat="1" ht="16.5" customHeight="1">
      <c r="A39" s="339"/>
      <c r="B39" s="340">
        <v>28</v>
      </c>
      <c r="C39" s="341"/>
      <c r="D39" s="343">
        <v>14090</v>
      </c>
      <c r="E39" s="343">
        <v>8495</v>
      </c>
      <c r="F39" s="365">
        <v>1.99</v>
      </c>
      <c r="G39" s="365">
        <v>1.36</v>
      </c>
      <c r="H39" s="366">
        <v>43.4</v>
      </c>
    </row>
    <row r="40" spans="1:8" s="352" customFormat="1" ht="16.5" customHeight="1">
      <c r="A40" s="346"/>
      <c r="B40" s="347">
        <v>29</v>
      </c>
      <c r="C40" s="348"/>
      <c r="D40" s="350">
        <v>13293</v>
      </c>
      <c r="E40" s="350">
        <v>7968</v>
      </c>
      <c r="F40" s="367">
        <v>2.34</v>
      </c>
      <c r="G40" s="367">
        <v>1.61</v>
      </c>
      <c r="H40" s="368">
        <v>44.8</v>
      </c>
    </row>
    <row r="41" spans="1:8" s="356" customFormat="1" ht="16.5" customHeight="1">
      <c r="A41" s="353"/>
      <c r="B41" s="354"/>
      <c r="C41" s="355"/>
      <c r="D41" s="343"/>
      <c r="E41" s="343"/>
      <c r="F41" s="343"/>
      <c r="G41" s="343"/>
      <c r="H41" s="343"/>
    </row>
    <row r="42" spans="1:8" s="345" customFormat="1" ht="16.5" customHeight="1">
      <c r="A42" s="339"/>
      <c r="B42" s="357" t="s">
        <v>270</v>
      </c>
      <c r="C42" s="341" t="s">
        <v>271</v>
      </c>
      <c r="D42" s="343">
        <v>880</v>
      </c>
      <c r="E42" s="343">
        <v>534</v>
      </c>
      <c r="F42" s="365">
        <v>2.35</v>
      </c>
      <c r="G42" s="365">
        <v>1.47</v>
      </c>
      <c r="H42" s="366">
        <v>35.4</v>
      </c>
    </row>
    <row r="43" spans="1:8" s="345" customFormat="1" ht="16.5" customHeight="1">
      <c r="A43" s="339"/>
      <c r="B43" s="339"/>
      <c r="C43" s="358" t="s">
        <v>272</v>
      </c>
      <c r="D43" s="343">
        <v>1072</v>
      </c>
      <c r="E43" s="343">
        <v>648</v>
      </c>
      <c r="F43" s="365">
        <v>2</v>
      </c>
      <c r="G43" s="365">
        <v>1.51</v>
      </c>
      <c r="H43" s="366">
        <v>39.4</v>
      </c>
    </row>
    <row r="44" spans="1:8" s="345" customFormat="1" ht="16.5" customHeight="1">
      <c r="A44" s="339"/>
      <c r="B44" s="339"/>
      <c r="C44" s="358" t="s">
        <v>273</v>
      </c>
      <c r="D44" s="343">
        <v>1590</v>
      </c>
      <c r="E44" s="343">
        <v>927</v>
      </c>
      <c r="F44" s="365">
        <v>2.19</v>
      </c>
      <c r="G44" s="365">
        <v>1.53</v>
      </c>
      <c r="H44" s="366">
        <v>53.2</v>
      </c>
    </row>
    <row r="45" spans="1:8" s="345" customFormat="1" ht="16.5" customHeight="1">
      <c r="A45" s="339"/>
      <c r="B45" s="339"/>
      <c r="C45" s="358" t="s">
        <v>254</v>
      </c>
      <c r="D45" s="343">
        <v>1269</v>
      </c>
      <c r="E45" s="343">
        <v>729</v>
      </c>
      <c r="F45" s="365">
        <v>2.24</v>
      </c>
      <c r="G45" s="365">
        <v>1.59</v>
      </c>
      <c r="H45" s="366">
        <v>37.1</v>
      </c>
    </row>
    <row r="46" spans="1:8" s="345" customFormat="1" ht="16.5" customHeight="1">
      <c r="A46" s="339"/>
      <c r="B46" s="339"/>
      <c r="C46" s="358" t="s">
        <v>255</v>
      </c>
      <c r="D46" s="343">
        <v>1288</v>
      </c>
      <c r="E46" s="343">
        <v>764</v>
      </c>
      <c r="F46" s="365">
        <v>2.39</v>
      </c>
      <c r="G46" s="365">
        <v>1.59</v>
      </c>
      <c r="H46" s="366">
        <v>50.4</v>
      </c>
    </row>
    <row r="47" spans="1:8" s="345" customFormat="1" ht="16.5" customHeight="1">
      <c r="A47" s="339"/>
      <c r="B47" s="339"/>
      <c r="C47" s="358" t="s">
        <v>256</v>
      </c>
      <c r="D47" s="343">
        <v>1260</v>
      </c>
      <c r="E47" s="343">
        <v>733</v>
      </c>
      <c r="F47" s="365">
        <v>2.22</v>
      </c>
      <c r="G47" s="365">
        <v>1.59</v>
      </c>
      <c r="H47" s="366">
        <v>49.7</v>
      </c>
    </row>
    <row r="48" spans="1:8" s="345" customFormat="1" ht="6.75" customHeight="1">
      <c r="A48" s="339"/>
      <c r="B48" s="339"/>
      <c r="C48" s="358"/>
      <c r="D48" s="343"/>
      <c r="E48" s="343"/>
      <c r="F48" s="365"/>
      <c r="G48" s="365"/>
      <c r="H48" s="366"/>
    </row>
    <row r="49" spans="1:8" s="345" customFormat="1" ht="16.5" customHeight="1">
      <c r="A49" s="339"/>
      <c r="B49" s="339"/>
      <c r="C49" s="358" t="s">
        <v>274</v>
      </c>
      <c r="D49" s="343">
        <v>975</v>
      </c>
      <c r="E49" s="343">
        <v>566</v>
      </c>
      <c r="F49" s="365">
        <v>2.59</v>
      </c>
      <c r="G49" s="365">
        <v>1.65</v>
      </c>
      <c r="H49" s="366">
        <v>46.5</v>
      </c>
    </row>
    <row r="50" spans="1:8" s="345" customFormat="1" ht="16.5" customHeight="1">
      <c r="A50" s="339"/>
      <c r="B50" s="339"/>
      <c r="C50" s="358" t="s">
        <v>275</v>
      </c>
      <c r="D50" s="343">
        <v>975</v>
      </c>
      <c r="E50" s="343">
        <v>636</v>
      </c>
      <c r="F50" s="365">
        <v>2.3</v>
      </c>
      <c r="G50" s="365">
        <v>1.65</v>
      </c>
      <c r="H50" s="366">
        <v>41.7</v>
      </c>
    </row>
    <row r="51" spans="1:8" s="345" customFormat="1" ht="16.5" customHeight="1">
      <c r="A51" s="339"/>
      <c r="B51" s="359"/>
      <c r="C51" s="358" t="s">
        <v>259</v>
      </c>
      <c r="D51" s="343">
        <v>1060</v>
      </c>
      <c r="E51" s="343">
        <v>623</v>
      </c>
      <c r="F51" s="365">
        <v>2.46</v>
      </c>
      <c r="G51" s="365">
        <v>1.68</v>
      </c>
      <c r="H51" s="366">
        <v>46.3</v>
      </c>
    </row>
    <row r="52" spans="1:8" s="345" customFormat="1" ht="16.5" customHeight="1">
      <c r="A52" s="339"/>
      <c r="B52" s="357"/>
      <c r="C52" s="358" t="s">
        <v>276</v>
      </c>
      <c r="D52" s="343">
        <v>1115</v>
      </c>
      <c r="E52" s="343">
        <v>676</v>
      </c>
      <c r="F52" s="365">
        <v>2.55</v>
      </c>
      <c r="G52" s="365">
        <v>1.65</v>
      </c>
      <c r="H52" s="366">
        <v>46.8</v>
      </c>
    </row>
    <row r="53" spans="1:8" s="345" customFormat="1" ht="16.5" customHeight="1">
      <c r="A53" s="339"/>
      <c r="B53" s="360"/>
      <c r="C53" s="358" t="s">
        <v>277</v>
      </c>
      <c r="D53" s="343">
        <v>994</v>
      </c>
      <c r="E53" s="343">
        <v>610</v>
      </c>
      <c r="F53" s="365">
        <v>2.37</v>
      </c>
      <c r="G53" s="365">
        <v>1.66</v>
      </c>
      <c r="H53" s="366">
        <v>48.7</v>
      </c>
    </row>
    <row r="54" spans="1:8" s="345" customFormat="1" ht="16.5" customHeight="1">
      <c r="A54" s="339"/>
      <c r="B54" s="360"/>
      <c r="C54" s="358" t="s">
        <v>262</v>
      </c>
      <c r="D54" s="343">
        <v>815</v>
      </c>
      <c r="E54" s="343">
        <v>522</v>
      </c>
      <c r="F54" s="365">
        <v>2.37</v>
      </c>
      <c r="G54" s="365">
        <v>1.7</v>
      </c>
      <c r="H54" s="366">
        <v>44.7</v>
      </c>
    </row>
    <row r="55" spans="1:8" s="345" customFormat="1" ht="16.5" customHeight="1">
      <c r="A55" s="359"/>
      <c r="B55" s="339"/>
      <c r="C55" s="341"/>
      <c r="D55" s="343"/>
      <c r="E55" s="343"/>
      <c r="F55" s="365"/>
      <c r="G55" s="365"/>
      <c r="H55" s="366"/>
    </row>
    <row r="56" spans="1:8" s="345" customFormat="1" ht="16.5" customHeight="1">
      <c r="A56" s="357"/>
      <c r="B56" s="766" t="s">
        <v>263</v>
      </c>
      <c r="C56" s="767"/>
      <c r="D56" s="343">
        <v>5867</v>
      </c>
      <c r="E56" s="343">
        <v>3520</v>
      </c>
      <c r="F56" s="365">
        <v>2.1425</v>
      </c>
      <c r="G56" s="365">
        <v>1.4491666666666667</v>
      </c>
      <c r="H56" s="366">
        <f>D56/D28*100</f>
        <v>45.64337949276489</v>
      </c>
    </row>
    <row r="57" spans="1:8" s="345" customFormat="1" ht="16.5" customHeight="1">
      <c r="A57" s="357"/>
      <c r="B57" s="766" t="s">
        <v>278</v>
      </c>
      <c r="C57" s="767"/>
      <c r="D57" s="343">
        <v>5120</v>
      </c>
      <c r="E57" s="343">
        <v>3059</v>
      </c>
      <c r="F57" s="365">
        <v>2.7391666666666663</v>
      </c>
      <c r="G57" s="365">
        <v>1.8383333333333332</v>
      </c>
      <c r="H57" s="366">
        <f>D57/D29*100</f>
        <v>43.090388823430395</v>
      </c>
    </row>
    <row r="58" spans="1:8" s="345" customFormat="1" ht="16.5" customHeight="1">
      <c r="A58" s="357"/>
      <c r="B58" s="766" t="s">
        <v>279</v>
      </c>
      <c r="C58" s="767"/>
      <c r="D58" s="343">
        <v>2306</v>
      </c>
      <c r="E58" s="343">
        <v>1389</v>
      </c>
      <c r="F58" s="365">
        <v>2.276666666666667</v>
      </c>
      <c r="G58" s="365">
        <v>1.5</v>
      </c>
      <c r="H58" s="366">
        <f>D58/D30*100</f>
        <v>46.66127074059085</v>
      </c>
    </row>
    <row r="59" spans="1:8" s="356" customFormat="1" ht="6" customHeight="1" thickBot="1">
      <c r="A59" s="361"/>
      <c r="B59" s="361"/>
      <c r="C59" s="362"/>
      <c r="D59" s="361"/>
      <c r="E59" s="361"/>
      <c r="F59" s="369"/>
      <c r="G59" s="364"/>
      <c r="H59" s="361"/>
    </row>
    <row r="60" spans="1:6" s="356" customFormat="1" ht="6" customHeight="1" thickTop="1">
      <c r="A60" s="370"/>
      <c r="B60" s="370"/>
      <c r="C60" s="370"/>
      <c r="D60" s="370"/>
      <c r="E60" s="370"/>
      <c r="F60" s="370"/>
    </row>
    <row r="61" spans="1:6" s="371" customFormat="1" ht="13.5">
      <c r="A61" s="339" t="s">
        <v>280</v>
      </c>
      <c r="B61" s="339"/>
      <c r="C61" s="339"/>
      <c r="D61" s="339"/>
      <c r="E61" s="339"/>
      <c r="F61" s="339"/>
    </row>
    <row r="62" spans="1:6" s="371" customFormat="1" ht="13.5">
      <c r="A62" s="339" t="s">
        <v>281</v>
      </c>
      <c r="B62" s="339"/>
      <c r="C62" s="339"/>
      <c r="D62" s="339"/>
      <c r="E62" s="339"/>
      <c r="F62" s="339"/>
    </row>
    <row r="63" spans="1:6" s="371" customFormat="1" ht="13.5">
      <c r="A63" s="339" t="s">
        <v>282</v>
      </c>
      <c r="B63" s="339"/>
      <c r="C63" s="339"/>
      <c r="D63" s="339"/>
      <c r="E63" s="339"/>
      <c r="F63" s="339"/>
    </row>
    <row r="64" spans="1:6" s="371" customFormat="1" ht="13.5">
      <c r="A64" s="339" t="s">
        <v>283</v>
      </c>
      <c r="B64" s="339"/>
      <c r="C64" s="339"/>
      <c r="D64" s="339"/>
      <c r="E64" s="339"/>
      <c r="F64" s="339"/>
    </row>
    <row r="65" spans="1:6" s="371" customFormat="1" ht="4.5" customHeight="1">
      <c r="A65" s="372"/>
      <c r="B65" s="372"/>
      <c r="C65" s="372"/>
      <c r="D65" s="372"/>
      <c r="E65" s="372"/>
      <c r="F65" s="373"/>
    </row>
    <row r="66" spans="1:6" s="356" customFormat="1" ht="13.5">
      <c r="A66" s="345" t="s">
        <v>284</v>
      </c>
      <c r="B66" s="345"/>
      <c r="C66" s="345"/>
      <c r="D66" s="345"/>
      <c r="E66" s="345"/>
      <c r="F66" s="345"/>
    </row>
  </sheetData>
  <sheetProtection/>
  <mergeCells count="21">
    <mergeCell ref="A1:K1"/>
    <mergeCell ref="A4:C6"/>
    <mergeCell ref="D4:G4"/>
    <mergeCell ref="H4:K4"/>
    <mergeCell ref="D5:E5"/>
    <mergeCell ref="F5:G5"/>
    <mergeCell ref="H5:I5"/>
    <mergeCell ref="J5:K5"/>
    <mergeCell ref="B28:C28"/>
    <mergeCell ref="B29:C29"/>
    <mergeCell ref="B30:C30"/>
    <mergeCell ref="A32:C34"/>
    <mergeCell ref="D32:E32"/>
    <mergeCell ref="F32:G32"/>
    <mergeCell ref="B58:C58"/>
    <mergeCell ref="H32:H34"/>
    <mergeCell ref="D33:E33"/>
    <mergeCell ref="F33:F34"/>
    <mergeCell ref="G33:G34"/>
    <mergeCell ref="B56:C56"/>
    <mergeCell ref="B57:C57"/>
  </mergeCells>
  <printOptions horizontalCentered="1"/>
  <pageMargins left="0.5905511811023623" right="0.5905511811023623" top="0.984251968503937" bottom="0.5905511811023623" header="0.5905511811023623" footer="0.5118110236220472"/>
  <pageSetup blackAndWhite="1" horizontalDpi="600" verticalDpi="600" orientation="portrait" paperSize="9" scale="75" r:id="rId1"/>
  <headerFooter scaleWithDoc="0" alignWithMargins="0">
    <oddHeader>&amp;L&amp;"ＭＳ 明朝,標準"&amp;9 248　労働・賃金</oddHeader>
  </headerFooter>
</worksheet>
</file>

<file path=xl/worksheets/sheet11.xml><?xml version="1.0" encoding="utf-8"?>
<worksheet xmlns="http://schemas.openxmlformats.org/spreadsheetml/2006/main" xmlns:r="http://schemas.openxmlformats.org/officeDocument/2006/relationships">
  <dimension ref="A2:K58"/>
  <sheetViews>
    <sheetView view="pageBreakPreview" zoomScale="90" zoomScaleSheetLayoutView="90" zoomScalePageLayoutView="0" workbookViewId="0" topLeftCell="A1">
      <selection activeCell="A11" sqref="A11"/>
    </sheetView>
  </sheetViews>
  <sheetFormatPr defaultColWidth="9.00390625" defaultRowHeight="13.5"/>
  <cols>
    <col min="1" max="1" width="5.625" style="329" customWidth="1"/>
    <col min="2" max="2" width="3.625" style="329" customWidth="1"/>
    <col min="3" max="3" width="5.00390625" style="329" customWidth="1"/>
    <col min="4" max="8" width="16.25390625" style="329" customWidth="1"/>
    <col min="9" max="9" width="15.25390625" style="329" customWidth="1"/>
    <col min="10" max="10" width="10.50390625" style="329" bestFit="1" customWidth="1"/>
    <col min="11" max="16384" width="9.00390625" style="329" customWidth="1"/>
  </cols>
  <sheetData>
    <row r="1" ht="25.5" customHeight="1"/>
    <row r="2" spans="1:9" ht="22.5" customHeight="1">
      <c r="A2" s="330" t="s">
        <v>285</v>
      </c>
      <c r="B2" s="374"/>
      <c r="C2" s="374"/>
      <c r="D2" s="375"/>
      <c r="F2" s="330"/>
      <c r="G2" s="330"/>
      <c r="H2" s="356"/>
      <c r="I2" s="376"/>
    </row>
    <row r="3" spans="1:9" ht="22.5" customHeight="1" thickBot="1">
      <c r="A3" s="787"/>
      <c r="B3" s="787"/>
      <c r="C3" s="787"/>
      <c r="I3" s="377"/>
    </row>
    <row r="4" spans="1:10" ht="24" customHeight="1" thickTop="1">
      <c r="A4" s="806" t="s">
        <v>286</v>
      </c>
      <c r="B4" s="807"/>
      <c r="C4" s="808"/>
      <c r="D4" s="811" t="s">
        <v>287</v>
      </c>
      <c r="E4" s="812"/>
      <c r="F4" s="811" t="s">
        <v>288</v>
      </c>
      <c r="G4" s="812"/>
      <c r="H4" s="813" t="s">
        <v>289</v>
      </c>
      <c r="I4" s="814"/>
      <c r="J4" s="768" t="s">
        <v>290</v>
      </c>
    </row>
    <row r="5" spans="1:10" ht="24" customHeight="1">
      <c r="A5" s="809"/>
      <c r="B5" s="809"/>
      <c r="C5" s="810"/>
      <c r="D5" s="378" t="s">
        <v>246</v>
      </c>
      <c r="E5" s="379" t="s">
        <v>291</v>
      </c>
      <c r="F5" s="378" t="s">
        <v>292</v>
      </c>
      <c r="G5" s="379" t="s">
        <v>291</v>
      </c>
      <c r="H5" s="378" t="s">
        <v>292</v>
      </c>
      <c r="I5" s="379" t="s">
        <v>291</v>
      </c>
      <c r="J5" s="803"/>
    </row>
    <row r="6" spans="1:9" s="356" customFormat="1" ht="7.5" customHeight="1">
      <c r="A6" s="380"/>
      <c r="B6" s="380"/>
      <c r="C6" s="381"/>
      <c r="D6" s="380"/>
      <c r="E6" s="380"/>
      <c r="F6" s="382"/>
      <c r="G6" s="382"/>
      <c r="H6" s="380"/>
      <c r="I6" s="380"/>
    </row>
    <row r="7" spans="1:10" s="345" customFormat="1" ht="17.25" customHeight="1">
      <c r="A7" s="383" t="s">
        <v>293</v>
      </c>
      <c r="B7" s="340">
        <v>25</v>
      </c>
      <c r="C7" s="341" t="s">
        <v>294</v>
      </c>
      <c r="D7" s="384">
        <v>13553</v>
      </c>
      <c r="E7" s="384">
        <v>7650</v>
      </c>
      <c r="F7" s="384">
        <v>63371</v>
      </c>
      <c r="G7" s="384">
        <v>36871</v>
      </c>
      <c r="H7" s="384">
        <v>5431</v>
      </c>
      <c r="I7" s="385">
        <v>2605</v>
      </c>
      <c r="J7" s="386">
        <v>40.1</v>
      </c>
    </row>
    <row r="8" spans="1:10" s="345" customFormat="1" ht="17.25" customHeight="1">
      <c r="A8" s="339"/>
      <c r="B8" s="340">
        <v>26</v>
      </c>
      <c r="C8" s="341"/>
      <c r="D8" s="384">
        <v>13249</v>
      </c>
      <c r="E8" s="384">
        <v>7594</v>
      </c>
      <c r="F8" s="384">
        <v>58820</v>
      </c>
      <c r="G8" s="384">
        <v>34929</v>
      </c>
      <c r="H8" s="384">
        <v>5435</v>
      </c>
      <c r="I8" s="385">
        <v>2753</v>
      </c>
      <c r="J8" s="386">
        <v>41</v>
      </c>
    </row>
    <row r="9" spans="1:10" s="345" customFormat="1" ht="17.25" customHeight="1">
      <c r="A9" s="339"/>
      <c r="B9" s="340">
        <v>27</v>
      </c>
      <c r="C9" s="341"/>
      <c r="D9" s="384">
        <v>13065</v>
      </c>
      <c r="E9" s="384">
        <v>7500</v>
      </c>
      <c r="F9" s="384">
        <v>55802</v>
      </c>
      <c r="G9" s="384">
        <v>33161</v>
      </c>
      <c r="H9" s="384">
        <v>5323</v>
      </c>
      <c r="I9" s="385">
        <v>2659</v>
      </c>
      <c r="J9" s="386">
        <v>40.7</v>
      </c>
    </row>
    <row r="10" spans="1:10" s="345" customFormat="1" ht="17.25" customHeight="1">
      <c r="A10" s="339"/>
      <c r="B10" s="340">
        <v>28</v>
      </c>
      <c r="C10" s="341"/>
      <c r="D10" s="384">
        <v>12395</v>
      </c>
      <c r="E10" s="384">
        <v>7250</v>
      </c>
      <c r="F10" s="384">
        <v>52994</v>
      </c>
      <c r="G10" s="384">
        <v>32290</v>
      </c>
      <c r="H10" s="384">
        <v>5106</v>
      </c>
      <c r="I10" s="385">
        <v>2552</v>
      </c>
      <c r="J10" s="386">
        <v>41.2</v>
      </c>
    </row>
    <row r="11" spans="1:10" s="352" customFormat="1" ht="17.25" customHeight="1">
      <c r="A11" s="346"/>
      <c r="B11" s="347">
        <v>29</v>
      </c>
      <c r="C11" s="348"/>
      <c r="D11" s="387">
        <v>11859</v>
      </c>
      <c r="E11" s="387">
        <v>6962</v>
      </c>
      <c r="F11" s="387">
        <v>50720</v>
      </c>
      <c r="G11" s="387">
        <v>30793</v>
      </c>
      <c r="H11" s="387">
        <v>4925</v>
      </c>
      <c r="I11" s="388">
        <v>2560</v>
      </c>
      <c r="J11" s="389">
        <v>41.5</v>
      </c>
    </row>
    <row r="12" spans="1:10" s="352" customFormat="1" ht="6" customHeight="1">
      <c r="A12" s="390"/>
      <c r="B12" s="391"/>
      <c r="C12" s="392"/>
      <c r="D12" s="387"/>
      <c r="E12" s="387"/>
      <c r="F12" s="387"/>
      <c r="G12" s="387"/>
      <c r="H12" s="387"/>
      <c r="I12" s="387"/>
      <c r="J12" s="389"/>
    </row>
    <row r="13" spans="1:10" s="345" customFormat="1" ht="17.25" customHeight="1">
      <c r="A13" s="804" t="s">
        <v>295</v>
      </c>
      <c r="B13" s="804"/>
      <c r="C13" s="805"/>
      <c r="D13" s="384">
        <v>4917</v>
      </c>
      <c r="E13" s="384">
        <v>2851</v>
      </c>
      <c r="F13" s="384">
        <v>21570</v>
      </c>
      <c r="G13" s="384">
        <v>13288</v>
      </c>
      <c r="H13" s="384">
        <v>2123</v>
      </c>
      <c r="I13" s="385">
        <v>1072</v>
      </c>
      <c r="J13" s="386">
        <v>43.84166666666666</v>
      </c>
    </row>
    <row r="14" spans="1:10" s="345" customFormat="1" ht="17.25" customHeight="1">
      <c r="A14" s="785" t="s">
        <v>296</v>
      </c>
      <c r="B14" s="785"/>
      <c r="C14" s="786"/>
      <c r="D14" s="384">
        <v>5005</v>
      </c>
      <c r="E14" s="384">
        <v>2961</v>
      </c>
      <c r="F14" s="384">
        <v>20871</v>
      </c>
      <c r="G14" s="384">
        <v>12321</v>
      </c>
      <c r="H14" s="384">
        <v>2035</v>
      </c>
      <c r="I14" s="385">
        <v>1072</v>
      </c>
      <c r="J14" s="386">
        <v>41.25</v>
      </c>
    </row>
    <row r="15" spans="1:10" s="345" customFormat="1" ht="17.25" customHeight="1">
      <c r="A15" s="785" t="s">
        <v>297</v>
      </c>
      <c r="B15" s="785"/>
      <c r="C15" s="786"/>
      <c r="D15" s="384">
        <v>1937</v>
      </c>
      <c r="E15" s="384">
        <v>1150</v>
      </c>
      <c r="F15" s="384">
        <v>8279</v>
      </c>
      <c r="G15" s="384">
        <v>5184</v>
      </c>
      <c r="H15" s="384">
        <v>767</v>
      </c>
      <c r="I15" s="385">
        <v>416</v>
      </c>
      <c r="J15" s="386">
        <v>40.775</v>
      </c>
    </row>
    <row r="16" spans="1:10" ht="7.5" customHeight="1" thickBot="1">
      <c r="A16" s="393"/>
      <c r="B16" s="394"/>
      <c r="C16" s="395"/>
      <c r="D16" s="396"/>
      <c r="E16" s="396"/>
      <c r="F16" s="396"/>
      <c r="G16" s="396"/>
      <c r="H16" s="396"/>
      <c r="I16" s="396"/>
      <c r="J16" s="397"/>
    </row>
    <row r="17" spans="1:9" ht="7.5" customHeight="1" thickTop="1">
      <c r="A17" s="398"/>
      <c r="B17" s="399"/>
      <c r="C17" s="398"/>
      <c r="D17" s="400"/>
      <c r="E17" s="400"/>
      <c r="F17" s="400"/>
      <c r="G17" s="400"/>
      <c r="H17" s="400"/>
      <c r="I17" s="400"/>
    </row>
    <row r="18" spans="1:7" ht="14.25">
      <c r="A18" s="329" t="s">
        <v>298</v>
      </c>
      <c r="G18" s="401"/>
    </row>
    <row r="19" ht="7.5" customHeight="1"/>
    <row r="20" ht="13.5">
      <c r="A20" s="329" t="s">
        <v>299</v>
      </c>
    </row>
    <row r="25" spans="1:11" ht="22.5" customHeight="1">
      <c r="A25" s="330" t="s">
        <v>300</v>
      </c>
      <c r="B25" s="330"/>
      <c r="C25" s="330"/>
      <c r="D25" s="375"/>
      <c r="H25" s="402"/>
      <c r="J25" s="376"/>
      <c r="K25" s="398"/>
    </row>
    <row r="26" spans="1:9" ht="22.5" customHeight="1" thickBot="1">
      <c r="A26" s="787"/>
      <c r="B26" s="787"/>
      <c r="C26" s="787"/>
      <c r="I26" s="377"/>
    </row>
    <row r="27" spans="1:11" ht="24" customHeight="1" thickTop="1">
      <c r="A27" s="806" t="s">
        <v>286</v>
      </c>
      <c r="B27" s="807"/>
      <c r="C27" s="808"/>
      <c r="D27" s="794" t="s">
        <v>301</v>
      </c>
      <c r="E27" s="795"/>
      <c r="F27" s="799" t="s">
        <v>302</v>
      </c>
      <c r="G27" s="799"/>
      <c r="H27" s="799" t="s">
        <v>303</v>
      </c>
      <c r="I27" s="801" t="s">
        <v>304</v>
      </c>
      <c r="J27" s="768" t="s">
        <v>305</v>
      </c>
      <c r="K27" s="335"/>
    </row>
    <row r="28" spans="1:11" ht="24" customHeight="1">
      <c r="A28" s="809"/>
      <c r="B28" s="809"/>
      <c r="C28" s="810"/>
      <c r="D28" s="378" t="s">
        <v>306</v>
      </c>
      <c r="E28" s="378" t="s">
        <v>307</v>
      </c>
      <c r="F28" s="378" t="s">
        <v>306</v>
      </c>
      <c r="G28" s="378" t="s">
        <v>307</v>
      </c>
      <c r="H28" s="800"/>
      <c r="I28" s="802"/>
      <c r="J28" s="803"/>
      <c r="K28" s="335"/>
    </row>
    <row r="29" spans="1:11" s="356" customFormat="1" ht="7.5" customHeight="1">
      <c r="A29" s="380"/>
      <c r="B29" s="380"/>
      <c r="C29" s="381"/>
      <c r="D29" s="380"/>
      <c r="E29" s="380"/>
      <c r="F29" s="380"/>
      <c r="G29" s="382"/>
      <c r="H29" s="382"/>
      <c r="I29" s="380"/>
      <c r="J29" s="380"/>
      <c r="K29" s="380"/>
    </row>
    <row r="30" spans="1:11" s="345" customFormat="1" ht="17.25" customHeight="1">
      <c r="A30" s="383" t="s">
        <v>293</v>
      </c>
      <c r="B30" s="340">
        <v>25</v>
      </c>
      <c r="C30" s="341" t="s">
        <v>294</v>
      </c>
      <c r="D30" s="384">
        <v>11836</v>
      </c>
      <c r="E30" s="384">
        <v>46857</v>
      </c>
      <c r="F30" s="384">
        <v>24084</v>
      </c>
      <c r="G30" s="384">
        <v>59226</v>
      </c>
      <c r="H30" s="384">
        <v>6899</v>
      </c>
      <c r="I30" s="403">
        <v>1.26</v>
      </c>
      <c r="J30" s="404">
        <v>58.3</v>
      </c>
      <c r="K30" s="339"/>
    </row>
    <row r="31" spans="1:11" s="345" customFormat="1" ht="17.25" customHeight="1">
      <c r="A31" s="339"/>
      <c r="B31" s="340">
        <v>26</v>
      </c>
      <c r="C31" s="341"/>
      <c r="D31" s="384">
        <v>11308</v>
      </c>
      <c r="E31" s="384">
        <v>45512</v>
      </c>
      <c r="F31" s="384">
        <v>23251</v>
      </c>
      <c r="G31" s="384">
        <v>58666</v>
      </c>
      <c r="H31" s="384">
        <v>6468</v>
      </c>
      <c r="I31" s="403">
        <v>1.2890226753383722</v>
      </c>
      <c r="J31" s="404">
        <v>57.19844357976653</v>
      </c>
      <c r="K31" s="339"/>
    </row>
    <row r="32" spans="1:11" s="345" customFormat="1" ht="17.25" customHeight="1">
      <c r="A32" s="339"/>
      <c r="B32" s="340">
        <v>27</v>
      </c>
      <c r="C32" s="341"/>
      <c r="D32" s="384">
        <v>10813</v>
      </c>
      <c r="E32" s="384">
        <v>43000</v>
      </c>
      <c r="F32" s="384">
        <v>25626</v>
      </c>
      <c r="G32" s="384">
        <v>65034</v>
      </c>
      <c r="H32" s="384">
        <v>6136</v>
      </c>
      <c r="I32" s="403">
        <v>1.5124186046511627</v>
      </c>
      <c r="J32" s="404">
        <v>56.74650883196153</v>
      </c>
      <c r="K32" s="339"/>
    </row>
    <row r="33" spans="1:11" s="345" customFormat="1" ht="17.25" customHeight="1">
      <c r="A33" s="339"/>
      <c r="B33" s="340">
        <v>28</v>
      </c>
      <c r="C33" s="341"/>
      <c r="D33" s="384">
        <v>10213</v>
      </c>
      <c r="E33" s="384">
        <v>41101</v>
      </c>
      <c r="F33" s="384">
        <v>27647</v>
      </c>
      <c r="G33" s="384">
        <v>72524</v>
      </c>
      <c r="H33" s="384">
        <v>5595</v>
      </c>
      <c r="I33" s="403">
        <v>1.76</v>
      </c>
      <c r="J33" s="404">
        <v>54.8</v>
      </c>
      <c r="K33" s="339"/>
    </row>
    <row r="34" spans="1:11" s="352" customFormat="1" ht="17.25" customHeight="1">
      <c r="A34" s="346"/>
      <c r="B34" s="347">
        <v>29</v>
      </c>
      <c r="C34" s="348"/>
      <c r="D34" s="387">
        <v>9694</v>
      </c>
      <c r="E34" s="387">
        <v>40256</v>
      </c>
      <c r="F34" s="387">
        <v>28722</v>
      </c>
      <c r="G34" s="387">
        <v>76081</v>
      </c>
      <c r="H34" s="387">
        <v>5325</v>
      </c>
      <c r="I34" s="405">
        <v>1.89</v>
      </c>
      <c r="J34" s="406">
        <v>54.9</v>
      </c>
      <c r="K34" s="346"/>
    </row>
    <row r="35" spans="1:11" s="352" customFormat="1" ht="6" customHeight="1">
      <c r="A35" s="390"/>
      <c r="B35" s="391"/>
      <c r="C35" s="392"/>
      <c r="D35" s="387"/>
      <c r="E35" s="387"/>
      <c r="F35" s="387"/>
      <c r="G35" s="387"/>
      <c r="H35" s="387"/>
      <c r="I35" s="405"/>
      <c r="J35" s="406"/>
      <c r="K35" s="390"/>
    </row>
    <row r="36" spans="1:11" s="345" customFormat="1" ht="17.25" customHeight="1">
      <c r="A36" s="804" t="s">
        <v>295</v>
      </c>
      <c r="B36" s="804"/>
      <c r="C36" s="805"/>
      <c r="D36" s="384">
        <v>4053</v>
      </c>
      <c r="E36" s="384">
        <v>16200</v>
      </c>
      <c r="F36" s="384">
        <v>11027</v>
      </c>
      <c r="G36" s="384">
        <v>29233</v>
      </c>
      <c r="H36" s="384">
        <v>2347</v>
      </c>
      <c r="I36" s="403">
        <v>1.8166666666666667</v>
      </c>
      <c r="J36" s="404">
        <v>58.09166666666667</v>
      </c>
      <c r="K36" s="339"/>
    </row>
    <row r="37" spans="1:11" s="345" customFormat="1" ht="17.25" customHeight="1">
      <c r="A37" s="785" t="s">
        <v>296</v>
      </c>
      <c r="B37" s="785"/>
      <c r="C37" s="786"/>
      <c r="D37" s="384">
        <v>4008</v>
      </c>
      <c r="E37" s="384">
        <v>17236</v>
      </c>
      <c r="F37" s="384">
        <v>13207</v>
      </c>
      <c r="G37" s="384">
        <v>35289</v>
      </c>
      <c r="H37" s="384">
        <v>2061</v>
      </c>
      <c r="I37" s="403">
        <v>2.068333333333333</v>
      </c>
      <c r="J37" s="404">
        <v>52.44999999999999</v>
      </c>
      <c r="K37" s="407"/>
    </row>
    <row r="38" spans="1:11" s="345" customFormat="1" ht="17.25" customHeight="1">
      <c r="A38" s="785" t="s">
        <v>308</v>
      </c>
      <c r="B38" s="785"/>
      <c r="C38" s="786"/>
      <c r="D38" s="384">
        <v>1633</v>
      </c>
      <c r="E38" s="384">
        <v>6820</v>
      </c>
      <c r="F38" s="384">
        <v>4488</v>
      </c>
      <c r="G38" s="384">
        <v>11559</v>
      </c>
      <c r="H38" s="384">
        <v>917</v>
      </c>
      <c r="I38" s="403">
        <v>1.7108333333333334</v>
      </c>
      <c r="J38" s="404">
        <v>56.775</v>
      </c>
      <c r="K38" s="339"/>
    </row>
    <row r="39" spans="1:11" ht="7.5" customHeight="1" thickBot="1">
      <c r="A39" s="393"/>
      <c r="B39" s="394"/>
      <c r="C39" s="395"/>
      <c r="D39" s="396"/>
      <c r="E39" s="396"/>
      <c r="F39" s="396"/>
      <c r="G39" s="396"/>
      <c r="H39" s="396"/>
      <c r="I39" s="396"/>
      <c r="J39" s="396"/>
      <c r="K39" s="398"/>
    </row>
    <row r="40" ht="7.5" customHeight="1" thickTop="1"/>
    <row r="41" ht="13.5">
      <c r="A41" s="329" t="s">
        <v>299</v>
      </c>
    </row>
    <row r="45" spans="4:9" ht="13.5">
      <c r="D45" s="408"/>
      <c r="E45" s="408"/>
      <c r="F45" s="408"/>
      <c r="G45" s="408"/>
      <c r="H45" s="408"/>
      <c r="I45" s="408"/>
    </row>
    <row r="46" spans="1:7" s="409" customFormat="1" ht="22.5" customHeight="1">
      <c r="A46" s="330" t="s">
        <v>309</v>
      </c>
      <c r="D46" s="410"/>
      <c r="E46" s="410"/>
      <c r="F46" s="410"/>
      <c r="G46" s="410"/>
    </row>
    <row r="47" spans="1:9" ht="22.5" customHeight="1" thickBot="1">
      <c r="A47" s="787"/>
      <c r="B47" s="787"/>
      <c r="C47" s="787"/>
      <c r="I47" s="377"/>
    </row>
    <row r="48" spans="1:10" s="411" customFormat="1" ht="24" customHeight="1" thickTop="1">
      <c r="A48" s="788" t="s">
        <v>310</v>
      </c>
      <c r="B48" s="788"/>
      <c r="C48" s="789"/>
      <c r="D48" s="792" t="s">
        <v>311</v>
      </c>
      <c r="E48" s="793"/>
      <c r="F48" s="794" t="s">
        <v>312</v>
      </c>
      <c r="G48" s="795"/>
      <c r="H48" s="796" t="s">
        <v>313</v>
      </c>
      <c r="I48" s="796"/>
      <c r="J48" s="794"/>
    </row>
    <row r="49" spans="1:10" s="414" customFormat="1" ht="34.5" customHeight="1">
      <c r="A49" s="790"/>
      <c r="B49" s="790"/>
      <c r="C49" s="791"/>
      <c r="D49" s="412" t="s">
        <v>314</v>
      </c>
      <c r="E49" s="413" t="s">
        <v>315</v>
      </c>
      <c r="F49" s="412" t="s">
        <v>314</v>
      </c>
      <c r="G49" s="413" t="s">
        <v>315</v>
      </c>
      <c r="H49" s="412" t="s">
        <v>314</v>
      </c>
      <c r="I49" s="797" t="s">
        <v>315</v>
      </c>
      <c r="J49" s="798"/>
    </row>
    <row r="50" spans="1:7" s="419" customFormat="1" ht="7.5" customHeight="1">
      <c r="A50" s="415"/>
      <c r="B50" s="416"/>
      <c r="C50" s="417"/>
      <c r="D50" s="418"/>
      <c r="E50" s="418"/>
      <c r="F50" s="418"/>
      <c r="G50" s="418"/>
    </row>
    <row r="51" spans="1:10" s="411" customFormat="1" ht="18" customHeight="1">
      <c r="A51" s="383" t="s">
        <v>293</v>
      </c>
      <c r="B51" s="340">
        <v>25</v>
      </c>
      <c r="C51" s="420" t="s">
        <v>316</v>
      </c>
      <c r="D51" s="421">
        <v>303</v>
      </c>
      <c r="E51" s="421">
        <v>638</v>
      </c>
      <c r="F51" s="421">
        <v>443</v>
      </c>
      <c r="G51" s="421">
        <v>719</v>
      </c>
      <c r="H51" s="421">
        <v>155</v>
      </c>
      <c r="I51" s="421"/>
      <c r="J51" s="421">
        <v>379</v>
      </c>
    </row>
    <row r="52" spans="1:10" s="411" customFormat="1" ht="18" customHeight="1">
      <c r="A52" s="422"/>
      <c r="B52" s="340">
        <v>26</v>
      </c>
      <c r="C52" s="423"/>
      <c r="D52" s="421">
        <v>249</v>
      </c>
      <c r="E52" s="421">
        <v>659</v>
      </c>
      <c r="F52" s="421">
        <v>403</v>
      </c>
      <c r="G52" s="421">
        <v>735</v>
      </c>
      <c r="H52" s="421">
        <v>139</v>
      </c>
      <c r="I52" s="421"/>
      <c r="J52" s="421">
        <v>413</v>
      </c>
    </row>
    <row r="53" spans="1:10" s="411" customFormat="1" ht="18" customHeight="1">
      <c r="A53" s="422"/>
      <c r="B53" s="340">
        <v>27</v>
      </c>
      <c r="C53" s="423"/>
      <c r="D53" s="421">
        <v>266</v>
      </c>
      <c r="E53" s="421">
        <v>755</v>
      </c>
      <c r="F53" s="421">
        <v>367</v>
      </c>
      <c r="G53" s="421">
        <v>729</v>
      </c>
      <c r="H53" s="421">
        <v>149</v>
      </c>
      <c r="I53" s="421"/>
      <c r="J53" s="421">
        <v>448</v>
      </c>
    </row>
    <row r="54" spans="1:10" s="411" customFormat="1" ht="18" customHeight="1">
      <c r="A54" s="422"/>
      <c r="B54" s="340">
        <v>28</v>
      </c>
      <c r="C54" s="423"/>
      <c r="D54" s="421">
        <v>247</v>
      </c>
      <c r="E54" s="421">
        <v>812</v>
      </c>
      <c r="F54" s="421">
        <v>391</v>
      </c>
      <c r="G54" s="421">
        <v>860</v>
      </c>
      <c r="H54" s="421">
        <v>153</v>
      </c>
      <c r="I54" s="421"/>
      <c r="J54" s="421">
        <v>495</v>
      </c>
    </row>
    <row r="55" spans="1:10" s="427" customFormat="1" ht="18" customHeight="1">
      <c r="A55" s="424"/>
      <c r="B55" s="347">
        <v>29</v>
      </c>
      <c r="C55" s="425"/>
      <c r="D55" s="426">
        <v>263</v>
      </c>
      <c r="E55" s="426">
        <v>814</v>
      </c>
      <c r="F55" s="426">
        <v>468</v>
      </c>
      <c r="G55" s="426">
        <v>1020</v>
      </c>
      <c r="H55" s="426">
        <v>151</v>
      </c>
      <c r="I55" s="426"/>
      <c r="J55" s="388">
        <v>508</v>
      </c>
    </row>
    <row r="56" spans="1:10" s="433" customFormat="1" ht="7.5" customHeight="1" thickBot="1">
      <c r="A56" s="428"/>
      <c r="B56" s="429"/>
      <c r="C56" s="430"/>
      <c r="D56" s="431"/>
      <c r="E56" s="431"/>
      <c r="F56" s="431"/>
      <c r="G56" s="431"/>
      <c r="H56" s="432"/>
      <c r="I56" s="432"/>
      <c r="J56" s="432"/>
    </row>
    <row r="57" ht="7.5" customHeight="1" thickTop="1"/>
    <row r="58" ht="13.5">
      <c r="A58" s="329" t="s">
        <v>317</v>
      </c>
    </row>
  </sheetData>
  <sheetProtection/>
  <mergeCells count="25">
    <mergeCell ref="A3:C3"/>
    <mergeCell ref="A4:C5"/>
    <mergeCell ref="D4:E4"/>
    <mergeCell ref="F4:G4"/>
    <mergeCell ref="H4:I4"/>
    <mergeCell ref="J4:J5"/>
    <mergeCell ref="A13:C13"/>
    <mergeCell ref="A14:C14"/>
    <mergeCell ref="A15:C15"/>
    <mergeCell ref="A26:C26"/>
    <mergeCell ref="A27:C28"/>
    <mergeCell ref="D27:E27"/>
    <mergeCell ref="F27:G27"/>
    <mergeCell ref="H27:H28"/>
    <mergeCell ref="I27:I28"/>
    <mergeCell ref="J27:J28"/>
    <mergeCell ref="A36:C36"/>
    <mergeCell ref="A37:C37"/>
    <mergeCell ref="A38:C38"/>
    <mergeCell ref="A47:C47"/>
    <mergeCell ref="A48:C49"/>
    <mergeCell ref="D48:E48"/>
    <mergeCell ref="F48:G48"/>
    <mergeCell ref="H48:J48"/>
    <mergeCell ref="I49:J49"/>
  </mergeCells>
  <printOptions horizontalCentered="1"/>
  <pageMargins left="0.5905511811023623" right="0.5905511811023623" top="0.984251968503937" bottom="0.5905511811023623" header="0.5905511811023623" footer="0.5118110236220472"/>
  <pageSetup blackAndWhite="1" fitToHeight="0" fitToWidth="0" horizontalDpi="600" verticalDpi="600" orientation="portrait" paperSize="9" scale="75" r:id="rId1"/>
  <headerFooter scaleWithDoc="0" alignWithMargins="0">
    <oddHeader>&amp;R&amp;"ＭＳ 明朝,標準"&amp;9労働・賃金　249</oddHeader>
  </headerFooter>
</worksheet>
</file>

<file path=xl/worksheets/sheet12.xml><?xml version="1.0" encoding="utf-8"?>
<worksheet xmlns="http://schemas.openxmlformats.org/spreadsheetml/2006/main" xmlns:r="http://schemas.openxmlformats.org/officeDocument/2006/relationships">
  <dimension ref="A1:V44"/>
  <sheetViews>
    <sheetView view="pageBreakPreview" zoomScale="90" zoomScaleSheetLayoutView="90" zoomScalePageLayoutView="0" workbookViewId="0" topLeftCell="A1">
      <selection activeCell="A5" sqref="A5"/>
    </sheetView>
  </sheetViews>
  <sheetFormatPr defaultColWidth="4.625" defaultRowHeight="13.5"/>
  <cols>
    <col min="1" max="1" width="4.625" style="242" customWidth="1"/>
    <col min="2" max="4" width="3.625" style="242" customWidth="1"/>
    <col min="5" max="5" width="17.125" style="242" customWidth="1"/>
    <col min="6" max="21" width="11.875" style="242" customWidth="1"/>
    <col min="22" max="22" width="9.00390625" style="242" customWidth="1"/>
    <col min="23" max="16384" width="4.625" style="242" customWidth="1"/>
  </cols>
  <sheetData>
    <row r="1" spans="1:15" s="273" customFormat="1" ht="25.5" customHeight="1">
      <c r="A1" s="815" t="s">
        <v>318</v>
      </c>
      <c r="B1" s="815"/>
      <c r="C1" s="815"/>
      <c r="D1" s="815"/>
      <c r="E1" s="815"/>
      <c r="F1" s="815"/>
      <c r="G1" s="815"/>
      <c r="H1" s="815"/>
      <c r="I1" s="815"/>
      <c r="J1" s="815"/>
      <c r="K1" s="815"/>
      <c r="L1" s="815"/>
      <c r="M1" s="434"/>
      <c r="N1" s="434"/>
      <c r="O1" s="434"/>
    </row>
    <row r="2" spans="1:22" ht="22.5" customHeight="1" thickBot="1">
      <c r="A2" s="435" t="s">
        <v>319</v>
      </c>
      <c r="B2" s="435"/>
      <c r="C2" s="435"/>
      <c r="D2" s="435"/>
      <c r="E2" s="435"/>
      <c r="F2" s="240"/>
      <c r="V2" s="436"/>
    </row>
    <row r="3" spans="1:22" ht="33" customHeight="1" thickTop="1">
      <c r="A3" s="816" t="s">
        <v>164</v>
      </c>
      <c r="B3" s="816"/>
      <c r="C3" s="816"/>
      <c r="D3" s="817"/>
      <c r="E3" s="243" t="s">
        <v>165</v>
      </c>
      <c r="F3" s="437" t="s">
        <v>320</v>
      </c>
      <c r="G3" s="245" t="s">
        <v>167</v>
      </c>
      <c r="H3" s="245" t="s">
        <v>168</v>
      </c>
      <c r="I3" s="246" t="s">
        <v>321</v>
      </c>
      <c r="J3" s="247" t="s">
        <v>170</v>
      </c>
      <c r="K3" s="247" t="s">
        <v>171</v>
      </c>
      <c r="L3" s="438" t="s">
        <v>172</v>
      </c>
      <c r="M3" s="439" t="s">
        <v>173</v>
      </c>
      <c r="N3" s="437" t="s">
        <v>188</v>
      </c>
      <c r="O3" s="440" t="s">
        <v>322</v>
      </c>
      <c r="P3" s="247" t="s">
        <v>190</v>
      </c>
      <c r="Q3" s="440" t="s">
        <v>191</v>
      </c>
      <c r="R3" s="247" t="s">
        <v>192</v>
      </c>
      <c r="S3" s="247" t="s">
        <v>193</v>
      </c>
      <c r="T3" s="441" t="s">
        <v>323</v>
      </c>
      <c r="U3" s="440" t="s">
        <v>195</v>
      </c>
      <c r="V3" s="442" t="s">
        <v>324</v>
      </c>
    </row>
    <row r="4" spans="1:22" ht="6.75" customHeight="1">
      <c r="A4" s="250"/>
      <c r="B4" s="250"/>
      <c r="C4" s="250"/>
      <c r="D4" s="251"/>
      <c r="E4" s="250"/>
      <c r="F4" s="252"/>
      <c r="G4" s="250"/>
      <c r="H4" s="250"/>
      <c r="I4" s="253"/>
      <c r="J4" s="252"/>
      <c r="K4" s="250"/>
      <c r="L4" s="252"/>
      <c r="M4" s="252"/>
      <c r="N4" s="252"/>
      <c r="O4" s="252"/>
      <c r="P4" s="252"/>
      <c r="Q4" s="252"/>
      <c r="R4" s="252"/>
      <c r="S4" s="252"/>
      <c r="T4" s="297"/>
      <c r="U4" s="250"/>
      <c r="V4" s="443"/>
    </row>
    <row r="5" spans="1:22" s="261" customFormat="1" ht="30" customHeight="1">
      <c r="A5" s="257"/>
      <c r="B5" s="257"/>
      <c r="C5" s="257"/>
      <c r="D5" s="258"/>
      <c r="E5" s="736" t="s">
        <v>174</v>
      </c>
      <c r="F5" s="818"/>
      <c r="G5" s="818"/>
      <c r="H5" s="818"/>
      <c r="I5" s="818"/>
      <c r="J5" s="818"/>
      <c r="K5" s="818"/>
      <c r="L5" s="818"/>
      <c r="V5" s="444"/>
    </row>
    <row r="6" spans="1:22" s="261" customFormat="1" ht="7.5" customHeight="1">
      <c r="A6" s="257"/>
      <c r="B6" s="257"/>
      <c r="C6" s="257"/>
      <c r="D6" s="258"/>
      <c r="E6" s="259"/>
      <c r="F6" s="259"/>
      <c r="G6" s="259"/>
      <c r="H6" s="260"/>
      <c r="I6" s="257"/>
      <c r="J6" s="259"/>
      <c r="K6" s="259"/>
      <c r="V6" s="444"/>
    </row>
    <row r="7" spans="1:22" s="239" customFormat="1" ht="17.25" customHeight="1">
      <c r="A7" s="262" t="s">
        <v>175</v>
      </c>
      <c r="B7" s="263">
        <v>25</v>
      </c>
      <c r="C7" s="738" t="s">
        <v>176</v>
      </c>
      <c r="D7" s="739"/>
      <c r="E7" s="290">
        <v>95.1</v>
      </c>
      <c r="F7" s="289" t="s">
        <v>325</v>
      </c>
      <c r="G7" s="290">
        <v>119.2</v>
      </c>
      <c r="H7" s="290">
        <v>89.4</v>
      </c>
      <c r="I7" s="290">
        <v>100.8</v>
      </c>
      <c r="J7" s="302">
        <v>92.9</v>
      </c>
      <c r="K7" s="302">
        <v>109.4</v>
      </c>
      <c r="L7" s="302">
        <v>105.6</v>
      </c>
      <c r="M7" s="302">
        <v>80.4</v>
      </c>
      <c r="N7" s="302" t="s">
        <v>197</v>
      </c>
      <c r="O7" s="302">
        <v>94.9</v>
      </c>
      <c r="P7" s="302">
        <v>92.6</v>
      </c>
      <c r="Q7" s="302">
        <v>116.6</v>
      </c>
      <c r="R7" s="302">
        <v>91.7</v>
      </c>
      <c r="S7" s="302">
        <v>93.9</v>
      </c>
      <c r="T7" s="302">
        <v>93.5</v>
      </c>
      <c r="U7" s="302">
        <v>90.9</v>
      </c>
      <c r="V7" s="445" t="s">
        <v>326</v>
      </c>
    </row>
    <row r="8" spans="1:22" s="239" customFormat="1" ht="17.25" customHeight="1">
      <c r="A8" s="262"/>
      <c r="B8" s="263">
        <v>26</v>
      </c>
      <c r="C8" s="264"/>
      <c r="D8" s="265"/>
      <c r="E8" s="290">
        <v>97.7</v>
      </c>
      <c r="F8" s="289" t="s">
        <v>325</v>
      </c>
      <c r="G8" s="290">
        <v>118.3</v>
      </c>
      <c r="H8" s="290">
        <v>96.5</v>
      </c>
      <c r="I8" s="290">
        <v>99.9</v>
      </c>
      <c r="J8" s="302">
        <v>100.8</v>
      </c>
      <c r="K8" s="302">
        <v>104.7</v>
      </c>
      <c r="L8" s="302">
        <v>106.4</v>
      </c>
      <c r="M8" s="302">
        <v>84.7</v>
      </c>
      <c r="N8" s="302" t="s">
        <v>197</v>
      </c>
      <c r="O8" s="302">
        <v>101.3</v>
      </c>
      <c r="P8" s="302">
        <v>95.5</v>
      </c>
      <c r="Q8" s="302">
        <v>105.6</v>
      </c>
      <c r="R8" s="302">
        <v>95.5</v>
      </c>
      <c r="S8" s="302">
        <v>95.4</v>
      </c>
      <c r="T8" s="302">
        <v>94</v>
      </c>
      <c r="U8" s="302">
        <v>94.9</v>
      </c>
      <c r="V8" s="445" t="s">
        <v>327</v>
      </c>
    </row>
    <row r="9" spans="1:22" s="239" customFormat="1" ht="17.25" customHeight="1">
      <c r="A9" s="262"/>
      <c r="B9" s="263">
        <v>27</v>
      </c>
      <c r="C9" s="264"/>
      <c r="D9" s="265"/>
      <c r="E9" s="290">
        <v>100</v>
      </c>
      <c r="F9" s="289" t="s">
        <v>325</v>
      </c>
      <c r="G9" s="290">
        <v>100</v>
      </c>
      <c r="H9" s="290">
        <v>100</v>
      </c>
      <c r="I9" s="290">
        <v>100</v>
      </c>
      <c r="J9" s="302">
        <v>100</v>
      </c>
      <c r="K9" s="302">
        <v>100</v>
      </c>
      <c r="L9" s="302">
        <v>100</v>
      </c>
      <c r="M9" s="302">
        <v>100</v>
      </c>
      <c r="N9" s="302" t="s">
        <v>197</v>
      </c>
      <c r="O9" s="302">
        <v>100</v>
      </c>
      <c r="P9" s="302">
        <v>100</v>
      </c>
      <c r="Q9" s="302">
        <v>100</v>
      </c>
      <c r="R9" s="302">
        <v>100</v>
      </c>
      <c r="S9" s="302">
        <v>100</v>
      </c>
      <c r="T9" s="302">
        <v>100</v>
      </c>
      <c r="U9" s="302">
        <v>100</v>
      </c>
      <c r="V9" s="445" t="s">
        <v>328</v>
      </c>
    </row>
    <row r="10" spans="1:22" s="239" customFormat="1" ht="17.25" customHeight="1">
      <c r="A10" s="262"/>
      <c r="B10" s="263">
        <v>28</v>
      </c>
      <c r="C10" s="738"/>
      <c r="D10" s="739"/>
      <c r="E10" s="290">
        <v>101.1</v>
      </c>
      <c r="F10" s="289" t="s">
        <v>325</v>
      </c>
      <c r="G10" s="290">
        <v>102.8</v>
      </c>
      <c r="H10" s="290">
        <v>101.4</v>
      </c>
      <c r="I10" s="290">
        <v>99.5</v>
      </c>
      <c r="J10" s="302">
        <v>101.8</v>
      </c>
      <c r="K10" s="302">
        <v>99</v>
      </c>
      <c r="L10" s="302">
        <v>105.1</v>
      </c>
      <c r="M10" s="302">
        <v>95.7</v>
      </c>
      <c r="N10" s="302" t="s">
        <v>197</v>
      </c>
      <c r="O10" s="302">
        <v>100.3</v>
      </c>
      <c r="P10" s="302">
        <v>103.6</v>
      </c>
      <c r="Q10" s="302">
        <v>100.4</v>
      </c>
      <c r="R10" s="302">
        <v>99.9</v>
      </c>
      <c r="S10" s="302">
        <v>100.9</v>
      </c>
      <c r="T10" s="302">
        <v>104.8</v>
      </c>
      <c r="U10" s="302">
        <v>101.5</v>
      </c>
      <c r="V10" s="445" t="s">
        <v>329</v>
      </c>
    </row>
    <row r="11" spans="1:22" s="280" customFormat="1" ht="17.25" customHeight="1">
      <c r="A11" s="274"/>
      <c r="B11" s="275">
        <v>29</v>
      </c>
      <c r="C11" s="276"/>
      <c r="D11" s="277"/>
      <c r="E11" s="446">
        <v>102</v>
      </c>
      <c r="F11" s="447">
        <v>0</v>
      </c>
      <c r="G11" s="446">
        <v>108.1</v>
      </c>
      <c r="H11" s="446">
        <v>105.1</v>
      </c>
      <c r="I11" s="446">
        <v>101</v>
      </c>
      <c r="J11" s="448">
        <v>100.2</v>
      </c>
      <c r="K11" s="448">
        <v>99.6</v>
      </c>
      <c r="L11" s="448">
        <v>110</v>
      </c>
      <c r="M11" s="448">
        <v>98.6</v>
      </c>
      <c r="N11" s="448" t="s">
        <v>199</v>
      </c>
      <c r="O11" s="448">
        <v>99.6</v>
      </c>
      <c r="P11" s="448">
        <v>88.2</v>
      </c>
      <c r="Q11" s="448">
        <v>96.7</v>
      </c>
      <c r="R11" s="448">
        <v>98.4</v>
      </c>
      <c r="S11" s="448">
        <v>100.3</v>
      </c>
      <c r="T11" s="448">
        <v>103.5</v>
      </c>
      <c r="U11" s="448">
        <v>108.6</v>
      </c>
      <c r="V11" s="449" t="s">
        <v>330</v>
      </c>
    </row>
    <row r="12" spans="1:22" s="273" customFormat="1" ht="17.25" customHeight="1">
      <c r="A12" s="281"/>
      <c r="B12" s="282"/>
      <c r="C12" s="282"/>
      <c r="D12" s="283"/>
      <c r="E12" s="450"/>
      <c r="F12" s="450"/>
      <c r="G12" s="450"/>
      <c r="H12" s="450"/>
      <c r="I12" s="450"/>
      <c r="J12" s="450"/>
      <c r="K12" s="450"/>
      <c r="L12" s="450"/>
      <c r="M12" s="450"/>
      <c r="N12" s="450"/>
      <c r="O12" s="450"/>
      <c r="P12" s="450"/>
      <c r="Q12" s="450"/>
      <c r="R12" s="450"/>
      <c r="S12" s="450"/>
      <c r="T12" s="450"/>
      <c r="U12" s="450"/>
      <c r="V12" s="451"/>
    </row>
    <row r="13" spans="1:22" s="239" customFormat="1" ht="17.25" customHeight="1">
      <c r="A13" s="262"/>
      <c r="B13" s="263">
        <v>29</v>
      </c>
      <c r="C13" s="284" t="s">
        <v>177</v>
      </c>
      <c r="D13" s="285" t="s">
        <v>178</v>
      </c>
      <c r="E13" s="290">
        <v>85.9</v>
      </c>
      <c r="F13" s="452">
        <v>0</v>
      </c>
      <c r="G13" s="290">
        <v>104.7</v>
      </c>
      <c r="H13" s="290">
        <v>87.6</v>
      </c>
      <c r="I13" s="290">
        <v>76.6</v>
      </c>
      <c r="J13" s="290">
        <v>75.5</v>
      </c>
      <c r="K13" s="290">
        <v>87.6</v>
      </c>
      <c r="L13" s="290">
        <v>104.7</v>
      </c>
      <c r="M13" s="290">
        <v>71.8</v>
      </c>
      <c r="N13" s="301" t="s">
        <v>199</v>
      </c>
      <c r="O13" s="302">
        <v>81.1</v>
      </c>
      <c r="P13" s="302">
        <v>83.5</v>
      </c>
      <c r="Q13" s="302">
        <v>87.5</v>
      </c>
      <c r="R13" s="290">
        <v>76.2</v>
      </c>
      <c r="S13" s="290">
        <v>82.5</v>
      </c>
      <c r="T13" s="290">
        <v>102.1</v>
      </c>
      <c r="U13" s="302">
        <v>91.8</v>
      </c>
      <c r="V13" s="453" t="s">
        <v>331</v>
      </c>
    </row>
    <row r="14" spans="1:22" s="239" customFormat="1" ht="17.25" customHeight="1">
      <c r="A14" s="262"/>
      <c r="B14" s="286"/>
      <c r="C14" s="284" t="s">
        <v>201</v>
      </c>
      <c r="D14" s="285"/>
      <c r="E14" s="290">
        <v>84.2</v>
      </c>
      <c r="F14" s="452">
        <v>0</v>
      </c>
      <c r="G14" s="290">
        <v>95.1</v>
      </c>
      <c r="H14" s="290">
        <v>85.3</v>
      </c>
      <c r="I14" s="290">
        <v>76.4</v>
      </c>
      <c r="J14" s="290">
        <v>79.5</v>
      </c>
      <c r="K14" s="290">
        <v>86</v>
      </c>
      <c r="L14" s="290">
        <v>90</v>
      </c>
      <c r="M14" s="290">
        <v>72.8</v>
      </c>
      <c r="N14" s="301" t="s">
        <v>203</v>
      </c>
      <c r="O14" s="302">
        <v>83.3</v>
      </c>
      <c r="P14" s="302">
        <v>80.4</v>
      </c>
      <c r="Q14" s="302">
        <v>87.1</v>
      </c>
      <c r="R14" s="290">
        <v>79</v>
      </c>
      <c r="S14" s="290">
        <v>83.3</v>
      </c>
      <c r="T14" s="290">
        <v>83.3</v>
      </c>
      <c r="U14" s="302">
        <v>95.7</v>
      </c>
      <c r="V14" s="454" t="s">
        <v>332</v>
      </c>
    </row>
    <row r="15" spans="1:22" s="239" customFormat="1" ht="17.25" customHeight="1">
      <c r="A15" s="262"/>
      <c r="B15" s="286"/>
      <c r="C15" s="284" t="s">
        <v>333</v>
      </c>
      <c r="D15" s="285"/>
      <c r="E15" s="290">
        <v>84.2</v>
      </c>
      <c r="F15" s="452">
        <v>0</v>
      </c>
      <c r="G15" s="290">
        <v>95</v>
      </c>
      <c r="H15" s="290">
        <v>86.4</v>
      </c>
      <c r="I15" s="290">
        <v>77.7</v>
      </c>
      <c r="J15" s="290">
        <v>85.2</v>
      </c>
      <c r="K15" s="290">
        <v>83.6</v>
      </c>
      <c r="L15" s="290">
        <v>93.5</v>
      </c>
      <c r="M15" s="290">
        <v>72.4</v>
      </c>
      <c r="N15" s="301" t="s">
        <v>334</v>
      </c>
      <c r="O15" s="302">
        <v>78.3</v>
      </c>
      <c r="P15" s="302">
        <v>86.6</v>
      </c>
      <c r="Q15" s="302">
        <v>86</v>
      </c>
      <c r="R15" s="290">
        <v>79</v>
      </c>
      <c r="S15" s="290">
        <v>81.3</v>
      </c>
      <c r="T15" s="290">
        <v>84.6</v>
      </c>
      <c r="U15" s="302">
        <v>100.7</v>
      </c>
      <c r="V15" s="454" t="s">
        <v>335</v>
      </c>
    </row>
    <row r="16" spans="1:22" s="239" customFormat="1" ht="17.25" customHeight="1">
      <c r="A16" s="262"/>
      <c r="B16" s="286"/>
      <c r="C16" s="284" t="s">
        <v>204</v>
      </c>
      <c r="D16" s="285"/>
      <c r="E16" s="290">
        <v>86.9</v>
      </c>
      <c r="F16" s="452">
        <v>0</v>
      </c>
      <c r="G16" s="290">
        <v>95.2</v>
      </c>
      <c r="H16" s="290">
        <v>88.7</v>
      </c>
      <c r="I16" s="290">
        <v>90.9</v>
      </c>
      <c r="J16" s="290">
        <v>76.3</v>
      </c>
      <c r="K16" s="290">
        <v>86.1</v>
      </c>
      <c r="L16" s="290">
        <v>102.5</v>
      </c>
      <c r="M16" s="290">
        <v>77.8</v>
      </c>
      <c r="N16" s="301" t="s">
        <v>199</v>
      </c>
      <c r="O16" s="302">
        <v>77.2</v>
      </c>
      <c r="P16" s="302">
        <v>83.4</v>
      </c>
      <c r="Q16" s="302">
        <v>95.4</v>
      </c>
      <c r="R16" s="290">
        <v>75.5</v>
      </c>
      <c r="S16" s="290">
        <v>86.3</v>
      </c>
      <c r="T16" s="290">
        <v>91.1</v>
      </c>
      <c r="U16" s="302">
        <v>98.5</v>
      </c>
      <c r="V16" s="454" t="s">
        <v>336</v>
      </c>
    </row>
    <row r="17" spans="1:22" s="239" customFormat="1" ht="17.25" customHeight="1">
      <c r="A17" s="262"/>
      <c r="B17" s="286"/>
      <c r="C17" s="284" t="s">
        <v>337</v>
      </c>
      <c r="D17" s="285"/>
      <c r="E17" s="290">
        <v>88.8</v>
      </c>
      <c r="F17" s="452">
        <v>0</v>
      </c>
      <c r="G17" s="290">
        <v>93.7</v>
      </c>
      <c r="H17" s="290">
        <v>88.3</v>
      </c>
      <c r="I17" s="290">
        <v>76.9</v>
      </c>
      <c r="J17" s="290">
        <v>75.1</v>
      </c>
      <c r="K17" s="290">
        <v>81.6</v>
      </c>
      <c r="L17" s="290">
        <v>100.2</v>
      </c>
      <c r="M17" s="290">
        <v>163.4</v>
      </c>
      <c r="N17" s="301" t="s">
        <v>203</v>
      </c>
      <c r="O17" s="302">
        <v>135.9</v>
      </c>
      <c r="P17" s="302">
        <v>83.4</v>
      </c>
      <c r="Q17" s="302">
        <v>86.8</v>
      </c>
      <c r="R17" s="290">
        <v>75.7</v>
      </c>
      <c r="S17" s="290">
        <v>81.1</v>
      </c>
      <c r="T17" s="290">
        <v>82.9</v>
      </c>
      <c r="U17" s="302">
        <v>95.4</v>
      </c>
      <c r="V17" s="454" t="s">
        <v>338</v>
      </c>
    </row>
    <row r="18" spans="1:22" s="239" customFormat="1" ht="17.25" customHeight="1">
      <c r="A18" s="262"/>
      <c r="B18" s="286"/>
      <c r="C18" s="284" t="s">
        <v>339</v>
      </c>
      <c r="D18" s="285"/>
      <c r="E18" s="290">
        <v>146.4</v>
      </c>
      <c r="F18" s="452">
        <v>0</v>
      </c>
      <c r="G18" s="290">
        <v>106.4</v>
      </c>
      <c r="H18" s="290">
        <v>132.5</v>
      </c>
      <c r="I18" s="290">
        <v>207.1</v>
      </c>
      <c r="J18" s="290">
        <v>170.6</v>
      </c>
      <c r="K18" s="290">
        <v>149.2</v>
      </c>
      <c r="L18" s="290">
        <v>151.8</v>
      </c>
      <c r="M18" s="290">
        <v>165.6</v>
      </c>
      <c r="N18" s="301" t="s">
        <v>203</v>
      </c>
      <c r="O18" s="302">
        <v>148.2</v>
      </c>
      <c r="P18" s="302">
        <v>83.6</v>
      </c>
      <c r="Q18" s="302">
        <v>110.2</v>
      </c>
      <c r="R18" s="290">
        <v>201.9</v>
      </c>
      <c r="S18" s="290">
        <v>130.8</v>
      </c>
      <c r="T18" s="290">
        <v>174.3</v>
      </c>
      <c r="U18" s="302">
        <v>141.3</v>
      </c>
      <c r="V18" s="454" t="s">
        <v>340</v>
      </c>
    </row>
    <row r="19" spans="1:22" s="239" customFormat="1" ht="7.5" customHeight="1">
      <c r="A19" s="262"/>
      <c r="B19" s="286"/>
      <c r="C19" s="284"/>
      <c r="D19" s="285"/>
      <c r="E19" s="290"/>
      <c r="G19" s="290"/>
      <c r="H19" s="290"/>
      <c r="I19" s="290"/>
      <c r="J19" s="290"/>
      <c r="K19" s="290"/>
      <c r="L19" s="290"/>
      <c r="R19" s="290"/>
      <c r="S19" s="290"/>
      <c r="T19" s="290"/>
      <c r="V19" s="454"/>
    </row>
    <row r="20" spans="1:22" s="239" customFormat="1" ht="17.25" customHeight="1">
      <c r="A20" s="262"/>
      <c r="B20" s="286"/>
      <c r="C20" s="284" t="s">
        <v>205</v>
      </c>
      <c r="D20" s="285"/>
      <c r="E20" s="290">
        <v>116.3</v>
      </c>
      <c r="F20" s="452">
        <v>0</v>
      </c>
      <c r="G20" s="290">
        <v>151.3</v>
      </c>
      <c r="H20" s="290">
        <v>136.3</v>
      </c>
      <c r="I20" s="290">
        <v>77.7</v>
      </c>
      <c r="J20" s="290">
        <v>119.4</v>
      </c>
      <c r="K20" s="290">
        <v>103.2</v>
      </c>
      <c r="L20" s="290">
        <v>125.1</v>
      </c>
      <c r="M20" s="290">
        <v>72.1</v>
      </c>
      <c r="N20" s="301" t="s">
        <v>199</v>
      </c>
      <c r="O20" s="302">
        <v>90.6</v>
      </c>
      <c r="P20" s="302">
        <v>89.9</v>
      </c>
      <c r="Q20" s="302">
        <v>113.1</v>
      </c>
      <c r="R20" s="290">
        <v>77.6</v>
      </c>
      <c r="S20" s="290">
        <v>132.6</v>
      </c>
      <c r="T20" s="290">
        <v>85.5</v>
      </c>
      <c r="U20" s="302">
        <v>106.2</v>
      </c>
      <c r="V20" s="454" t="s">
        <v>341</v>
      </c>
    </row>
    <row r="21" spans="1:22" s="239" customFormat="1" ht="17.25" customHeight="1">
      <c r="A21" s="262"/>
      <c r="B21" s="286"/>
      <c r="C21" s="284" t="s">
        <v>206</v>
      </c>
      <c r="D21" s="285"/>
      <c r="E21" s="290">
        <v>88.8</v>
      </c>
      <c r="F21" s="452">
        <v>0</v>
      </c>
      <c r="G21" s="290">
        <v>119</v>
      </c>
      <c r="H21" s="290">
        <v>95</v>
      </c>
      <c r="I21" s="290">
        <v>73.4</v>
      </c>
      <c r="J21" s="290">
        <v>74.7</v>
      </c>
      <c r="K21" s="290">
        <v>86.2</v>
      </c>
      <c r="L21" s="290">
        <v>96.4</v>
      </c>
      <c r="M21" s="290">
        <v>71.5</v>
      </c>
      <c r="N21" s="301" t="s">
        <v>203</v>
      </c>
      <c r="O21" s="302">
        <v>76.1</v>
      </c>
      <c r="P21" s="302">
        <v>97.8</v>
      </c>
      <c r="Q21" s="302">
        <v>93.1</v>
      </c>
      <c r="R21" s="290">
        <v>75.2</v>
      </c>
      <c r="S21" s="290">
        <v>86</v>
      </c>
      <c r="T21" s="290">
        <v>99.3</v>
      </c>
      <c r="U21" s="302">
        <v>105.1</v>
      </c>
      <c r="V21" s="454" t="s">
        <v>342</v>
      </c>
    </row>
    <row r="22" spans="1:22" s="239" customFormat="1" ht="17.25" customHeight="1">
      <c r="A22" s="262"/>
      <c r="B22" s="286"/>
      <c r="C22" s="284" t="s">
        <v>207</v>
      </c>
      <c r="D22" s="285"/>
      <c r="E22" s="290">
        <v>83.5</v>
      </c>
      <c r="F22" s="452">
        <v>0</v>
      </c>
      <c r="G22" s="290">
        <v>94</v>
      </c>
      <c r="H22" s="290">
        <v>86.4</v>
      </c>
      <c r="I22" s="290">
        <v>73.8</v>
      </c>
      <c r="J22" s="290">
        <v>72.8</v>
      </c>
      <c r="K22" s="290">
        <v>85.5</v>
      </c>
      <c r="L22" s="290">
        <v>93.8</v>
      </c>
      <c r="M22" s="290">
        <v>71.6</v>
      </c>
      <c r="N22" s="301" t="s">
        <v>199</v>
      </c>
      <c r="O22" s="302">
        <v>77.9</v>
      </c>
      <c r="P22" s="302">
        <v>81.7</v>
      </c>
      <c r="Q22" s="302">
        <v>88.1</v>
      </c>
      <c r="R22" s="290">
        <v>76.7</v>
      </c>
      <c r="S22" s="290">
        <v>81.6</v>
      </c>
      <c r="T22" s="290">
        <v>83.6</v>
      </c>
      <c r="U22" s="302">
        <v>100.4</v>
      </c>
      <c r="V22" s="454" t="s">
        <v>343</v>
      </c>
    </row>
    <row r="23" spans="1:22" s="239" customFormat="1" ht="17.25" customHeight="1">
      <c r="A23" s="262"/>
      <c r="B23" s="286"/>
      <c r="C23" s="288">
        <v>10</v>
      </c>
      <c r="D23" s="285"/>
      <c r="E23" s="290">
        <v>83.9</v>
      </c>
      <c r="F23" s="452">
        <v>0</v>
      </c>
      <c r="G23" s="290">
        <v>97</v>
      </c>
      <c r="H23" s="290">
        <v>86.1</v>
      </c>
      <c r="I23" s="290">
        <v>87.9</v>
      </c>
      <c r="J23" s="290">
        <v>73.8</v>
      </c>
      <c r="K23" s="290">
        <v>82.1</v>
      </c>
      <c r="L23" s="290">
        <v>92.9</v>
      </c>
      <c r="M23" s="290">
        <v>73.8</v>
      </c>
      <c r="N23" s="301" t="s">
        <v>199</v>
      </c>
      <c r="O23" s="302">
        <v>78.4</v>
      </c>
      <c r="P23" s="302">
        <v>81.8</v>
      </c>
      <c r="Q23" s="302">
        <v>91.7</v>
      </c>
      <c r="R23" s="290">
        <v>77.3</v>
      </c>
      <c r="S23" s="290">
        <v>81.9</v>
      </c>
      <c r="T23" s="290">
        <v>83.4</v>
      </c>
      <c r="U23" s="302">
        <v>101</v>
      </c>
      <c r="V23" s="455">
        <v>10</v>
      </c>
    </row>
    <row r="24" spans="1:22" s="239" customFormat="1" ht="17.25" customHeight="1">
      <c r="A24" s="262"/>
      <c r="B24" s="286"/>
      <c r="C24" s="288">
        <v>11</v>
      </c>
      <c r="D24" s="285"/>
      <c r="E24" s="290">
        <v>86</v>
      </c>
      <c r="F24" s="452">
        <v>0</v>
      </c>
      <c r="G24" s="290">
        <v>111.3</v>
      </c>
      <c r="H24" s="290">
        <v>87.6</v>
      </c>
      <c r="I24" s="290">
        <v>79.7</v>
      </c>
      <c r="J24" s="290">
        <v>75.2</v>
      </c>
      <c r="K24" s="290">
        <v>86</v>
      </c>
      <c r="L24" s="290">
        <v>93.3</v>
      </c>
      <c r="M24" s="290">
        <v>94.8</v>
      </c>
      <c r="N24" s="301" t="s">
        <v>199</v>
      </c>
      <c r="O24" s="302">
        <v>78.6</v>
      </c>
      <c r="P24" s="302">
        <v>87.9</v>
      </c>
      <c r="Q24" s="302">
        <v>96.9</v>
      </c>
      <c r="R24" s="290">
        <v>77</v>
      </c>
      <c r="S24" s="290">
        <v>81.8</v>
      </c>
      <c r="T24" s="290">
        <v>83.9</v>
      </c>
      <c r="U24" s="302">
        <v>103.4</v>
      </c>
      <c r="V24" s="455">
        <v>11</v>
      </c>
    </row>
    <row r="25" spans="1:22" s="239" customFormat="1" ht="17.25" customHeight="1">
      <c r="A25" s="262"/>
      <c r="B25" s="286"/>
      <c r="C25" s="288">
        <v>12</v>
      </c>
      <c r="D25" s="285"/>
      <c r="E25" s="290">
        <v>189</v>
      </c>
      <c r="F25" s="452">
        <v>0</v>
      </c>
      <c r="G25" s="290">
        <v>134.3</v>
      </c>
      <c r="H25" s="290">
        <v>201</v>
      </c>
      <c r="I25" s="290">
        <v>214.2</v>
      </c>
      <c r="J25" s="290">
        <v>224.5</v>
      </c>
      <c r="K25" s="290">
        <v>178</v>
      </c>
      <c r="L25" s="290">
        <v>175.9</v>
      </c>
      <c r="M25" s="290">
        <v>175.9</v>
      </c>
      <c r="N25" s="301" t="s">
        <v>334</v>
      </c>
      <c r="O25" s="302">
        <v>189.6</v>
      </c>
      <c r="P25" s="302">
        <v>118.7</v>
      </c>
      <c r="Q25" s="302">
        <v>123.9</v>
      </c>
      <c r="R25" s="290">
        <v>209.7</v>
      </c>
      <c r="S25" s="290">
        <v>194.7</v>
      </c>
      <c r="T25" s="290">
        <v>188.2</v>
      </c>
      <c r="U25" s="302">
        <v>163.8</v>
      </c>
      <c r="V25" s="455">
        <v>12</v>
      </c>
    </row>
    <row r="26" spans="4:22" s="262" customFormat="1" ht="17.25" customHeight="1">
      <c r="D26" s="456"/>
      <c r="U26" s="456"/>
      <c r="V26" s="457"/>
    </row>
    <row r="27" spans="1:22" s="261" customFormat="1" ht="30" customHeight="1">
      <c r="A27" s="257"/>
      <c r="B27" s="257"/>
      <c r="C27" s="257"/>
      <c r="D27" s="258"/>
      <c r="E27" s="736" t="s">
        <v>187</v>
      </c>
      <c r="F27" s="818"/>
      <c r="G27" s="818"/>
      <c r="H27" s="818"/>
      <c r="I27" s="818"/>
      <c r="J27" s="818"/>
      <c r="K27" s="818"/>
      <c r="L27" s="818"/>
      <c r="V27" s="444"/>
    </row>
    <row r="28" spans="1:22" s="261" customFormat="1" ht="8.25" customHeight="1">
      <c r="A28" s="257"/>
      <c r="B28" s="257"/>
      <c r="C28" s="257"/>
      <c r="D28" s="258"/>
      <c r="E28" s="259"/>
      <c r="F28" s="259"/>
      <c r="G28" s="259"/>
      <c r="H28" s="260"/>
      <c r="I28" s="259"/>
      <c r="J28" s="259"/>
      <c r="K28" s="259"/>
      <c r="V28" s="444"/>
    </row>
    <row r="29" spans="1:22" s="239" customFormat="1" ht="17.25" customHeight="1">
      <c r="A29" s="262" t="s">
        <v>175</v>
      </c>
      <c r="B29" s="263">
        <v>25</v>
      </c>
      <c r="C29" s="738" t="s">
        <v>176</v>
      </c>
      <c r="D29" s="739"/>
      <c r="E29" s="290">
        <v>99.2</v>
      </c>
      <c r="F29" s="290">
        <v>110.5</v>
      </c>
      <c r="G29" s="290">
        <v>96.8</v>
      </c>
      <c r="H29" s="290">
        <v>98</v>
      </c>
      <c r="I29" s="290">
        <v>96.3</v>
      </c>
      <c r="J29" s="290">
        <v>98.4</v>
      </c>
      <c r="K29" s="290">
        <v>99.4</v>
      </c>
      <c r="L29" s="290">
        <v>101.3</v>
      </c>
      <c r="M29" s="290">
        <v>98.9</v>
      </c>
      <c r="N29" s="289">
        <v>96.8</v>
      </c>
      <c r="O29" s="302">
        <v>96.7</v>
      </c>
      <c r="P29" s="302">
        <v>101</v>
      </c>
      <c r="Q29" s="302">
        <v>103.8</v>
      </c>
      <c r="R29" s="290">
        <v>99.6</v>
      </c>
      <c r="S29" s="290">
        <v>99</v>
      </c>
      <c r="T29" s="290">
        <v>97.1</v>
      </c>
      <c r="U29" s="302">
        <v>99.9</v>
      </c>
      <c r="V29" s="445" t="s">
        <v>326</v>
      </c>
    </row>
    <row r="30" spans="1:22" s="239" customFormat="1" ht="17.25" customHeight="1">
      <c r="A30" s="262"/>
      <c r="B30" s="263">
        <v>26</v>
      </c>
      <c r="C30" s="264"/>
      <c r="D30" s="265"/>
      <c r="E30" s="290">
        <v>100.1</v>
      </c>
      <c r="F30" s="290">
        <v>106.5</v>
      </c>
      <c r="G30" s="290">
        <v>99.5</v>
      </c>
      <c r="H30" s="290">
        <v>99.8</v>
      </c>
      <c r="I30" s="290">
        <v>99.8</v>
      </c>
      <c r="J30" s="290">
        <v>98.6</v>
      </c>
      <c r="K30" s="290">
        <v>99.5</v>
      </c>
      <c r="L30" s="290">
        <v>101.4</v>
      </c>
      <c r="M30" s="290">
        <v>99.2</v>
      </c>
      <c r="N30" s="289">
        <v>99.8</v>
      </c>
      <c r="O30" s="302">
        <v>98.3</v>
      </c>
      <c r="P30" s="302">
        <v>100</v>
      </c>
      <c r="Q30" s="302">
        <v>102.1</v>
      </c>
      <c r="R30" s="290">
        <v>99.4</v>
      </c>
      <c r="S30" s="290">
        <v>100.1</v>
      </c>
      <c r="T30" s="290">
        <v>98.6</v>
      </c>
      <c r="U30" s="302">
        <v>101.7</v>
      </c>
      <c r="V30" s="445" t="s">
        <v>344</v>
      </c>
    </row>
    <row r="31" spans="1:22" s="239" customFormat="1" ht="17.25" customHeight="1">
      <c r="A31" s="262"/>
      <c r="B31" s="263">
        <v>27</v>
      </c>
      <c r="C31" s="264"/>
      <c r="D31" s="265"/>
      <c r="E31" s="290">
        <v>100</v>
      </c>
      <c r="F31" s="290">
        <v>100</v>
      </c>
      <c r="G31" s="290">
        <v>100</v>
      </c>
      <c r="H31" s="290">
        <v>100</v>
      </c>
      <c r="I31" s="290">
        <v>100</v>
      </c>
      <c r="J31" s="290">
        <v>100</v>
      </c>
      <c r="K31" s="290">
        <v>100</v>
      </c>
      <c r="L31" s="290">
        <v>100</v>
      </c>
      <c r="M31" s="290">
        <v>100</v>
      </c>
      <c r="N31" s="289">
        <v>100</v>
      </c>
      <c r="O31" s="302">
        <v>100</v>
      </c>
      <c r="P31" s="302">
        <v>100</v>
      </c>
      <c r="Q31" s="302">
        <v>100</v>
      </c>
      <c r="R31" s="290">
        <v>100</v>
      </c>
      <c r="S31" s="290">
        <v>100</v>
      </c>
      <c r="T31" s="290">
        <v>100</v>
      </c>
      <c r="U31" s="302">
        <v>100</v>
      </c>
      <c r="V31" s="445" t="s">
        <v>345</v>
      </c>
    </row>
    <row r="32" spans="1:22" s="239" customFormat="1" ht="17.25" customHeight="1">
      <c r="A32" s="262"/>
      <c r="B32" s="263">
        <v>28</v>
      </c>
      <c r="C32" s="738"/>
      <c r="D32" s="739"/>
      <c r="E32" s="290">
        <v>101</v>
      </c>
      <c r="F32" s="290">
        <v>101.4</v>
      </c>
      <c r="G32" s="290">
        <v>103.5</v>
      </c>
      <c r="H32" s="290">
        <v>100.6</v>
      </c>
      <c r="I32" s="290">
        <v>101.7</v>
      </c>
      <c r="J32" s="290">
        <v>101</v>
      </c>
      <c r="K32" s="290">
        <v>101</v>
      </c>
      <c r="L32" s="290">
        <v>101.9</v>
      </c>
      <c r="M32" s="290">
        <v>98.7</v>
      </c>
      <c r="N32" s="289">
        <v>101.7</v>
      </c>
      <c r="O32" s="302">
        <v>102.7</v>
      </c>
      <c r="P32" s="302">
        <v>102</v>
      </c>
      <c r="Q32" s="302">
        <v>98.7</v>
      </c>
      <c r="R32" s="290">
        <v>101.7</v>
      </c>
      <c r="S32" s="290">
        <v>100.7</v>
      </c>
      <c r="T32" s="290">
        <v>103.5</v>
      </c>
      <c r="U32" s="302">
        <v>100.5</v>
      </c>
      <c r="V32" s="445" t="s">
        <v>346</v>
      </c>
    </row>
    <row r="33" spans="1:22" s="280" customFormat="1" ht="17.25" customHeight="1">
      <c r="A33" s="274"/>
      <c r="B33" s="275">
        <v>29</v>
      </c>
      <c r="C33" s="276"/>
      <c r="D33" s="277"/>
      <c r="E33" s="446">
        <v>101.5</v>
      </c>
      <c r="F33" s="446">
        <v>103</v>
      </c>
      <c r="G33" s="446">
        <v>104.5</v>
      </c>
      <c r="H33" s="446">
        <v>101.6</v>
      </c>
      <c r="I33" s="446">
        <v>101.6</v>
      </c>
      <c r="J33" s="446">
        <v>100.7</v>
      </c>
      <c r="K33" s="446">
        <v>101.4</v>
      </c>
      <c r="L33" s="446">
        <v>104.5</v>
      </c>
      <c r="M33" s="446">
        <v>99.6</v>
      </c>
      <c r="N33" s="447">
        <v>104.4</v>
      </c>
      <c r="O33" s="448">
        <v>101.1</v>
      </c>
      <c r="P33" s="448">
        <v>98.6</v>
      </c>
      <c r="Q33" s="448">
        <v>98.3</v>
      </c>
      <c r="R33" s="446">
        <v>100.1</v>
      </c>
      <c r="S33" s="446">
        <v>102.1</v>
      </c>
      <c r="T33" s="446">
        <v>102.5</v>
      </c>
      <c r="U33" s="448">
        <v>99.1</v>
      </c>
      <c r="V33" s="449" t="s">
        <v>347</v>
      </c>
    </row>
    <row r="34" spans="1:22" s="239" customFormat="1" ht="7.5" customHeight="1" thickBot="1">
      <c r="A34" s="458"/>
      <c r="B34" s="459"/>
      <c r="C34" s="460"/>
      <c r="D34" s="461"/>
      <c r="E34" s="462"/>
      <c r="F34" s="462"/>
      <c r="G34" s="462"/>
      <c r="H34" s="462"/>
      <c r="I34" s="462"/>
      <c r="J34" s="462"/>
      <c r="K34" s="462"/>
      <c r="L34" s="462"/>
      <c r="M34" s="462"/>
      <c r="N34" s="463"/>
      <c r="O34" s="463"/>
      <c r="P34" s="463"/>
      <c r="Q34" s="463"/>
      <c r="R34" s="462"/>
      <c r="S34" s="462"/>
      <c r="T34" s="462"/>
      <c r="U34" s="464"/>
      <c r="V34" s="459"/>
    </row>
    <row r="35" spans="1:22" s="239" customFormat="1" ht="7.5" customHeight="1" thickTop="1">
      <c r="A35" s="262"/>
      <c r="B35" s="465"/>
      <c r="C35" s="264"/>
      <c r="D35" s="264"/>
      <c r="E35" s="466"/>
      <c r="F35" s="466"/>
      <c r="G35" s="466"/>
      <c r="H35" s="466"/>
      <c r="I35" s="466"/>
      <c r="J35" s="466"/>
      <c r="K35" s="466"/>
      <c r="L35" s="466"/>
      <c r="M35" s="466"/>
      <c r="N35" s="467"/>
      <c r="O35" s="467"/>
      <c r="P35" s="467"/>
      <c r="Q35" s="467"/>
      <c r="R35" s="466"/>
      <c r="S35" s="466"/>
      <c r="T35" s="466"/>
      <c r="U35" s="467"/>
      <c r="V35" s="465"/>
    </row>
    <row r="36" s="303" customFormat="1" ht="13.5" customHeight="1">
      <c r="A36" s="238" t="s">
        <v>348</v>
      </c>
    </row>
    <row r="37" s="303" customFormat="1" ht="13.5" customHeight="1">
      <c r="A37" s="238" t="s">
        <v>349</v>
      </c>
    </row>
    <row r="38" spans="1:6" s="303" customFormat="1" ht="13.5" customHeight="1">
      <c r="A38" s="241" t="s">
        <v>350</v>
      </c>
      <c r="C38" s="242"/>
      <c r="D38" s="242"/>
      <c r="E38" s="242"/>
      <c r="F38" s="242"/>
    </row>
    <row r="39" spans="1:2" ht="13.5">
      <c r="A39" s="241" t="s">
        <v>351</v>
      </c>
      <c r="B39" s="303"/>
    </row>
    <row r="40" ht="7.5" customHeight="1"/>
    <row r="41" ht="13.5">
      <c r="A41" s="242" t="s">
        <v>212</v>
      </c>
    </row>
    <row r="42" s="303" customFormat="1" ht="14.25" customHeight="1"/>
    <row r="43" spans="2:9" ht="13.5">
      <c r="B43" s="303"/>
      <c r="C43" s="303"/>
      <c r="D43" s="303"/>
      <c r="E43" s="303"/>
      <c r="F43" s="303"/>
      <c r="G43" s="303"/>
      <c r="H43" s="303"/>
      <c r="I43" s="303"/>
    </row>
    <row r="44" spans="2:9" ht="13.5">
      <c r="B44" s="303"/>
      <c r="C44" s="303"/>
      <c r="D44" s="303"/>
      <c r="E44" s="303"/>
      <c r="F44" s="303"/>
      <c r="G44" s="303"/>
      <c r="H44" s="303"/>
      <c r="I44" s="303"/>
    </row>
  </sheetData>
  <sheetProtection/>
  <mergeCells count="8">
    <mergeCell ref="C29:D29"/>
    <mergeCell ref="C32:D32"/>
    <mergeCell ref="A1:L1"/>
    <mergeCell ref="A3:D3"/>
    <mergeCell ref="E5:L5"/>
    <mergeCell ref="C7:D7"/>
    <mergeCell ref="C10:D10"/>
    <mergeCell ref="E27:L27"/>
  </mergeCells>
  <printOptions/>
  <pageMargins left="0.5905511811023623" right="0.5905511811023623" top="0.984251968503937" bottom="0.5905511811023623" header="0.5905511811023623" footer="0.5118110236220472"/>
  <pageSetup blackAndWhite="1" horizontalDpi="600" verticalDpi="600" orientation="portrait" paperSize="9" scale="75" r:id="rId1"/>
  <headerFooter differentOddEven="1" scaleWithDoc="0" alignWithMargins="0">
    <oddHeader>&amp;L&amp;"ＭＳ 明朝,標準"&amp;9 250　労働・賃金</oddHeader>
    <evenHeader>&amp;R&amp;"ＭＳ 明朝,標準"&amp;9労働・賃金　251</evenHeader>
  </headerFooter>
</worksheet>
</file>

<file path=xl/worksheets/sheet13.xml><?xml version="1.0" encoding="utf-8"?>
<worksheet xmlns="http://schemas.openxmlformats.org/spreadsheetml/2006/main" xmlns:r="http://schemas.openxmlformats.org/officeDocument/2006/relationships">
  <dimension ref="A1:U71"/>
  <sheetViews>
    <sheetView view="pageBreakPreview" zoomScale="90" zoomScaleSheetLayoutView="90" zoomScalePageLayoutView="0" workbookViewId="0" topLeftCell="A1">
      <selection activeCell="A7" sqref="A7"/>
    </sheetView>
  </sheetViews>
  <sheetFormatPr defaultColWidth="5.25390625" defaultRowHeight="13.5"/>
  <cols>
    <col min="1" max="1" width="5.25390625" style="78" customWidth="1"/>
    <col min="2" max="2" width="2.875" style="78" customWidth="1"/>
    <col min="3" max="3" width="3.25390625" style="78" customWidth="1"/>
    <col min="4" max="4" width="4.50390625" style="78" customWidth="1"/>
    <col min="5" max="7" width="13.125" style="78" customWidth="1"/>
    <col min="8" max="8" width="11.625" style="78" bestFit="1" customWidth="1"/>
    <col min="9" max="21" width="13.75390625" style="78" customWidth="1"/>
    <col min="22" max="16384" width="5.25390625" style="78" customWidth="1"/>
  </cols>
  <sheetData>
    <row r="1" spans="1:20" s="471" customFormat="1" ht="25.5" customHeight="1">
      <c r="A1" s="815" t="s">
        <v>352</v>
      </c>
      <c r="B1" s="815"/>
      <c r="C1" s="815"/>
      <c r="D1" s="815"/>
      <c r="E1" s="815"/>
      <c r="F1" s="815"/>
      <c r="G1" s="815"/>
      <c r="H1" s="815"/>
      <c r="I1" s="815"/>
      <c r="J1" s="815"/>
      <c r="K1" s="815"/>
      <c r="L1" s="815"/>
      <c r="M1" s="468" t="s">
        <v>353</v>
      </c>
      <c r="N1" s="469"/>
      <c r="O1" s="469"/>
      <c r="P1" s="469"/>
      <c r="Q1" s="469"/>
      <c r="R1" s="470"/>
      <c r="S1" s="470"/>
      <c r="T1" s="470"/>
    </row>
    <row r="2" spans="1:21" s="239" customFormat="1" ht="22.5" customHeight="1" thickBot="1">
      <c r="A2" s="834" t="s">
        <v>354</v>
      </c>
      <c r="B2" s="834"/>
      <c r="C2" s="834"/>
      <c r="D2" s="834"/>
      <c r="E2" s="834"/>
      <c r="U2" s="472"/>
    </row>
    <row r="3" spans="1:21" s="241" customFormat="1" ht="15" customHeight="1" thickTop="1">
      <c r="A3" s="821" t="s">
        <v>355</v>
      </c>
      <c r="B3" s="821"/>
      <c r="C3" s="821"/>
      <c r="D3" s="822"/>
      <c r="E3" s="835" t="s">
        <v>356</v>
      </c>
      <c r="F3" s="821"/>
      <c r="G3" s="821"/>
      <c r="H3" s="822"/>
      <c r="I3" s="741" t="s">
        <v>167</v>
      </c>
      <c r="J3" s="741"/>
      <c r="K3" s="741"/>
      <c r="L3" s="837"/>
      <c r="M3" s="827" t="s">
        <v>168</v>
      </c>
      <c r="N3" s="827"/>
      <c r="O3" s="827"/>
      <c r="P3" s="827"/>
      <c r="Q3" s="827"/>
      <c r="R3" s="827"/>
      <c r="S3" s="827"/>
      <c r="T3" s="828"/>
      <c r="U3" s="473"/>
    </row>
    <row r="4" spans="1:21" s="241" customFormat="1" ht="15" customHeight="1">
      <c r="A4" s="823"/>
      <c r="B4" s="823"/>
      <c r="C4" s="823"/>
      <c r="D4" s="824"/>
      <c r="E4" s="836"/>
      <c r="F4" s="825"/>
      <c r="G4" s="825"/>
      <c r="H4" s="826"/>
      <c r="I4" s="838"/>
      <c r="J4" s="838"/>
      <c r="K4" s="838"/>
      <c r="L4" s="831"/>
      <c r="M4" s="830" t="s">
        <v>357</v>
      </c>
      <c r="N4" s="838"/>
      <c r="O4" s="838"/>
      <c r="P4" s="838"/>
      <c r="Q4" s="829" t="s">
        <v>358</v>
      </c>
      <c r="R4" s="829"/>
      <c r="S4" s="829"/>
      <c r="T4" s="830"/>
      <c r="U4" s="479" t="s">
        <v>324</v>
      </c>
    </row>
    <row r="5" spans="1:21" s="241" customFormat="1" ht="26.25" customHeight="1">
      <c r="A5" s="825"/>
      <c r="B5" s="825"/>
      <c r="C5" s="825"/>
      <c r="D5" s="826"/>
      <c r="E5" s="478" t="s">
        <v>359</v>
      </c>
      <c r="F5" s="476" t="s">
        <v>360</v>
      </c>
      <c r="G5" s="477" t="s">
        <v>361</v>
      </c>
      <c r="H5" s="480" t="s">
        <v>362</v>
      </c>
      <c r="I5" s="478" t="s">
        <v>359</v>
      </c>
      <c r="J5" s="476" t="s">
        <v>360</v>
      </c>
      <c r="K5" s="477" t="s">
        <v>361</v>
      </c>
      <c r="L5" s="481" t="s">
        <v>362</v>
      </c>
      <c r="M5" s="478" t="s">
        <v>359</v>
      </c>
      <c r="N5" s="476" t="s">
        <v>360</v>
      </c>
      <c r="O5" s="477" t="s">
        <v>361</v>
      </c>
      <c r="P5" s="480" t="s">
        <v>362</v>
      </c>
      <c r="Q5" s="475" t="s">
        <v>359</v>
      </c>
      <c r="R5" s="482" t="s">
        <v>360</v>
      </c>
      <c r="S5" s="474" t="s">
        <v>361</v>
      </c>
      <c r="T5" s="483" t="s">
        <v>362</v>
      </c>
      <c r="U5" s="474"/>
    </row>
    <row r="6" spans="1:21" s="239" customFormat="1" ht="7.5" customHeight="1">
      <c r="A6" s="484"/>
      <c r="B6" s="484"/>
      <c r="C6" s="484"/>
      <c r="D6" s="485"/>
      <c r="E6" s="486"/>
      <c r="F6" s="484"/>
      <c r="G6" s="484"/>
      <c r="H6" s="487"/>
      <c r="I6" s="484"/>
      <c r="J6" s="484"/>
      <c r="K6" s="484"/>
      <c r="L6" s="488"/>
      <c r="M6" s="484"/>
      <c r="N6" s="484"/>
      <c r="O6" s="484"/>
      <c r="P6" s="489"/>
      <c r="Q6" s="484"/>
      <c r="R6" s="484"/>
      <c r="S6" s="484"/>
      <c r="T6" s="488"/>
      <c r="U6" s="444"/>
    </row>
    <row r="7" spans="1:21" s="239" customFormat="1" ht="30" customHeight="1">
      <c r="A7" s="262"/>
      <c r="B7" s="262"/>
      <c r="C7" s="262"/>
      <c r="D7" s="456"/>
      <c r="E7" s="819" t="s">
        <v>174</v>
      </c>
      <c r="F7" s="820"/>
      <c r="G7" s="820"/>
      <c r="H7" s="820"/>
      <c r="I7" s="820"/>
      <c r="J7" s="820"/>
      <c r="K7" s="820"/>
      <c r="L7" s="820"/>
      <c r="M7" s="490"/>
      <c r="N7" s="491"/>
      <c r="O7" s="491"/>
      <c r="P7" s="492"/>
      <c r="Q7" s="491"/>
      <c r="R7" s="491"/>
      <c r="S7" s="491"/>
      <c r="T7" s="492"/>
      <c r="U7" s="493"/>
    </row>
    <row r="8" spans="1:21" s="239" customFormat="1" ht="17.25" customHeight="1">
      <c r="A8" s="288" t="s">
        <v>175</v>
      </c>
      <c r="B8" s="494">
        <v>27</v>
      </c>
      <c r="C8" s="288" t="s">
        <v>176</v>
      </c>
      <c r="D8" s="285"/>
      <c r="E8" s="220">
        <v>310615</v>
      </c>
      <c r="F8" s="495">
        <v>368451</v>
      </c>
      <c r="G8" s="495">
        <v>249208</v>
      </c>
      <c r="H8" s="221">
        <v>153.4</v>
      </c>
      <c r="I8" s="495">
        <v>320192</v>
      </c>
      <c r="J8" s="495">
        <v>337537</v>
      </c>
      <c r="K8" s="495">
        <v>238230</v>
      </c>
      <c r="L8" s="221">
        <v>162.8</v>
      </c>
      <c r="M8" s="287">
        <v>276622</v>
      </c>
      <c r="N8" s="495">
        <v>342058</v>
      </c>
      <c r="O8" s="495">
        <v>183190</v>
      </c>
      <c r="P8" s="266">
        <v>162</v>
      </c>
      <c r="Q8" s="495">
        <v>250786</v>
      </c>
      <c r="R8" s="495">
        <v>313829</v>
      </c>
      <c r="S8" s="495">
        <v>192477</v>
      </c>
      <c r="T8" s="496">
        <v>164.8</v>
      </c>
      <c r="U8" s="497" t="s">
        <v>363</v>
      </c>
    </row>
    <row r="9" spans="1:21" s="239" customFormat="1" ht="17.25" customHeight="1">
      <c r="A9" s="288"/>
      <c r="B9" s="494">
        <v>28</v>
      </c>
      <c r="C9" s="288"/>
      <c r="D9" s="285"/>
      <c r="E9" s="220">
        <v>314159</v>
      </c>
      <c r="F9" s="498">
        <v>371728</v>
      </c>
      <c r="G9" s="498">
        <v>253142</v>
      </c>
      <c r="H9" s="221">
        <v>153.8</v>
      </c>
      <c r="I9" s="495">
        <v>329073</v>
      </c>
      <c r="J9" s="498">
        <v>346396</v>
      </c>
      <c r="K9" s="498">
        <v>247390</v>
      </c>
      <c r="L9" s="221">
        <v>168.6</v>
      </c>
      <c r="M9" s="287">
        <v>281200</v>
      </c>
      <c r="N9" s="498">
        <v>346290</v>
      </c>
      <c r="O9" s="498">
        <v>185760</v>
      </c>
      <c r="P9" s="266">
        <v>164.4</v>
      </c>
      <c r="Q9" s="498">
        <v>257417</v>
      </c>
      <c r="R9" s="498">
        <v>318828</v>
      </c>
      <c r="S9" s="498">
        <v>200635</v>
      </c>
      <c r="T9" s="499">
        <v>166</v>
      </c>
      <c r="U9" s="497">
        <v>28</v>
      </c>
    </row>
    <row r="10" spans="1:21" s="280" customFormat="1" ht="17.25" customHeight="1">
      <c r="A10" s="500"/>
      <c r="B10" s="275">
        <v>29</v>
      </c>
      <c r="C10" s="500"/>
      <c r="D10" s="501"/>
      <c r="E10" s="502">
        <v>316029</v>
      </c>
      <c r="F10" s="217">
        <v>380008</v>
      </c>
      <c r="G10" s="217">
        <v>247293</v>
      </c>
      <c r="H10" s="218">
        <v>154.3</v>
      </c>
      <c r="I10" s="217">
        <v>346076</v>
      </c>
      <c r="J10" s="217">
        <v>363748</v>
      </c>
      <c r="K10" s="217">
        <v>265133</v>
      </c>
      <c r="L10" s="218">
        <v>169.7</v>
      </c>
      <c r="M10" s="503">
        <v>289323</v>
      </c>
      <c r="N10" s="217">
        <v>351137</v>
      </c>
      <c r="O10" s="217">
        <v>192455</v>
      </c>
      <c r="P10" s="278">
        <v>163.7</v>
      </c>
      <c r="Q10" s="217">
        <v>263671</v>
      </c>
      <c r="R10" s="217">
        <v>324874</v>
      </c>
      <c r="S10" s="217">
        <v>204624</v>
      </c>
      <c r="T10" s="504">
        <v>165.7</v>
      </c>
      <c r="U10" s="505">
        <v>29</v>
      </c>
    </row>
    <row r="11" spans="1:21" s="239" customFormat="1" ht="17.25" customHeight="1">
      <c r="A11" s="262"/>
      <c r="B11" s="286"/>
      <c r="C11" s="286"/>
      <c r="D11" s="285"/>
      <c r="E11" s="220"/>
      <c r="F11" s="220"/>
      <c r="G11" s="220"/>
      <c r="H11" s="506"/>
      <c r="I11" s="495"/>
      <c r="J11" s="220"/>
      <c r="K11" s="495"/>
      <c r="L11" s="506"/>
      <c r="M11" s="507"/>
      <c r="N11" s="507"/>
      <c r="O11" s="507"/>
      <c r="P11" s="508"/>
      <c r="Q11" s="267"/>
      <c r="R11" s="267"/>
      <c r="S11" s="267"/>
      <c r="T11" s="508"/>
      <c r="U11" s="493"/>
    </row>
    <row r="12" spans="1:21" s="239" customFormat="1" ht="17.25" customHeight="1">
      <c r="A12" s="262"/>
      <c r="B12" s="494">
        <v>29</v>
      </c>
      <c r="C12" s="284" t="s">
        <v>364</v>
      </c>
      <c r="D12" s="285" t="s">
        <v>178</v>
      </c>
      <c r="E12" s="220">
        <v>266980</v>
      </c>
      <c r="F12" s="220">
        <v>320209</v>
      </c>
      <c r="G12" s="220">
        <v>209768</v>
      </c>
      <c r="H12" s="221">
        <v>143.7</v>
      </c>
      <c r="I12" s="220">
        <v>335063</v>
      </c>
      <c r="J12" s="220">
        <v>352389</v>
      </c>
      <c r="K12" s="220">
        <v>258962</v>
      </c>
      <c r="L12" s="221">
        <v>146.9</v>
      </c>
      <c r="M12" s="287">
        <v>242532</v>
      </c>
      <c r="N12" s="287">
        <v>291929</v>
      </c>
      <c r="O12" s="287">
        <v>168846</v>
      </c>
      <c r="P12" s="509">
        <v>145</v>
      </c>
      <c r="Q12" s="287">
        <v>216941</v>
      </c>
      <c r="R12" s="287">
        <v>276555</v>
      </c>
      <c r="S12" s="287">
        <v>163437</v>
      </c>
      <c r="T12" s="266">
        <v>143</v>
      </c>
      <c r="U12" s="510" t="s">
        <v>365</v>
      </c>
    </row>
    <row r="13" spans="1:21" s="239" customFormat="1" ht="17.25" customHeight="1">
      <c r="A13" s="262"/>
      <c r="B13" s="286"/>
      <c r="C13" s="284" t="s">
        <v>366</v>
      </c>
      <c r="D13" s="285"/>
      <c r="E13" s="220">
        <v>261650</v>
      </c>
      <c r="F13" s="220">
        <v>309889</v>
      </c>
      <c r="G13" s="220">
        <v>210712</v>
      </c>
      <c r="H13" s="221">
        <v>151.6</v>
      </c>
      <c r="I13" s="220">
        <v>304282</v>
      </c>
      <c r="J13" s="220">
        <v>322089</v>
      </c>
      <c r="K13" s="220">
        <v>217230</v>
      </c>
      <c r="L13" s="221">
        <v>184.1</v>
      </c>
      <c r="M13" s="287">
        <v>236215</v>
      </c>
      <c r="N13" s="287">
        <v>282388</v>
      </c>
      <c r="O13" s="287">
        <v>165137</v>
      </c>
      <c r="P13" s="509">
        <v>165.3</v>
      </c>
      <c r="Q13" s="287">
        <v>216225</v>
      </c>
      <c r="R13" s="287">
        <v>268910</v>
      </c>
      <c r="S13" s="287">
        <v>165624</v>
      </c>
      <c r="T13" s="266">
        <v>159.2</v>
      </c>
      <c r="U13" s="454" t="s">
        <v>367</v>
      </c>
    </row>
    <row r="14" spans="1:21" s="239" customFormat="1" ht="17.25" customHeight="1">
      <c r="A14" s="262"/>
      <c r="B14" s="286"/>
      <c r="C14" s="284" t="s">
        <v>368</v>
      </c>
      <c r="D14" s="285"/>
      <c r="E14" s="220">
        <v>261599</v>
      </c>
      <c r="F14" s="220">
        <v>312257</v>
      </c>
      <c r="G14" s="220">
        <v>208851</v>
      </c>
      <c r="H14" s="221">
        <v>154.4</v>
      </c>
      <c r="I14" s="220">
        <v>304015</v>
      </c>
      <c r="J14" s="220">
        <v>318761</v>
      </c>
      <c r="K14" s="220">
        <v>240156</v>
      </c>
      <c r="L14" s="221">
        <v>166.8</v>
      </c>
      <c r="M14" s="287">
        <v>239116</v>
      </c>
      <c r="N14" s="287">
        <v>287822</v>
      </c>
      <c r="O14" s="287">
        <v>164519</v>
      </c>
      <c r="P14" s="509">
        <v>162.1</v>
      </c>
      <c r="Q14" s="287">
        <v>220224</v>
      </c>
      <c r="R14" s="287">
        <v>277366</v>
      </c>
      <c r="S14" s="287">
        <v>168727</v>
      </c>
      <c r="T14" s="266">
        <v>156.4</v>
      </c>
      <c r="U14" s="454" t="s">
        <v>369</v>
      </c>
    </row>
    <row r="15" spans="1:21" s="239" customFormat="1" ht="17.25" customHeight="1">
      <c r="A15" s="262"/>
      <c r="B15" s="286"/>
      <c r="C15" s="284" t="s">
        <v>370</v>
      </c>
      <c r="D15" s="285"/>
      <c r="E15" s="220">
        <v>269958</v>
      </c>
      <c r="F15" s="220">
        <v>322032</v>
      </c>
      <c r="G15" s="220">
        <v>214018</v>
      </c>
      <c r="H15" s="221">
        <v>161.7</v>
      </c>
      <c r="I15" s="220">
        <v>304816</v>
      </c>
      <c r="J15" s="220">
        <v>320828</v>
      </c>
      <c r="K15" s="220">
        <v>226672</v>
      </c>
      <c r="L15" s="221">
        <v>176.8</v>
      </c>
      <c r="M15" s="287">
        <v>245525</v>
      </c>
      <c r="N15" s="287">
        <v>288950</v>
      </c>
      <c r="O15" s="287">
        <v>178025</v>
      </c>
      <c r="P15" s="509">
        <v>176.6</v>
      </c>
      <c r="Q15" s="287">
        <v>239880</v>
      </c>
      <c r="R15" s="287">
        <v>283325</v>
      </c>
      <c r="S15" s="287">
        <v>196886</v>
      </c>
      <c r="T15" s="266">
        <v>189.4</v>
      </c>
      <c r="U15" s="454" t="s">
        <v>371</v>
      </c>
    </row>
    <row r="16" spans="1:21" s="239" customFormat="1" ht="17.25" customHeight="1">
      <c r="A16" s="262"/>
      <c r="B16" s="286"/>
      <c r="C16" s="284" t="s">
        <v>372</v>
      </c>
      <c r="D16" s="285"/>
      <c r="E16" s="220">
        <v>275911</v>
      </c>
      <c r="F16" s="220">
        <v>331736</v>
      </c>
      <c r="G16" s="220">
        <v>215841</v>
      </c>
      <c r="H16" s="221">
        <v>151.3</v>
      </c>
      <c r="I16" s="220">
        <v>299910</v>
      </c>
      <c r="J16" s="220">
        <v>314948</v>
      </c>
      <c r="K16" s="220">
        <v>235401</v>
      </c>
      <c r="L16" s="221">
        <v>152</v>
      </c>
      <c r="M16" s="287">
        <v>244488</v>
      </c>
      <c r="N16" s="287">
        <v>292146</v>
      </c>
      <c r="O16" s="287">
        <v>170769</v>
      </c>
      <c r="P16" s="509">
        <v>156.7</v>
      </c>
      <c r="Q16" s="287">
        <v>224670</v>
      </c>
      <c r="R16" s="287">
        <v>275698</v>
      </c>
      <c r="S16" s="287">
        <v>174567</v>
      </c>
      <c r="T16" s="266">
        <v>162.5</v>
      </c>
      <c r="U16" s="454" t="s">
        <v>373</v>
      </c>
    </row>
    <row r="17" spans="1:21" s="239" customFormat="1" ht="17.25" customHeight="1">
      <c r="A17" s="262"/>
      <c r="B17" s="286"/>
      <c r="C17" s="284" t="s">
        <v>374</v>
      </c>
      <c r="D17" s="285"/>
      <c r="E17" s="220">
        <v>454924</v>
      </c>
      <c r="F17" s="220">
        <v>558265</v>
      </c>
      <c r="G17" s="220">
        <v>343317</v>
      </c>
      <c r="H17" s="221">
        <v>161.6</v>
      </c>
      <c r="I17" s="220">
        <v>340530</v>
      </c>
      <c r="J17" s="220">
        <v>359605</v>
      </c>
      <c r="K17" s="220">
        <v>250134</v>
      </c>
      <c r="L17" s="221">
        <v>178.9</v>
      </c>
      <c r="M17" s="287">
        <v>366829</v>
      </c>
      <c r="N17" s="287">
        <v>469122</v>
      </c>
      <c r="O17" s="287">
        <v>206713</v>
      </c>
      <c r="P17" s="509">
        <v>170.9</v>
      </c>
      <c r="Q17" s="287">
        <v>304861</v>
      </c>
      <c r="R17" s="287">
        <v>400284</v>
      </c>
      <c r="S17" s="287">
        <v>210240</v>
      </c>
      <c r="T17" s="266">
        <v>165.4</v>
      </c>
      <c r="U17" s="454" t="s">
        <v>375</v>
      </c>
    </row>
    <row r="18" spans="1:21" s="239" customFormat="1" ht="7.5" customHeight="1">
      <c r="A18" s="262"/>
      <c r="B18" s="286"/>
      <c r="C18" s="284"/>
      <c r="D18" s="285"/>
      <c r="E18" s="220"/>
      <c r="F18" s="220"/>
      <c r="G18" s="220"/>
      <c r="H18" s="221"/>
      <c r="I18" s="220"/>
      <c r="J18" s="220"/>
      <c r="K18" s="220"/>
      <c r="L18" s="221"/>
      <c r="M18" s="287"/>
      <c r="N18" s="287"/>
      <c r="O18" s="287"/>
      <c r="P18" s="509"/>
      <c r="Q18" s="287"/>
      <c r="R18" s="287"/>
      <c r="S18" s="287"/>
      <c r="T18" s="266"/>
      <c r="U18" s="454"/>
    </row>
    <row r="19" spans="1:21" s="239" customFormat="1" ht="17.25" customHeight="1">
      <c r="A19" s="262"/>
      <c r="B19" s="286"/>
      <c r="C19" s="284" t="s">
        <v>205</v>
      </c>
      <c r="D19" s="285"/>
      <c r="E19" s="220">
        <v>361447</v>
      </c>
      <c r="F19" s="220">
        <v>423083</v>
      </c>
      <c r="G19" s="220">
        <v>295158</v>
      </c>
      <c r="H19" s="221">
        <v>154.8</v>
      </c>
      <c r="I19" s="220">
        <v>484246</v>
      </c>
      <c r="J19" s="220">
        <v>500878</v>
      </c>
      <c r="K19" s="220">
        <v>414136</v>
      </c>
      <c r="L19" s="221">
        <v>174.3</v>
      </c>
      <c r="M19" s="287">
        <v>377306</v>
      </c>
      <c r="N19" s="287">
        <v>449058</v>
      </c>
      <c r="O19" s="287">
        <v>264928</v>
      </c>
      <c r="P19" s="509">
        <v>165.2</v>
      </c>
      <c r="Q19" s="287">
        <v>341965</v>
      </c>
      <c r="R19" s="287">
        <v>404533</v>
      </c>
      <c r="S19" s="287">
        <v>280849</v>
      </c>
      <c r="T19" s="266">
        <v>166.5</v>
      </c>
      <c r="U19" s="454" t="s">
        <v>376</v>
      </c>
    </row>
    <row r="20" spans="1:21" s="239" customFormat="1" ht="17.25" customHeight="1">
      <c r="A20" s="262"/>
      <c r="B20" s="286"/>
      <c r="C20" s="284" t="s">
        <v>206</v>
      </c>
      <c r="D20" s="285"/>
      <c r="E20" s="220">
        <v>275793</v>
      </c>
      <c r="F20" s="220">
        <v>332647</v>
      </c>
      <c r="G20" s="220">
        <v>215609</v>
      </c>
      <c r="H20" s="221">
        <v>148</v>
      </c>
      <c r="I20" s="220">
        <v>380969</v>
      </c>
      <c r="J20" s="220">
        <v>393153</v>
      </c>
      <c r="K20" s="220">
        <v>322593</v>
      </c>
      <c r="L20" s="221">
        <v>157</v>
      </c>
      <c r="M20" s="287">
        <v>263016</v>
      </c>
      <c r="N20" s="287">
        <v>316908</v>
      </c>
      <c r="O20" s="287">
        <v>178826</v>
      </c>
      <c r="P20" s="509">
        <v>150.3</v>
      </c>
      <c r="Q20" s="287">
        <v>241646</v>
      </c>
      <c r="R20" s="287">
        <v>292507</v>
      </c>
      <c r="S20" s="287">
        <v>192869</v>
      </c>
      <c r="T20" s="266">
        <v>162.1</v>
      </c>
      <c r="U20" s="454" t="s">
        <v>377</v>
      </c>
    </row>
    <row r="21" spans="1:21" s="239" customFormat="1" ht="17.25" customHeight="1">
      <c r="A21" s="262"/>
      <c r="B21" s="286"/>
      <c r="C21" s="284" t="s">
        <v>378</v>
      </c>
      <c r="D21" s="285"/>
      <c r="E21" s="220">
        <v>259462</v>
      </c>
      <c r="F21" s="220">
        <v>309059</v>
      </c>
      <c r="G21" s="220">
        <v>206167</v>
      </c>
      <c r="H21" s="221">
        <v>155.8</v>
      </c>
      <c r="I21" s="220">
        <v>300777</v>
      </c>
      <c r="J21" s="220">
        <v>316193</v>
      </c>
      <c r="K21" s="220">
        <v>227996</v>
      </c>
      <c r="L21" s="221">
        <v>176.9</v>
      </c>
      <c r="M21" s="287">
        <v>239176</v>
      </c>
      <c r="N21" s="287">
        <v>285477</v>
      </c>
      <c r="O21" s="287">
        <v>166247</v>
      </c>
      <c r="P21" s="509">
        <v>164.7</v>
      </c>
      <c r="Q21" s="287">
        <v>222455</v>
      </c>
      <c r="R21" s="287">
        <v>274430</v>
      </c>
      <c r="S21" s="287">
        <v>172324</v>
      </c>
      <c r="T21" s="266">
        <v>167.9</v>
      </c>
      <c r="U21" s="454" t="s">
        <v>379</v>
      </c>
    </row>
    <row r="22" spans="1:21" s="239" customFormat="1" ht="17.25" customHeight="1">
      <c r="A22" s="262"/>
      <c r="B22" s="286"/>
      <c r="C22" s="288">
        <v>10</v>
      </c>
      <c r="D22" s="285"/>
      <c r="E22" s="220">
        <v>260657</v>
      </c>
      <c r="F22" s="220">
        <v>310977</v>
      </c>
      <c r="G22" s="220">
        <v>206914</v>
      </c>
      <c r="H22" s="221">
        <v>156.9</v>
      </c>
      <c r="I22" s="220">
        <v>310381</v>
      </c>
      <c r="J22" s="220">
        <v>327766</v>
      </c>
      <c r="K22" s="220">
        <v>230922</v>
      </c>
      <c r="L22" s="221">
        <v>178.9</v>
      </c>
      <c r="M22" s="287">
        <v>238394</v>
      </c>
      <c r="N22" s="287">
        <v>283684</v>
      </c>
      <c r="O22" s="287">
        <v>167521</v>
      </c>
      <c r="P22" s="509">
        <v>167.1</v>
      </c>
      <c r="Q22" s="287">
        <v>224279</v>
      </c>
      <c r="R22" s="287">
        <v>274442</v>
      </c>
      <c r="S22" s="287">
        <v>175360</v>
      </c>
      <c r="T22" s="266">
        <v>165.2</v>
      </c>
      <c r="U22" s="455">
        <v>10</v>
      </c>
    </row>
    <row r="23" spans="1:21" s="239" customFormat="1" ht="17.25" customHeight="1">
      <c r="A23" s="262"/>
      <c r="B23" s="286"/>
      <c r="C23" s="288">
        <v>11</v>
      </c>
      <c r="D23" s="285"/>
      <c r="E23" s="220">
        <v>267156</v>
      </c>
      <c r="F23" s="220">
        <v>320435</v>
      </c>
      <c r="G23" s="220">
        <v>210365</v>
      </c>
      <c r="H23" s="221">
        <v>156.1</v>
      </c>
      <c r="I23" s="220">
        <v>356319</v>
      </c>
      <c r="J23" s="220">
        <v>381183</v>
      </c>
      <c r="K23" s="220">
        <v>242502</v>
      </c>
      <c r="L23" s="221">
        <v>174.2</v>
      </c>
      <c r="M23" s="287">
        <v>242404</v>
      </c>
      <c r="N23" s="287">
        <v>289918</v>
      </c>
      <c r="O23" s="287">
        <v>168457</v>
      </c>
      <c r="P23" s="509">
        <v>169.1</v>
      </c>
      <c r="Q23" s="287">
        <v>235674</v>
      </c>
      <c r="R23" s="287">
        <v>293797</v>
      </c>
      <c r="S23" s="287">
        <v>178320</v>
      </c>
      <c r="T23" s="266">
        <v>170.2</v>
      </c>
      <c r="U23" s="455">
        <v>11</v>
      </c>
    </row>
    <row r="24" spans="1:21" s="239" customFormat="1" ht="17.25" customHeight="1">
      <c r="A24" s="262"/>
      <c r="B24" s="286"/>
      <c r="C24" s="288">
        <v>12</v>
      </c>
      <c r="D24" s="285"/>
      <c r="E24" s="220">
        <v>587312</v>
      </c>
      <c r="F24" s="220">
        <v>708597</v>
      </c>
      <c r="G24" s="220">
        <v>447302</v>
      </c>
      <c r="H24" s="221">
        <v>156.3</v>
      </c>
      <c r="I24" s="220">
        <v>430058</v>
      </c>
      <c r="J24" s="220">
        <v>457164</v>
      </c>
      <c r="K24" s="220">
        <v>303443</v>
      </c>
      <c r="L24" s="221">
        <v>168.5</v>
      </c>
      <c r="M24" s="287">
        <v>556525</v>
      </c>
      <c r="N24" s="287">
        <v>682505</v>
      </c>
      <c r="O24" s="287">
        <v>331402</v>
      </c>
      <c r="P24" s="509">
        <v>171.7</v>
      </c>
      <c r="Q24" s="287">
        <v>466424</v>
      </c>
      <c r="R24" s="287">
        <v>559404</v>
      </c>
      <c r="S24" s="287">
        <v>374211</v>
      </c>
      <c r="T24" s="266">
        <v>180.3</v>
      </c>
      <c r="U24" s="455">
        <v>12</v>
      </c>
    </row>
    <row r="25" spans="1:21" s="239" customFormat="1" ht="18" customHeight="1">
      <c r="A25" s="262"/>
      <c r="B25" s="286"/>
      <c r="C25" s="286"/>
      <c r="D25" s="285"/>
      <c r="E25" s="511"/>
      <c r="F25" s="511"/>
      <c r="G25" s="511"/>
      <c r="H25" s="512"/>
      <c r="I25" s="511"/>
      <c r="J25" s="511"/>
      <c r="K25" s="511"/>
      <c r="L25" s="513"/>
      <c r="Q25" s="514"/>
      <c r="R25" s="514"/>
      <c r="S25" s="514"/>
      <c r="T25" s="515"/>
      <c r="U25" s="493"/>
    </row>
    <row r="26" spans="1:21" s="239" customFormat="1" ht="29.25" customHeight="1">
      <c r="A26" s="262"/>
      <c r="B26" s="262"/>
      <c r="C26" s="262"/>
      <c r="D26" s="262"/>
      <c r="E26" s="819" t="s">
        <v>187</v>
      </c>
      <c r="F26" s="820"/>
      <c r="G26" s="820"/>
      <c r="H26" s="820"/>
      <c r="I26" s="820"/>
      <c r="J26" s="820"/>
      <c r="K26" s="820"/>
      <c r="L26" s="820"/>
      <c r="M26" s="490"/>
      <c r="N26" s="516"/>
      <c r="O26" s="516"/>
      <c r="P26" s="492"/>
      <c r="Q26" s="484"/>
      <c r="R26" s="516"/>
      <c r="S26" s="516"/>
      <c r="T26" s="516"/>
      <c r="U26" s="444"/>
    </row>
    <row r="27" spans="1:21" s="239" customFormat="1" ht="17.25" customHeight="1">
      <c r="A27" s="288" t="s">
        <v>175</v>
      </c>
      <c r="B27" s="494">
        <v>27</v>
      </c>
      <c r="C27" s="288" t="s">
        <v>176</v>
      </c>
      <c r="D27" s="288"/>
      <c r="E27" s="517">
        <v>357949</v>
      </c>
      <c r="F27" s="220">
        <v>448504</v>
      </c>
      <c r="G27" s="220">
        <v>236327</v>
      </c>
      <c r="H27" s="221">
        <v>148.7</v>
      </c>
      <c r="I27" s="220">
        <v>458536</v>
      </c>
      <c r="J27" s="220">
        <v>483371</v>
      </c>
      <c r="K27" s="220">
        <v>293584</v>
      </c>
      <c r="L27" s="221">
        <v>173.4</v>
      </c>
      <c r="M27" s="287">
        <v>408854</v>
      </c>
      <c r="N27" s="287">
        <v>472468</v>
      </c>
      <c r="O27" s="287">
        <v>234094</v>
      </c>
      <c r="P27" s="266">
        <v>164.7</v>
      </c>
      <c r="Q27" s="287">
        <v>265825</v>
      </c>
      <c r="R27" s="287">
        <v>361578</v>
      </c>
      <c r="S27" s="287">
        <v>169716</v>
      </c>
      <c r="T27" s="266">
        <v>155</v>
      </c>
      <c r="U27" s="497" t="s">
        <v>363</v>
      </c>
    </row>
    <row r="28" spans="1:21" s="239" customFormat="1" ht="17.25" customHeight="1">
      <c r="A28" s="288"/>
      <c r="B28" s="494">
        <v>28</v>
      </c>
      <c r="C28" s="288"/>
      <c r="D28" s="288"/>
      <c r="E28" s="517">
        <v>361593</v>
      </c>
      <c r="F28" s="220">
        <v>452247</v>
      </c>
      <c r="G28" s="220">
        <v>240161</v>
      </c>
      <c r="H28" s="221">
        <v>148.6</v>
      </c>
      <c r="I28" s="220">
        <v>474477</v>
      </c>
      <c r="J28" s="220">
        <v>499516</v>
      </c>
      <c r="K28" s="220">
        <v>305928</v>
      </c>
      <c r="L28" s="221">
        <v>175.2</v>
      </c>
      <c r="M28" s="287">
        <v>411171</v>
      </c>
      <c r="N28" s="287">
        <v>474757</v>
      </c>
      <c r="O28" s="287">
        <v>237989</v>
      </c>
      <c r="P28" s="266">
        <v>164.6</v>
      </c>
      <c r="Q28" s="287">
        <v>269792</v>
      </c>
      <c r="R28" s="287">
        <v>365987</v>
      </c>
      <c r="S28" s="287">
        <v>173273</v>
      </c>
      <c r="T28" s="266">
        <v>154.3</v>
      </c>
      <c r="U28" s="497">
        <v>28</v>
      </c>
    </row>
    <row r="29" spans="1:21" s="280" customFormat="1" ht="17.25" customHeight="1">
      <c r="A29" s="500"/>
      <c r="B29" s="275">
        <v>29</v>
      </c>
      <c r="C29" s="500"/>
      <c r="D29" s="518"/>
      <c r="E29" s="519">
        <v>363295</v>
      </c>
      <c r="F29" s="217">
        <v>453264</v>
      </c>
      <c r="G29" s="217">
        <v>243390</v>
      </c>
      <c r="H29" s="504">
        <v>148.4</v>
      </c>
      <c r="I29" s="502">
        <v>478778</v>
      </c>
      <c r="J29" s="502">
        <v>506057</v>
      </c>
      <c r="K29" s="502">
        <v>302434</v>
      </c>
      <c r="L29" s="218">
        <v>173.3</v>
      </c>
      <c r="M29" s="503">
        <v>415523</v>
      </c>
      <c r="N29" s="503">
        <v>478215</v>
      </c>
      <c r="O29" s="503">
        <v>243785</v>
      </c>
      <c r="P29" s="278">
        <v>165.2</v>
      </c>
      <c r="Q29" s="503">
        <v>278240</v>
      </c>
      <c r="R29" s="503">
        <v>375050</v>
      </c>
      <c r="S29" s="503">
        <v>179071</v>
      </c>
      <c r="T29" s="278">
        <v>154.7</v>
      </c>
      <c r="U29" s="505">
        <v>29</v>
      </c>
    </row>
    <row r="30" spans="1:21" s="239" customFormat="1" ht="4.5" customHeight="1" thickBot="1">
      <c r="A30" s="458"/>
      <c r="B30" s="458"/>
      <c r="C30" s="458"/>
      <c r="D30" s="520"/>
      <c r="E30" s="521"/>
      <c r="F30" s="522"/>
      <c r="G30" s="521"/>
      <c r="H30" s="523"/>
      <c r="I30" s="524"/>
      <c r="J30" s="524"/>
      <c r="K30" s="524"/>
      <c r="L30" s="524"/>
      <c r="M30" s="521"/>
      <c r="N30" s="521"/>
      <c r="O30" s="521"/>
      <c r="P30" s="525"/>
      <c r="Q30" s="521"/>
      <c r="R30" s="521"/>
      <c r="S30" s="521"/>
      <c r="T30" s="526"/>
      <c r="U30" s="527"/>
    </row>
    <row r="31" spans="1:21" s="241" customFormat="1" ht="16.5" customHeight="1" thickTop="1">
      <c r="A31" s="821" t="s">
        <v>355</v>
      </c>
      <c r="B31" s="821"/>
      <c r="C31" s="821"/>
      <c r="D31" s="822"/>
      <c r="E31" s="827" t="s">
        <v>168</v>
      </c>
      <c r="F31" s="827"/>
      <c r="G31" s="827"/>
      <c r="H31" s="827"/>
      <c r="I31" s="827"/>
      <c r="J31" s="827"/>
      <c r="K31" s="827"/>
      <c r="L31" s="827"/>
      <c r="M31" s="827" t="s">
        <v>168</v>
      </c>
      <c r="N31" s="827"/>
      <c r="O31" s="827"/>
      <c r="P31" s="827"/>
      <c r="Q31" s="827"/>
      <c r="R31" s="827"/>
      <c r="S31" s="827"/>
      <c r="T31" s="828"/>
      <c r="U31" s="473"/>
    </row>
    <row r="32" spans="1:21" s="241" customFormat="1" ht="16.5" customHeight="1">
      <c r="A32" s="823"/>
      <c r="B32" s="823"/>
      <c r="C32" s="823"/>
      <c r="D32" s="824"/>
      <c r="E32" s="829" t="s">
        <v>380</v>
      </c>
      <c r="F32" s="829"/>
      <c r="G32" s="829"/>
      <c r="H32" s="830"/>
      <c r="I32" s="831" t="s">
        <v>381</v>
      </c>
      <c r="J32" s="829"/>
      <c r="K32" s="829"/>
      <c r="L32" s="829"/>
      <c r="M32" s="829" t="s">
        <v>382</v>
      </c>
      <c r="N32" s="829"/>
      <c r="O32" s="829"/>
      <c r="P32" s="830"/>
      <c r="Q32" s="831" t="s">
        <v>383</v>
      </c>
      <c r="R32" s="832"/>
      <c r="S32" s="832"/>
      <c r="T32" s="833"/>
      <c r="U32" s="479" t="s">
        <v>324</v>
      </c>
    </row>
    <row r="33" spans="1:21" s="241" customFormat="1" ht="30" customHeight="1">
      <c r="A33" s="825"/>
      <c r="B33" s="825"/>
      <c r="C33" s="825"/>
      <c r="D33" s="826"/>
      <c r="E33" s="478" t="s">
        <v>384</v>
      </c>
      <c r="F33" s="476" t="s">
        <v>52</v>
      </c>
      <c r="G33" s="477" t="s">
        <v>57</v>
      </c>
      <c r="H33" s="480" t="s">
        <v>362</v>
      </c>
      <c r="I33" s="478" t="s">
        <v>384</v>
      </c>
      <c r="J33" s="476" t="s">
        <v>52</v>
      </c>
      <c r="K33" s="477" t="s">
        <v>57</v>
      </c>
      <c r="L33" s="481" t="s">
        <v>362</v>
      </c>
      <c r="M33" s="478" t="s">
        <v>384</v>
      </c>
      <c r="N33" s="476" t="s">
        <v>52</v>
      </c>
      <c r="O33" s="477" t="s">
        <v>57</v>
      </c>
      <c r="P33" s="480" t="s">
        <v>362</v>
      </c>
      <c r="Q33" s="478" t="s">
        <v>385</v>
      </c>
      <c r="R33" s="476" t="s">
        <v>52</v>
      </c>
      <c r="S33" s="477" t="s">
        <v>57</v>
      </c>
      <c r="T33" s="480" t="s">
        <v>362</v>
      </c>
      <c r="U33" s="474"/>
    </row>
    <row r="34" spans="1:21" s="239" customFormat="1" ht="7.5" customHeight="1">
      <c r="A34" s="484"/>
      <c r="B34" s="484"/>
      <c r="C34" s="484"/>
      <c r="D34" s="485"/>
      <c r="E34" s="528"/>
      <c r="F34" s="528"/>
      <c r="G34" s="528"/>
      <c r="H34" s="488"/>
      <c r="I34" s="528"/>
      <c r="J34" s="528"/>
      <c r="K34" s="528"/>
      <c r="L34" s="489"/>
      <c r="M34" s="528"/>
      <c r="N34" s="528"/>
      <c r="O34" s="528"/>
      <c r="P34" s="488"/>
      <c r="Q34" s="484"/>
      <c r="R34" s="484"/>
      <c r="S34" s="484"/>
      <c r="T34" s="488"/>
      <c r="U34" s="444"/>
    </row>
    <row r="35" spans="1:21" s="239" customFormat="1" ht="28.5" customHeight="1">
      <c r="A35" s="262"/>
      <c r="B35" s="262"/>
      <c r="C35" s="262"/>
      <c r="D35" s="456"/>
      <c r="E35" s="819" t="s">
        <v>174</v>
      </c>
      <c r="F35" s="820"/>
      <c r="G35" s="820"/>
      <c r="H35" s="820"/>
      <c r="I35" s="820"/>
      <c r="J35" s="820"/>
      <c r="K35" s="820"/>
      <c r="L35" s="820"/>
      <c r="M35" s="490"/>
      <c r="N35" s="490"/>
      <c r="O35" s="490"/>
      <c r="P35" s="490"/>
      <c r="Q35" s="490"/>
      <c r="R35" s="490"/>
      <c r="S35" s="490"/>
      <c r="T35" s="490"/>
      <c r="U35" s="493"/>
    </row>
    <row r="36" spans="1:21" s="239" customFormat="1" ht="17.25" customHeight="1">
      <c r="A36" s="288" t="s">
        <v>175</v>
      </c>
      <c r="B36" s="494">
        <v>27</v>
      </c>
      <c r="C36" s="288" t="s">
        <v>176</v>
      </c>
      <c r="D36" s="285"/>
      <c r="E36" s="495">
        <v>188413</v>
      </c>
      <c r="F36" s="495">
        <v>299040</v>
      </c>
      <c r="G36" s="495">
        <v>154759</v>
      </c>
      <c r="H36" s="496">
        <v>149.8</v>
      </c>
      <c r="I36" s="495">
        <v>337009</v>
      </c>
      <c r="J36" s="495">
        <v>342735</v>
      </c>
      <c r="K36" s="495">
        <v>266420</v>
      </c>
      <c r="L36" s="496">
        <v>203.4</v>
      </c>
      <c r="M36" s="495">
        <v>432895</v>
      </c>
      <c r="N36" s="495">
        <v>453133</v>
      </c>
      <c r="O36" s="495">
        <v>195555</v>
      </c>
      <c r="P36" s="496">
        <v>161.4</v>
      </c>
      <c r="Q36" s="495">
        <v>224060</v>
      </c>
      <c r="R36" s="495">
        <v>250639</v>
      </c>
      <c r="S36" s="495">
        <v>184654</v>
      </c>
      <c r="T36" s="496">
        <v>174</v>
      </c>
      <c r="U36" s="497" t="s">
        <v>363</v>
      </c>
    </row>
    <row r="37" spans="1:21" s="239" customFormat="1" ht="17.25" customHeight="1">
      <c r="A37" s="288"/>
      <c r="B37" s="494">
        <v>28</v>
      </c>
      <c r="C37" s="288"/>
      <c r="D37" s="285"/>
      <c r="E37" s="498">
        <v>188237</v>
      </c>
      <c r="F37" s="498">
        <v>293941</v>
      </c>
      <c r="G37" s="498">
        <v>153458</v>
      </c>
      <c r="H37" s="499">
        <v>152.5</v>
      </c>
      <c r="I37" s="498">
        <v>349527</v>
      </c>
      <c r="J37" s="498">
        <v>357495</v>
      </c>
      <c r="K37" s="498">
        <v>265288</v>
      </c>
      <c r="L37" s="499">
        <v>206.5</v>
      </c>
      <c r="M37" s="498">
        <v>431035</v>
      </c>
      <c r="N37" s="498">
        <v>454922</v>
      </c>
      <c r="O37" s="498">
        <v>202410</v>
      </c>
      <c r="P37" s="499">
        <v>164.8</v>
      </c>
      <c r="Q37" s="498">
        <v>232599</v>
      </c>
      <c r="R37" s="498">
        <v>257034</v>
      </c>
      <c r="S37" s="498">
        <v>197082</v>
      </c>
      <c r="T37" s="499">
        <v>175.8</v>
      </c>
      <c r="U37" s="497">
        <v>28</v>
      </c>
    </row>
    <row r="38" spans="1:21" s="280" customFormat="1" ht="17.25" customHeight="1">
      <c r="A38" s="500"/>
      <c r="B38" s="275">
        <v>29</v>
      </c>
      <c r="C38" s="500"/>
      <c r="D38" s="501"/>
      <c r="E38" s="217">
        <v>190850</v>
      </c>
      <c r="F38" s="217">
        <v>288943</v>
      </c>
      <c r="G38" s="217">
        <v>153632</v>
      </c>
      <c r="H38" s="504">
        <v>148.9</v>
      </c>
      <c r="I38" s="217">
        <v>356632</v>
      </c>
      <c r="J38" s="217">
        <v>363880</v>
      </c>
      <c r="K38" s="217">
        <v>282329</v>
      </c>
      <c r="L38" s="504">
        <v>202.8</v>
      </c>
      <c r="M38" s="217">
        <v>423966</v>
      </c>
      <c r="N38" s="217">
        <v>445118</v>
      </c>
      <c r="O38" s="217">
        <v>209276</v>
      </c>
      <c r="P38" s="504">
        <v>163.9</v>
      </c>
      <c r="Q38" s="217">
        <v>276100</v>
      </c>
      <c r="R38" s="217">
        <v>300109</v>
      </c>
      <c r="S38" s="217">
        <v>228695</v>
      </c>
      <c r="T38" s="504">
        <v>173.7</v>
      </c>
      <c r="U38" s="505">
        <v>29</v>
      </c>
    </row>
    <row r="39" spans="1:21" s="239" customFormat="1" ht="17.25" customHeight="1">
      <c r="A39" s="262"/>
      <c r="B39" s="286"/>
      <c r="C39" s="286"/>
      <c r="D39" s="285"/>
      <c r="E39" s="495"/>
      <c r="F39" s="495"/>
      <c r="G39" s="495"/>
      <c r="H39" s="506"/>
      <c r="I39" s="495"/>
      <c r="J39" s="495"/>
      <c r="K39" s="495"/>
      <c r="L39" s="506"/>
      <c r="M39" s="287"/>
      <c r="N39" s="287"/>
      <c r="O39" s="287"/>
      <c r="P39" s="266"/>
      <c r="Q39" s="287"/>
      <c r="R39" s="287"/>
      <c r="S39" s="287"/>
      <c r="T39" s="266"/>
      <c r="U39" s="493"/>
    </row>
    <row r="40" spans="1:21" s="239" customFormat="1" ht="17.25" customHeight="1">
      <c r="A40" s="262"/>
      <c r="B40" s="494">
        <v>29</v>
      </c>
      <c r="C40" s="284" t="s">
        <v>364</v>
      </c>
      <c r="D40" s="285" t="s">
        <v>178</v>
      </c>
      <c r="E40" s="220">
        <v>169805</v>
      </c>
      <c r="F40" s="220">
        <v>249894</v>
      </c>
      <c r="G40" s="220">
        <v>139538</v>
      </c>
      <c r="H40" s="221">
        <v>131.3</v>
      </c>
      <c r="I40" s="220">
        <v>308735</v>
      </c>
      <c r="J40" s="220">
        <v>319270</v>
      </c>
      <c r="K40" s="220">
        <v>208405</v>
      </c>
      <c r="L40" s="221">
        <v>179.9</v>
      </c>
      <c r="M40" s="287">
        <v>350120</v>
      </c>
      <c r="N40" s="287">
        <v>362035</v>
      </c>
      <c r="O40" s="287">
        <v>236025</v>
      </c>
      <c r="P40" s="509">
        <v>151.7</v>
      </c>
      <c r="Q40" s="287">
        <v>238041</v>
      </c>
      <c r="R40" s="287">
        <v>267267</v>
      </c>
      <c r="S40" s="287">
        <v>193144</v>
      </c>
      <c r="T40" s="266">
        <v>160.6</v>
      </c>
      <c r="U40" s="510" t="s">
        <v>365</v>
      </c>
    </row>
    <row r="41" spans="1:21" s="239" customFormat="1" ht="17.25" customHeight="1">
      <c r="A41" s="262"/>
      <c r="B41" s="286"/>
      <c r="C41" s="284" t="s">
        <v>201</v>
      </c>
      <c r="D41" s="285"/>
      <c r="E41" s="220">
        <v>173595</v>
      </c>
      <c r="F41" s="220">
        <v>255201</v>
      </c>
      <c r="G41" s="220">
        <v>142709</v>
      </c>
      <c r="H41" s="221">
        <v>139.8</v>
      </c>
      <c r="I41" s="220">
        <v>278277</v>
      </c>
      <c r="J41" s="220">
        <v>287250</v>
      </c>
      <c r="K41" s="220">
        <v>193143</v>
      </c>
      <c r="L41" s="221">
        <v>211.9</v>
      </c>
      <c r="M41" s="287">
        <v>329485</v>
      </c>
      <c r="N41" s="287">
        <v>344324</v>
      </c>
      <c r="O41" s="287">
        <v>181807</v>
      </c>
      <c r="P41" s="509">
        <v>171.3</v>
      </c>
      <c r="Q41" s="287">
        <v>228577</v>
      </c>
      <c r="R41" s="287">
        <v>252109</v>
      </c>
      <c r="S41" s="287">
        <v>187779</v>
      </c>
      <c r="T41" s="266">
        <v>179.1</v>
      </c>
      <c r="U41" s="454" t="s">
        <v>386</v>
      </c>
    </row>
    <row r="42" spans="1:21" s="239" customFormat="1" ht="17.25" customHeight="1">
      <c r="A42" s="262"/>
      <c r="B42" s="286"/>
      <c r="C42" s="284" t="s">
        <v>333</v>
      </c>
      <c r="D42" s="285"/>
      <c r="E42" s="220">
        <v>173973</v>
      </c>
      <c r="F42" s="220">
        <v>258264</v>
      </c>
      <c r="G42" s="220">
        <v>141987</v>
      </c>
      <c r="H42" s="221">
        <v>161.6</v>
      </c>
      <c r="I42" s="220">
        <v>373297</v>
      </c>
      <c r="J42" s="220">
        <v>384070</v>
      </c>
      <c r="K42" s="220">
        <v>266370</v>
      </c>
      <c r="L42" s="221">
        <v>193.2</v>
      </c>
      <c r="M42" s="287">
        <v>323051</v>
      </c>
      <c r="N42" s="287">
        <v>336858</v>
      </c>
      <c r="O42" s="287">
        <v>184308</v>
      </c>
      <c r="P42" s="509">
        <v>157.8</v>
      </c>
      <c r="Q42" s="267">
        <v>228307</v>
      </c>
      <c r="R42" s="267">
        <v>241329</v>
      </c>
      <c r="S42" s="267">
        <v>202264</v>
      </c>
      <c r="T42" s="298">
        <v>174.3</v>
      </c>
      <c r="U42" s="454" t="s">
        <v>387</v>
      </c>
    </row>
    <row r="43" spans="1:21" s="239" customFormat="1" ht="17.25" customHeight="1">
      <c r="A43" s="262"/>
      <c r="B43" s="286"/>
      <c r="C43" s="284" t="s">
        <v>204</v>
      </c>
      <c r="D43" s="285"/>
      <c r="E43" s="220">
        <v>176426</v>
      </c>
      <c r="F43" s="220">
        <v>261135</v>
      </c>
      <c r="G43" s="220">
        <v>144386</v>
      </c>
      <c r="H43" s="221">
        <v>161.8</v>
      </c>
      <c r="I43" s="220">
        <v>281180</v>
      </c>
      <c r="J43" s="220">
        <v>287922</v>
      </c>
      <c r="K43" s="220">
        <v>210308</v>
      </c>
      <c r="L43" s="221">
        <v>218.8</v>
      </c>
      <c r="M43" s="287">
        <v>324750</v>
      </c>
      <c r="N43" s="287">
        <v>338450</v>
      </c>
      <c r="O43" s="287">
        <v>185054</v>
      </c>
      <c r="P43" s="509">
        <v>174.1</v>
      </c>
      <c r="Q43" s="287">
        <v>251420</v>
      </c>
      <c r="R43" s="287">
        <v>263762</v>
      </c>
      <c r="S43" s="287">
        <v>226381</v>
      </c>
      <c r="T43" s="266">
        <v>184.1</v>
      </c>
      <c r="U43" s="454" t="s">
        <v>388</v>
      </c>
    </row>
    <row r="44" spans="1:21" s="239" customFormat="1" ht="17.25" customHeight="1">
      <c r="A44" s="262"/>
      <c r="B44" s="286"/>
      <c r="C44" s="284" t="s">
        <v>372</v>
      </c>
      <c r="D44" s="285"/>
      <c r="E44" s="220">
        <v>174822</v>
      </c>
      <c r="F44" s="220">
        <v>258701</v>
      </c>
      <c r="G44" s="220">
        <v>143274</v>
      </c>
      <c r="H44" s="221">
        <v>157.4</v>
      </c>
      <c r="I44" s="220">
        <v>269136</v>
      </c>
      <c r="J44" s="220">
        <v>274640</v>
      </c>
      <c r="K44" s="220">
        <v>210641</v>
      </c>
      <c r="L44" s="221">
        <v>176.7</v>
      </c>
      <c r="M44" s="287">
        <v>318107</v>
      </c>
      <c r="N44" s="287">
        <v>331192</v>
      </c>
      <c r="O44" s="287">
        <v>183784</v>
      </c>
      <c r="P44" s="509">
        <v>159.3</v>
      </c>
      <c r="Q44" s="287">
        <v>237313</v>
      </c>
      <c r="R44" s="287">
        <v>255972</v>
      </c>
      <c r="S44" s="287">
        <v>199728</v>
      </c>
      <c r="T44" s="266">
        <v>156.5</v>
      </c>
      <c r="U44" s="454" t="s">
        <v>389</v>
      </c>
    </row>
    <row r="45" spans="1:21" s="239" customFormat="1" ht="17.25" customHeight="1">
      <c r="A45" s="262"/>
      <c r="B45" s="286"/>
      <c r="C45" s="284" t="s">
        <v>339</v>
      </c>
      <c r="D45" s="285"/>
      <c r="E45" s="220">
        <v>253615</v>
      </c>
      <c r="F45" s="220">
        <v>394537</v>
      </c>
      <c r="G45" s="220">
        <v>200874</v>
      </c>
      <c r="H45" s="221">
        <v>148.1</v>
      </c>
      <c r="I45" s="220">
        <v>340622</v>
      </c>
      <c r="J45" s="220">
        <v>343201</v>
      </c>
      <c r="K45" s="220">
        <v>313725</v>
      </c>
      <c r="L45" s="221">
        <v>211.6</v>
      </c>
      <c r="M45" s="287">
        <v>892405</v>
      </c>
      <c r="N45" s="287">
        <v>951943</v>
      </c>
      <c r="O45" s="287">
        <v>275646</v>
      </c>
      <c r="P45" s="509">
        <v>167.5</v>
      </c>
      <c r="Q45" s="267" t="s">
        <v>390</v>
      </c>
      <c r="R45" s="267" t="s">
        <v>390</v>
      </c>
      <c r="S45" s="267" t="s">
        <v>390</v>
      </c>
      <c r="T45" s="298" t="s">
        <v>390</v>
      </c>
      <c r="U45" s="454" t="s">
        <v>391</v>
      </c>
    </row>
    <row r="46" spans="1:21" s="239" customFormat="1" ht="7.5" customHeight="1">
      <c r="A46" s="262"/>
      <c r="B46" s="286"/>
      <c r="C46" s="284"/>
      <c r="D46" s="285"/>
      <c r="E46" s="220"/>
      <c r="F46" s="220"/>
      <c r="G46" s="220"/>
      <c r="H46" s="221"/>
      <c r="I46" s="220"/>
      <c r="J46" s="220"/>
      <c r="K46" s="220"/>
      <c r="L46" s="221"/>
      <c r="M46" s="287"/>
      <c r="N46" s="287"/>
      <c r="O46" s="287"/>
      <c r="P46" s="509"/>
      <c r="Q46" s="287"/>
      <c r="R46" s="287"/>
      <c r="S46" s="287"/>
      <c r="T46" s="266"/>
      <c r="U46" s="454"/>
    </row>
    <row r="47" spans="1:21" s="239" customFormat="1" ht="17.25" customHeight="1">
      <c r="A47" s="262"/>
      <c r="B47" s="286"/>
      <c r="C47" s="284" t="s">
        <v>205</v>
      </c>
      <c r="D47" s="285"/>
      <c r="E47" s="220">
        <v>183341</v>
      </c>
      <c r="F47" s="220">
        <v>264031</v>
      </c>
      <c r="G47" s="220">
        <v>153404</v>
      </c>
      <c r="H47" s="221">
        <v>133.9</v>
      </c>
      <c r="I47" s="220">
        <v>368104</v>
      </c>
      <c r="J47" s="220">
        <v>371093</v>
      </c>
      <c r="K47" s="220">
        <v>336800</v>
      </c>
      <c r="L47" s="221">
        <v>203.3</v>
      </c>
      <c r="M47" s="287">
        <v>335463</v>
      </c>
      <c r="N47" s="287">
        <v>348156</v>
      </c>
      <c r="O47" s="287">
        <v>205390</v>
      </c>
      <c r="P47" s="509">
        <v>161.5</v>
      </c>
      <c r="Q47" s="287">
        <v>278221</v>
      </c>
      <c r="R47" s="287">
        <v>296053</v>
      </c>
      <c r="S47" s="287">
        <v>240985</v>
      </c>
      <c r="T47" s="266">
        <v>170.4</v>
      </c>
      <c r="U47" s="454" t="s">
        <v>341</v>
      </c>
    </row>
    <row r="48" spans="1:21" s="239" customFormat="1" ht="17.25" customHeight="1">
      <c r="A48" s="262"/>
      <c r="B48" s="286"/>
      <c r="C48" s="284" t="s">
        <v>392</v>
      </c>
      <c r="D48" s="285"/>
      <c r="E48" s="220">
        <v>180097</v>
      </c>
      <c r="F48" s="220">
        <v>285539</v>
      </c>
      <c r="G48" s="220">
        <v>140922</v>
      </c>
      <c r="H48" s="221">
        <v>108.3</v>
      </c>
      <c r="I48" s="220">
        <v>519608</v>
      </c>
      <c r="J48" s="220">
        <v>531737</v>
      </c>
      <c r="K48" s="220">
        <v>389769</v>
      </c>
      <c r="L48" s="221">
        <v>195.3</v>
      </c>
      <c r="M48" s="287">
        <v>324344</v>
      </c>
      <c r="N48" s="287">
        <v>337694</v>
      </c>
      <c r="O48" s="287">
        <v>189310</v>
      </c>
      <c r="P48" s="509">
        <v>163.3</v>
      </c>
      <c r="Q48" s="267" t="s">
        <v>390</v>
      </c>
      <c r="R48" s="267" t="s">
        <v>390</v>
      </c>
      <c r="S48" s="267" t="s">
        <v>390</v>
      </c>
      <c r="T48" s="298" t="s">
        <v>390</v>
      </c>
      <c r="U48" s="454" t="s">
        <v>393</v>
      </c>
    </row>
    <row r="49" spans="1:21" s="239" customFormat="1" ht="17.25" customHeight="1">
      <c r="A49" s="262"/>
      <c r="B49" s="286"/>
      <c r="C49" s="284" t="s">
        <v>378</v>
      </c>
      <c r="D49" s="285"/>
      <c r="E49" s="220">
        <v>175382</v>
      </c>
      <c r="F49" s="220">
        <v>261899</v>
      </c>
      <c r="G49" s="220">
        <v>143121</v>
      </c>
      <c r="H49" s="221">
        <v>147.3</v>
      </c>
      <c r="I49" s="220">
        <v>299215</v>
      </c>
      <c r="J49" s="220">
        <v>304333</v>
      </c>
      <c r="K49" s="220">
        <v>244821</v>
      </c>
      <c r="L49" s="221">
        <v>215.3</v>
      </c>
      <c r="M49" s="287">
        <v>323091</v>
      </c>
      <c r="N49" s="287">
        <v>336153</v>
      </c>
      <c r="O49" s="287">
        <v>188351</v>
      </c>
      <c r="P49" s="509">
        <v>162.5</v>
      </c>
      <c r="Q49" s="287">
        <v>238942</v>
      </c>
      <c r="R49" s="287">
        <v>258808</v>
      </c>
      <c r="S49" s="287">
        <v>197529</v>
      </c>
      <c r="T49" s="266">
        <v>177.4</v>
      </c>
      <c r="U49" s="454" t="s">
        <v>379</v>
      </c>
    </row>
    <row r="50" spans="1:21" s="239" customFormat="1" ht="17.25" customHeight="1">
      <c r="A50" s="262"/>
      <c r="B50" s="286"/>
      <c r="C50" s="288">
        <v>10</v>
      </c>
      <c r="D50" s="285"/>
      <c r="E50" s="220">
        <v>179579</v>
      </c>
      <c r="F50" s="220">
        <v>261483</v>
      </c>
      <c r="G50" s="220">
        <v>145686</v>
      </c>
      <c r="H50" s="221">
        <v>171.8</v>
      </c>
      <c r="I50" s="220">
        <v>273546</v>
      </c>
      <c r="J50" s="220">
        <v>278359</v>
      </c>
      <c r="K50" s="220">
        <v>222949</v>
      </c>
      <c r="L50" s="221">
        <v>202.2</v>
      </c>
      <c r="M50" s="287">
        <v>337699</v>
      </c>
      <c r="N50" s="287">
        <v>352030</v>
      </c>
      <c r="O50" s="287">
        <v>189423</v>
      </c>
      <c r="P50" s="509">
        <v>164.1</v>
      </c>
      <c r="Q50" s="287">
        <v>240543</v>
      </c>
      <c r="R50" s="287">
        <v>266281</v>
      </c>
      <c r="S50" s="287">
        <v>187287</v>
      </c>
      <c r="T50" s="266">
        <v>179.2</v>
      </c>
      <c r="U50" s="455">
        <v>10</v>
      </c>
    </row>
    <row r="51" spans="1:21" s="239" customFormat="1" ht="17.25" customHeight="1">
      <c r="A51" s="262"/>
      <c r="B51" s="286"/>
      <c r="C51" s="288">
        <v>11</v>
      </c>
      <c r="D51" s="285"/>
      <c r="E51" s="220">
        <v>176729</v>
      </c>
      <c r="F51" s="220">
        <v>261478</v>
      </c>
      <c r="G51" s="220">
        <v>144448</v>
      </c>
      <c r="H51" s="221">
        <v>167.1</v>
      </c>
      <c r="I51" s="220">
        <v>278504</v>
      </c>
      <c r="J51" s="220">
        <v>285385</v>
      </c>
      <c r="K51" s="220">
        <v>207975</v>
      </c>
      <c r="L51" s="221">
        <v>208</v>
      </c>
      <c r="M51" s="287">
        <v>323413</v>
      </c>
      <c r="N51" s="287">
        <v>336413</v>
      </c>
      <c r="O51" s="287">
        <v>189759</v>
      </c>
      <c r="P51" s="509">
        <v>168.9</v>
      </c>
      <c r="Q51" s="267">
        <v>237944</v>
      </c>
      <c r="R51" s="267">
        <v>256125</v>
      </c>
      <c r="S51" s="267">
        <v>200273</v>
      </c>
      <c r="T51" s="298">
        <v>171.9</v>
      </c>
      <c r="U51" s="455">
        <v>11</v>
      </c>
    </row>
    <row r="52" spans="1:21" s="239" customFormat="1" ht="17.25" customHeight="1">
      <c r="A52" s="262"/>
      <c r="B52" s="286"/>
      <c r="C52" s="288">
        <v>12</v>
      </c>
      <c r="D52" s="285"/>
      <c r="E52" s="220">
        <v>273629</v>
      </c>
      <c r="F52" s="220">
        <v>458341</v>
      </c>
      <c r="G52" s="220">
        <v>203524</v>
      </c>
      <c r="H52" s="221">
        <v>159.6</v>
      </c>
      <c r="I52" s="220">
        <v>682323</v>
      </c>
      <c r="J52" s="220">
        <v>692408</v>
      </c>
      <c r="K52" s="220">
        <v>580609</v>
      </c>
      <c r="L52" s="221">
        <v>216.7</v>
      </c>
      <c r="M52" s="287">
        <v>903728</v>
      </c>
      <c r="N52" s="287">
        <v>963127</v>
      </c>
      <c r="O52" s="287">
        <v>301356</v>
      </c>
      <c r="P52" s="509">
        <v>165.4</v>
      </c>
      <c r="Q52" s="267" t="s">
        <v>390</v>
      </c>
      <c r="R52" s="267" t="s">
        <v>390</v>
      </c>
      <c r="S52" s="267" t="s">
        <v>390</v>
      </c>
      <c r="T52" s="298" t="s">
        <v>390</v>
      </c>
      <c r="U52" s="455">
        <v>12</v>
      </c>
    </row>
    <row r="53" spans="1:21" s="239" customFormat="1" ht="18" customHeight="1">
      <c r="A53" s="262"/>
      <c r="B53" s="286"/>
      <c r="C53" s="286"/>
      <c r="D53" s="285"/>
      <c r="E53" s="511"/>
      <c r="F53" s="511"/>
      <c r="G53" s="511"/>
      <c r="H53" s="513"/>
      <c r="I53" s="511"/>
      <c r="J53" s="511"/>
      <c r="K53" s="511"/>
      <c r="L53" s="513"/>
      <c r="M53" s="511"/>
      <c r="N53" s="514"/>
      <c r="O53" s="514"/>
      <c r="P53" s="515"/>
      <c r="Q53" s="196"/>
      <c r="R53" s="196"/>
      <c r="S53" s="196"/>
      <c r="T53" s="529"/>
      <c r="U53" s="493"/>
    </row>
    <row r="54" spans="1:21" s="239" customFormat="1" ht="29.25" customHeight="1">
      <c r="A54" s="262"/>
      <c r="B54" s="262"/>
      <c r="C54" s="262"/>
      <c r="D54" s="456"/>
      <c r="E54" s="820" t="s">
        <v>187</v>
      </c>
      <c r="F54" s="820"/>
      <c r="G54" s="820"/>
      <c r="H54" s="820"/>
      <c r="I54" s="820"/>
      <c r="J54" s="820"/>
      <c r="K54" s="820"/>
      <c r="L54" s="820"/>
      <c r="M54" s="490"/>
      <c r="N54" s="490"/>
      <c r="O54" s="490"/>
      <c r="P54" s="490"/>
      <c r="Q54" s="490"/>
      <c r="R54" s="490"/>
      <c r="S54" s="490"/>
      <c r="T54" s="490"/>
      <c r="U54" s="444"/>
    </row>
    <row r="55" spans="1:21" s="239" customFormat="1" ht="17.25" customHeight="1">
      <c r="A55" s="288" t="s">
        <v>175</v>
      </c>
      <c r="B55" s="494">
        <v>27</v>
      </c>
      <c r="C55" s="288" t="s">
        <v>176</v>
      </c>
      <c r="D55" s="530"/>
      <c r="E55" s="220">
        <v>265694</v>
      </c>
      <c r="F55" s="220">
        <v>378632</v>
      </c>
      <c r="G55" s="220">
        <v>176963</v>
      </c>
      <c r="H55" s="221">
        <v>158.7</v>
      </c>
      <c r="I55" s="220">
        <v>318324</v>
      </c>
      <c r="J55" s="220">
        <v>340107</v>
      </c>
      <c r="K55" s="220">
        <v>215688</v>
      </c>
      <c r="L55" s="221">
        <v>177.6</v>
      </c>
      <c r="M55" s="220">
        <v>368638</v>
      </c>
      <c r="N55" s="287">
        <v>416475</v>
      </c>
      <c r="O55" s="287">
        <v>211062</v>
      </c>
      <c r="P55" s="266">
        <v>168.1</v>
      </c>
      <c r="Q55" s="287">
        <v>369098</v>
      </c>
      <c r="R55" s="287">
        <v>405682</v>
      </c>
      <c r="S55" s="287">
        <v>258633</v>
      </c>
      <c r="T55" s="266">
        <v>175.1</v>
      </c>
      <c r="U55" s="497" t="s">
        <v>363</v>
      </c>
    </row>
    <row r="56" spans="1:21" s="239" customFormat="1" ht="17.25" customHeight="1">
      <c r="A56" s="288"/>
      <c r="B56" s="494">
        <v>28</v>
      </c>
      <c r="C56" s="288"/>
      <c r="D56" s="530"/>
      <c r="E56" s="220">
        <v>268154</v>
      </c>
      <c r="F56" s="220">
        <v>381746</v>
      </c>
      <c r="G56" s="220">
        <v>179981</v>
      </c>
      <c r="H56" s="221">
        <v>159.4</v>
      </c>
      <c r="I56" s="220">
        <v>332859</v>
      </c>
      <c r="J56" s="220">
        <v>355272</v>
      </c>
      <c r="K56" s="220">
        <v>225833</v>
      </c>
      <c r="L56" s="221">
        <v>179.5</v>
      </c>
      <c r="M56" s="220">
        <v>377976</v>
      </c>
      <c r="N56" s="287">
        <v>426762</v>
      </c>
      <c r="O56" s="287">
        <v>217679</v>
      </c>
      <c r="P56" s="266">
        <v>168.3</v>
      </c>
      <c r="Q56" s="287">
        <v>369389</v>
      </c>
      <c r="R56" s="287">
        <v>409054</v>
      </c>
      <c r="S56" s="287">
        <v>256357</v>
      </c>
      <c r="T56" s="266">
        <v>171.8</v>
      </c>
      <c r="U56" s="497">
        <v>28</v>
      </c>
    </row>
    <row r="57" spans="1:21" s="280" customFormat="1" ht="17.25" customHeight="1">
      <c r="A57" s="500"/>
      <c r="B57" s="275">
        <v>29</v>
      </c>
      <c r="C57" s="500"/>
      <c r="D57" s="518"/>
      <c r="E57" s="502">
        <v>277358</v>
      </c>
      <c r="F57" s="502">
        <v>388380</v>
      </c>
      <c r="G57" s="502">
        <v>184737</v>
      </c>
      <c r="H57" s="218">
        <v>159.8</v>
      </c>
      <c r="I57" s="502">
        <v>334742</v>
      </c>
      <c r="J57" s="502">
        <v>356225</v>
      </c>
      <c r="K57" s="502">
        <v>228535</v>
      </c>
      <c r="L57" s="218">
        <v>178.4</v>
      </c>
      <c r="M57" s="502">
        <v>379808</v>
      </c>
      <c r="N57" s="503">
        <v>429452</v>
      </c>
      <c r="O57" s="503">
        <v>218641</v>
      </c>
      <c r="P57" s="278">
        <v>167.4</v>
      </c>
      <c r="Q57" s="503">
        <v>378660</v>
      </c>
      <c r="R57" s="503">
        <v>417732</v>
      </c>
      <c r="S57" s="503">
        <v>267996</v>
      </c>
      <c r="T57" s="278">
        <v>172.6</v>
      </c>
      <c r="U57" s="505">
        <v>29</v>
      </c>
    </row>
    <row r="58" spans="1:21" s="239" customFormat="1" ht="4.5" customHeight="1" thickBot="1">
      <c r="A58" s="458"/>
      <c r="B58" s="458"/>
      <c r="C58" s="458"/>
      <c r="D58" s="520"/>
      <c r="E58" s="521"/>
      <c r="F58" s="521"/>
      <c r="G58" s="521"/>
      <c r="H58" s="523"/>
      <c r="I58" s="521"/>
      <c r="J58" s="521"/>
      <c r="K58" s="521"/>
      <c r="L58" s="526"/>
      <c r="M58" s="531"/>
      <c r="N58" s="521"/>
      <c r="O58" s="532"/>
      <c r="P58" s="533"/>
      <c r="Q58" s="521"/>
      <c r="R58" s="521"/>
      <c r="S58" s="521"/>
      <c r="T58" s="523"/>
      <c r="U58" s="527"/>
    </row>
    <row r="59" spans="1:21" s="239" customFormat="1" ht="4.5" customHeight="1" thickTop="1">
      <c r="A59" s="534"/>
      <c r="B59" s="534"/>
      <c r="C59" s="534"/>
      <c r="D59" s="534"/>
      <c r="E59" s="511"/>
      <c r="F59" s="511"/>
      <c r="G59" s="511"/>
      <c r="H59" s="512"/>
      <c r="I59" s="511"/>
      <c r="J59" s="511"/>
      <c r="K59" s="511"/>
      <c r="L59" s="513"/>
      <c r="M59" s="535"/>
      <c r="N59" s="511"/>
      <c r="O59" s="536"/>
      <c r="P59" s="537"/>
      <c r="Q59" s="511"/>
      <c r="R59" s="511"/>
      <c r="S59" s="511"/>
      <c r="T59" s="512"/>
      <c r="U59" s="262"/>
    </row>
    <row r="60" spans="1:21" s="239" customFormat="1" ht="13.5">
      <c r="A60" s="262" t="s">
        <v>394</v>
      </c>
      <c r="B60" s="262"/>
      <c r="C60" s="262"/>
      <c r="D60" s="262"/>
      <c r="E60" s="511"/>
      <c r="F60" s="511"/>
      <c r="G60" s="511"/>
      <c r="H60" s="512"/>
      <c r="I60" s="511"/>
      <c r="J60" s="511"/>
      <c r="K60" s="511"/>
      <c r="L60" s="513"/>
      <c r="M60" s="535"/>
      <c r="N60" s="511"/>
      <c r="O60" s="536"/>
      <c r="P60" s="537"/>
      <c r="Q60" s="511"/>
      <c r="R60" s="511"/>
      <c r="S60" s="511"/>
      <c r="T60" s="512"/>
      <c r="U60" s="262"/>
    </row>
    <row r="61" spans="1:21" s="239" customFormat="1" ht="13.5">
      <c r="A61" s="262" t="s">
        <v>395</v>
      </c>
      <c r="B61" s="262"/>
      <c r="C61" s="262"/>
      <c r="D61" s="262"/>
      <c r="E61" s="511"/>
      <c r="F61" s="511"/>
      <c r="G61" s="511"/>
      <c r="H61" s="512"/>
      <c r="I61" s="511"/>
      <c r="J61" s="511"/>
      <c r="K61" s="511"/>
      <c r="L61" s="513"/>
      <c r="M61" s="535"/>
      <c r="N61" s="511"/>
      <c r="O61" s="536"/>
      <c r="P61" s="537"/>
      <c r="Q61" s="511"/>
      <c r="R61" s="511"/>
      <c r="S61" s="511"/>
      <c r="T61" s="512"/>
      <c r="U61" s="262"/>
    </row>
    <row r="62" spans="1:21" s="239" customFormat="1" ht="13.5">
      <c r="A62" s="262" t="s">
        <v>396</v>
      </c>
      <c r="B62" s="262"/>
      <c r="C62" s="262"/>
      <c r="D62" s="262"/>
      <c r="E62" s="511"/>
      <c r="F62" s="511"/>
      <c r="G62" s="511"/>
      <c r="H62" s="512"/>
      <c r="I62" s="511"/>
      <c r="J62" s="511"/>
      <c r="K62" s="511"/>
      <c r="L62" s="513"/>
      <c r="M62" s="535"/>
      <c r="N62" s="511"/>
      <c r="O62" s="536"/>
      <c r="P62" s="537"/>
      <c r="Q62" s="511"/>
      <c r="R62" s="511"/>
      <c r="S62" s="511"/>
      <c r="T62" s="512"/>
      <c r="U62" s="262"/>
    </row>
    <row r="63" spans="1:21" s="239" customFormat="1" ht="13.5">
      <c r="A63" s="262" t="s">
        <v>397</v>
      </c>
      <c r="B63" s="262"/>
      <c r="C63" s="262"/>
      <c r="D63" s="262"/>
      <c r="E63" s="511"/>
      <c r="F63" s="511"/>
      <c r="G63" s="511"/>
      <c r="H63" s="512"/>
      <c r="I63" s="511"/>
      <c r="J63" s="511"/>
      <c r="K63" s="511"/>
      <c r="L63" s="513"/>
      <c r="M63" s="535"/>
      <c r="N63" s="511"/>
      <c r="O63" s="536"/>
      <c r="P63" s="537"/>
      <c r="Q63" s="511"/>
      <c r="R63" s="511"/>
      <c r="S63" s="511"/>
      <c r="T63" s="512"/>
      <c r="U63" s="262"/>
    </row>
    <row r="64" spans="1:21" s="239" customFormat="1" ht="13.5">
      <c r="A64" s="262" t="s">
        <v>398</v>
      </c>
      <c r="B64" s="262"/>
      <c r="C64" s="262"/>
      <c r="D64" s="262"/>
      <c r="E64" s="511"/>
      <c r="F64" s="511"/>
      <c r="G64" s="511"/>
      <c r="H64" s="512"/>
      <c r="I64" s="511"/>
      <c r="J64" s="511"/>
      <c r="K64" s="511"/>
      <c r="L64" s="513"/>
      <c r="M64" s="535"/>
      <c r="N64" s="511"/>
      <c r="O64" s="536"/>
      <c r="P64" s="537"/>
      <c r="Q64" s="511"/>
      <c r="R64" s="511"/>
      <c r="S64" s="511"/>
      <c r="T64" s="512"/>
      <c r="U64" s="262"/>
    </row>
    <row r="65" spans="1:21" s="239" customFormat="1" ht="7.5" customHeight="1">
      <c r="A65" s="262"/>
      <c r="B65" s="262"/>
      <c r="C65" s="262"/>
      <c r="D65" s="262"/>
      <c r="E65" s="511"/>
      <c r="F65" s="511"/>
      <c r="G65" s="511"/>
      <c r="H65" s="512"/>
      <c r="I65" s="511"/>
      <c r="J65" s="511"/>
      <c r="K65" s="511"/>
      <c r="L65" s="513"/>
      <c r="M65" s="535"/>
      <c r="N65" s="511"/>
      <c r="O65" s="536"/>
      <c r="P65" s="537"/>
      <c r="Q65" s="511"/>
      <c r="R65" s="511"/>
      <c r="S65" s="511"/>
      <c r="T65" s="512"/>
      <c r="U65" s="262"/>
    </row>
    <row r="66" spans="1:21" s="239" customFormat="1" ht="13.5">
      <c r="A66" s="262" t="s">
        <v>399</v>
      </c>
      <c r="B66" s="262"/>
      <c r="C66" s="262"/>
      <c r="D66" s="262"/>
      <c r="E66" s="511"/>
      <c r="F66" s="511"/>
      <c r="G66" s="511"/>
      <c r="H66" s="512"/>
      <c r="I66" s="511"/>
      <c r="J66" s="511"/>
      <c r="K66" s="511"/>
      <c r="L66" s="513"/>
      <c r="M66" s="535"/>
      <c r="N66" s="511"/>
      <c r="O66" s="536"/>
      <c r="P66" s="537"/>
      <c r="Q66" s="511"/>
      <c r="R66" s="511"/>
      <c r="S66" s="511"/>
      <c r="T66" s="512"/>
      <c r="U66" s="262"/>
    </row>
    <row r="67" spans="9:16" ht="13.5">
      <c r="I67" s="538"/>
      <c r="J67" s="538"/>
      <c r="K67" s="538"/>
      <c r="L67" s="302"/>
      <c r="M67" s="302"/>
      <c r="N67" s="302"/>
      <c r="O67" s="302"/>
      <c r="P67" s="302"/>
    </row>
    <row r="69" spans="13:16" ht="13.5">
      <c r="M69" s="302"/>
      <c r="N69" s="302"/>
      <c r="O69" s="302"/>
      <c r="P69" s="302"/>
    </row>
    <row r="71" spans="13:16" ht="13.5">
      <c r="M71" s="302"/>
      <c r="N71" s="302"/>
      <c r="O71" s="302"/>
      <c r="P71" s="302"/>
    </row>
  </sheetData>
  <sheetProtection/>
  <mergeCells count="19">
    <mergeCell ref="M3:T3"/>
    <mergeCell ref="M4:P4"/>
    <mergeCell ref="Q4:T4"/>
    <mergeCell ref="M31:T31"/>
    <mergeCell ref="E32:H32"/>
    <mergeCell ref="I32:L32"/>
    <mergeCell ref="M32:P32"/>
    <mergeCell ref="Q32:T32"/>
    <mergeCell ref="A1:L1"/>
    <mergeCell ref="A2:E2"/>
    <mergeCell ref="A3:D5"/>
    <mergeCell ref="E3:H4"/>
    <mergeCell ref="I3:L4"/>
    <mergeCell ref="E35:L35"/>
    <mergeCell ref="E54:L54"/>
    <mergeCell ref="E7:L7"/>
    <mergeCell ref="E26:L26"/>
    <mergeCell ref="A31:D33"/>
    <mergeCell ref="E31:L31"/>
  </mergeCells>
  <printOptions/>
  <pageMargins left="0.5905511811023623" right="0.5905511811023623" top="0.984251968503937" bottom="0.5905511811023623" header="0.5905511811023623" footer="0.5118110236220472"/>
  <pageSetup blackAndWhite="1" horizontalDpi="600" verticalDpi="600" orientation="portrait" paperSize="9" scale="71" r:id="rId1"/>
  <headerFooter differentOddEven="1" scaleWithDoc="0" alignWithMargins="0">
    <oddHeader>&amp;L&amp;"ＭＳ 明朝,標準"&amp;9 252　労働・賃金</oddHeader>
    <evenHeader>&amp;R&amp;"ＭＳ 明朝,標準"&amp;9労働・賃金　253</evenHeader>
  </headerFooter>
  <colBreaks count="1" manualBreakCount="1">
    <brk id="12" max="65" man="1"/>
  </colBreaks>
</worksheet>
</file>

<file path=xl/worksheets/sheet14.xml><?xml version="1.0" encoding="utf-8"?>
<worksheet xmlns="http://schemas.openxmlformats.org/spreadsheetml/2006/main" xmlns:r="http://schemas.openxmlformats.org/officeDocument/2006/relationships">
  <dimension ref="A1:U123"/>
  <sheetViews>
    <sheetView view="pageBreakPreview" zoomScale="90" zoomScaleSheetLayoutView="90" zoomScalePageLayoutView="0" workbookViewId="0" topLeftCell="A1">
      <selection activeCell="A7" sqref="A7"/>
    </sheetView>
  </sheetViews>
  <sheetFormatPr defaultColWidth="5.25390625" defaultRowHeight="13.5"/>
  <cols>
    <col min="1" max="1" width="5.25390625" style="78" customWidth="1"/>
    <col min="2" max="2" width="2.875" style="78" customWidth="1"/>
    <col min="3" max="3" width="3.25390625" style="78" customWidth="1"/>
    <col min="4" max="4" width="4.50390625" style="78" customWidth="1"/>
    <col min="5" max="7" width="13.125" style="78" customWidth="1"/>
    <col min="8" max="8" width="11.625" style="78" bestFit="1" customWidth="1"/>
    <col min="9" max="21" width="13.75390625" style="78" customWidth="1"/>
    <col min="22" max="16384" width="5.25390625" style="78" customWidth="1"/>
  </cols>
  <sheetData>
    <row r="1" spans="1:20" s="471" customFormat="1" ht="25.5" customHeight="1">
      <c r="A1" s="815" t="s">
        <v>352</v>
      </c>
      <c r="B1" s="815"/>
      <c r="C1" s="815"/>
      <c r="D1" s="815"/>
      <c r="E1" s="815"/>
      <c r="F1" s="815"/>
      <c r="G1" s="815"/>
      <c r="H1" s="815"/>
      <c r="I1" s="815"/>
      <c r="J1" s="815"/>
      <c r="K1" s="815"/>
      <c r="L1" s="815"/>
      <c r="M1" s="468" t="s">
        <v>400</v>
      </c>
      <c r="N1" s="469"/>
      <c r="O1" s="469"/>
      <c r="P1" s="469"/>
      <c r="Q1" s="469"/>
      <c r="R1" s="470"/>
      <c r="S1" s="470"/>
      <c r="T1" s="470"/>
    </row>
    <row r="2" spans="1:21" s="239" customFormat="1" ht="22.5" customHeight="1" thickBot="1">
      <c r="A2" s="834" t="s">
        <v>354</v>
      </c>
      <c r="B2" s="834"/>
      <c r="C2" s="834"/>
      <c r="D2" s="834"/>
      <c r="E2" s="834"/>
      <c r="U2" s="472"/>
    </row>
    <row r="3" spans="1:21" s="239" customFormat="1" ht="16.5" customHeight="1" thickTop="1">
      <c r="A3" s="821" t="s">
        <v>401</v>
      </c>
      <c r="B3" s="821"/>
      <c r="C3" s="821"/>
      <c r="D3" s="822"/>
      <c r="E3" s="827" t="s">
        <v>168</v>
      </c>
      <c r="F3" s="827"/>
      <c r="G3" s="827"/>
      <c r="H3" s="827"/>
      <c r="I3" s="827"/>
      <c r="J3" s="827"/>
      <c r="K3" s="827"/>
      <c r="L3" s="827"/>
      <c r="M3" s="827" t="s">
        <v>168</v>
      </c>
      <c r="N3" s="827"/>
      <c r="O3" s="827"/>
      <c r="P3" s="827"/>
      <c r="Q3" s="827"/>
      <c r="R3" s="827"/>
      <c r="S3" s="827"/>
      <c r="T3" s="828"/>
      <c r="U3" s="835" t="s">
        <v>402</v>
      </c>
    </row>
    <row r="4" spans="1:21" s="239" customFormat="1" ht="16.5" customHeight="1">
      <c r="A4" s="823"/>
      <c r="B4" s="823"/>
      <c r="C4" s="823"/>
      <c r="D4" s="824"/>
      <c r="E4" s="829" t="s">
        <v>403</v>
      </c>
      <c r="F4" s="832"/>
      <c r="G4" s="832"/>
      <c r="H4" s="833"/>
      <c r="I4" s="830" t="s">
        <v>404</v>
      </c>
      <c r="J4" s="838"/>
      <c r="K4" s="838"/>
      <c r="L4" s="831"/>
      <c r="M4" s="829" t="s">
        <v>405</v>
      </c>
      <c r="N4" s="832"/>
      <c r="O4" s="832"/>
      <c r="P4" s="833"/>
      <c r="Q4" s="831" t="s">
        <v>406</v>
      </c>
      <c r="R4" s="829"/>
      <c r="S4" s="829"/>
      <c r="T4" s="830"/>
      <c r="U4" s="843"/>
    </row>
    <row r="5" spans="1:21" s="239" customFormat="1" ht="30" customHeight="1">
      <c r="A5" s="825"/>
      <c r="B5" s="825"/>
      <c r="C5" s="825"/>
      <c r="D5" s="826"/>
      <c r="E5" s="478" t="s">
        <v>407</v>
      </c>
      <c r="F5" s="476" t="s">
        <v>52</v>
      </c>
      <c r="G5" s="477" t="s">
        <v>57</v>
      </c>
      <c r="H5" s="480" t="s">
        <v>362</v>
      </c>
      <c r="I5" s="478" t="s">
        <v>408</v>
      </c>
      <c r="J5" s="476" t="s">
        <v>52</v>
      </c>
      <c r="K5" s="477" t="s">
        <v>57</v>
      </c>
      <c r="L5" s="481" t="s">
        <v>362</v>
      </c>
      <c r="M5" s="478" t="s">
        <v>409</v>
      </c>
      <c r="N5" s="476" t="s">
        <v>52</v>
      </c>
      <c r="O5" s="477" t="s">
        <v>57</v>
      </c>
      <c r="P5" s="480" t="s">
        <v>362</v>
      </c>
      <c r="Q5" s="478" t="s">
        <v>408</v>
      </c>
      <c r="R5" s="476" t="s">
        <v>52</v>
      </c>
      <c r="S5" s="477" t="s">
        <v>57</v>
      </c>
      <c r="T5" s="480" t="s">
        <v>362</v>
      </c>
      <c r="U5" s="836"/>
    </row>
    <row r="6" spans="1:21" s="241" customFormat="1" ht="7.5" customHeight="1">
      <c r="A6" s="484"/>
      <c r="B6" s="484"/>
      <c r="C6" s="484"/>
      <c r="D6" s="485"/>
      <c r="E6" s="484"/>
      <c r="F6" s="484"/>
      <c r="G6" s="484"/>
      <c r="H6" s="489"/>
      <c r="I6" s="528"/>
      <c r="J6" s="528"/>
      <c r="K6" s="528"/>
      <c r="L6" s="489"/>
      <c r="M6" s="528"/>
      <c r="N6" s="528"/>
      <c r="O6" s="528"/>
      <c r="P6" s="489"/>
      <c r="Q6" s="528"/>
      <c r="R6" s="528"/>
      <c r="S6" s="528"/>
      <c r="T6" s="489"/>
      <c r="U6" s="444"/>
    </row>
    <row r="7" spans="1:21" s="239" customFormat="1" ht="29.25" customHeight="1">
      <c r="A7" s="262"/>
      <c r="B7" s="262"/>
      <c r="C7" s="262"/>
      <c r="D7" s="456"/>
      <c r="E7" s="819" t="s">
        <v>174</v>
      </c>
      <c r="F7" s="820"/>
      <c r="G7" s="820"/>
      <c r="H7" s="820"/>
      <c r="I7" s="820"/>
      <c r="J7" s="820"/>
      <c r="K7" s="820"/>
      <c r="L7" s="820"/>
      <c r="M7" s="528"/>
      <c r="N7" s="484"/>
      <c r="O7" s="484"/>
      <c r="P7" s="194"/>
      <c r="Q7" s="484"/>
      <c r="R7" s="484"/>
      <c r="S7" s="484"/>
      <c r="T7" s="194"/>
      <c r="U7" s="493"/>
    </row>
    <row r="8" spans="1:21" s="239" customFormat="1" ht="17.25" customHeight="1">
      <c r="A8" s="288" t="s">
        <v>175</v>
      </c>
      <c r="B8" s="494">
        <v>27</v>
      </c>
      <c r="C8" s="288" t="s">
        <v>176</v>
      </c>
      <c r="D8" s="285"/>
      <c r="E8" s="495">
        <v>262323</v>
      </c>
      <c r="F8" s="495">
        <v>343220</v>
      </c>
      <c r="G8" s="495">
        <v>135700</v>
      </c>
      <c r="H8" s="496">
        <v>160.9</v>
      </c>
      <c r="I8" s="495">
        <v>328889</v>
      </c>
      <c r="J8" s="495">
        <v>335798</v>
      </c>
      <c r="K8" s="495">
        <v>236617</v>
      </c>
      <c r="L8" s="496">
        <v>166.1</v>
      </c>
      <c r="M8" s="495">
        <v>303880</v>
      </c>
      <c r="N8" s="495">
        <v>336259</v>
      </c>
      <c r="O8" s="495">
        <v>196668</v>
      </c>
      <c r="P8" s="496">
        <v>174.7</v>
      </c>
      <c r="Q8" s="495">
        <v>282168</v>
      </c>
      <c r="R8" s="495">
        <v>372732</v>
      </c>
      <c r="S8" s="495">
        <v>159833</v>
      </c>
      <c r="T8" s="496">
        <v>160.8</v>
      </c>
      <c r="U8" s="497" t="s">
        <v>363</v>
      </c>
    </row>
    <row r="9" spans="1:21" s="239" customFormat="1" ht="17.25" customHeight="1">
      <c r="A9" s="288"/>
      <c r="B9" s="494">
        <v>28</v>
      </c>
      <c r="C9" s="288"/>
      <c r="D9" s="285"/>
      <c r="E9" s="498">
        <v>261290</v>
      </c>
      <c r="F9" s="498">
        <v>342335</v>
      </c>
      <c r="G9" s="498">
        <v>137003</v>
      </c>
      <c r="H9" s="499">
        <v>160.6</v>
      </c>
      <c r="I9" s="498">
        <v>327031</v>
      </c>
      <c r="J9" s="498">
        <v>332953</v>
      </c>
      <c r="K9" s="498">
        <v>249463</v>
      </c>
      <c r="L9" s="499">
        <v>163.5</v>
      </c>
      <c r="M9" s="498">
        <v>305106</v>
      </c>
      <c r="N9" s="498">
        <v>335158</v>
      </c>
      <c r="O9" s="498">
        <v>204573</v>
      </c>
      <c r="P9" s="499">
        <v>175.3</v>
      </c>
      <c r="Q9" s="498">
        <v>291944</v>
      </c>
      <c r="R9" s="498">
        <v>370834</v>
      </c>
      <c r="S9" s="498">
        <v>169368</v>
      </c>
      <c r="T9" s="499">
        <v>170.2</v>
      </c>
      <c r="U9" s="497">
        <v>28</v>
      </c>
    </row>
    <row r="10" spans="1:21" s="280" customFormat="1" ht="17.25" customHeight="1">
      <c r="A10" s="500"/>
      <c r="B10" s="275">
        <v>29</v>
      </c>
      <c r="C10" s="500"/>
      <c r="D10" s="501"/>
      <c r="E10" s="217">
        <v>280888</v>
      </c>
      <c r="F10" s="217">
        <v>372738</v>
      </c>
      <c r="G10" s="217">
        <v>131712</v>
      </c>
      <c r="H10" s="504">
        <v>160.2</v>
      </c>
      <c r="I10" s="217">
        <v>343889</v>
      </c>
      <c r="J10" s="217">
        <v>350782</v>
      </c>
      <c r="K10" s="217">
        <v>259459</v>
      </c>
      <c r="L10" s="504">
        <v>170.5</v>
      </c>
      <c r="M10" s="217">
        <v>319287</v>
      </c>
      <c r="N10" s="217">
        <v>345397</v>
      </c>
      <c r="O10" s="217">
        <v>215400</v>
      </c>
      <c r="P10" s="504">
        <v>177.4</v>
      </c>
      <c r="Q10" s="217">
        <v>290067</v>
      </c>
      <c r="R10" s="217">
        <v>371337</v>
      </c>
      <c r="S10" s="217">
        <v>164473</v>
      </c>
      <c r="T10" s="504">
        <v>159.4</v>
      </c>
      <c r="U10" s="505">
        <v>29</v>
      </c>
    </row>
    <row r="11" spans="1:21" s="239" customFormat="1" ht="17.25" customHeight="1">
      <c r="A11" s="262"/>
      <c r="B11" s="286"/>
      <c r="C11" s="286"/>
      <c r="D11" s="285"/>
      <c r="E11" s="220"/>
      <c r="F11" s="220"/>
      <c r="G11" s="220"/>
      <c r="H11" s="221"/>
      <c r="I11" s="220"/>
      <c r="J11" s="220"/>
      <c r="K11" s="220"/>
      <c r="L11" s="221"/>
      <c r="M11" s="220"/>
      <c r="N11" s="220"/>
      <c r="O11" s="220"/>
      <c r="P11" s="221"/>
      <c r="Q11" s="220"/>
      <c r="R11" s="220"/>
      <c r="S11" s="220"/>
      <c r="T11" s="221"/>
      <c r="U11" s="493"/>
    </row>
    <row r="12" spans="1:21" s="239" customFormat="1" ht="17.25" customHeight="1">
      <c r="A12" s="262"/>
      <c r="B12" s="494">
        <v>29</v>
      </c>
      <c r="C12" s="284" t="s">
        <v>410</v>
      </c>
      <c r="D12" s="285" t="s">
        <v>178</v>
      </c>
      <c r="E12" s="220">
        <v>215195</v>
      </c>
      <c r="F12" s="220">
        <v>281797</v>
      </c>
      <c r="G12" s="220">
        <v>117914</v>
      </c>
      <c r="H12" s="221">
        <v>143.1</v>
      </c>
      <c r="I12" s="220">
        <v>267822</v>
      </c>
      <c r="J12" s="220">
        <v>272649</v>
      </c>
      <c r="K12" s="220">
        <v>204957</v>
      </c>
      <c r="L12" s="221">
        <v>150.9</v>
      </c>
      <c r="M12" s="220">
        <v>240491</v>
      </c>
      <c r="N12" s="220">
        <v>259917</v>
      </c>
      <c r="O12" s="220">
        <v>161178</v>
      </c>
      <c r="P12" s="221">
        <v>149.9</v>
      </c>
      <c r="Q12" s="220">
        <v>235275</v>
      </c>
      <c r="R12" s="220">
        <v>300555</v>
      </c>
      <c r="S12" s="220">
        <v>139913</v>
      </c>
      <c r="T12" s="221">
        <v>146.2</v>
      </c>
      <c r="U12" s="510" t="s">
        <v>365</v>
      </c>
    </row>
    <row r="13" spans="1:21" s="239" customFormat="1" ht="17.25" customHeight="1">
      <c r="A13" s="262"/>
      <c r="B13" s="286"/>
      <c r="C13" s="284" t="s">
        <v>411</v>
      </c>
      <c r="D13" s="285"/>
      <c r="E13" s="220">
        <v>225401</v>
      </c>
      <c r="F13" s="220">
        <v>293028</v>
      </c>
      <c r="G13" s="220">
        <v>127019</v>
      </c>
      <c r="H13" s="221">
        <v>171.2</v>
      </c>
      <c r="I13" s="220">
        <v>278086</v>
      </c>
      <c r="J13" s="220">
        <v>283614</v>
      </c>
      <c r="K13" s="220">
        <v>207979</v>
      </c>
      <c r="L13" s="221">
        <v>180.5</v>
      </c>
      <c r="M13" s="220">
        <v>242212</v>
      </c>
      <c r="N13" s="220">
        <v>263831</v>
      </c>
      <c r="O13" s="220">
        <v>165966</v>
      </c>
      <c r="P13" s="221">
        <v>184.8</v>
      </c>
      <c r="Q13" s="220">
        <v>240141</v>
      </c>
      <c r="R13" s="220">
        <v>300452</v>
      </c>
      <c r="S13" s="220">
        <v>150032</v>
      </c>
      <c r="T13" s="221">
        <v>156.4</v>
      </c>
      <c r="U13" s="454" t="s">
        <v>412</v>
      </c>
    </row>
    <row r="14" spans="1:21" s="239" customFormat="1" ht="17.25" customHeight="1">
      <c r="A14" s="262"/>
      <c r="B14" s="286"/>
      <c r="C14" s="284" t="s">
        <v>413</v>
      </c>
      <c r="D14" s="285"/>
      <c r="E14" s="220">
        <v>220614</v>
      </c>
      <c r="F14" s="220">
        <v>282554</v>
      </c>
      <c r="G14" s="220">
        <v>131521</v>
      </c>
      <c r="H14" s="221">
        <v>157.6</v>
      </c>
      <c r="I14" s="220">
        <v>277554</v>
      </c>
      <c r="J14" s="220">
        <v>283420</v>
      </c>
      <c r="K14" s="220">
        <v>203106</v>
      </c>
      <c r="L14" s="221">
        <v>163.8</v>
      </c>
      <c r="M14" s="220">
        <v>269036</v>
      </c>
      <c r="N14" s="220">
        <v>295727</v>
      </c>
      <c r="O14" s="220">
        <v>176022</v>
      </c>
      <c r="P14" s="221">
        <v>170.3</v>
      </c>
      <c r="Q14" s="220">
        <v>240078</v>
      </c>
      <c r="R14" s="220">
        <v>297920</v>
      </c>
      <c r="S14" s="220">
        <v>152898</v>
      </c>
      <c r="T14" s="221">
        <v>158.2</v>
      </c>
      <c r="U14" s="454" t="s">
        <v>414</v>
      </c>
    </row>
    <row r="15" spans="1:21" s="239" customFormat="1" ht="17.25" customHeight="1">
      <c r="A15" s="262"/>
      <c r="B15" s="286"/>
      <c r="C15" s="284" t="s">
        <v>415</v>
      </c>
      <c r="D15" s="285"/>
      <c r="E15" s="220">
        <v>220521</v>
      </c>
      <c r="F15" s="220">
        <v>287928</v>
      </c>
      <c r="G15" s="220">
        <v>121356</v>
      </c>
      <c r="H15" s="221">
        <v>163</v>
      </c>
      <c r="I15" s="220">
        <v>281876</v>
      </c>
      <c r="J15" s="220">
        <v>287791</v>
      </c>
      <c r="K15" s="220">
        <v>207438</v>
      </c>
      <c r="L15" s="221">
        <v>184.7</v>
      </c>
      <c r="M15" s="220">
        <v>271452</v>
      </c>
      <c r="N15" s="220">
        <v>292907</v>
      </c>
      <c r="O15" s="220">
        <v>189369</v>
      </c>
      <c r="P15" s="221">
        <v>198.8</v>
      </c>
      <c r="Q15" s="220">
        <v>241237</v>
      </c>
      <c r="R15" s="220">
        <v>299859</v>
      </c>
      <c r="S15" s="220">
        <v>151771</v>
      </c>
      <c r="T15" s="221">
        <v>162.7</v>
      </c>
      <c r="U15" s="454" t="s">
        <v>416</v>
      </c>
    </row>
    <row r="16" spans="1:21" s="239" customFormat="1" ht="17.25" customHeight="1">
      <c r="A16" s="262"/>
      <c r="B16" s="286"/>
      <c r="C16" s="284" t="s">
        <v>417</v>
      </c>
      <c r="D16" s="285"/>
      <c r="E16" s="220">
        <v>355547</v>
      </c>
      <c r="F16" s="220">
        <v>501129</v>
      </c>
      <c r="G16" s="220">
        <v>131107</v>
      </c>
      <c r="H16" s="221">
        <v>150.8</v>
      </c>
      <c r="I16" s="220">
        <v>280240</v>
      </c>
      <c r="J16" s="220">
        <v>285453</v>
      </c>
      <c r="K16" s="220">
        <v>213938</v>
      </c>
      <c r="L16" s="221">
        <v>158.4</v>
      </c>
      <c r="M16" s="220">
        <v>237299</v>
      </c>
      <c r="N16" s="220">
        <v>259424</v>
      </c>
      <c r="O16" s="220">
        <v>156592</v>
      </c>
      <c r="P16" s="221">
        <v>149.7</v>
      </c>
      <c r="Q16" s="220">
        <v>247555</v>
      </c>
      <c r="R16" s="220">
        <v>312745</v>
      </c>
      <c r="S16" s="220">
        <v>147688</v>
      </c>
      <c r="T16" s="221">
        <v>155.5</v>
      </c>
      <c r="U16" s="454" t="s">
        <v>418</v>
      </c>
    </row>
    <row r="17" spans="1:21" s="239" customFormat="1" ht="17.25" customHeight="1">
      <c r="A17" s="262"/>
      <c r="B17" s="286"/>
      <c r="C17" s="284" t="s">
        <v>419</v>
      </c>
      <c r="D17" s="285"/>
      <c r="E17" s="220">
        <v>226781</v>
      </c>
      <c r="F17" s="220">
        <v>292150</v>
      </c>
      <c r="G17" s="220">
        <v>120960</v>
      </c>
      <c r="H17" s="221">
        <v>170.7</v>
      </c>
      <c r="I17" s="220">
        <v>285033</v>
      </c>
      <c r="J17" s="220">
        <v>292286</v>
      </c>
      <c r="K17" s="220">
        <v>194367</v>
      </c>
      <c r="L17" s="221">
        <v>180.4</v>
      </c>
      <c r="M17" s="220">
        <v>320621</v>
      </c>
      <c r="N17" s="220">
        <v>350736</v>
      </c>
      <c r="O17" s="220">
        <v>210367</v>
      </c>
      <c r="P17" s="221">
        <v>192.4</v>
      </c>
      <c r="Q17" s="220">
        <v>362440</v>
      </c>
      <c r="R17" s="220">
        <v>480051</v>
      </c>
      <c r="S17" s="220">
        <v>181984</v>
      </c>
      <c r="T17" s="221">
        <v>169.9</v>
      </c>
      <c r="U17" s="454" t="s">
        <v>420</v>
      </c>
    </row>
    <row r="18" spans="1:21" s="239" customFormat="1" ht="7.5" customHeight="1">
      <c r="A18" s="262"/>
      <c r="B18" s="286"/>
      <c r="C18" s="284"/>
      <c r="D18" s="285"/>
      <c r="E18" s="220"/>
      <c r="F18" s="220"/>
      <c r="G18" s="220"/>
      <c r="H18" s="221"/>
      <c r="I18" s="220"/>
      <c r="J18" s="220"/>
      <c r="K18" s="220"/>
      <c r="L18" s="221"/>
      <c r="M18" s="220"/>
      <c r="N18" s="220"/>
      <c r="O18" s="220"/>
      <c r="P18" s="221"/>
      <c r="Q18" s="220"/>
      <c r="R18" s="220"/>
      <c r="S18" s="220"/>
      <c r="T18" s="221"/>
      <c r="U18" s="454"/>
    </row>
    <row r="19" spans="1:21" s="239" customFormat="1" ht="17.25" customHeight="1">
      <c r="A19" s="262"/>
      <c r="B19" s="286"/>
      <c r="C19" s="284" t="s">
        <v>421</v>
      </c>
      <c r="D19" s="285"/>
      <c r="E19" s="220">
        <v>328912</v>
      </c>
      <c r="F19" s="220">
        <v>413603</v>
      </c>
      <c r="G19" s="220">
        <v>187055</v>
      </c>
      <c r="H19" s="221">
        <v>163.5</v>
      </c>
      <c r="I19" s="220">
        <v>661463</v>
      </c>
      <c r="J19" s="220">
        <v>673237</v>
      </c>
      <c r="K19" s="220">
        <v>517960</v>
      </c>
      <c r="L19" s="221">
        <v>172.9</v>
      </c>
      <c r="M19" s="220">
        <v>537478</v>
      </c>
      <c r="N19" s="220">
        <v>573308</v>
      </c>
      <c r="O19" s="220">
        <v>388562</v>
      </c>
      <c r="P19" s="221">
        <v>179.7</v>
      </c>
      <c r="Q19" s="220">
        <v>376969</v>
      </c>
      <c r="R19" s="220">
        <v>493170</v>
      </c>
      <c r="S19" s="220">
        <v>197373</v>
      </c>
      <c r="T19" s="221">
        <v>167.4</v>
      </c>
      <c r="U19" s="454" t="s">
        <v>422</v>
      </c>
    </row>
    <row r="20" spans="1:21" s="239" customFormat="1" ht="17.25" customHeight="1">
      <c r="A20" s="262"/>
      <c r="B20" s="286"/>
      <c r="C20" s="284" t="s">
        <v>423</v>
      </c>
      <c r="D20" s="285"/>
      <c r="E20" s="220">
        <v>219046</v>
      </c>
      <c r="F20" s="220">
        <v>275517</v>
      </c>
      <c r="G20" s="220">
        <v>123750</v>
      </c>
      <c r="H20" s="221">
        <v>162</v>
      </c>
      <c r="I20" s="220">
        <v>274089</v>
      </c>
      <c r="J20" s="220">
        <v>279758</v>
      </c>
      <c r="K20" s="220">
        <v>206865</v>
      </c>
      <c r="L20" s="221">
        <v>156.7</v>
      </c>
      <c r="M20" s="220">
        <v>245335</v>
      </c>
      <c r="N20" s="220">
        <v>262767</v>
      </c>
      <c r="O20" s="220">
        <v>173206</v>
      </c>
      <c r="P20" s="221">
        <v>161.5</v>
      </c>
      <c r="Q20" s="220">
        <v>317617</v>
      </c>
      <c r="R20" s="220">
        <v>414004</v>
      </c>
      <c r="S20" s="220">
        <v>167537</v>
      </c>
      <c r="T20" s="221">
        <v>143.5</v>
      </c>
      <c r="U20" s="454" t="s">
        <v>424</v>
      </c>
    </row>
    <row r="21" spans="1:21" s="239" customFormat="1" ht="17.25" customHeight="1">
      <c r="A21" s="262"/>
      <c r="B21" s="286"/>
      <c r="C21" s="284" t="s">
        <v>425</v>
      </c>
      <c r="D21" s="285"/>
      <c r="E21" s="220">
        <v>221725</v>
      </c>
      <c r="F21" s="220">
        <v>281497</v>
      </c>
      <c r="G21" s="220">
        <v>120456</v>
      </c>
      <c r="H21" s="221">
        <v>153.7</v>
      </c>
      <c r="I21" s="220">
        <v>274045</v>
      </c>
      <c r="J21" s="220">
        <v>280015</v>
      </c>
      <c r="K21" s="220">
        <v>203500</v>
      </c>
      <c r="L21" s="221">
        <v>172.5</v>
      </c>
      <c r="M21" s="220">
        <v>257748</v>
      </c>
      <c r="N21" s="220">
        <v>276678</v>
      </c>
      <c r="O21" s="220">
        <v>174643</v>
      </c>
      <c r="P21" s="221">
        <v>189.4</v>
      </c>
      <c r="Q21" s="220">
        <v>247932</v>
      </c>
      <c r="R21" s="220">
        <v>307418</v>
      </c>
      <c r="S21" s="220">
        <v>154395</v>
      </c>
      <c r="T21" s="221">
        <v>159.5</v>
      </c>
      <c r="U21" s="454" t="s">
        <v>426</v>
      </c>
    </row>
    <row r="22" spans="1:21" s="239" customFormat="1" ht="17.25" customHeight="1">
      <c r="A22" s="262"/>
      <c r="B22" s="286"/>
      <c r="C22" s="288">
        <v>10</v>
      </c>
      <c r="D22" s="285"/>
      <c r="E22" s="220">
        <v>223536</v>
      </c>
      <c r="F22" s="220">
        <v>287746</v>
      </c>
      <c r="G22" s="220">
        <v>118509</v>
      </c>
      <c r="H22" s="221">
        <v>154.8</v>
      </c>
      <c r="I22" s="220">
        <v>276749</v>
      </c>
      <c r="J22" s="220">
        <v>283675</v>
      </c>
      <c r="K22" s="220">
        <v>196642</v>
      </c>
      <c r="L22" s="221">
        <v>175</v>
      </c>
      <c r="M22" s="220">
        <v>254771</v>
      </c>
      <c r="N22" s="220">
        <v>272194</v>
      </c>
      <c r="O22" s="220">
        <v>178857</v>
      </c>
      <c r="P22" s="221">
        <v>182.6</v>
      </c>
      <c r="Q22" s="220">
        <v>248754</v>
      </c>
      <c r="R22" s="220">
        <v>308326</v>
      </c>
      <c r="S22" s="220">
        <v>153682</v>
      </c>
      <c r="T22" s="221">
        <v>164</v>
      </c>
      <c r="U22" s="455">
        <v>10</v>
      </c>
    </row>
    <row r="23" spans="1:21" s="239" customFormat="1" ht="17.25" customHeight="1">
      <c r="A23" s="262"/>
      <c r="B23" s="286"/>
      <c r="C23" s="288">
        <v>11</v>
      </c>
      <c r="D23" s="285"/>
      <c r="E23" s="220">
        <v>233513</v>
      </c>
      <c r="F23" s="220">
        <v>302276</v>
      </c>
      <c r="G23" s="220">
        <v>124215</v>
      </c>
      <c r="H23" s="221">
        <v>171.4</v>
      </c>
      <c r="I23" s="220">
        <v>280534</v>
      </c>
      <c r="J23" s="220">
        <v>287555</v>
      </c>
      <c r="K23" s="220">
        <v>198660</v>
      </c>
      <c r="L23" s="221">
        <v>177.9</v>
      </c>
      <c r="M23" s="220">
        <v>321524</v>
      </c>
      <c r="N23" s="220">
        <v>354574</v>
      </c>
      <c r="O23" s="220">
        <v>177948</v>
      </c>
      <c r="P23" s="221">
        <v>182.8</v>
      </c>
      <c r="Q23" s="220">
        <v>244317</v>
      </c>
      <c r="R23" s="220">
        <v>300053</v>
      </c>
      <c r="S23" s="220">
        <v>154293</v>
      </c>
      <c r="T23" s="221">
        <v>163.9</v>
      </c>
      <c r="U23" s="455">
        <v>11</v>
      </c>
    </row>
    <row r="24" spans="1:21" s="239" customFormat="1" ht="17.25" customHeight="1">
      <c r="A24" s="262"/>
      <c r="B24" s="286"/>
      <c r="C24" s="288">
        <v>12</v>
      </c>
      <c r="D24" s="285"/>
      <c r="E24" s="495" t="s">
        <v>390</v>
      </c>
      <c r="F24" s="495" t="s">
        <v>390</v>
      </c>
      <c r="G24" s="495" t="s">
        <v>390</v>
      </c>
      <c r="H24" s="496" t="s">
        <v>390</v>
      </c>
      <c r="I24" s="220">
        <v>676153</v>
      </c>
      <c r="J24" s="220">
        <v>687515</v>
      </c>
      <c r="K24" s="220">
        <v>540019</v>
      </c>
      <c r="L24" s="221">
        <v>171.6</v>
      </c>
      <c r="M24" s="220">
        <v>627998</v>
      </c>
      <c r="N24" s="220">
        <v>666994</v>
      </c>
      <c r="O24" s="220">
        <v>456669</v>
      </c>
      <c r="P24" s="221">
        <v>186.6</v>
      </c>
      <c r="Q24" s="220">
        <v>481780</v>
      </c>
      <c r="R24" s="220">
        <v>640095</v>
      </c>
      <c r="S24" s="220">
        <v>225765</v>
      </c>
      <c r="T24" s="221">
        <v>165.5</v>
      </c>
      <c r="U24" s="455">
        <v>12</v>
      </c>
    </row>
    <row r="25" spans="1:21" s="239" customFormat="1" ht="17.25" customHeight="1">
      <c r="A25" s="262"/>
      <c r="B25" s="286"/>
      <c r="C25" s="286"/>
      <c r="D25" s="285"/>
      <c r="E25" s="511"/>
      <c r="F25" s="511"/>
      <c r="G25" s="511"/>
      <c r="H25" s="513"/>
      <c r="I25" s="511"/>
      <c r="J25" s="511"/>
      <c r="K25" s="511"/>
      <c r="L25" s="513"/>
      <c r="M25" s="511"/>
      <c r="N25" s="511"/>
      <c r="O25" s="511"/>
      <c r="P25" s="513"/>
      <c r="Q25" s="511"/>
      <c r="R25" s="511"/>
      <c r="S25" s="511"/>
      <c r="T25" s="513"/>
      <c r="U25" s="493"/>
    </row>
    <row r="26" spans="1:21" s="241" customFormat="1" ht="28.5" customHeight="1">
      <c r="A26" s="262"/>
      <c r="B26" s="262"/>
      <c r="C26" s="262"/>
      <c r="D26" s="262"/>
      <c r="E26" s="819" t="s">
        <v>187</v>
      </c>
      <c r="F26" s="820"/>
      <c r="G26" s="820"/>
      <c r="H26" s="820"/>
      <c r="I26" s="820"/>
      <c r="J26" s="820"/>
      <c r="K26" s="820"/>
      <c r="L26" s="820"/>
      <c r="M26" s="484"/>
      <c r="N26" s="484"/>
      <c r="O26" s="484"/>
      <c r="P26" s="194"/>
      <c r="Q26" s="484"/>
      <c r="R26" s="484"/>
      <c r="S26" s="484"/>
      <c r="T26" s="194"/>
      <c r="U26" s="444"/>
    </row>
    <row r="27" spans="1:21" s="239" customFormat="1" ht="17.25" customHeight="1">
      <c r="A27" s="288" t="s">
        <v>175</v>
      </c>
      <c r="B27" s="494">
        <v>27</v>
      </c>
      <c r="C27" s="288" t="s">
        <v>176</v>
      </c>
      <c r="D27" s="530"/>
      <c r="E27" s="220">
        <v>347746</v>
      </c>
      <c r="F27" s="220">
        <v>410858</v>
      </c>
      <c r="G27" s="220">
        <v>205814</v>
      </c>
      <c r="H27" s="221">
        <v>165.8</v>
      </c>
      <c r="I27" s="220">
        <v>460105</v>
      </c>
      <c r="J27" s="220">
        <v>474391</v>
      </c>
      <c r="K27" s="220">
        <v>324557</v>
      </c>
      <c r="L27" s="221">
        <v>173.7</v>
      </c>
      <c r="M27" s="220">
        <v>363882</v>
      </c>
      <c r="N27" s="220">
        <v>415470</v>
      </c>
      <c r="O27" s="220">
        <v>224200</v>
      </c>
      <c r="P27" s="221">
        <v>166.6</v>
      </c>
      <c r="Q27" s="220">
        <v>447409</v>
      </c>
      <c r="R27" s="220">
        <v>506302</v>
      </c>
      <c r="S27" s="220">
        <v>265828</v>
      </c>
      <c r="T27" s="221">
        <v>162.3</v>
      </c>
      <c r="U27" s="497" t="s">
        <v>363</v>
      </c>
    </row>
    <row r="28" spans="1:21" s="239" customFormat="1" ht="17.25" customHeight="1">
      <c r="A28" s="288"/>
      <c r="B28" s="494">
        <v>28</v>
      </c>
      <c r="C28" s="288"/>
      <c r="D28" s="530"/>
      <c r="E28" s="220">
        <v>349889</v>
      </c>
      <c r="F28" s="220">
        <v>412940</v>
      </c>
      <c r="G28" s="220">
        <v>208066</v>
      </c>
      <c r="H28" s="221">
        <v>167.1</v>
      </c>
      <c r="I28" s="220">
        <v>460512</v>
      </c>
      <c r="J28" s="220">
        <v>474745</v>
      </c>
      <c r="K28" s="220">
        <v>329800</v>
      </c>
      <c r="L28" s="221">
        <v>174.5</v>
      </c>
      <c r="M28" s="220">
        <v>367300</v>
      </c>
      <c r="N28" s="220">
        <v>418122</v>
      </c>
      <c r="O28" s="220">
        <v>229495</v>
      </c>
      <c r="P28" s="221">
        <v>166.7</v>
      </c>
      <c r="Q28" s="220">
        <v>444219</v>
      </c>
      <c r="R28" s="220">
        <v>500740</v>
      </c>
      <c r="S28" s="220">
        <v>268631</v>
      </c>
      <c r="T28" s="221">
        <v>163.2</v>
      </c>
      <c r="U28" s="497">
        <v>28</v>
      </c>
    </row>
    <row r="29" spans="1:21" s="280" customFormat="1" ht="17.25" customHeight="1">
      <c r="A29" s="500"/>
      <c r="B29" s="275">
        <v>29</v>
      </c>
      <c r="C29" s="500"/>
      <c r="D29" s="518"/>
      <c r="E29" s="502">
        <v>353181</v>
      </c>
      <c r="F29" s="502">
        <v>415852</v>
      </c>
      <c r="G29" s="502">
        <v>212883</v>
      </c>
      <c r="H29" s="218">
        <v>167.4</v>
      </c>
      <c r="I29" s="502">
        <v>464608</v>
      </c>
      <c r="J29" s="502">
        <v>478931</v>
      </c>
      <c r="K29" s="502">
        <v>331755</v>
      </c>
      <c r="L29" s="218">
        <v>175.9</v>
      </c>
      <c r="M29" s="502">
        <v>375238</v>
      </c>
      <c r="N29" s="502">
        <v>425490</v>
      </c>
      <c r="O29" s="502">
        <v>236380</v>
      </c>
      <c r="P29" s="218">
        <v>169</v>
      </c>
      <c r="Q29" s="502">
        <v>447945</v>
      </c>
      <c r="R29" s="502">
        <v>522024</v>
      </c>
      <c r="S29" s="502">
        <v>258419</v>
      </c>
      <c r="T29" s="218">
        <v>161.7</v>
      </c>
      <c r="U29" s="505">
        <v>29</v>
      </c>
    </row>
    <row r="30" spans="1:21" s="241" customFormat="1" ht="4.5" customHeight="1" thickBot="1">
      <c r="A30" s="458"/>
      <c r="B30" s="458"/>
      <c r="C30" s="458"/>
      <c r="D30" s="520"/>
      <c r="E30" s="458"/>
      <c r="F30" s="458"/>
      <c r="G30" s="458"/>
      <c r="H30" s="526"/>
      <c r="I30" s="521"/>
      <c r="J30" s="521"/>
      <c r="K30" s="521"/>
      <c r="L30" s="526"/>
      <c r="M30" s="521"/>
      <c r="N30" s="521"/>
      <c r="O30" s="521"/>
      <c r="P30" s="526"/>
      <c r="Q30" s="458"/>
      <c r="R30" s="458"/>
      <c r="S30" s="458"/>
      <c r="T30" s="520"/>
      <c r="U30" s="527"/>
    </row>
    <row r="31" spans="1:21" s="241" customFormat="1" ht="16.5" customHeight="1" thickTop="1">
      <c r="A31" s="821" t="s">
        <v>427</v>
      </c>
      <c r="B31" s="821"/>
      <c r="C31" s="821"/>
      <c r="D31" s="822"/>
      <c r="E31" s="827" t="s">
        <v>168</v>
      </c>
      <c r="F31" s="827"/>
      <c r="G31" s="827"/>
      <c r="H31" s="827"/>
      <c r="I31" s="827"/>
      <c r="J31" s="827"/>
      <c r="K31" s="827"/>
      <c r="L31" s="827"/>
      <c r="M31" s="841" t="s">
        <v>428</v>
      </c>
      <c r="N31" s="841"/>
      <c r="O31" s="841"/>
      <c r="P31" s="842"/>
      <c r="Q31" s="835" t="s">
        <v>402</v>
      </c>
      <c r="R31" s="539"/>
      <c r="S31" s="539"/>
      <c r="T31" s="539"/>
      <c r="U31" s="539"/>
    </row>
    <row r="32" spans="1:21" s="241" customFormat="1" ht="16.5" customHeight="1">
      <c r="A32" s="823"/>
      <c r="B32" s="823"/>
      <c r="C32" s="823"/>
      <c r="D32" s="824"/>
      <c r="E32" s="831" t="s">
        <v>429</v>
      </c>
      <c r="F32" s="829"/>
      <c r="G32" s="829"/>
      <c r="H32" s="830"/>
      <c r="I32" s="831" t="s">
        <v>430</v>
      </c>
      <c r="J32" s="829"/>
      <c r="K32" s="829"/>
      <c r="L32" s="829"/>
      <c r="M32" s="829" t="s">
        <v>431</v>
      </c>
      <c r="N32" s="829"/>
      <c r="O32" s="829"/>
      <c r="P32" s="830"/>
      <c r="Q32" s="843"/>
      <c r="R32" s="540"/>
      <c r="S32" s="540"/>
      <c r="T32" s="540"/>
      <c r="U32" s="540"/>
    </row>
    <row r="33" spans="1:21" s="241" customFormat="1" ht="30" customHeight="1">
      <c r="A33" s="825"/>
      <c r="B33" s="825"/>
      <c r="C33" s="825"/>
      <c r="D33" s="826"/>
      <c r="E33" s="478" t="s">
        <v>432</v>
      </c>
      <c r="F33" s="476" t="s">
        <v>52</v>
      </c>
      <c r="G33" s="477" t="s">
        <v>57</v>
      </c>
      <c r="H33" s="480" t="s">
        <v>362</v>
      </c>
      <c r="I33" s="478" t="s">
        <v>433</v>
      </c>
      <c r="J33" s="476" t="s">
        <v>52</v>
      </c>
      <c r="K33" s="477" t="s">
        <v>57</v>
      </c>
      <c r="L33" s="481" t="s">
        <v>362</v>
      </c>
      <c r="M33" s="478" t="s">
        <v>434</v>
      </c>
      <c r="N33" s="476" t="s">
        <v>52</v>
      </c>
      <c r="O33" s="477" t="s">
        <v>57</v>
      </c>
      <c r="P33" s="480" t="s">
        <v>362</v>
      </c>
      <c r="Q33" s="836"/>
      <c r="R33" s="540"/>
      <c r="S33" s="540"/>
      <c r="T33" s="540"/>
      <c r="U33" s="540"/>
    </row>
    <row r="34" spans="1:21" s="242" customFormat="1" ht="6.75" customHeight="1">
      <c r="A34" s="484"/>
      <c r="B34" s="484"/>
      <c r="C34" s="484"/>
      <c r="D34" s="485"/>
      <c r="E34" s="839"/>
      <c r="F34" s="840"/>
      <c r="G34" s="840"/>
      <c r="H34" s="840"/>
      <c r="I34" s="840"/>
      <c r="J34" s="840"/>
      <c r="K34" s="840"/>
      <c r="L34" s="840"/>
      <c r="M34" s="484"/>
      <c r="N34" s="484"/>
      <c r="O34" s="484"/>
      <c r="P34" s="489"/>
      <c r="Q34" s="444"/>
      <c r="R34" s="540"/>
      <c r="S34" s="540"/>
      <c r="T34" s="540"/>
      <c r="U34" s="540"/>
    </row>
    <row r="35" spans="1:20" s="242" customFormat="1" ht="30" customHeight="1">
      <c r="A35" s="262"/>
      <c r="B35" s="262"/>
      <c r="C35" s="262"/>
      <c r="D35" s="456"/>
      <c r="E35" s="819" t="s">
        <v>174</v>
      </c>
      <c r="F35" s="820"/>
      <c r="G35" s="820"/>
      <c r="H35" s="820"/>
      <c r="I35" s="820"/>
      <c r="J35" s="820"/>
      <c r="K35" s="820"/>
      <c r="L35" s="820"/>
      <c r="M35" s="528"/>
      <c r="N35" s="528"/>
      <c r="O35" s="528"/>
      <c r="P35" s="541"/>
      <c r="Q35" s="493"/>
      <c r="R35" s="542"/>
      <c r="S35" s="542"/>
      <c r="T35" s="542"/>
    </row>
    <row r="36" spans="1:20" s="242" customFormat="1" ht="17.25" customHeight="1">
      <c r="A36" s="288" t="s">
        <v>175</v>
      </c>
      <c r="B36" s="494">
        <v>27</v>
      </c>
      <c r="C36" s="288" t="s">
        <v>176</v>
      </c>
      <c r="D36" s="285"/>
      <c r="E36" s="495">
        <v>229153</v>
      </c>
      <c r="F36" s="495">
        <v>286927</v>
      </c>
      <c r="G36" s="495">
        <v>185591</v>
      </c>
      <c r="H36" s="496">
        <v>151.4</v>
      </c>
      <c r="I36" s="495">
        <v>434403</v>
      </c>
      <c r="J36" s="495">
        <v>478360</v>
      </c>
      <c r="K36" s="495">
        <v>311691</v>
      </c>
      <c r="L36" s="496">
        <v>159.4</v>
      </c>
      <c r="M36" s="495">
        <v>310517</v>
      </c>
      <c r="N36" s="495">
        <v>329071</v>
      </c>
      <c r="O36" s="495">
        <v>211290</v>
      </c>
      <c r="P36" s="496">
        <v>165.6</v>
      </c>
      <c r="Q36" s="497" t="s">
        <v>363</v>
      </c>
      <c r="R36" s="542"/>
      <c r="S36" s="542"/>
      <c r="T36" s="542"/>
    </row>
    <row r="37" spans="1:20" s="242" customFormat="1" ht="17.25" customHeight="1">
      <c r="A37" s="288"/>
      <c r="B37" s="494">
        <v>28</v>
      </c>
      <c r="C37" s="288"/>
      <c r="D37" s="285"/>
      <c r="E37" s="498">
        <v>228639</v>
      </c>
      <c r="F37" s="498">
        <v>299307</v>
      </c>
      <c r="G37" s="498">
        <v>177537</v>
      </c>
      <c r="H37" s="499">
        <v>149.3</v>
      </c>
      <c r="I37" s="498">
        <v>419181</v>
      </c>
      <c r="J37" s="498">
        <v>460169</v>
      </c>
      <c r="K37" s="498">
        <v>304939</v>
      </c>
      <c r="L37" s="499">
        <v>156.3</v>
      </c>
      <c r="M37" s="498">
        <v>340074</v>
      </c>
      <c r="N37" s="498">
        <v>361455</v>
      </c>
      <c r="O37" s="498">
        <v>223449</v>
      </c>
      <c r="P37" s="499">
        <v>175.3</v>
      </c>
      <c r="Q37" s="497">
        <v>28</v>
      </c>
      <c r="R37" s="542"/>
      <c r="S37" s="542"/>
      <c r="T37" s="542"/>
    </row>
    <row r="38" spans="1:20" s="544" customFormat="1" ht="17.25" customHeight="1">
      <c r="A38" s="500"/>
      <c r="B38" s="275">
        <v>29</v>
      </c>
      <c r="C38" s="500"/>
      <c r="D38" s="501"/>
      <c r="E38" s="217">
        <v>236703</v>
      </c>
      <c r="F38" s="217">
        <v>290741</v>
      </c>
      <c r="G38" s="217">
        <v>191621</v>
      </c>
      <c r="H38" s="504">
        <v>152.3</v>
      </c>
      <c r="I38" s="217">
        <v>405529</v>
      </c>
      <c r="J38" s="217">
        <v>442215</v>
      </c>
      <c r="K38" s="217">
        <v>304041</v>
      </c>
      <c r="L38" s="504">
        <v>155.6</v>
      </c>
      <c r="M38" s="217">
        <v>339293</v>
      </c>
      <c r="N38" s="217">
        <v>361602</v>
      </c>
      <c r="O38" s="217">
        <v>216464</v>
      </c>
      <c r="P38" s="504">
        <v>169.4</v>
      </c>
      <c r="Q38" s="505">
        <v>29</v>
      </c>
      <c r="R38" s="543"/>
      <c r="S38" s="543"/>
      <c r="T38" s="543"/>
    </row>
    <row r="39" spans="1:20" s="242" customFormat="1" ht="17.25" customHeight="1">
      <c r="A39" s="262"/>
      <c r="B39" s="286"/>
      <c r="C39" s="286"/>
      <c r="D39" s="285"/>
      <c r="E39" s="495"/>
      <c r="F39" s="495"/>
      <c r="G39" s="495"/>
      <c r="H39" s="495"/>
      <c r="I39" s="220"/>
      <c r="J39" s="220"/>
      <c r="K39" s="220"/>
      <c r="L39" s="220"/>
      <c r="M39" s="220"/>
      <c r="N39" s="220"/>
      <c r="O39" s="220"/>
      <c r="P39" s="220"/>
      <c r="Q39" s="493"/>
      <c r="R39" s="542"/>
      <c r="S39" s="542"/>
      <c r="T39" s="542"/>
    </row>
    <row r="40" spans="1:20" s="242" customFormat="1" ht="17.25" customHeight="1">
      <c r="A40" s="262"/>
      <c r="B40" s="494">
        <v>29</v>
      </c>
      <c r="C40" s="284" t="s">
        <v>435</v>
      </c>
      <c r="D40" s="285" t="s">
        <v>178</v>
      </c>
      <c r="E40" s="220">
        <v>241362</v>
      </c>
      <c r="F40" s="220">
        <v>302930</v>
      </c>
      <c r="G40" s="220">
        <v>193500</v>
      </c>
      <c r="H40" s="221">
        <v>134.6</v>
      </c>
      <c r="I40" s="220">
        <v>321278</v>
      </c>
      <c r="J40" s="220">
        <v>352350</v>
      </c>
      <c r="K40" s="220">
        <v>236187</v>
      </c>
      <c r="L40" s="221">
        <v>144.1</v>
      </c>
      <c r="M40" s="545">
        <v>261883</v>
      </c>
      <c r="N40" s="545">
        <v>280103</v>
      </c>
      <c r="O40" s="545">
        <v>164489</v>
      </c>
      <c r="P40" s="509">
        <v>163.2</v>
      </c>
      <c r="Q40" s="510" t="s">
        <v>365</v>
      </c>
      <c r="R40" s="542"/>
      <c r="S40" s="542"/>
      <c r="T40" s="542"/>
    </row>
    <row r="41" spans="1:20" s="242" customFormat="1" ht="17.25" customHeight="1">
      <c r="A41" s="262"/>
      <c r="B41" s="286"/>
      <c r="C41" s="284" t="s">
        <v>436</v>
      </c>
      <c r="D41" s="285"/>
      <c r="E41" s="220">
        <v>202509</v>
      </c>
      <c r="F41" s="220">
        <v>246507</v>
      </c>
      <c r="G41" s="220">
        <v>167811</v>
      </c>
      <c r="H41" s="221">
        <v>155.2</v>
      </c>
      <c r="I41" s="220">
        <v>315194</v>
      </c>
      <c r="J41" s="220">
        <v>345474</v>
      </c>
      <c r="K41" s="220">
        <v>232820</v>
      </c>
      <c r="L41" s="221">
        <v>152.4</v>
      </c>
      <c r="M41" s="545">
        <v>231205</v>
      </c>
      <c r="N41" s="545">
        <v>240183</v>
      </c>
      <c r="O41" s="545">
        <v>179705</v>
      </c>
      <c r="P41" s="509">
        <v>173.3</v>
      </c>
      <c r="Q41" s="454" t="s">
        <v>437</v>
      </c>
      <c r="R41" s="542"/>
      <c r="S41" s="542"/>
      <c r="T41" s="542"/>
    </row>
    <row r="42" spans="1:20" s="242" customFormat="1" ht="17.25" customHeight="1">
      <c r="A42" s="262"/>
      <c r="B42" s="286"/>
      <c r="C42" s="284" t="s">
        <v>438</v>
      </c>
      <c r="D42" s="285"/>
      <c r="E42" s="220">
        <v>196992</v>
      </c>
      <c r="F42" s="220">
        <v>242028</v>
      </c>
      <c r="G42" s="220">
        <v>160855</v>
      </c>
      <c r="H42" s="221">
        <v>150.9</v>
      </c>
      <c r="I42" s="220">
        <v>321737</v>
      </c>
      <c r="J42" s="220">
        <v>353408</v>
      </c>
      <c r="K42" s="220">
        <v>235713</v>
      </c>
      <c r="L42" s="221">
        <v>172.2</v>
      </c>
      <c r="M42" s="545">
        <v>249030</v>
      </c>
      <c r="N42" s="545">
        <v>259718</v>
      </c>
      <c r="O42" s="545">
        <v>187627</v>
      </c>
      <c r="P42" s="509">
        <v>166.6</v>
      </c>
      <c r="Q42" s="454" t="s">
        <v>439</v>
      </c>
      <c r="R42" s="542"/>
      <c r="S42" s="542"/>
      <c r="T42" s="542"/>
    </row>
    <row r="43" spans="1:20" s="242" customFormat="1" ht="17.25" customHeight="1">
      <c r="A43" s="262"/>
      <c r="B43" s="286"/>
      <c r="C43" s="284" t="s">
        <v>440</v>
      </c>
      <c r="D43" s="285"/>
      <c r="E43" s="220">
        <v>214838</v>
      </c>
      <c r="F43" s="220">
        <v>257328</v>
      </c>
      <c r="G43" s="220">
        <v>180185</v>
      </c>
      <c r="H43" s="221">
        <v>166.1</v>
      </c>
      <c r="I43" s="220">
        <v>325892</v>
      </c>
      <c r="J43" s="220">
        <v>358260</v>
      </c>
      <c r="K43" s="220">
        <v>238674</v>
      </c>
      <c r="L43" s="221">
        <v>161.2</v>
      </c>
      <c r="M43" s="545">
        <v>256782</v>
      </c>
      <c r="N43" s="545">
        <v>269799</v>
      </c>
      <c r="O43" s="545">
        <v>181312</v>
      </c>
      <c r="P43" s="509">
        <v>171.8</v>
      </c>
      <c r="Q43" s="454" t="s">
        <v>441</v>
      </c>
      <c r="R43" s="542"/>
      <c r="S43" s="542"/>
      <c r="T43" s="542"/>
    </row>
    <row r="44" spans="1:20" s="242" customFormat="1" ht="17.25" customHeight="1">
      <c r="A44" s="262"/>
      <c r="B44" s="286"/>
      <c r="C44" s="284" t="s">
        <v>442</v>
      </c>
      <c r="D44" s="285"/>
      <c r="E44" s="220">
        <v>220199</v>
      </c>
      <c r="F44" s="220">
        <v>269053</v>
      </c>
      <c r="G44" s="220">
        <v>179806</v>
      </c>
      <c r="H44" s="221">
        <v>149.4</v>
      </c>
      <c r="I44" s="220">
        <v>327654</v>
      </c>
      <c r="J44" s="220">
        <v>358400</v>
      </c>
      <c r="K44" s="220">
        <v>244177</v>
      </c>
      <c r="L44" s="221">
        <v>143.2</v>
      </c>
      <c r="M44" s="545">
        <v>261933</v>
      </c>
      <c r="N44" s="545">
        <v>275702</v>
      </c>
      <c r="O44" s="545">
        <v>179942</v>
      </c>
      <c r="P44" s="509">
        <v>162.8</v>
      </c>
      <c r="Q44" s="454" t="s">
        <v>443</v>
      </c>
      <c r="R44" s="542"/>
      <c r="S44" s="542"/>
      <c r="T44" s="542"/>
    </row>
    <row r="45" spans="1:20" s="242" customFormat="1" ht="17.25" customHeight="1">
      <c r="A45" s="262"/>
      <c r="B45" s="286"/>
      <c r="C45" s="284" t="s">
        <v>444</v>
      </c>
      <c r="D45" s="285"/>
      <c r="E45" s="220">
        <v>211715</v>
      </c>
      <c r="F45" s="220">
        <v>245445</v>
      </c>
      <c r="G45" s="220">
        <v>183321</v>
      </c>
      <c r="H45" s="221">
        <v>158.9</v>
      </c>
      <c r="I45" s="220">
        <v>314772</v>
      </c>
      <c r="J45" s="220">
        <v>342955</v>
      </c>
      <c r="K45" s="220">
        <v>238303</v>
      </c>
      <c r="L45" s="221">
        <v>171.9</v>
      </c>
      <c r="M45" s="545">
        <v>658006</v>
      </c>
      <c r="N45" s="545">
        <v>725272</v>
      </c>
      <c r="O45" s="545">
        <v>265368</v>
      </c>
      <c r="P45" s="509">
        <v>174</v>
      </c>
      <c r="Q45" s="454" t="s">
        <v>445</v>
      </c>
      <c r="R45" s="542"/>
      <c r="S45" s="542"/>
      <c r="T45" s="542"/>
    </row>
    <row r="46" spans="1:20" s="242" customFormat="1" ht="4.5" customHeight="1">
      <c r="A46" s="262"/>
      <c r="B46" s="286"/>
      <c r="C46" s="284"/>
      <c r="D46" s="285"/>
      <c r="E46" s="220"/>
      <c r="F46" s="220"/>
      <c r="G46" s="220"/>
      <c r="H46" s="221"/>
      <c r="I46" s="220"/>
      <c r="J46" s="220"/>
      <c r="K46" s="220"/>
      <c r="L46" s="221"/>
      <c r="M46" s="545"/>
      <c r="N46" s="545"/>
      <c r="O46" s="545"/>
      <c r="P46" s="509"/>
      <c r="Q46" s="454"/>
      <c r="R46" s="542"/>
      <c r="S46" s="542"/>
      <c r="T46" s="542"/>
    </row>
    <row r="47" spans="1:20" s="242" customFormat="1" ht="17.25" customHeight="1">
      <c r="A47" s="262"/>
      <c r="B47" s="286"/>
      <c r="C47" s="284" t="s">
        <v>446</v>
      </c>
      <c r="D47" s="285"/>
      <c r="E47" s="220">
        <v>377159</v>
      </c>
      <c r="F47" s="220">
        <v>461685</v>
      </c>
      <c r="G47" s="220">
        <v>304804</v>
      </c>
      <c r="H47" s="221">
        <v>159.1</v>
      </c>
      <c r="I47" s="220">
        <v>842170</v>
      </c>
      <c r="J47" s="220">
        <v>918480</v>
      </c>
      <c r="K47" s="220">
        <v>634787</v>
      </c>
      <c r="L47" s="221">
        <v>156.2</v>
      </c>
      <c r="M47" s="545">
        <v>380877</v>
      </c>
      <c r="N47" s="545">
        <v>384878</v>
      </c>
      <c r="O47" s="545">
        <v>358192</v>
      </c>
      <c r="P47" s="509">
        <v>173.3</v>
      </c>
      <c r="Q47" s="454" t="s">
        <v>341</v>
      </c>
      <c r="R47" s="542"/>
      <c r="S47" s="542"/>
      <c r="T47" s="542"/>
    </row>
    <row r="48" spans="1:20" s="242" customFormat="1" ht="17.25" customHeight="1">
      <c r="A48" s="262"/>
      <c r="B48" s="286"/>
      <c r="C48" s="284" t="s">
        <v>423</v>
      </c>
      <c r="D48" s="285"/>
      <c r="E48" s="220">
        <v>192234</v>
      </c>
      <c r="F48" s="220">
        <v>229192</v>
      </c>
      <c r="G48" s="220">
        <v>160843</v>
      </c>
      <c r="H48" s="221">
        <v>140.6</v>
      </c>
      <c r="I48" s="220">
        <v>310744</v>
      </c>
      <c r="J48" s="220">
        <v>339921</v>
      </c>
      <c r="K48" s="220">
        <v>229500</v>
      </c>
      <c r="L48" s="221">
        <v>135.8</v>
      </c>
      <c r="M48" s="545">
        <v>258200</v>
      </c>
      <c r="N48" s="545">
        <v>273121</v>
      </c>
      <c r="O48" s="545">
        <v>175043</v>
      </c>
      <c r="P48" s="509">
        <v>154.9</v>
      </c>
      <c r="Q48" s="454" t="s">
        <v>447</v>
      </c>
      <c r="R48" s="542"/>
      <c r="S48" s="542"/>
      <c r="T48" s="542"/>
    </row>
    <row r="49" spans="1:20" s="242" customFormat="1" ht="17.25" customHeight="1">
      <c r="A49" s="262"/>
      <c r="B49" s="286"/>
      <c r="C49" s="284" t="s">
        <v>448</v>
      </c>
      <c r="D49" s="285"/>
      <c r="E49" s="220">
        <v>194707</v>
      </c>
      <c r="F49" s="220">
        <v>232348</v>
      </c>
      <c r="G49" s="220">
        <v>163289</v>
      </c>
      <c r="H49" s="221">
        <v>148.4</v>
      </c>
      <c r="I49" s="220">
        <v>314720</v>
      </c>
      <c r="J49" s="220">
        <v>343342</v>
      </c>
      <c r="K49" s="220">
        <v>233225</v>
      </c>
      <c r="L49" s="221">
        <v>157.6</v>
      </c>
      <c r="M49" s="545">
        <v>252672</v>
      </c>
      <c r="N49" s="545">
        <v>268017</v>
      </c>
      <c r="O49" s="545">
        <v>171654</v>
      </c>
      <c r="P49" s="509">
        <v>161.3</v>
      </c>
      <c r="Q49" s="454" t="s">
        <v>449</v>
      </c>
      <c r="R49" s="542"/>
      <c r="S49" s="542"/>
      <c r="T49" s="542"/>
    </row>
    <row r="50" spans="1:20" s="242" customFormat="1" ht="17.25" customHeight="1">
      <c r="A50" s="262"/>
      <c r="B50" s="286"/>
      <c r="C50" s="288">
        <v>10</v>
      </c>
      <c r="D50" s="285"/>
      <c r="E50" s="220">
        <v>202569</v>
      </c>
      <c r="F50" s="220">
        <v>244566</v>
      </c>
      <c r="G50" s="220">
        <v>168461</v>
      </c>
      <c r="H50" s="221">
        <v>155.1</v>
      </c>
      <c r="I50" s="220">
        <v>313505</v>
      </c>
      <c r="J50" s="220">
        <v>341626</v>
      </c>
      <c r="K50" s="220">
        <v>233180</v>
      </c>
      <c r="L50" s="221">
        <v>163.1</v>
      </c>
      <c r="M50" s="545">
        <v>261900</v>
      </c>
      <c r="N50" s="545">
        <v>282019</v>
      </c>
      <c r="O50" s="545">
        <v>159628</v>
      </c>
      <c r="P50" s="509">
        <v>175</v>
      </c>
      <c r="Q50" s="455">
        <v>10</v>
      </c>
      <c r="R50" s="542"/>
      <c r="S50" s="542"/>
      <c r="T50" s="542"/>
    </row>
    <row r="51" spans="1:20" s="242" customFormat="1" ht="17.25" customHeight="1">
      <c r="A51" s="262"/>
      <c r="B51" s="286"/>
      <c r="C51" s="288">
        <v>11</v>
      </c>
      <c r="D51" s="285"/>
      <c r="E51" s="220">
        <v>203950</v>
      </c>
      <c r="F51" s="220">
        <v>251024</v>
      </c>
      <c r="G51" s="220">
        <v>166483</v>
      </c>
      <c r="H51" s="221">
        <v>155.9</v>
      </c>
      <c r="I51" s="220">
        <v>307025</v>
      </c>
      <c r="J51" s="220">
        <v>333120</v>
      </c>
      <c r="K51" s="220">
        <v>232750</v>
      </c>
      <c r="L51" s="221">
        <v>154</v>
      </c>
      <c r="M51" s="545">
        <v>263260</v>
      </c>
      <c r="N51" s="545">
        <v>282181</v>
      </c>
      <c r="O51" s="545">
        <v>166486</v>
      </c>
      <c r="P51" s="509">
        <v>176.2</v>
      </c>
      <c r="Q51" s="455">
        <v>11</v>
      </c>
      <c r="R51" s="542"/>
      <c r="S51" s="542"/>
      <c r="T51" s="542"/>
    </row>
    <row r="52" spans="1:20" s="242" customFormat="1" ht="17.25" customHeight="1">
      <c r="A52" s="262"/>
      <c r="B52" s="286"/>
      <c r="C52" s="288">
        <v>12</v>
      </c>
      <c r="D52" s="285"/>
      <c r="E52" s="220">
        <v>502099</v>
      </c>
      <c r="F52" s="220">
        <v>609232</v>
      </c>
      <c r="G52" s="220">
        <v>370220</v>
      </c>
      <c r="H52" s="221">
        <v>153.8</v>
      </c>
      <c r="I52" s="220">
        <v>848337</v>
      </c>
      <c r="J52" s="220">
        <v>913717</v>
      </c>
      <c r="K52" s="220">
        <v>661306</v>
      </c>
      <c r="L52" s="221">
        <v>155.6</v>
      </c>
      <c r="M52" s="545">
        <v>734098</v>
      </c>
      <c r="N52" s="545">
        <v>798426</v>
      </c>
      <c r="O52" s="545">
        <v>404511</v>
      </c>
      <c r="P52" s="509">
        <v>179.4</v>
      </c>
      <c r="Q52" s="455">
        <v>12</v>
      </c>
      <c r="R52" s="542"/>
      <c r="S52" s="542"/>
      <c r="T52" s="542"/>
    </row>
    <row r="53" spans="1:20" s="242" customFormat="1" ht="17.25" customHeight="1">
      <c r="A53" s="262"/>
      <c r="B53" s="286"/>
      <c r="C53" s="286"/>
      <c r="D53" s="285"/>
      <c r="E53" s="193"/>
      <c r="F53" s="193"/>
      <c r="G53" s="193"/>
      <c r="H53" s="194"/>
      <c r="I53" s="511"/>
      <c r="J53" s="511"/>
      <c r="K53" s="511"/>
      <c r="L53" s="221"/>
      <c r="M53" s="511"/>
      <c r="N53" s="511"/>
      <c r="O53" s="511"/>
      <c r="P53" s="513"/>
      <c r="Q53" s="493"/>
      <c r="R53" s="542"/>
      <c r="S53" s="542"/>
      <c r="T53" s="542"/>
    </row>
    <row r="54" spans="1:21" s="242" customFormat="1" ht="30" customHeight="1">
      <c r="A54" s="262"/>
      <c r="B54" s="262"/>
      <c r="C54" s="262"/>
      <c r="D54" s="456"/>
      <c r="E54" s="820" t="s">
        <v>187</v>
      </c>
      <c r="F54" s="820"/>
      <c r="G54" s="820"/>
      <c r="H54" s="820"/>
      <c r="I54" s="820"/>
      <c r="J54" s="820"/>
      <c r="K54" s="820"/>
      <c r="L54" s="820"/>
      <c r="M54" s="484"/>
      <c r="N54" s="484"/>
      <c r="O54" s="484"/>
      <c r="P54" s="541"/>
      <c r="Q54" s="444"/>
      <c r="R54" s="540"/>
      <c r="S54" s="540"/>
      <c r="T54" s="540"/>
      <c r="U54" s="540"/>
    </row>
    <row r="55" spans="1:21" s="242" customFormat="1" ht="17.25" customHeight="1">
      <c r="A55" s="288" t="s">
        <v>175</v>
      </c>
      <c r="B55" s="494">
        <v>27</v>
      </c>
      <c r="C55" s="288" t="s">
        <v>176</v>
      </c>
      <c r="D55" s="530"/>
      <c r="E55" s="220">
        <v>447585</v>
      </c>
      <c r="F55" s="220">
        <v>520363</v>
      </c>
      <c r="G55" s="220">
        <v>250514</v>
      </c>
      <c r="H55" s="221">
        <v>162.6</v>
      </c>
      <c r="I55" s="220">
        <v>532888</v>
      </c>
      <c r="J55" s="220">
        <v>592794</v>
      </c>
      <c r="K55" s="220">
        <v>329666</v>
      </c>
      <c r="L55" s="221">
        <v>158.9</v>
      </c>
      <c r="M55" s="220">
        <v>486813</v>
      </c>
      <c r="N55" s="220">
        <v>511892</v>
      </c>
      <c r="O55" s="220">
        <v>307450</v>
      </c>
      <c r="P55" s="221">
        <v>171.6</v>
      </c>
      <c r="Q55" s="497" t="s">
        <v>363</v>
      </c>
      <c r="R55" s="546"/>
      <c r="S55" s="546"/>
      <c r="T55" s="546"/>
      <c r="U55" s="546"/>
    </row>
    <row r="56" spans="1:21" s="242" customFormat="1" ht="17.25" customHeight="1">
      <c r="A56" s="288"/>
      <c r="B56" s="494">
        <v>28</v>
      </c>
      <c r="C56" s="288"/>
      <c r="D56" s="530"/>
      <c r="E56" s="220">
        <v>443773</v>
      </c>
      <c r="F56" s="220">
        <v>517671</v>
      </c>
      <c r="G56" s="220">
        <v>251430</v>
      </c>
      <c r="H56" s="221">
        <v>162.1</v>
      </c>
      <c r="I56" s="220">
        <v>516179</v>
      </c>
      <c r="J56" s="220">
        <v>574893</v>
      </c>
      <c r="K56" s="220">
        <v>324668</v>
      </c>
      <c r="L56" s="221">
        <v>158.9</v>
      </c>
      <c r="M56" s="220">
        <v>494323</v>
      </c>
      <c r="N56" s="220">
        <v>518997</v>
      </c>
      <c r="O56" s="220">
        <v>317797</v>
      </c>
      <c r="P56" s="221">
        <v>172</v>
      </c>
      <c r="Q56" s="497">
        <v>28</v>
      </c>
      <c r="R56" s="546"/>
      <c r="S56" s="546"/>
      <c r="T56" s="546"/>
      <c r="U56" s="546"/>
    </row>
    <row r="57" spans="1:20" s="544" customFormat="1" ht="17.25" customHeight="1">
      <c r="A57" s="500"/>
      <c r="B57" s="275">
        <v>29</v>
      </c>
      <c r="C57" s="500"/>
      <c r="D57" s="518"/>
      <c r="E57" s="502">
        <v>447945</v>
      </c>
      <c r="F57" s="502">
        <v>522024</v>
      </c>
      <c r="G57" s="502">
        <v>258419</v>
      </c>
      <c r="H57" s="218">
        <v>161.7</v>
      </c>
      <c r="I57" s="502">
        <v>518064</v>
      </c>
      <c r="J57" s="502">
        <v>577182</v>
      </c>
      <c r="K57" s="502">
        <v>330651</v>
      </c>
      <c r="L57" s="218">
        <v>158.8</v>
      </c>
      <c r="M57" s="502">
        <v>499200</v>
      </c>
      <c r="N57" s="502">
        <v>523347</v>
      </c>
      <c r="O57" s="502">
        <v>327953</v>
      </c>
      <c r="P57" s="218">
        <v>173</v>
      </c>
      <c r="Q57" s="505">
        <v>29</v>
      </c>
      <c r="R57" s="543"/>
      <c r="S57" s="543"/>
      <c r="T57" s="543"/>
    </row>
    <row r="58" spans="1:21" s="239" customFormat="1" ht="4.5" customHeight="1" thickBot="1">
      <c r="A58" s="458"/>
      <c r="B58" s="458"/>
      <c r="C58" s="458"/>
      <c r="D58" s="520"/>
      <c r="E58" s="521"/>
      <c r="F58" s="521"/>
      <c r="G58" s="521"/>
      <c r="H58" s="523"/>
      <c r="I58" s="521"/>
      <c r="J58" s="521"/>
      <c r="K58" s="521"/>
      <c r="L58" s="526"/>
      <c r="M58" s="531"/>
      <c r="N58" s="521"/>
      <c r="O58" s="532"/>
      <c r="P58" s="533"/>
      <c r="Q58" s="527"/>
      <c r="R58" s="511"/>
      <c r="S58" s="511"/>
      <c r="T58" s="512"/>
      <c r="U58" s="262"/>
    </row>
    <row r="59" spans="1:21" s="239" customFormat="1" ht="4.5" customHeight="1" thickTop="1">
      <c r="A59" s="262"/>
      <c r="B59" s="262"/>
      <c r="C59" s="262"/>
      <c r="D59" s="262"/>
      <c r="E59" s="511"/>
      <c r="F59" s="511"/>
      <c r="G59" s="511"/>
      <c r="H59" s="512"/>
      <c r="I59" s="511"/>
      <c r="J59" s="511"/>
      <c r="K59" s="511"/>
      <c r="L59" s="513"/>
      <c r="M59" s="535"/>
      <c r="N59" s="511"/>
      <c r="O59" s="536"/>
      <c r="P59" s="537"/>
      <c r="Q59" s="511"/>
      <c r="R59" s="511"/>
      <c r="S59" s="511"/>
      <c r="T59" s="512"/>
      <c r="U59" s="262"/>
    </row>
    <row r="60" spans="1:21" s="239" customFormat="1" ht="27" customHeight="1" thickBot="1">
      <c r="A60" s="458"/>
      <c r="B60" s="458"/>
      <c r="C60" s="458"/>
      <c r="D60" s="458"/>
      <c r="E60" s="511"/>
      <c r="F60" s="511"/>
      <c r="G60" s="511"/>
      <c r="H60" s="512"/>
      <c r="I60" s="511"/>
      <c r="J60" s="511"/>
      <c r="K60" s="511"/>
      <c r="L60" s="513"/>
      <c r="M60" s="535"/>
      <c r="N60" s="511"/>
      <c r="O60" s="536"/>
      <c r="P60" s="537"/>
      <c r="Q60" s="511"/>
      <c r="R60" s="511"/>
      <c r="S60" s="511"/>
      <c r="T60" s="512"/>
      <c r="U60" s="262"/>
    </row>
    <row r="61" ht="14.25" thickTop="1"/>
    <row r="117" spans="1:16" s="242" customFormat="1" ht="4.5" customHeight="1" thickBot="1">
      <c r="A117" s="458"/>
      <c r="B117" s="458"/>
      <c r="C117" s="458"/>
      <c r="D117" s="520"/>
      <c r="E117" s="531"/>
      <c r="F117" s="521"/>
      <c r="G117" s="532"/>
      <c r="H117" s="533"/>
      <c r="I117" s="521"/>
      <c r="J117" s="521"/>
      <c r="K117" s="521"/>
      <c r="L117" s="523"/>
      <c r="M117" s="458"/>
      <c r="N117" s="458"/>
      <c r="O117" s="458"/>
      <c r="P117" s="526"/>
    </row>
    <row r="118" s="242" customFormat="1" ht="14.25" thickTop="1"/>
    <row r="119" spans="9:16" ht="13.5">
      <c r="I119" s="538"/>
      <c r="J119" s="538"/>
      <c r="K119" s="538"/>
      <c r="L119" s="302"/>
      <c r="M119" s="302"/>
      <c r="N119" s="302"/>
      <c r="O119" s="302"/>
      <c r="P119" s="302"/>
    </row>
    <row r="121" spans="13:16" ht="13.5">
      <c r="M121" s="302"/>
      <c r="N121" s="302"/>
      <c r="O121" s="302"/>
      <c r="P121" s="302"/>
    </row>
    <row r="123" spans="13:16" ht="13.5">
      <c r="M123" s="302"/>
      <c r="N123" s="302"/>
      <c r="O123" s="302"/>
      <c r="P123" s="302"/>
    </row>
  </sheetData>
  <sheetProtection/>
  <mergeCells count="22">
    <mergeCell ref="U3:U5"/>
    <mergeCell ref="E4:H4"/>
    <mergeCell ref="I4:L4"/>
    <mergeCell ref="M4:P4"/>
    <mergeCell ref="Q4:T4"/>
    <mergeCell ref="M31:P31"/>
    <mergeCell ref="Q31:Q33"/>
    <mergeCell ref="E32:H32"/>
    <mergeCell ref="I32:L32"/>
    <mergeCell ref="M32:P32"/>
    <mergeCell ref="A1:L1"/>
    <mergeCell ref="A2:E2"/>
    <mergeCell ref="A3:D5"/>
    <mergeCell ref="E3:L3"/>
    <mergeCell ref="M3:T3"/>
    <mergeCell ref="E34:L34"/>
    <mergeCell ref="E35:L35"/>
    <mergeCell ref="E54:L54"/>
    <mergeCell ref="E7:L7"/>
    <mergeCell ref="E26:L26"/>
    <mergeCell ref="A31:D33"/>
    <mergeCell ref="E31:L31"/>
  </mergeCells>
  <printOptions/>
  <pageMargins left="0.5905511811023623" right="0.5905511811023623" top="0.984251968503937" bottom="0.5905511811023623" header="0.5905511811023623" footer="0.5118110236220472"/>
  <pageSetup blackAndWhite="1" horizontalDpi="600" verticalDpi="600" orientation="portrait" paperSize="9" scale="71" r:id="rId1"/>
  <headerFooter differentOddEven="1" scaleWithDoc="0" alignWithMargins="0">
    <oddHeader>&amp;L&amp;"ＭＳ 明朝,標準"&amp;9 254　労働・賃金</oddHeader>
    <evenHeader>&amp;R&amp;"ＭＳ 明朝,標準"&amp;9労働・賃金　255</evenHeader>
  </headerFooter>
  <rowBreaks count="1" manualBreakCount="1">
    <brk id="59" max="255" man="1"/>
  </rowBreaks>
  <colBreaks count="1" manualBreakCount="1">
    <brk id="12" max="58" man="1"/>
  </colBreaks>
</worksheet>
</file>

<file path=xl/worksheets/sheet15.xml><?xml version="1.0" encoding="utf-8"?>
<worksheet xmlns="http://schemas.openxmlformats.org/spreadsheetml/2006/main" xmlns:r="http://schemas.openxmlformats.org/officeDocument/2006/relationships">
  <dimension ref="A1:U61"/>
  <sheetViews>
    <sheetView view="pageBreakPreview" zoomScale="90" zoomScaleSheetLayoutView="90" zoomScalePageLayoutView="0" workbookViewId="0" topLeftCell="A1">
      <selection activeCell="A7" sqref="A7"/>
    </sheetView>
  </sheetViews>
  <sheetFormatPr defaultColWidth="5.125" defaultRowHeight="13.5"/>
  <cols>
    <col min="1" max="1" width="5.125" style="78" customWidth="1"/>
    <col min="2" max="2" width="2.75390625" style="78" customWidth="1"/>
    <col min="3" max="3" width="3.375" style="78" customWidth="1"/>
    <col min="4" max="4" width="4.50390625" style="78" customWidth="1"/>
    <col min="5" max="21" width="13.125" style="78" customWidth="1"/>
    <col min="22" max="16384" width="5.125" style="78" customWidth="1"/>
  </cols>
  <sheetData>
    <row r="1" spans="1:20" s="471" customFormat="1" ht="25.5" customHeight="1">
      <c r="A1" s="815" t="s">
        <v>352</v>
      </c>
      <c r="B1" s="815"/>
      <c r="C1" s="815"/>
      <c r="D1" s="815"/>
      <c r="E1" s="815"/>
      <c r="F1" s="815"/>
      <c r="G1" s="815"/>
      <c r="H1" s="815"/>
      <c r="I1" s="815"/>
      <c r="J1" s="815"/>
      <c r="K1" s="815"/>
      <c r="L1" s="815"/>
      <c r="M1" s="468" t="s">
        <v>400</v>
      </c>
      <c r="N1" s="469"/>
      <c r="O1" s="469"/>
      <c r="P1" s="469"/>
      <c r="Q1" s="469"/>
      <c r="R1" s="470"/>
      <c r="S1" s="470"/>
      <c r="T1" s="470"/>
    </row>
    <row r="2" spans="1:21" s="239" customFormat="1" ht="22.5" customHeight="1" thickBot="1">
      <c r="A2" s="834" t="s">
        <v>354</v>
      </c>
      <c r="B2" s="834"/>
      <c r="C2" s="834"/>
      <c r="D2" s="834"/>
      <c r="E2" s="834"/>
      <c r="U2" s="472"/>
    </row>
    <row r="3" spans="1:21" s="547" customFormat="1" ht="16.5" customHeight="1" thickTop="1">
      <c r="A3" s="821" t="s">
        <v>450</v>
      </c>
      <c r="B3" s="821"/>
      <c r="C3" s="821"/>
      <c r="D3" s="822"/>
      <c r="E3" s="835" t="s">
        <v>451</v>
      </c>
      <c r="F3" s="821"/>
      <c r="G3" s="821"/>
      <c r="H3" s="822"/>
      <c r="I3" s="835" t="s">
        <v>452</v>
      </c>
      <c r="J3" s="849"/>
      <c r="K3" s="849"/>
      <c r="L3" s="849"/>
      <c r="M3" s="821" t="s">
        <v>453</v>
      </c>
      <c r="N3" s="821"/>
      <c r="O3" s="821"/>
      <c r="P3" s="822"/>
      <c r="Q3" s="821" t="s">
        <v>454</v>
      </c>
      <c r="R3" s="849"/>
      <c r="S3" s="849"/>
      <c r="T3" s="850"/>
      <c r="U3" s="835" t="s">
        <v>402</v>
      </c>
    </row>
    <row r="4" spans="1:21" s="548" customFormat="1" ht="16.5" customHeight="1">
      <c r="A4" s="823"/>
      <c r="B4" s="823"/>
      <c r="C4" s="823"/>
      <c r="D4" s="824"/>
      <c r="E4" s="836"/>
      <c r="F4" s="825"/>
      <c r="G4" s="825"/>
      <c r="H4" s="826"/>
      <c r="I4" s="853"/>
      <c r="J4" s="851"/>
      <c r="K4" s="851"/>
      <c r="L4" s="851"/>
      <c r="M4" s="825"/>
      <c r="N4" s="825"/>
      <c r="O4" s="825"/>
      <c r="P4" s="826"/>
      <c r="Q4" s="851"/>
      <c r="R4" s="851"/>
      <c r="S4" s="851"/>
      <c r="T4" s="852"/>
      <c r="U4" s="843"/>
    </row>
    <row r="5" spans="1:21" s="547" customFormat="1" ht="28.5" customHeight="1">
      <c r="A5" s="825"/>
      <c r="B5" s="825"/>
      <c r="C5" s="825"/>
      <c r="D5" s="826"/>
      <c r="E5" s="476" t="s">
        <v>455</v>
      </c>
      <c r="F5" s="476" t="s">
        <v>52</v>
      </c>
      <c r="G5" s="477" t="s">
        <v>57</v>
      </c>
      <c r="H5" s="480" t="s">
        <v>362</v>
      </c>
      <c r="I5" s="478" t="s">
        <v>455</v>
      </c>
      <c r="J5" s="476" t="s">
        <v>52</v>
      </c>
      <c r="K5" s="477" t="s">
        <v>57</v>
      </c>
      <c r="L5" s="481" t="s">
        <v>362</v>
      </c>
      <c r="M5" s="478" t="s">
        <v>455</v>
      </c>
      <c r="N5" s="476" t="s">
        <v>52</v>
      </c>
      <c r="O5" s="477" t="s">
        <v>57</v>
      </c>
      <c r="P5" s="480" t="s">
        <v>362</v>
      </c>
      <c r="Q5" s="478" t="s">
        <v>455</v>
      </c>
      <c r="R5" s="476" t="s">
        <v>52</v>
      </c>
      <c r="S5" s="477" t="s">
        <v>57</v>
      </c>
      <c r="T5" s="480" t="s">
        <v>362</v>
      </c>
      <c r="U5" s="836"/>
    </row>
    <row r="6" spans="1:21" s="547" customFormat="1" ht="7.5" customHeight="1">
      <c r="A6" s="484"/>
      <c r="B6" s="484"/>
      <c r="C6" s="484"/>
      <c r="D6" s="485"/>
      <c r="E6" s="549"/>
      <c r="F6" s="528"/>
      <c r="G6" s="528"/>
      <c r="H6" s="489"/>
      <c r="I6" s="528"/>
      <c r="J6" s="528"/>
      <c r="K6" s="528"/>
      <c r="L6" s="489"/>
      <c r="M6" s="528"/>
      <c r="N6" s="528"/>
      <c r="O6" s="528"/>
      <c r="P6" s="488"/>
      <c r="Q6" s="528"/>
      <c r="R6" s="528"/>
      <c r="S6" s="528"/>
      <c r="T6" s="550"/>
      <c r="U6" s="444"/>
    </row>
    <row r="7" spans="1:21" s="553" customFormat="1" ht="26.25" customHeight="1">
      <c r="A7" s="262"/>
      <c r="B7" s="262"/>
      <c r="C7" s="262"/>
      <c r="D7" s="456"/>
      <c r="E7" s="844" t="s">
        <v>174</v>
      </c>
      <c r="F7" s="845"/>
      <c r="G7" s="845"/>
      <c r="H7" s="845"/>
      <c r="I7" s="845"/>
      <c r="J7" s="845"/>
      <c r="K7" s="845"/>
      <c r="L7" s="845"/>
      <c r="M7" s="551"/>
      <c r="N7" s="551"/>
      <c r="O7" s="551"/>
      <c r="P7" s="551"/>
      <c r="Q7" s="551"/>
      <c r="R7" s="551"/>
      <c r="S7" s="551"/>
      <c r="T7" s="552"/>
      <c r="U7" s="493"/>
    </row>
    <row r="8" spans="1:21" s="239" customFormat="1" ht="17.25" customHeight="1">
      <c r="A8" s="288" t="s">
        <v>175</v>
      </c>
      <c r="B8" s="494">
        <v>27</v>
      </c>
      <c r="C8" s="288" t="s">
        <v>176</v>
      </c>
      <c r="D8" s="285"/>
      <c r="E8" s="554">
        <v>558648</v>
      </c>
      <c r="F8" s="495">
        <v>566956</v>
      </c>
      <c r="G8" s="495">
        <v>442249</v>
      </c>
      <c r="H8" s="555">
        <v>145.5</v>
      </c>
      <c r="I8" s="495">
        <v>573404</v>
      </c>
      <c r="J8" s="495">
        <v>627892</v>
      </c>
      <c r="K8" s="495">
        <v>358198</v>
      </c>
      <c r="L8" s="555">
        <v>179.5</v>
      </c>
      <c r="M8" s="495">
        <v>323184</v>
      </c>
      <c r="N8" s="495">
        <v>333863</v>
      </c>
      <c r="O8" s="495">
        <v>220692</v>
      </c>
      <c r="P8" s="555">
        <v>172</v>
      </c>
      <c r="Q8" s="495">
        <v>211225</v>
      </c>
      <c r="R8" s="495">
        <v>275072</v>
      </c>
      <c r="S8" s="495">
        <v>140491</v>
      </c>
      <c r="T8" s="556">
        <v>142.1</v>
      </c>
      <c r="U8" s="497" t="s">
        <v>363</v>
      </c>
    </row>
    <row r="9" spans="1:21" s="239" customFormat="1" ht="17.25" customHeight="1">
      <c r="A9" s="288"/>
      <c r="B9" s="494">
        <v>28</v>
      </c>
      <c r="C9" s="288"/>
      <c r="D9" s="285"/>
      <c r="E9" s="554">
        <v>556162</v>
      </c>
      <c r="F9" s="498">
        <v>564023</v>
      </c>
      <c r="G9" s="498">
        <v>455520</v>
      </c>
      <c r="H9" s="555">
        <v>148.5</v>
      </c>
      <c r="I9" s="495">
        <v>583307</v>
      </c>
      <c r="J9" s="498">
        <v>618201</v>
      </c>
      <c r="K9" s="498">
        <v>413589</v>
      </c>
      <c r="L9" s="555">
        <v>178.9</v>
      </c>
      <c r="M9" s="495">
        <v>319653</v>
      </c>
      <c r="N9" s="498">
        <v>330591</v>
      </c>
      <c r="O9" s="498">
        <v>215953</v>
      </c>
      <c r="P9" s="555">
        <v>169</v>
      </c>
      <c r="Q9" s="495">
        <v>221950</v>
      </c>
      <c r="R9" s="498">
        <v>292784</v>
      </c>
      <c r="S9" s="498">
        <v>144933</v>
      </c>
      <c r="T9" s="556">
        <v>143</v>
      </c>
      <c r="U9" s="497">
        <v>28</v>
      </c>
    </row>
    <row r="10" spans="1:21" s="280" customFormat="1" ht="17.25" customHeight="1">
      <c r="A10" s="500"/>
      <c r="B10" s="275">
        <v>29</v>
      </c>
      <c r="C10" s="500"/>
      <c r="D10" s="501"/>
      <c r="E10" s="519">
        <v>569855</v>
      </c>
      <c r="F10" s="217">
        <v>580787</v>
      </c>
      <c r="G10" s="217">
        <v>445379</v>
      </c>
      <c r="H10" s="557">
        <v>151.6</v>
      </c>
      <c r="I10" s="217">
        <v>575981</v>
      </c>
      <c r="J10" s="217">
        <v>611895</v>
      </c>
      <c r="K10" s="217">
        <v>410595</v>
      </c>
      <c r="L10" s="557">
        <v>175.9</v>
      </c>
      <c r="M10" s="217">
        <v>321746</v>
      </c>
      <c r="N10" s="217">
        <v>332082</v>
      </c>
      <c r="O10" s="217">
        <v>225314</v>
      </c>
      <c r="P10" s="557">
        <v>166.9</v>
      </c>
      <c r="Q10" s="217">
        <v>232878</v>
      </c>
      <c r="R10" s="217">
        <v>317688</v>
      </c>
      <c r="S10" s="217">
        <v>148034</v>
      </c>
      <c r="T10" s="558">
        <v>143.8</v>
      </c>
      <c r="U10" s="505">
        <v>29</v>
      </c>
    </row>
    <row r="11" spans="1:21" s="547" customFormat="1" ht="17.25" customHeight="1">
      <c r="A11" s="262"/>
      <c r="B11" s="286"/>
      <c r="C11" s="286"/>
      <c r="D11" s="285"/>
      <c r="E11" s="517"/>
      <c r="F11" s="220"/>
      <c r="G11" s="220"/>
      <c r="H11" s="221"/>
      <c r="I11" s="559"/>
      <c r="J11" s="559"/>
      <c r="K11" s="559"/>
      <c r="L11" s="221"/>
      <c r="M11" s="220"/>
      <c r="N11" s="220"/>
      <c r="O11" s="220"/>
      <c r="P11" s="560"/>
      <c r="Q11" s="220"/>
      <c r="R11" s="220"/>
      <c r="S11" s="220"/>
      <c r="T11" s="561"/>
      <c r="U11" s="493"/>
    </row>
    <row r="12" spans="1:21" s="239" customFormat="1" ht="17.25" customHeight="1">
      <c r="A12" s="262"/>
      <c r="B12" s="494">
        <v>29</v>
      </c>
      <c r="C12" s="284" t="s">
        <v>177</v>
      </c>
      <c r="D12" s="285" t="s">
        <v>178</v>
      </c>
      <c r="E12" s="517">
        <v>427804</v>
      </c>
      <c r="F12" s="220">
        <v>434294</v>
      </c>
      <c r="G12" s="220">
        <v>346732</v>
      </c>
      <c r="H12" s="221">
        <v>136.9</v>
      </c>
      <c r="I12" s="220">
        <v>432473</v>
      </c>
      <c r="J12" s="220">
        <v>456705</v>
      </c>
      <c r="K12" s="220">
        <v>315656</v>
      </c>
      <c r="L12" s="221">
        <v>178.9</v>
      </c>
      <c r="M12" s="220">
        <v>282765</v>
      </c>
      <c r="N12" s="220">
        <v>292309</v>
      </c>
      <c r="O12" s="220">
        <v>193281</v>
      </c>
      <c r="P12" s="221">
        <v>169</v>
      </c>
      <c r="Q12" s="220">
        <v>221032</v>
      </c>
      <c r="R12" s="220">
        <v>294395</v>
      </c>
      <c r="S12" s="220">
        <v>140894</v>
      </c>
      <c r="T12" s="556">
        <v>139.8</v>
      </c>
      <c r="U12" s="510" t="s">
        <v>365</v>
      </c>
    </row>
    <row r="13" spans="1:21" s="239" customFormat="1" ht="17.25" customHeight="1">
      <c r="A13" s="262"/>
      <c r="B13" s="286"/>
      <c r="C13" s="284" t="s">
        <v>179</v>
      </c>
      <c r="D13" s="285"/>
      <c r="E13" s="517">
        <v>426178</v>
      </c>
      <c r="F13" s="220">
        <v>432744</v>
      </c>
      <c r="G13" s="220">
        <v>344620</v>
      </c>
      <c r="H13" s="221">
        <v>149.2</v>
      </c>
      <c r="I13" s="220">
        <v>455895</v>
      </c>
      <c r="J13" s="220">
        <v>475611</v>
      </c>
      <c r="K13" s="220">
        <v>331559</v>
      </c>
      <c r="L13" s="221">
        <v>151.1</v>
      </c>
      <c r="M13" s="220">
        <v>277717</v>
      </c>
      <c r="N13" s="220">
        <v>286497</v>
      </c>
      <c r="O13" s="220">
        <v>194575</v>
      </c>
      <c r="P13" s="221">
        <v>165.9</v>
      </c>
      <c r="Q13" s="220">
        <v>190098</v>
      </c>
      <c r="R13" s="220">
        <v>255032</v>
      </c>
      <c r="S13" s="220">
        <v>127062</v>
      </c>
      <c r="T13" s="556">
        <v>138.3</v>
      </c>
      <c r="U13" s="454" t="s">
        <v>332</v>
      </c>
    </row>
    <row r="14" spans="1:21" s="239" customFormat="1" ht="17.25" customHeight="1">
      <c r="A14" s="262"/>
      <c r="B14" s="286"/>
      <c r="C14" s="284" t="s">
        <v>202</v>
      </c>
      <c r="D14" s="285"/>
      <c r="E14" s="517">
        <v>433446</v>
      </c>
      <c r="F14" s="220">
        <v>439748</v>
      </c>
      <c r="G14" s="220">
        <v>355239</v>
      </c>
      <c r="H14" s="221">
        <v>165.4</v>
      </c>
      <c r="I14" s="220">
        <v>488027</v>
      </c>
      <c r="J14" s="220">
        <v>506660</v>
      </c>
      <c r="K14" s="220">
        <v>399121</v>
      </c>
      <c r="L14" s="221">
        <v>182.6</v>
      </c>
      <c r="M14" s="220">
        <v>270062</v>
      </c>
      <c r="N14" s="220">
        <v>277571</v>
      </c>
      <c r="O14" s="220">
        <v>200760</v>
      </c>
      <c r="P14" s="221">
        <v>164.5</v>
      </c>
      <c r="Q14" s="220">
        <v>197489</v>
      </c>
      <c r="R14" s="220">
        <v>266862</v>
      </c>
      <c r="S14" s="220">
        <v>133582</v>
      </c>
      <c r="T14" s="556">
        <v>134.3</v>
      </c>
      <c r="U14" s="454" t="s">
        <v>335</v>
      </c>
    </row>
    <row r="15" spans="1:21" s="239" customFormat="1" ht="17.25" customHeight="1">
      <c r="A15" s="262"/>
      <c r="B15" s="286"/>
      <c r="C15" s="284" t="s">
        <v>181</v>
      </c>
      <c r="D15" s="285"/>
      <c r="E15" s="517">
        <v>507659</v>
      </c>
      <c r="F15" s="220">
        <v>513561</v>
      </c>
      <c r="G15" s="220">
        <v>441434</v>
      </c>
      <c r="H15" s="221">
        <v>157.9</v>
      </c>
      <c r="I15" s="220">
        <v>437337</v>
      </c>
      <c r="J15" s="220">
        <v>460778</v>
      </c>
      <c r="K15" s="220">
        <v>326829</v>
      </c>
      <c r="L15" s="221">
        <v>180.3</v>
      </c>
      <c r="M15" s="220">
        <v>278093</v>
      </c>
      <c r="N15" s="220">
        <v>286744</v>
      </c>
      <c r="O15" s="220">
        <v>200560</v>
      </c>
      <c r="P15" s="221">
        <v>172.4</v>
      </c>
      <c r="Q15" s="220">
        <v>216449</v>
      </c>
      <c r="R15" s="220">
        <v>293472</v>
      </c>
      <c r="S15" s="220">
        <v>136171</v>
      </c>
      <c r="T15" s="556">
        <v>151.9</v>
      </c>
      <c r="U15" s="454" t="s">
        <v>336</v>
      </c>
    </row>
    <row r="16" spans="1:21" s="239" customFormat="1" ht="17.25" customHeight="1">
      <c r="A16" s="262"/>
      <c r="B16" s="286"/>
      <c r="C16" s="284" t="s">
        <v>182</v>
      </c>
      <c r="D16" s="285"/>
      <c r="E16" s="517">
        <v>428998</v>
      </c>
      <c r="F16" s="220">
        <v>436113</v>
      </c>
      <c r="G16" s="220">
        <v>355989</v>
      </c>
      <c r="H16" s="221">
        <v>148.1</v>
      </c>
      <c r="I16" s="220">
        <v>430172</v>
      </c>
      <c r="J16" s="220">
        <v>454246</v>
      </c>
      <c r="K16" s="220">
        <v>321955</v>
      </c>
      <c r="L16" s="221">
        <v>186.7</v>
      </c>
      <c r="M16" s="220">
        <v>263505</v>
      </c>
      <c r="N16" s="220">
        <v>270637</v>
      </c>
      <c r="O16" s="220">
        <v>199774</v>
      </c>
      <c r="P16" s="221">
        <v>162.4</v>
      </c>
      <c r="Q16" s="220">
        <v>211522</v>
      </c>
      <c r="R16" s="220">
        <v>278748</v>
      </c>
      <c r="S16" s="220">
        <v>140276</v>
      </c>
      <c r="T16" s="556">
        <v>144.1</v>
      </c>
      <c r="U16" s="454" t="s">
        <v>338</v>
      </c>
    </row>
    <row r="17" spans="1:21" s="239" customFormat="1" ht="17.25" customHeight="1">
      <c r="A17" s="262"/>
      <c r="B17" s="286"/>
      <c r="C17" s="284" t="s">
        <v>183</v>
      </c>
      <c r="D17" s="285"/>
      <c r="E17" s="517">
        <v>1155708</v>
      </c>
      <c r="F17" s="220">
        <v>1181087</v>
      </c>
      <c r="G17" s="220">
        <v>894137</v>
      </c>
      <c r="H17" s="221">
        <v>163.4</v>
      </c>
      <c r="I17" s="220">
        <v>977491</v>
      </c>
      <c r="J17" s="220">
        <v>1061544</v>
      </c>
      <c r="K17" s="220">
        <v>608239</v>
      </c>
      <c r="L17" s="221">
        <v>169</v>
      </c>
      <c r="M17" s="220">
        <v>481898</v>
      </c>
      <c r="N17" s="220">
        <v>500363</v>
      </c>
      <c r="O17" s="220">
        <v>313486</v>
      </c>
      <c r="P17" s="221">
        <v>172.1</v>
      </c>
      <c r="Q17" s="220">
        <v>320619</v>
      </c>
      <c r="R17" s="220">
        <v>460194</v>
      </c>
      <c r="S17" s="220">
        <v>172559</v>
      </c>
      <c r="T17" s="556">
        <v>150.1</v>
      </c>
      <c r="U17" s="454" t="s">
        <v>456</v>
      </c>
    </row>
    <row r="18" spans="1:21" s="239" customFormat="1" ht="7.5" customHeight="1">
      <c r="A18" s="262"/>
      <c r="B18" s="286"/>
      <c r="C18" s="284"/>
      <c r="D18" s="285"/>
      <c r="E18" s="517"/>
      <c r="F18" s="220"/>
      <c r="G18" s="220"/>
      <c r="H18" s="221"/>
      <c r="I18" s="220"/>
      <c r="J18" s="220"/>
      <c r="K18" s="220"/>
      <c r="L18" s="221"/>
      <c r="M18" s="220"/>
      <c r="N18" s="220"/>
      <c r="O18" s="220"/>
      <c r="P18" s="221"/>
      <c r="Q18" s="220"/>
      <c r="R18" s="220"/>
      <c r="S18" s="220"/>
      <c r="T18" s="556"/>
      <c r="U18" s="454"/>
    </row>
    <row r="19" spans="1:21" s="239" customFormat="1" ht="17.25" customHeight="1">
      <c r="A19" s="262"/>
      <c r="B19" s="286"/>
      <c r="C19" s="284" t="s">
        <v>184</v>
      </c>
      <c r="D19" s="285"/>
      <c r="E19" s="517">
        <v>433487</v>
      </c>
      <c r="F19" s="220">
        <v>442151</v>
      </c>
      <c r="G19" s="220">
        <v>343750</v>
      </c>
      <c r="H19" s="221">
        <v>141.2</v>
      </c>
      <c r="I19" s="220">
        <v>684139</v>
      </c>
      <c r="J19" s="220">
        <v>726862</v>
      </c>
      <c r="K19" s="220">
        <v>497476</v>
      </c>
      <c r="L19" s="221">
        <v>187.8</v>
      </c>
      <c r="M19" s="220">
        <v>333314</v>
      </c>
      <c r="N19" s="220">
        <v>343831</v>
      </c>
      <c r="O19" s="220">
        <v>235391</v>
      </c>
      <c r="P19" s="221">
        <v>166.4</v>
      </c>
      <c r="Q19" s="220">
        <v>264256</v>
      </c>
      <c r="R19" s="220">
        <v>355323</v>
      </c>
      <c r="S19" s="220">
        <v>167906</v>
      </c>
      <c r="T19" s="556">
        <v>147.6</v>
      </c>
      <c r="U19" s="454" t="s">
        <v>457</v>
      </c>
    </row>
    <row r="20" spans="1:21" s="239" customFormat="1" ht="17.25" customHeight="1">
      <c r="A20" s="262"/>
      <c r="B20" s="286"/>
      <c r="C20" s="284" t="s">
        <v>185</v>
      </c>
      <c r="D20" s="285"/>
      <c r="E20" s="517">
        <v>409934</v>
      </c>
      <c r="F20" s="220">
        <v>417627</v>
      </c>
      <c r="G20" s="220">
        <v>330205</v>
      </c>
      <c r="H20" s="221">
        <v>145.9</v>
      </c>
      <c r="I20" s="220">
        <v>428364</v>
      </c>
      <c r="J20" s="220">
        <v>458310</v>
      </c>
      <c r="K20" s="220">
        <v>296297</v>
      </c>
      <c r="L20" s="221">
        <v>179.6</v>
      </c>
      <c r="M20" s="220">
        <v>278486</v>
      </c>
      <c r="N20" s="220">
        <v>285515</v>
      </c>
      <c r="O20" s="220">
        <v>213107</v>
      </c>
      <c r="P20" s="221">
        <v>164.6</v>
      </c>
      <c r="Q20" s="220">
        <v>203590</v>
      </c>
      <c r="R20" s="220">
        <v>273195</v>
      </c>
      <c r="S20" s="220">
        <v>141849</v>
      </c>
      <c r="T20" s="556">
        <v>143.9</v>
      </c>
      <c r="U20" s="454" t="s">
        <v>342</v>
      </c>
    </row>
    <row r="21" spans="1:21" s="239" customFormat="1" ht="17.25" customHeight="1">
      <c r="A21" s="262"/>
      <c r="B21" s="286"/>
      <c r="C21" s="284" t="s">
        <v>207</v>
      </c>
      <c r="D21" s="285"/>
      <c r="E21" s="517">
        <v>411819</v>
      </c>
      <c r="F21" s="220">
        <v>420181</v>
      </c>
      <c r="G21" s="220">
        <v>325650</v>
      </c>
      <c r="H21" s="221">
        <v>147.4</v>
      </c>
      <c r="I21" s="220">
        <v>417045</v>
      </c>
      <c r="J21" s="220">
        <v>445633</v>
      </c>
      <c r="K21" s="220">
        <v>288173</v>
      </c>
      <c r="L21" s="221">
        <v>166.2</v>
      </c>
      <c r="M21" s="220">
        <v>276127</v>
      </c>
      <c r="N21" s="220">
        <v>283812</v>
      </c>
      <c r="O21" s="220">
        <v>204110</v>
      </c>
      <c r="P21" s="221">
        <v>167.2</v>
      </c>
      <c r="Q21" s="220">
        <v>198085</v>
      </c>
      <c r="R21" s="220">
        <v>262270</v>
      </c>
      <c r="S21" s="220">
        <v>135815</v>
      </c>
      <c r="T21" s="556">
        <v>144.5</v>
      </c>
      <c r="U21" s="454" t="s">
        <v>458</v>
      </c>
    </row>
    <row r="22" spans="1:21" s="239" customFormat="1" ht="17.25" customHeight="1">
      <c r="A22" s="262"/>
      <c r="B22" s="286"/>
      <c r="C22" s="288">
        <v>10</v>
      </c>
      <c r="D22" s="285"/>
      <c r="E22" s="517">
        <v>490660</v>
      </c>
      <c r="F22" s="220">
        <v>507189</v>
      </c>
      <c r="G22" s="220">
        <v>300130</v>
      </c>
      <c r="H22" s="221">
        <v>169.4</v>
      </c>
      <c r="I22" s="220">
        <v>423225</v>
      </c>
      <c r="J22" s="220">
        <v>452013</v>
      </c>
      <c r="K22" s="220">
        <v>298538</v>
      </c>
      <c r="L22" s="221">
        <v>176.7</v>
      </c>
      <c r="M22" s="220">
        <v>265163</v>
      </c>
      <c r="N22" s="220">
        <v>272234</v>
      </c>
      <c r="O22" s="220">
        <v>197593</v>
      </c>
      <c r="P22" s="221">
        <v>161.9</v>
      </c>
      <c r="Q22" s="220">
        <v>196165</v>
      </c>
      <c r="R22" s="220">
        <v>259616</v>
      </c>
      <c r="S22" s="220">
        <v>133817</v>
      </c>
      <c r="T22" s="556">
        <v>141</v>
      </c>
      <c r="U22" s="455">
        <v>10</v>
      </c>
    </row>
    <row r="23" spans="1:21" s="239" customFormat="1" ht="17.25" customHeight="1">
      <c r="A23" s="262"/>
      <c r="B23" s="286"/>
      <c r="C23" s="288">
        <v>11</v>
      </c>
      <c r="D23" s="285"/>
      <c r="E23" s="517">
        <v>444861</v>
      </c>
      <c r="F23" s="220">
        <v>454175</v>
      </c>
      <c r="G23" s="220">
        <v>324300</v>
      </c>
      <c r="H23" s="221">
        <v>151</v>
      </c>
      <c r="I23" s="220">
        <v>430750</v>
      </c>
      <c r="J23" s="220">
        <v>458627</v>
      </c>
      <c r="K23" s="220">
        <v>309483</v>
      </c>
      <c r="L23" s="221">
        <v>177.8</v>
      </c>
      <c r="M23" s="220">
        <v>277572</v>
      </c>
      <c r="N23" s="220">
        <v>285700</v>
      </c>
      <c r="O23" s="220">
        <v>199146</v>
      </c>
      <c r="P23" s="221">
        <v>164.3</v>
      </c>
      <c r="Q23" s="220">
        <v>197004</v>
      </c>
      <c r="R23" s="220">
        <v>261586</v>
      </c>
      <c r="S23" s="220">
        <v>133356</v>
      </c>
      <c r="T23" s="556">
        <v>142.3</v>
      </c>
      <c r="U23" s="455">
        <v>11</v>
      </c>
    </row>
    <row r="24" spans="1:21" s="239" customFormat="1" ht="17.25" customHeight="1">
      <c r="A24" s="262"/>
      <c r="B24" s="286"/>
      <c r="C24" s="288">
        <v>12</v>
      </c>
      <c r="D24" s="285"/>
      <c r="E24" s="517">
        <v>1195748</v>
      </c>
      <c r="F24" s="220">
        <v>1214257</v>
      </c>
      <c r="G24" s="220">
        <v>956401</v>
      </c>
      <c r="H24" s="221">
        <v>143.9</v>
      </c>
      <c r="I24" s="220">
        <v>1286429</v>
      </c>
      <c r="J24" s="220">
        <v>1378313</v>
      </c>
      <c r="K24" s="220">
        <v>886139</v>
      </c>
      <c r="L24" s="221">
        <v>173.5</v>
      </c>
      <c r="M24" s="220">
        <v>574886</v>
      </c>
      <c r="N24" s="220">
        <v>597462</v>
      </c>
      <c r="O24" s="220">
        <v>354699</v>
      </c>
      <c r="P24" s="221">
        <v>172.3</v>
      </c>
      <c r="Q24" s="220">
        <v>371437</v>
      </c>
      <c r="R24" s="220">
        <v>533210</v>
      </c>
      <c r="S24" s="220">
        <v>212294</v>
      </c>
      <c r="T24" s="556">
        <v>147.4</v>
      </c>
      <c r="U24" s="455">
        <v>12</v>
      </c>
    </row>
    <row r="25" spans="1:21" s="280" customFormat="1" ht="17.25" customHeight="1">
      <c r="A25" s="262"/>
      <c r="B25" s="286"/>
      <c r="C25" s="286"/>
      <c r="D25" s="285"/>
      <c r="E25" s="517"/>
      <c r="F25" s="220"/>
      <c r="G25" s="220"/>
      <c r="H25" s="220"/>
      <c r="I25" s="220"/>
      <c r="J25" s="220"/>
      <c r="K25" s="220"/>
      <c r="L25" s="220"/>
      <c r="M25" s="220"/>
      <c r="N25" s="220"/>
      <c r="O25" s="220"/>
      <c r="P25" s="220"/>
      <c r="Q25" s="220"/>
      <c r="R25" s="220"/>
      <c r="S25" s="220"/>
      <c r="T25" s="562"/>
      <c r="U25" s="493"/>
    </row>
    <row r="26" spans="1:21" s="553" customFormat="1" ht="26.25" customHeight="1">
      <c r="A26" s="262"/>
      <c r="B26" s="262"/>
      <c r="C26" s="262"/>
      <c r="D26" s="456"/>
      <c r="E26" s="819" t="s">
        <v>187</v>
      </c>
      <c r="F26" s="820"/>
      <c r="G26" s="820"/>
      <c r="H26" s="820"/>
      <c r="I26" s="820"/>
      <c r="J26" s="820"/>
      <c r="K26" s="820"/>
      <c r="L26" s="820"/>
      <c r="M26" s="484"/>
      <c r="N26" s="484"/>
      <c r="O26" s="484"/>
      <c r="P26" s="541"/>
      <c r="Q26" s="262"/>
      <c r="R26" s="484"/>
      <c r="S26" s="484"/>
      <c r="T26" s="485"/>
      <c r="U26" s="444"/>
    </row>
    <row r="27" spans="1:21" s="239" customFormat="1" ht="17.25" customHeight="1">
      <c r="A27" s="288" t="s">
        <v>175</v>
      </c>
      <c r="B27" s="494">
        <v>27</v>
      </c>
      <c r="C27" s="288" t="s">
        <v>176</v>
      </c>
      <c r="D27" s="530"/>
      <c r="E27" s="517">
        <v>581330</v>
      </c>
      <c r="F27" s="220">
        <v>604382</v>
      </c>
      <c r="G27" s="220">
        <v>417643</v>
      </c>
      <c r="H27" s="221">
        <v>156.8</v>
      </c>
      <c r="I27" s="220">
        <v>519200</v>
      </c>
      <c r="J27" s="220">
        <v>569465</v>
      </c>
      <c r="K27" s="220">
        <v>365317</v>
      </c>
      <c r="L27" s="221">
        <v>162.1</v>
      </c>
      <c r="M27" s="220">
        <v>359275</v>
      </c>
      <c r="N27" s="220">
        <v>395800</v>
      </c>
      <c r="O27" s="220">
        <v>213681</v>
      </c>
      <c r="P27" s="221">
        <v>171.1</v>
      </c>
      <c r="Q27" s="220">
        <v>294728</v>
      </c>
      <c r="R27" s="220">
        <v>434582</v>
      </c>
      <c r="S27" s="220">
        <v>177117</v>
      </c>
      <c r="T27" s="556">
        <v>136.5</v>
      </c>
      <c r="U27" s="563" t="s">
        <v>363</v>
      </c>
    </row>
    <row r="28" spans="1:21" s="239" customFormat="1" ht="17.25" customHeight="1">
      <c r="A28" s="288"/>
      <c r="B28" s="494">
        <v>28</v>
      </c>
      <c r="C28" s="288"/>
      <c r="D28" s="530"/>
      <c r="E28" s="517">
        <v>591098</v>
      </c>
      <c r="F28" s="220">
        <v>615901</v>
      </c>
      <c r="G28" s="220">
        <v>422767</v>
      </c>
      <c r="H28" s="221">
        <v>157.7</v>
      </c>
      <c r="I28" s="220">
        <v>525592</v>
      </c>
      <c r="J28" s="220">
        <v>574704</v>
      </c>
      <c r="K28" s="220">
        <v>375023</v>
      </c>
      <c r="L28" s="221">
        <v>160.7</v>
      </c>
      <c r="M28" s="220">
        <v>362713</v>
      </c>
      <c r="N28" s="220">
        <v>399428</v>
      </c>
      <c r="O28" s="220">
        <v>218474</v>
      </c>
      <c r="P28" s="221">
        <v>170.5</v>
      </c>
      <c r="Q28" s="220">
        <v>300127</v>
      </c>
      <c r="R28" s="220">
        <v>440439</v>
      </c>
      <c r="S28" s="220">
        <v>179916</v>
      </c>
      <c r="T28" s="556">
        <v>137.5</v>
      </c>
      <c r="U28" s="497">
        <v>28</v>
      </c>
    </row>
    <row r="29" spans="1:21" s="280" customFormat="1" ht="17.25" customHeight="1">
      <c r="A29" s="500"/>
      <c r="B29" s="275">
        <v>29</v>
      </c>
      <c r="C29" s="500"/>
      <c r="D29" s="518"/>
      <c r="E29" s="564">
        <v>590930</v>
      </c>
      <c r="F29" s="502">
        <v>617434</v>
      </c>
      <c r="G29" s="502">
        <v>417122</v>
      </c>
      <c r="H29" s="218">
        <v>156.8</v>
      </c>
      <c r="I29" s="502">
        <v>523485</v>
      </c>
      <c r="J29" s="502">
        <v>568190</v>
      </c>
      <c r="K29" s="502">
        <v>384971</v>
      </c>
      <c r="L29" s="218">
        <v>159.6</v>
      </c>
      <c r="M29" s="502">
        <v>363893</v>
      </c>
      <c r="N29" s="502">
        <v>396022</v>
      </c>
      <c r="O29" s="502">
        <v>234094</v>
      </c>
      <c r="P29" s="218">
        <v>173.4</v>
      </c>
      <c r="Q29" s="502">
        <v>307911</v>
      </c>
      <c r="R29" s="502">
        <v>447675</v>
      </c>
      <c r="S29" s="502">
        <v>184533</v>
      </c>
      <c r="T29" s="558">
        <v>137.4</v>
      </c>
      <c r="U29" s="505">
        <v>29</v>
      </c>
    </row>
    <row r="30" spans="1:21" s="547" customFormat="1" ht="7.5" customHeight="1" thickBot="1">
      <c r="A30" s="458"/>
      <c r="B30" s="458"/>
      <c r="C30" s="458"/>
      <c r="D30" s="520"/>
      <c r="E30" s="493"/>
      <c r="F30" s="262"/>
      <c r="G30" s="262"/>
      <c r="H30" s="262"/>
      <c r="I30" s="531"/>
      <c r="J30" s="521"/>
      <c r="K30" s="532"/>
      <c r="L30" s="533"/>
      <c r="M30" s="522"/>
      <c r="N30" s="522"/>
      <c r="O30" s="522"/>
      <c r="P30" s="526"/>
      <c r="Q30" s="521"/>
      <c r="R30" s="521"/>
      <c r="S30" s="521"/>
      <c r="T30" s="565"/>
      <c r="U30" s="527"/>
    </row>
    <row r="31" spans="1:21" ht="19.5" customHeight="1" thickTop="1">
      <c r="A31" s="821" t="s">
        <v>402</v>
      </c>
      <c r="B31" s="821"/>
      <c r="C31" s="821"/>
      <c r="D31" s="822"/>
      <c r="E31" s="835" t="s">
        <v>459</v>
      </c>
      <c r="F31" s="821"/>
      <c r="G31" s="821"/>
      <c r="H31" s="821"/>
      <c r="I31" s="835" t="s">
        <v>460</v>
      </c>
      <c r="J31" s="821"/>
      <c r="K31" s="821"/>
      <c r="L31" s="821"/>
      <c r="M31" s="821" t="s">
        <v>461</v>
      </c>
      <c r="N31" s="821"/>
      <c r="O31" s="821"/>
      <c r="P31" s="822"/>
      <c r="Q31" s="835" t="s">
        <v>462</v>
      </c>
      <c r="R31" s="821"/>
      <c r="S31" s="821"/>
      <c r="T31" s="822"/>
      <c r="U31" s="835" t="s">
        <v>402</v>
      </c>
    </row>
    <row r="32" spans="1:21" ht="19.5" customHeight="1">
      <c r="A32" s="823"/>
      <c r="B32" s="823"/>
      <c r="C32" s="823"/>
      <c r="D32" s="824"/>
      <c r="E32" s="836"/>
      <c r="F32" s="825"/>
      <c r="G32" s="825"/>
      <c r="H32" s="825"/>
      <c r="I32" s="836"/>
      <c r="J32" s="825"/>
      <c r="K32" s="825"/>
      <c r="L32" s="825"/>
      <c r="M32" s="825"/>
      <c r="N32" s="825"/>
      <c r="O32" s="825"/>
      <c r="P32" s="826"/>
      <c r="Q32" s="836"/>
      <c r="R32" s="825"/>
      <c r="S32" s="825"/>
      <c r="T32" s="826"/>
      <c r="U32" s="843"/>
    </row>
    <row r="33" spans="1:21" ht="28.5" customHeight="1">
      <c r="A33" s="825"/>
      <c r="B33" s="825"/>
      <c r="C33" s="825"/>
      <c r="D33" s="826"/>
      <c r="E33" s="476" t="s">
        <v>455</v>
      </c>
      <c r="F33" s="476" t="s">
        <v>52</v>
      </c>
      <c r="G33" s="477" t="s">
        <v>57</v>
      </c>
      <c r="H33" s="480" t="s">
        <v>362</v>
      </c>
      <c r="I33" s="478" t="s">
        <v>455</v>
      </c>
      <c r="J33" s="476" t="s">
        <v>52</v>
      </c>
      <c r="K33" s="477" t="s">
        <v>57</v>
      </c>
      <c r="L33" s="481" t="s">
        <v>362</v>
      </c>
      <c r="M33" s="478" t="s">
        <v>455</v>
      </c>
      <c r="N33" s="476" t="s">
        <v>52</v>
      </c>
      <c r="O33" s="477" t="s">
        <v>57</v>
      </c>
      <c r="P33" s="480" t="s">
        <v>362</v>
      </c>
      <c r="Q33" s="476" t="s">
        <v>463</v>
      </c>
      <c r="R33" s="476" t="s">
        <v>52</v>
      </c>
      <c r="S33" s="477" t="s">
        <v>57</v>
      </c>
      <c r="T33" s="480" t="s">
        <v>362</v>
      </c>
      <c r="U33" s="836"/>
    </row>
    <row r="34" spans="1:21" ht="7.5" customHeight="1">
      <c r="A34" s="484"/>
      <c r="B34" s="484"/>
      <c r="C34" s="484"/>
      <c r="D34" s="485"/>
      <c r="E34" s="444"/>
      <c r="F34" s="484"/>
      <c r="G34" s="484"/>
      <c r="H34" s="488"/>
      <c r="I34" s="484"/>
      <c r="J34" s="484"/>
      <c r="K34" s="484"/>
      <c r="L34" s="489"/>
      <c r="M34" s="484"/>
      <c r="N34" s="484"/>
      <c r="O34" s="484"/>
      <c r="P34" s="488"/>
      <c r="Q34" s="484"/>
      <c r="R34" s="484"/>
      <c r="S34" s="484"/>
      <c r="T34" s="550"/>
      <c r="U34" s="444"/>
    </row>
    <row r="35" spans="1:21" s="566" customFormat="1" ht="26.25" customHeight="1">
      <c r="A35" s="262"/>
      <c r="B35" s="262"/>
      <c r="C35" s="262"/>
      <c r="D35" s="456"/>
      <c r="E35" s="844" t="s">
        <v>174</v>
      </c>
      <c r="F35" s="845"/>
      <c r="G35" s="845"/>
      <c r="H35" s="845"/>
      <c r="I35" s="845"/>
      <c r="J35" s="845"/>
      <c r="K35" s="845"/>
      <c r="L35" s="845"/>
      <c r="M35" s="846"/>
      <c r="N35" s="846"/>
      <c r="O35" s="846"/>
      <c r="P35" s="846"/>
      <c r="Q35" s="846"/>
      <c r="R35" s="846"/>
      <c r="S35" s="846"/>
      <c r="T35" s="847"/>
      <c r="U35" s="493"/>
    </row>
    <row r="36" spans="1:21" s="241" customFormat="1" ht="17.25" customHeight="1">
      <c r="A36" s="288" t="s">
        <v>175</v>
      </c>
      <c r="B36" s="494">
        <v>27</v>
      </c>
      <c r="C36" s="288" t="s">
        <v>176</v>
      </c>
      <c r="D36" s="285"/>
      <c r="E36" s="554">
        <v>442554</v>
      </c>
      <c r="F36" s="495">
        <v>594986</v>
      </c>
      <c r="G36" s="495">
        <v>319664</v>
      </c>
      <c r="H36" s="221">
        <v>160</v>
      </c>
      <c r="I36" s="495">
        <v>434284</v>
      </c>
      <c r="J36" s="495">
        <v>471701</v>
      </c>
      <c r="K36" s="495">
        <v>250376</v>
      </c>
      <c r="L36" s="221">
        <v>156</v>
      </c>
      <c r="M36" s="495">
        <v>152183</v>
      </c>
      <c r="N36" s="495">
        <v>187204</v>
      </c>
      <c r="O36" s="495">
        <v>127217</v>
      </c>
      <c r="P36" s="555">
        <v>127</v>
      </c>
      <c r="Q36" s="495">
        <v>169317</v>
      </c>
      <c r="R36" s="495">
        <v>249859</v>
      </c>
      <c r="S36" s="495">
        <v>124803</v>
      </c>
      <c r="T36" s="567">
        <v>129.1</v>
      </c>
      <c r="U36" s="497" t="s">
        <v>363</v>
      </c>
    </row>
    <row r="37" spans="1:21" s="241" customFormat="1" ht="17.25" customHeight="1">
      <c r="A37" s="288"/>
      <c r="B37" s="494">
        <v>28</v>
      </c>
      <c r="C37" s="288"/>
      <c r="D37" s="285"/>
      <c r="E37" s="554">
        <v>424028</v>
      </c>
      <c r="F37" s="498">
        <v>580940</v>
      </c>
      <c r="G37" s="498">
        <v>305776</v>
      </c>
      <c r="H37" s="221">
        <v>158.1</v>
      </c>
      <c r="I37" s="495">
        <v>433800</v>
      </c>
      <c r="J37" s="498">
        <v>471774</v>
      </c>
      <c r="K37" s="498">
        <v>257055</v>
      </c>
      <c r="L37" s="221">
        <v>159.3</v>
      </c>
      <c r="M37" s="495">
        <v>157475</v>
      </c>
      <c r="N37" s="498">
        <v>203965</v>
      </c>
      <c r="O37" s="498">
        <v>126449</v>
      </c>
      <c r="P37" s="555">
        <v>120.2</v>
      </c>
      <c r="Q37" s="495">
        <v>170400</v>
      </c>
      <c r="R37" s="498">
        <v>245009</v>
      </c>
      <c r="S37" s="498">
        <v>127704</v>
      </c>
      <c r="T37" s="567">
        <v>128.6</v>
      </c>
      <c r="U37" s="497">
        <v>28</v>
      </c>
    </row>
    <row r="38" spans="1:21" s="544" customFormat="1" ht="17.25" customHeight="1">
      <c r="A38" s="500"/>
      <c r="B38" s="275">
        <v>29</v>
      </c>
      <c r="C38" s="500"/>
      <c r="D38" s="501"/>
      <c r="E38" s="519">
        <v>436371</v>
      </c>
      <c r="F38" s="217">
        <v>576992</v>
      </c>
      <c r="G38" s="217">
        <v>308238</v>
      </c>
      <c r="H38" s="218">
        <v>154.6</v>
      </c>
      <c r="I38" s="217">
        <v>431379</v>
      </c>
      <c r="J38" s="217">
        <v>471372</v>
      </c>
      <c r="K38" s="217">
        <v>262665</v>
      </c>
      <c r="L38" s="218">
        <v>161.2</v>
      </c>
      <c r="M38" s="217">
        <v>134518</v>
      </c>
      <c r="N38" s="217">
        <v>197823</v>
      </c>
      <c r="O38" s="217">
        <v>108516</v>
      </c>
      <c r="P38" s="557">
        <v>123</v>
      </c>
      <c r="Q38" s="217">
        <v>164090</v>
      </c>
      <c r="R38" s="217">
        <v>234674</v>
      </c>
      <c r="S38" s="217">
        <v>122717</v>
      </c>
      <c r="T38" s="568">
        <v>123.4</v>
      </c>
      <c r="U38" s="505">
        <v>29</v>
      </c>
    </row>
    <row r="39" spans="1:21" ht="17.25" customHeight="1">
      <c r="A39" s="262"/>
      <c r="B39" s="286"/>
      <c r="C39" s="286"/>
      <c r="D39" s="285"/>
      <c r="E39" s="517"/>
      <c r="F39" s="220"/>
      <c r="G39" s="220"/>
      <c r="H39" s="506"/>
      <c r="I39" s="220"/>
      <c r="J39" s="220"/>
      <c r="K39" s="220"/>
      <c r="L39" s="506"/>
      <c r="M39" s="220"/>
      <c r="N39" s="220"/>
      <c r="O39" s="220"/>
      <c r="P39" s="506"/>
      <c r="Q39" s="220"/>
      <c r="R39" s="220"/>
      <c r="S39" s="220"/>
      <c r="T39" s="561"/>
      <c r="U39" s="493"/>
    </row>
    <row r="40" spans="1:21" s="241" customFormat="1" ht="17.25" customHeight="1">
      <c r="A40" s="262"/>
      <c r="B40" s="494">
        <v>29</v>
      </c>
      <c r="C40" s="284" t="s">
        <v>177</v>
      </c>
      <c r="D40" s="285" t="s">
        <v>178</v>
      </c>
      <c r="E40" s="517">
        <v>317410</v>
      </c>
      <c r="F40" s="220">
        <v>405473</v>
      </c>
      <c r="G40" s="220">
        <v>234921</v>
      </c>
      <c r="H40" s="221">
        <v>142.8</v>
      </c>
      <c r="I40" s="220">
        <v>351383</v>
      </c>
      <c r="J40" s="220">
        <v>387315</v>
      </c>
      <c r="K40" s="220">
        <v>210199</v>
      </c>
      <c r="L40" s="221">
        <v>159.1</v>
      </c>
      <c r="M40" s="220">
        <v>127330</v>
      </c>
      <c r="N40" s="220">
        <v>167274</v>
      </c>
      <c r="O40" s="220">
        <v>107774</v>
      </c>
      <c r="P40" s="221">
        <v>119.4</v>
      </c>
      <c r="Q40" s="220">
        <v>147900</v>
      </c>
      <c r="R40" s="220">
        <v>213113</v>
      </c>
      <c r="S40" s="220">
        <v>109562</v>
      </c>
      <c r="T40" s="556">
        <v>115.6</v>
      </c>
      <c r="U40" s="510" t="s">
        <v>365</v>
      </c>
    </row>
    <row r="41" spans="1:21" s="241" customFormat="1" ht="17.25" customHeight="1">
      <c r="A41" s="262"/>
      <c r="B41" s="286"/>
      <c r="C41" s="284" t="s">
        <v>179</v>
      </c>
      <c r="D41" s="285"/>
      <c r="E41" s="517">
        <v>321994</v>
      </c>
      <c r="F41" s="220">
        <v>414189</v>
      </c>
      <c r="G41" s="220">
        <v>238814</v>
      </c>
      <c r="H41" s="221">
        <v>153</v>
      </c>
      <c r="I41" s="220">
        <v>361021</v>
      </c>
      <c r="J41" s="220">
        <v>394808</v>
      </c>
      <c r="K41" s="220">
        <v>196122</v>
      </c>
      <c r="L41" s="221">
        <v>164.6</v>
      </c>
      <c r="M41" s="220">
        <v>122556</v>
      </c>
      <c r="N41" s="220">
        <v>170685</v>
      </c>
      <c r="O41" s="220">
        <v>100720</v>
      </c>
      <c r="P41" s="221">
        <v>112.7</v>
      </c>
      <c r="Q41" s="220">
        <v>147255</v>
      </c>
      <c r="R41" s="220">
        <v>204175</v>
      </c>
      <c r="S41" s="220">
        <v>110796</v>
      </c>
      <c r="T41" s="556">
        <v>121.9</v>
      </c>
      <c r="U41" s="454" t="s">
        <v>332</v>
      </c>
    </row>
    <row r="42" spans="1:21" s="241" customFormat="1" ht="17.25" customHeight="1">
      <c r="A42" s="262"/>
      <c r="B42" s="286"/>
      <c r="C42" s="284" t="s">
        <v>202</v>
      </c>
      <c r="D42" s="285"/>
      <c r="E42" s="517">
        <v>320373</v>
      </c>
      <c r="F42" s="220">
        <v>413867</v>
      </c>
      <c r="G42" s="220">
        <v>237510</v>
      </c>
      <c r="H42" s="221">
        <v>162.8</v>
      </c>
      <c r="I42" s="220">
        <v>339246</v>
      </c>
      <c r="J42" s="220">
        <v>371088</v>
      </c>
      <c r="K42" s="220">
        <v>212742</v>
      </c>
      <c r="L42" s="221">
        <v>172.4</v>
      </c>
      <c r="M42" s="220">
        <v>132044</v>
      </c>
      <c r="N42" s="220">
        <v>182665</v>
      </c>
      <c r="O42" s="220">
        <v>108738</v>
      </c>
      <c r="P42" s="221">
        <v>115.5</v>
      </c>
      <c r="Q42" s="220">
        <v>145397</v>
      </c>
      <c r="R42" s="220">
        <v>203435</v>
      </c>
      <c r="S42" s="220">
        <v>108457</v>
      </c>
      <c r="T42" s="556">
        <v>115.3</v>
      </c>
      <c r="U42" s="454" t="s">
        <v>335</v>
      </c>
    </row>
    <row r="43" spans="1:21" s="241" customFormat="1" ht="17.25" customHeight="1">
      <c r="A43" s="262"/>
      <c r="B43" s="286"/>
      <c r="C43" s="284" t="s">
        <v>181</v>
      </c>
      <c r="D43" s="285"/>
      <c r="E43" s="517">
        <v>344110</v>
      </c>
      <c r="F43" s="220">
        <v>430570</v>
      </c>
      <c r="G43" s="220">
        <v>248516</v>
      </c>
      <c r="H43" s="221">
        <v>164.1</v>
      </c>
      <c r="I43" s="220">
        <v>334628</v>
      </c>
      <c r="J43" s="220">
        <v>364945</v>
      </c>
      <c r="K43" s="220">
        <v>215449</v>
      </c>
      <c r="L43" s="221">
        <v>162.1</v>
      </c>
      <c r="M43" s="220">
        <v>127175</v>
      </c>
      <c r="N43" s="220">
        <v>184217</v>
      </c>
      <c r="O43" s="220">
        <v>105107</v>
      </c>
      <c r="P43" s="221">
        <v>126.2</v>
      </c>
      <c r="Q43" s="220">
        <v>161287</v>
      </c>
      <c r="R43" s="220">
        <v>225959</v>
      </c>
      <c r="S43" s="220">
        <v>120981</v>
      </c>
      <c r="T43" s="556">
        <v>126.3</v>
      </c>
      <c r="U43" s="454" t="s">
        <v>336</v>
      </c>
    </row>
    <row r="44" spans="1:21" s="241" customFormat="1" ht="17.25" customHeight="1">
      <c r="A44" s="262"/>
      <c r="B44" s="286"/>
      <c r="C44" s="284" t="s">
        <v>182</v>
      </c>
      <c r="D44" s="285"/>
      <c r="E44" s="517">
        <v>722807</v>
      </c>
      <c r="F44" s="220">
        <v>976514</v>
      </c>
      <c r="G44" s="220">
        <v>490109</v>
      </c>
      <c r="H44" s="221">
        <v>148.5</v>
      </c>
      <c r="I44" s="220">
        <v>588805</v>
      </c>
      <c r="J44" s="220">
        <v>645015</v>
      </c>
      <c r="K44" s="220">
        <v>367331</v>
      </c>
      <c r="L44" s="221">
        <v>154.3</v>
      </c>
      <c r="M44" s="220">
        <v>127059</v>
      </c>
      <c r="N44" s="220">
        <v>190779</v>
      </c>
      <c r="O44" s="220">
        <v>101548</v>
      </c>
      <c r="P44" s="221">
        <v>121.8</v>
      </c>
      <c r="Q44" s="220">
        <v>146750</v>
      </c>
      <c r="R44" s="220">
        <v>198741</v>
      </c>
      <c r="S44" s="220">
        <v>114678</v>
      </c>
      <c r="T44" s="556">
        <v>122.1</v>
      </c>
      <c r="U44" s="454" t="s">
        <v>338</v>
      </c>
    </row>
    <row r="45" spans="1:21" s="241" customFormat="1" ht="17.25" customHeight="1">
      <c r="A45" s="262"/>
      <c r="B45" s="286"/>
      <c r="C45" s="284" t="s">
        <v>183</v>
      </c>
      <c r="D45" s="285"/>
      <c r="E45" s="517">
        <v>732538</v>
      </c>
      <c r="F45" s="220">
        <v>1024459</v>
      </c>
      <c r="G45" s="220">
        <v>463080</v>
      </c>
      <c r="H45" s="221">
        <v>165.5</v>
      </c>
      <c r="I45" s="220">
        <v>642405</v>
      </c>
      <c r="J45" s="220">
        <v>719099</v>
      </c>
      <c r="K45" s="220">
        <v>325534</v>
      </c>
      <c r="L45" s="221">
        <v>164.9</v>
      </c>
      <c r="M45" s="220">
        <v>127365</v>
      </c>
      <c r="N45" s="220">
        <v>190904</v>
      </c>
      <c r="O45" s="220">
        <v>102750</v>
      </c>
      <c r="P45" s="221">
        <v>123.3</v>
      </c>
      <c r="Q45" s="220">
        <v>186318</v>
      </c>
      <c r="R45" s="220">
        <v>260951</v>
      </c>
      <c r="S45" s="220">
        <v>141127</v>
      </c>
      <c r="T45" s="556">
        <v>130.4</v>
      </c>
      <c r="U45" s="454" t="s">
        <v>456</v>
      </c>
    </row>
    <row r="46" spans="1:21" s="241" customFormat="1" ht="7.5" customHeight="1">
      <c r="A46" s="262"/>
      <c r="B46" s="286"/>
      <c r="C46" s="284"/>
      <c r="D46" s="285"/>
      <c r="E46" s="517"/>
      <c r="F46" s="220"/>
      <c r="G46" s="220"/>
      <c r="H46" s="221"/>
      <c r="I46" s="220"/>
      <c r="J46" s="220"/>
      <c r="K46" s="220"/>
      <c r="L46" s="221"/>
      <c r="M46" s="220"/>
      <c r="N46" s="220"/>
      <c r="O46" s="220"/>
      <c r="P46" s="221"/>
      <c r="Q46" s="220"/>
      <c r="R46" s="220"/>
      <c r="S46" s="220"/>
      <c r="T46" s="556"/>
      <c r="U46" s="454"/>
    </row>
    <row r="47" spans="1:21" s="241" customFormat="1" ht="17.25" customHeight="1">
      <c r="A47" s="262"/>
      <c r="B47" s="286"/>
      <c r="C47" s="284" t="s">
        <v>184</v>
      </c>
      <c r="D47" s="285"/>
      <c r="E47" s="517">
        <v>318996</v>
      </c>
      <c r="F47" s="220">
        <v>408266</v>
      </c>
      <c r="G47" s="220">
        <v>236711</v>
      </c>
      <c r="H47" s="221">
        <v>153.2</v>
      </c>
      <c r="I47" s="220">
        <v>392525</v>
      </c>
      <c r="J47" s="220">
        <v>413626</v>
      </c>
      <c r="K47" s="220">
        <v>302250</v>
      </c>
      <c r="L47" s="221">
        <v>161.1</v>
      </c>
      <c r="M47" s="220">
        <v>136991</v>
      </c>
      <c r="N47" s="220">
        <v>207937</v>
      </c>
      <c r="O47" s="220">
        <v>109930</v>
      </c>
      <c r="P47" s="221">
        <v>121.2</v>
      </c>
      <c r="Q47" s="220">
        <v>191173</v>
      </c>
      <c r="R47" s="220">
        <v>291324</v>
      </c>
      <c r="S47" s="220">
        <v>135307</v>
      </c>
      <c r="T47" s="556">
        <v>126.9</v>
      </c>
      <c r="U47" s="454" t="s">
        <v>464</v>
      </c>
    </row>
    <row r="48" spans="1:21" s="241" customFormat="1" ht="17.25" customHeight="1">
      <c r="A48" s="262"/>
      <c r="B48" s="286"/>
      <c r="C48" s="284" t="s">
        <v>185</v>
      </c>
      <c r="D48" s="285"/>
      <c r="E48" s="517">
        <v>316396</v>
      </c>
      <c r="F48" s="220">
        <v>409855</v>
      </c>
      <c r="G48" s="220">
        <v>231571</v>
      </c>
      <c r="H48" s="221">
        <v>150.1</v>
      </c>
      <c r="I48" s="220">
        <v>329859</v>
      </c>
      <c r="J48" s="220">
        <v>358280</v>
      </c>
      <c r="K48" s="220">
        <v>210266</v>
      </c>
      <c r="L48" s="221">
        <v>152.6</v>
      </c>
      <c r="M48" s="220">
        <v>149116</v>
      </c>
      <c r="N48" s="220">
        <v>243920</v>
      </c>
      <c r="O48" s="220">
        <v>113367</v>
      </c>
      <c r="P48" s="221">
        <v>125.4</v>
      </c>
      <c r="Q48" s="220">
        <v>157387</v>
      </c>
      <c r="R48" s="220">
        <v>224100</v>
      </c>
      <c r="S48" s="220">
        <v>120613</v>
      </c>
      <c r="T48" s="556">
        <v>129.5</v>
      </c>
      <c r="U48" s="454" t="s">
        <v>342</v>
      </c>
    </row>
    <row r="49" spans="1:21" s="241" customFormat="1" ht="17.25" customHeight="1">
      <c r="A49" s="262"/>
      <c r="B49" s="286"/>
      <c r="C49" s="284" t="s">
        <v>378</v>
      </c>
      <c r="D49" s="285"/>
      <c r="E49" s="517">
        <v>316930</v>
      </c>
      <c r="F49" s="220">
        <v>415098</v>
      </c>
      <c r="G49" s="220">
        <v>229061</v>
      </c>
      <c r="H49" s="221">
        <v>153.8</v>
      </c>
      <c r="I49" s="220">
        <v>337709</v>
      </c>
      <c r="J49" s="220">
        <v>371125</v>
      </c>
      <c r="K49" s="220">
        <v>197610</v>
      </c>
      <c r="L49" s="221">
        <v>157.8</v>
      </c>
      <c r="M49" s="220">
        <v>124477</v>
      </c>
      <c r="N49" s="220">
        <v>185081</v>
      </c>
      <c r="O49" s="220">
        <v>101205</v>
      </c>
      <c r="P49" s="221">
        <v>125.2</v>
      </c>
      <c r="Q49" s="220">
        <v>148967</v>
      </c>
      <c r="R49" s="220">
        <v>200621</v>
      </c>
      <c r="S49" s="220">
        <v>118700</v>
      </c>
      <c r="T49" s="556">
        <v>128.6</v>
      </c>
      <c r="U49" s="454" t="s">
        <v>458</v>
      </c>
    </row>
    <row r="50" spans="1:21" s="241" customFormat="1" ht="17.25" customHeight="1">
      <c r="A50" s="262"/>
      <c r="B50" s="286"/>
      <c r="C50" s="288">
        <v>10</v>
      </c>
      <c r="D50" s="285"/>
      <c r="E50" s="517">
        <v>326370</v>
      </c>
      <c r="F50" s="220">
        <v>412701</v>
      </c>
      <c r="G50" s="220">
        <v>249983</v>
      </c>
      <c r="H50" s="221">
        <v>156.7</v>
      </c>
      <c r="I50" s="220">
        <v>339658</v>
      </c>
      <c r="J50" s="220">
        <v>368594</v>
      </c>
      <c r="K50" s="220">
        <v>212929</v>
      </c>
      <c r="L50" s="221">
        <v>163.6</v>
      </c>
      <c r="M50" s="220">
        <v>124611</v>
      </c>
      <c r="N50" s="220">
        <v>181756</v>
      </c>
      <c r="O50" s="220">
        <v>101860</v>
      </c>
      <c r="P50" s="221">
        <v>123.3</v>
      </c>
      <c r="Q50" s="220">
        <v>155005</v>
      </c>
      <c r="R50" s="220">
        <v>228556</v>
      </c>
      <c r="S50" s="220">
        <v>115008</v>
      </c>
      <c r="T50" s="556">
        <v>119.2</v>
      </c>
      <c r="U50" s="455">
        <v>10</v>
      </c>
    </row>
    <row r="51" spans="1:21" s="241" customFormat="1" ht="17.25" customHeight="1">
      <c r="A51" s="262"/>
      <c r="B51" s="286"/>
      <c r="C51" s="288">
        <v>11</v>
      </c>
      <c r="D51" s="285"/>
      <c r="E51" s="517">
        <v>419499</v>
      </c>
      <c r="F51" s="220">
        <v>548406</v>
      </c>
      <c r="G51" s="220">
        <v>317420</v>
      </c>
      <c r="H51" s="221">
        <v>148.5</v>
      </c>
      <c r="I51" s="220">
        <v>340743</v>
      </c>
      <c r="J51" s="220">
        <v>368726</v>
      </c>
      <c r="K51" s="220">
        <v>216203</v>
      </c>
      <c r="L51" s="221">
        <v>163.1</v>
      </c>
      <c r="M51" s="220">
        <v>133966</v>
      </c>
      <c r="N51" s="220">
        <v>192416</v>
      </c>
      <c r="O51" s="220">
        <v>109717</v>
      </c>
      <c r="P51" s="221">
        <v>133.3</v>
      </c>
      <c r="Q51" s="220">
        <v>163719</v>
      </c>
      <c r="R51" s="220">
        <v>231171</v>
      </c>
      <c r="S51" s="220">
        <v>125941</v>
      </c>
      <c r="T51" s="556">
        <v>128.6</v>
      </c>
      <c r="U51" s="455">
        <v>11</v>
      </c>
    </row>
    <row r="52" spans="1:21" s="241" customFormat="1" ht="17.25" customHeight="1">
      <c r="A52" s="262"/>
      <c r="B52" s="286"/>
      <c r="C52" s="288">
        <v>12</v>
      </c>
      <c r="D52" s="285"/>
      <c r="E52" s="517">
        <v>778204</v>
      </c>
      <c r="F52" s="220">
        <v>1074661</v>
      </c>
      <c r="G52" s="220">
        <v>515551</v>
      </c>
      <c r="H52" s="221">
        <v>155.3</v>
      </c>
      <c r="I52" s="220">
        <v>821597</v>
      </c>
      <c r="J52" s="220">
        <v>895367</v>
      </c>
      <c r="K52" s="220">
        <v>489442</v>
      </c>
      <c r="L52" s="221">
        <v>158.3</v>
      </c>
      <c r="M52" s="220">
        <v>180895</v>
      </c>
      <c r="N52" s="220">
        <v>283065</v>
      </c>
      <c r="O52" s="220">
        <v>139171</v>
      </c>
      <c r="P52" s="221">
        <v>128.5</v>
      </c>
      <c r="Q52" s="220">
        <v>209498</v>
      </c>
      <c r="R52" s="220">
        <v>327387</v>
      </c>
      <c r="S52" s="220">
        <v>144110</v>
      </c>
      <c r="T52" s="556">
        <v>114.8</v>
      </c>
      <c r="U52" s="455">
        <v>12</v>
      </c>
    </row>
    <row r="53" spans="1:21" s="544" customFormat="1" ht="17.25" customHeight="1">
      <c r="A53" s="262"/>
      <c r="B53" s="286"/>
      <c r="C53" s="286"/>
      <c r="D53" s="285"/>
      <c r="E53" s="517"/>
      <c r="F53" s="220"/>
      <c r="G53" s="220"/>
      <c r="H53" s="220"/>
      <c r="I53" s="220"/>
      <c r="J53" s="220"/>
      <c r="K53" s="220"/>
      <c r="L53" s="220"/>
      <c r="M53" s="220"/>
      <c r="N53" s="220"/>
      <c r="O53" s="220"/>
      <c r="P53" s="220"/>
      <c r="Q53" s="220"/>
      <c r="R53" s="220"/>
      <c r="S53" s="220"/>
      <c r="T53" s="562"/>
      <c r="U53" s="493"/>
    </row>
    <row r="54" spans="1:21" s="566" customFormat="1" ht="26.25" customHeight="1">
      <c r="A54" s="262"/>
      <c r="B54" s="262"/>
      <c r="C54" s="262"/>
      <c r="D54" s="456"/>
      <c r="E54" s="819" t="s">
        <v>187</v>
      </c>
      <c r="F54" s="820"/>
      <c r="G54" s="820"/>
      <c r="H54" s="820"/>
      <c r="I54" s="820"/>
      <c r="J54" s="820"/>
      <c r="K54" s="820"/>
      <c r="L54" s="820"/>
      <c r="M54" s="820"/>
      <c r="N54" s="820"/>
      <c r="O54" s="820"/>
      <c r="P54" s="820"/>
      <c r="Q54" s="820"/>
      <c r="R54" s="820"/>
      <c r="S54" s="820"/>
      <c r="T54" s="848"/>
      <c r="U54" s="444"/>
    </row>
    <row r="55" spans="1:21" s="241" customFormat="1" ht="17.25" customHeight="1">
      <c r="A55" s="288" t="s">
        <v>175</v>
      </c>
      <c r="B55" s="494">
        <v>27</v>
      </c>
      <c r="C55" s="288" t="s">
        <v>176</v>
      </c>
      <c r="D55" s="530"/>
      <c r="E55" s="517">
        <v>515879</v>
      </c>
      <c r="F55" s="220">
        <v>731461</v>
      </c>
      <c r="G55" s="220">
        <v>326643</v>
      </c>
      <c r="H55" s="221">
        <v>148.3</v>
      </c>
      <c r="I55" s="220">
        <v>519992</v>
      </c>
      <c r="J55" s="220">
        <v>580378</v>
      </c>
      <c r="K55" s="220">
        <v>329098</v>
      </c>
      <c r="L55" s="221">
        <v>155.5</v>
      </c>
      <c r="M55" s="220">
        <v>149974</v>
      </c>
      <c r="N55" s="220">
        <v>210969</v>
      </c>
      <c r="O55" s="220">
        <v>108833</v>
      </c>
      <c r="P55" s="221">
        <v>110.4</v>
      </c>
      <c r="Q55" s="220">
        <v>216671</v>
      </c>
      <c r="R55" s="220">
        <v>292300</v>
      </c>
      <c r="S55" s="220">
        <v>161028</v>
      </c>
      <c r="T55" s="556">
        <v>132.9</v>
      </c>
      <c r="U55" s="563" t="s">
        <v>363</v>
      </c>
    </row>
    <row r="56" spans="1:21" s="241" customFormat="1" ht="17.25" customHeight="1">
      <c r="A56" s="288"/>
      <c r="B56" s="494">
        <v>28</v>
      </c>
      <c r="C56" s="288"/>
      <c r="D56" s="530"/>
      <c r="E56" s="517">
        <v>509218</v>
      </c>
      <c r="F56" s="220">
        <v>716826</v>
      </c>
      <c r="G56" s="220">
        <v>328228</v>
      </c>
      <c r="H56" s="221">
        <v>148.3</v>
      </c>
      <c r="I56" s="220">
        <v>534184</v>
      </c>
      <c r="J56" s="220">
        <v>595478</v>
      </c>
      <c r="K56" s="220">
        <v>341320</v>
      </c>
      <c r="L56" s="221">
        <v>156.3</v>
      </c>
      <c r="M56" s="220">
        <v>152983</v>
      </c>
      <c r="N56" s="220">
        <v>213045</v>
      </c>
      <c r="O56" s="220">
        <v>111764</v>
      </c>
      <c r="P56" s="221">
        <v>109.9</v>
      </c>
      <c r="Q56" s="220">
        <v>213999</v>
      </c>
      <c r="R56" s="220">
        <v>289502</v>
      </c>
      <c r="S56" s="220">
        <v>159144</v>
      </c>
      <c r="T56" s="556">
        <v>131.7</v>
      </c>
      <c r="U56" s="497">
        <v>28</v>
      </c>
    </row>
    <row r="57" spans="1:21" s="544" customFormat="1" ht="17.25" customHeight="1">
      <c r="A57" s="500"/>
      <c r="B57" s="275">
        <v>29</v>
      </c>
      <c r="C57" s="500"/>
      <c r="D57" s="518"/>
      <c r="E57" s="564">
        <v>513688</v>
      </c>
      <c r="F57" s="502">
        <v>717768</v>
      </c>
      <c r="G57" s="502">
        <v>333543</v>
      </c>
      <c r="H57" s="218">
        <v>147.8</v>
      </c>
      <c r="I57" s="502">
        <v>525884</v>
      </c>
      <c r="J57" s="502">
        <v>587197</v>
      </c>
      <c r="K57" s="502">
        <v>339197</v>
      </c>
      <c r="L57" s="218">
        <v>156</v>
      </c>
      <c r="M57" s="502">
        <v>147863</v>
      </c>
      <c r="N57" s="502">
        <v>205822</v>
      </c>
      <c r="O57" s="502">
        <v>109953</v>
      </c>
      <c r="P57" s="218">
        <v>107.2</v>
      </c>
      <c r="Q57" s="502">
        <v>213004</v>
      </c>
      <c r="R57" s="502">
        <v>285739</v>
      </c>
      <c r="S57" s="502">
        <v>160581</v>
      </c>
      <c r="T57" s="558">
        <v>129.5</v>
      </c>
      <c r="U57" s="505">
        <v>29</v>
      </c>
    </row>
    <row r="58" spans="1:21" ht="7.5" customHeight="1" thickBot="1">
      <c r="A58" s="458"/>
      <c r="B58" s="458"/>
      <c r="C58" s="458"/>
      <c r="D58" s="520"/>
      <c r="E58" s="569"/>
      <c r="F58" s="523"/>
      <c r="G58" s="523"/>
      <c r="H58" s="523"/>
      <c r="I58" s="458"/>
      <c r="J58" s="458"/>
      <c r="K58" s="458"/>
      <c r="L58" s="526"/>
      <c r="M58" s="458"/>
      <c r="N58" s="458"/>
      <c r="O58" s="458"/>
      <c r="P58" s="523"/>
      <c r="Q58" s="522"/>
      <c r="R58" s="522"/>
      <c r="S58" s="522"/>
      <c r="T58" s="570"/>
      <c r="U58" s="527"/>
    </row>
    <row r="59" spans="1:21" s="239" customFormat="1" ht="4.5" customHeight="1" thickTop="1">
      <c r="A59" s="262"/>
      <c r="B59" s="262"/>
      <c r="C59" s="262"/>
      <c r="D59" s="262"/>
      <c r="E59" s="511"/>
      <c r="F59" s="511"/>
      <c r="G59" s="511"/>
      <c r="H59" s="512"/>
      <c r="I59" s="511"/>
      <c r="J59" s="511"/>
      <c r="K59" s="511"/>
      <c r="L59" s="513"/>
      <c r="M59" s="535"/>
      <c r="N59" s="511"/>
      <c r="O59" s="536"/>
      <c r="P59" s="537"/>
      <c r="Q59" s="511"/>
      <c r="R59" s="511"/>
      <c r="S59" s="511"/>
      <c r="T59" s="512"/>
      <c r="U59" s="262"/>
    </row>
    <row r="60" spans="5:14" ht="13.5" customHeight="1">
      <c r="E60" s="571"/>
      <c r="F60" s="571"/>
      <c r="G60" s="571"/>
      <c r="H60" s="571"/>
      <c r="I60" s="571"/>
      <c r="J60" s="572"/>
      <c r="K60" s="571"/>
      <c r="L60" s="571"/>
      <c r="M60" s="571"/>
      <c r="N60" s="571"/>
    </row>
    <row r="61" ht="12.75" customHeight="1">
      <c r="J61" s="572"/>
    </row>
  </sheetData>
  <sheetProtection/>
  <mergeCells count="20">
    <mergeCell ref="A1:L1"/>
    <mergeCell ref="A2:E2"/>
    <mergeCell ref="A3:D5"/>
    <mergeCell ref="E3:H4"/>
    <mergeCell ref="I3:L4"/>
    <mergeCell ref="M3:P4"/>
    <mergeCell ref="A31:D33"/>
    <mergeCell ref="E31:H32"/>
    <mergeCell ref="I31:L32"/>
    <mergeCell ref="M31:P32"/>
    <mergeCell ref="Q31:T32"/>
    <mergeCell ref="U31:U33"/>
    <mergeCell ref="E35:L35"/>
    <mergeCell ref="M35:T35"/>
    <mergeCell ref="E54:L54"/>
    <mergeCell ref="M54:T54"/>
    <mergeCell ref="Q3:T4"/>
    <mergeCell ref="U3:U5"/>
    <mergeCell ref="E7:L7"/>
    <mergeCell ref="E26:L26"/>
  </mergeCells>
  <printOptions/>
  <pageMargins left="0.5905511811023623" right="0.5905511811023623" top="0.984251968503937" bottom="0.5905511811023623" header="0.5905511811023623" footer="0.5118110236220472"/>
  <pageSetup blackAndWhite="1" horizontalDpi="600" verticalDpi="600" orientation="portrait" paperSize="9" scale="71" r:id="rId1"/>
  <headerFooter differentOddEven="1" scaleWithDoc="0" alignWithMargins="0">
    <oddHeader>&amp;L&amp;"ＭＳ 明朝,標準"&amp;9 256　労働・賃金</oddHeader>
    <evenHeader>&amp;R&amp;"ＭＳ 明朝,標準"&amp;9労働・賃金　257</evenHeader>
  </headerFooter>
</worksheet>
</file>

<file path=xl/worksheets/sheet16.xml><?xml version="1.0" encoding="utf-8"?>
<worksheet xmlns="http://schemas.openxmlformats.org/spreadsheetml/2006/main" xmlns:r="http://schemas.openxmlformats.org/officeDocument/2006/relationships">
  <dimension ref="A1:L62"/>
  <sheetViews>
    <sheetView view="pageBreakPreview" zoomScale="90" zoomScaleSheetLayoutView="90" zoomScalePageLayoutView="0" workbookViewId="0" topLeftCell="A1">
      <selection activeCell="A12" sqref="A12"/>
    </sheetView>
  </sheetViews>
  <sheetFormatPr defaultColWidth="12.625" defaultRowHeight="13.5"/>
  <cols>
    <col min="1" max="1" width="5.125" style="78" customWidth="1"/>
    <col min="2" max="2" width="2.75390625" style="78" customWidth="1"/>
    <col min="3" max="3" width="3.375" style="78" customWidth="1"/>
    <col min="4" max="4" width="4.50390625" style="78" customWidth="1"/>
    <col min="5" max="12" width="13.375" style="78" customWidth="1"/>
    <col min="13" max="231" width="9.00390625" style="78" customWidth="1"/>
    <col min="232" max="232" width="5.125" style="78" customWidth="1"/>
    <col min="233" max="233" width="2.75390625" style="78" customWidth="1"/>
    <col min="234" max="234" width="3.375" style="78" customWidth="1"/>
    <col min="235" max="235" width="4.50390625" style="78" customWidth="1"/>
    <col min="236" max="238" width="11.625" style="78" customWidth="1"/>
    <col min="239" max="239" width="10.25390625" style="78" customWidth="1"/>
    <col min="240" max="16384" width="12.625" style="78" customWidth="1"/>
  </cols>
  <sheetData>
    <row r="1" spans="1:12" s="471" customFormat="1" ht="25.5" customHeight="1">
      <c r="A1" s="854" t="s">
        <v>465</v>
      </c>
      <c r="B1" s="854"/>
      <c r="C1" s="854"/>
      <c r="D1" s="854"/>
      <c r="E1" s="854"/>
      <c r="F1" s="854"/>
      <c r="G1" s="854"/>
      <c r="H1" s="854"/>
      <c r="I1" s="854"/>
      <c r="J1" s="854"/>
      <c r="K1" s="854"/>
      <c r="L1" s="854"/>
    </row>
    <row r="2" spans="1:12" s="471" customFormat="1" ht="25.5" customHeight="1">
      <c r="A2" s="855" t="s">
        <v>466</v>
      </c>
      <c r="B2" s="855"/>
      <c r="C2" s="855"/>
      <c r="D2" s="855"/>
      <c r="E2" s="855"/>
      <c r="F2" s="855"/>
      <c r="G2" s="855"/>
      <c r="H2" s="855"/>
      <c r="I2" s="855"/>
      <c r="J2" s="855"/>
      <c r="K2" s="855"/>
      <c r="L2" s="855"/>
    </row>
    <row r="3" spans="1:5" s="239" customFormat="1" ht="21" customHeight="1" thickBot="1">
      <c r="A3" s="834" t="s">
        <v>354</v>
      </c>
      <c r="B3" s="834"/>
      <c r="C3" s="834"/>
      <c r="D3" s="834"/>
      <c r="E3" s="834"/>
    </row>
    <row r="4" spans="1:12" ht="19.5" customHeight="1" thickTop="1">
      <c r="A4" s="821" t="s">
        <v>402</v>
      </c>
      <c r="B4" s="821"/>
      <c r="C4" s="821"/>
      <c r="D4" s="822"/>
      <c r="E4" s="835" t="s">
        <v>467</v>
      </c>
      <c r="F4" s="821"/>
      <c r="G4" s="821"/>
      <c r="H4" s="822"/>
      <c r="I4" s="821" t="s">
        <v>468</v>
      </c>
      <c r="J4" s="821"/>
      <c r="K4" s="821"/>
      <c r="L4" s="821"/>
    </row>
    <row r="5" spans="1:12" ht="19.5" customHeight="1">
      <c r="A5" s="823"/>
      <c r="B5" s="823"/>
      <c r="C5" s="823"/>
      <c r="D5" s="824"/>
      <c r="E5" s="836"/>
      <c r="F5" s="825"/>
      <c r="G5" s="825"/>
      <c r="H5" s="826"/>
      <c r="I5" s="825"/>
      <c r="J5" s="825"/>
      <c r="K5" s="825"/>
      <c r="L5" s="825"/>
    </row>
    <row r="6" spans="1:12" ht="28.5" customHeight="1">
      <c r="A6" s="825"/>
      <c r="B6" s="825"/>
      <c r="C6" s="825"/>
      <c r="D6" s="826"/>
      <c r="E6" s="476" t="s">
        <v>469</v>
      </c>
      <c r="F6" s="476" t="s">
        <v>52</v>
      </c>
      <c r="G6" s="477" t="s">
        <v>57</v>
      </c>
      <c r="H6" s="480" t="s">
        <v>362</v>
      </c>
      <c r="I6" s="478" t="s">
        <v>469</v>
      </c>
      <c r="J6" s="476" t="s">
        <v>52</v>
      </c>
      <c r="K6" s="573" t="s">
        <v>57</v>
      </c>
      <c r="L6" s="481" t="s">
        <v>362</v>
      </c>
    </row>
    <row r="7" spans="1:12" ht="7.5" customHeight="1">
      <c r="A7" s="484"/>
      <c r="B7" s="484"/>
      <c r="C7" s="484"/>
      <c r="D7" s="485"/>
      <c r="E7" s="444"/>
      <c r="F7" s="484"/>
      <c r="G7" s="484"/>
      <c r="H7" s="488"/>
      <c r="I7" s="484"/>
      <c r="J7" s="484"/>
      <c r="K7" s="484"/>
      <c r="L7" s="488"/>
    </row>
    <row r="8" spans="1:12" s="566" customFormat="1" ht="21" customHeight="1">
      <c r="A8" s="262"/>
      <c r="B8" s="262"/>
      <c r="C8" s="262"/>
      <c r="D8" s="456"/>
      <c r="E8" s="844" t="s">
        <v>174</v>
      </c>
      <c r="F8" s="845"/>
      <c r="G8" s="845"/>
      <c r="H8" s="845"/>
      <c r="I8" s="845"/>
      <c r="J8" s="845"/>
      <c r="K8" s="845"/>
      <c r="L8" s="845"/>
    </row>
    <row r="9" spans="1:12" s="241" customFormat="1" ht="17.25" customHeight="1">
      <c r="A9" s="288" t="s">
        <v>175</v>
      </c>
      <c r="B9" s="494">
        <v>27</v>
      </c>
      <c r="C9" s="288" t="s">
        <v>176</v>
      </c>
      <c r="D9" s="285"/>
      <c r="E9" s="554">
        <v>455567</v>
      </c>
      <c r="F9" s="267">
        <v>549743</v>
      </c>
      <c r="G9" s="267">
        <v>364310</v>
      </c>
      <c r="H9" s="555">
        <v>150.6</v>
      </c>
      <c r="I9" s="495">
        <v>353249</v>
      </c>
      <c r="J9" s="267">
        <v>447499</v>
      </c>
      <c r="K9" s="267">
        <v>321873</v>
      </c>
      <c r="L9" s="555">
        <v>149.2</v>
      </c>
    </row>
    <row r="10" spans="1:12" s="241" customFormat="1" ht="17.25" customHeight="1">
      <c r="A10" s="288"/>
      <c r="B10" s="494">
        <v>28</v>
      </c>
      <c r="C10" s="288"/>
      <c r="D10" s="285"/>
      <c r="E10" s="554">
        <v>456591</v>
      </c>
      <c r="F10" s="269">
        <v>549160</v>
      </c>
      <c r="G10" s="269">
        <v>370921</v>
      </c>
      <c r="H10" s="555">
        <v>151</v>
      </c>
      <c r="I10" s="495">
        <v>356431</v>
      </c>
      <c r="J10" s="269">
        <v>447006</v>
      </c>
      <c r="K10" s="269">
        <v>325830</v>
      </c>
      <c r="L10" s="555">
        <v>148.6</v>
      </c>
    </row>
    <row r="11" spans="1:12" s="544" customFormat="1" ht="17.25" customHeight="1">
      <c r="A11" s="500"/>
      <c r="B11" s="275">
        <v>29</v>
      </c>
      <c r="C11" s="500"/>
      <c r="D11" s="501"/>
      <c r="E11" s="519">
        <v>450243</v>
      </c>
      <c r="F11" s="279">
        <v>544473</v>
      </c>
      <c r="G11" s="279">
        <v>350532</v>
      </c>
      <c r="H11" s="557">
        <v>151.2</v>
      </c>
      <c r="I11" s="217">
        <v>350553</v>
      </c>
      <c r="J11" s="279">
        <v>448855</v>
      </c>
      <c r="K11" s="279">
        <v>316749</v>
      </c>
      <c r="L11" s="557">
        <v>150.8</v>
      </c>
    </row>
    <row r="12" spans="1:12" ht="17.25" customHeight="1">
      <c r="A12" s="262"/>
      <c r="B12" s="286"/>
      <c r="C12" s="286"/>
      <c r="D12" s="285"/>
      <c r="E12" s="517"/>
      <c r="F12" s="220"/>
      <c r="G12" s="220"/>
      <c r="H12" s="506"/>
      <c r="I12" s="220"/>
      <c r="J12" s="220"/>
      <c r="K12" s="220"/>
      <c r="L12" s="506"/>
    </row>
    <row r="13" spans="1:12" s="241" customFormat="1" ht="17.25" customHeight="1">
      <c r="A13" s="262"/>
      <c r="B13" s="494">
        <v>29</v>
      </c>
      <c r="C13" s="284" t="s">
        <v>177</v>
      </c>
      <c r="D13" s="285" t="s">
        <v>178</v>
      </c>
      <c r="E13" s="220">
        <v>348326</v>
      </c>
      <c r="F13" s="220">
        <v>418864</v>
      </c>
      <c r="G13" s="220">
        <v>271661</v>
      </c>
      <c r="H13" s="221">
        <v>134.1</v>
      </c>
      <c r="I13" s="220">
        <v>291300</v>
      </c>
      <c r="J13" s="220">
        <v>376627</v>
      </c>
      <c r="K13" s="220">
        <v>262631</v>
      </c>
      <c r="L13" s="221">
        <v>142.4</v>
      </c>
    </row>
    <row r="14" spans="1:12" s="241" customFormat="1" ht="17.25" customHeight="1">
      <c r="A14" s="262"/>
      <c r="B14" s="286"/>
      <c r="C14" s="284" t="s">
        <v>201</v>
      </c>
      <c r="D14" s="285"/>
      <c r="E14" s="220">
        <v>361130</v>
      </c>
      <c r="F14" s="220">
        <v>431030</v>
      </c>
      <c r="G14" s="220">
        <v>297286</v>
      </c>
      <c r="H14" s="221">
        <v>153.5</v>
      </c>
      <c r="I14" s="220">
        <v>294084</v>
      </c>
      <c r="J14" s="220">
        <v>376151</v>
      </c>
      <c r="K14" s="220">
        <v>266612</v>
      </c>
      <c r="L14" s="221">
        <v>141.9</v>
      </c>
    </row>
    <row r="15" spans="1:12" s="241" customFormat="1" ht="17.25" customHeight="1">
      <c r="A15" s="262"/>
      <c r="B15" s="286"/>
      <c r="C15" s="284" t="s">
        <v>202</v>
      </c>
      <c r="D15" s="285"/>
      <c r="E15" s="220">
        <v>360699</v>
      </c>
      <c r="F15" s="220">
        <v>433498</v>
      </c>
      <c r="G15" s="220">
        <v>293533</v>
      </c>
      <c r="H15" s="221">
        <v>162.2</v>
      </c>
      <c r="I15" s="220">
        <v>287111</v>
      </c>
      <c r="J15" s="220">
        <v>373724</v>
      </c>
      <c r="K15" s="220">
        <v>258052</v>
      </c>
      <c r="L15" s="221">
        <v>152.4</v>
      </c>
    </row>
    <row r="16" spans="1:12" s="241" customFormat="1" ht="17.25" customHeight="1">
      <c r="A16" s="262"/>
      <c r="B16" s="286"/>
      <c r="C16" s="284" t="s">
        <v>181</v>
      </c>
      <c r="D16" s="285"/>
      <c r="E16" s="220">
        <v>344881</v>
      </c>
      <c r="F16" s="220">
        <v>439015</v>
      </c>
      <c r="G16" s="220">
        <v>249846</v>
      </c>
      <c r="H16" s="221">
        <v>160.6</v>
      </c>
      <c r="I16" s="220">
        <v>304686</v>
      </c>
      <c r="J16" s="220">
        <v>395560</v>
      </c>
      <c r="K16" s="220">
        <v>273788</v>
      </c>
      <c r="L16" s="221">
        <v>154.8</v>
      </c>
    </row>
    <row r="17" spans="1:12" s="241" customFormat="1" ht="17.25" customHeight="1">
      <c r="A17" s="262"/>
      <c r="B17" s="286"/>
      <c r="C17" s="284" t="s">
        <v>337</v>
      </c>
      <c r="D17" s="285"/>
      <c r="E17" s="220">
        <v>345937</v>
      </c>
      <c r="F17" s="220">
        <v>418950</v>
      </c>
      <c r="G17" s="220">
        <v>266005</v>
      </c>
      <c r="H17" s="221">
        <v>159.8</v>
      </c>
      <c r="I17" s="220">
        <v>286289</v>
      </c>
      <c r="J17" s="220">
        <v>371901</v>
      </c>
      <c r="K17" s="220">
        <v>256909</v>
      </c>
      <c r="L17" s="221">
        <v>148.1</v>
      </c>
    </row>
    <row r="18" spans="1:12" s="241" customFormat="1" ht="17.25" customHeight="1">
      <c r="A18" s="262"/>
      <c r="B18" s="286"/>
      <c r="C18" s="284" t="s">
        <v>183</v>
      </c>
      <c r="D18" s="285"/>
      <c r="E18" s="220">
        <v>922179</v>
      </c>
      <c r="F18" s="220">
        <v>1099227</v>
      </c>
      <c r="G18" s="220">
        <v>727979</v>
      </c>
      <c r="H18" s="221">
        <v>172</v>
      </c>
      <c r="I18" s="220">
        <v>461837</v>
      </c>
      <c r="J18" s="220">
        <v>536950</v>
      </c>
      <c r="K18" s="220">
        <v>436126</v>
      </c>
      <c r="L18" s="221">
        <v>156.4</v>
      </c>
    </row>
    <row r="19" spans="1:12" s="241" customFormat="1" ht="7.5" customHeight="1">
      <c r="A19" s="262"/>
      <c r="B19" s="286"/>
      <c r="C19" s="284"/>
      <c r="D19" s="285"/>
      <c r="E19" s="220"/>
      <c r="F19" s="220"/>
      <c r="G19" s="220"/>
      <c r="H19" s="221"/>
      <c r="I19" s="220"/>
      <c r="J19" s="220"/>
      <c r="K19" s="220"/>
      <c r="L19" s="221"/>
    </row>
    <row r="20" spans="1:12" s="241" customFormat="1" ht="17.25" customHeight="1">
      <c r="A20" s="262"/>
      <c r="B20" s="286"/>
      <c r="C20" s="284" t="s">
        <v>205</v>
      </c>
      <c r="D20" s="285"/>
      <c r="E20" s="220">
        <v>354377</v>
      </c>
      <c r="F20" s="220">
        <v>422067</v>
      </c>
      <c r="G20" s="220">
        <v>280318</v>
      </c>
      <c r="H20" s="221">
        <v>141.4</v>
      </c>
      <c r="I20" s="220">
        <v>468298</v>
      </c>
      <c r="J20" s="220">
        <v>624478</v>
      </c>
      <c r="K20" s="220">
        <v>414882</v>
      </c>
      <c r="L20" s="221">
        <v>151.6</v>
      </c>
    </row>
    <row r="21" spans="1:12" s="241" customFormat="1" ht="17.25" customHeight="1">
      <c r="A21" s="262"/>
      <c r="B21" s="286"/>
      <c r="C21" s="284" t="s">
        <v>185</v>
      </c>
      <c r="D21" s="285"/>
      <c r="E21" s="220">
        <v>343651</v>
      </c>
      <c r="F21" s="220">
        <v>413163</v>
      </c>
      <c r="G21" s="220">
        <v>266852</v>
      </c>
      <c r="H21" s="221">
        <v>121.6</v>
      </c>
      <c r="I21" s="220">
        <v>303713</v>
      </c>
      <c r="J21" s="220">
        <v>396197</v>
      </c>
      <c r="K21" s="220">
        <v>271741</v>
      </c>
      <c r="L21" s="221">
        <v>151.9</v>
      </c>
    </row>
    <row r="22" spans="1:12" s="241" customFormat="1" ht="17.25" customHeight="1">
      <c r="A22" s="262"/>
      <c r="B22" s="286"/>
      <c r="C22" s="284" t="s">
        <v>378</v>
      </c>
      <c r="D22" s="285"/>
      <c r="E22" s="220">
        <v>350494</v>
      </c>
      <c r="F22" s="220">
        <v>421482</v>
      </c>
      <c r="G22" s="220">
        <v>271577</v>
      </c>
      <c r="H22" s="221">
        <v>157</v>
      </c>
      <c r="I22" s="220">
        <v>287998</v>
      </c>
      <c r="J22" s="220">
        <v>364980</v>
      </c>
      <c r="K22" s="220">
        <v>260985</v>
      </c>
      <c r="L22" s="221">
        <v>151.6</v>
      </c>
    </row>
    <row r="23" spans="1:12" s="241" customFormat="1" ht="17.25" customHeight="1">
      <c r="A23" s="262"/>
      <c r="B23" s="286"/>
      <c r="C23" s="288">
        <v>10</v>
      </c>
      <c r="D23" s="285"/>
      <c r="E23" s="220">
        <v>353338</v>
      </c>
      <c r="F23" s="220">
        <v>421427</v>
      </c>
      <c r="G23" s="220">
        <v>278495</v>
      </c>
      <c r="H23" s="221">
        <v>163</v>
      </c>
      <c r="I23" s="220">
        <v>289035</v>
      </c>
      <c r="J23" s="220">
        <v>375666</v>
      </c>
      <c r="K23" s="220">
        <v>259229</v>
      </c>
      <c r="L23" s="221">
        <v>153.6</v>
      </c>
    </row>
    <row r="24" spans="1:12" s="241" customFormat="1" ht="17.25" customHeight="1">
      <c r="A24" s="262"/>
      <c r="B24" s="286"/>
      <c r="C24" s="288">
        <v>11</v>
      </c>
      <c r="D24" s="285"/>
      <c r="E24" s="220">
        <v>351936</v>
      </c>
      <c r="F24" s="220">
        <v>421040</v>
      </c>
      <c r="G24" s="220">
        <v>276568</v>
      </c>
      <c r="H24" s="221">
        <v>154.9</v>
      </c>
      <c r="I24" s="220">
        <v>288903</v>
      </c>
      <c r="J24" s="220">
        <v>375018</v>
      </c>
      <c r="K24" s="220">
        <v>259150</v>
      </c>
      <c r="L24" s="221">
        <v>149.2</v>
      </c>
    </row>
    <row r="25" spans="1:12" s="241" customFormat="1" ht="17.25" customHeight="1">
      <c r="A25" s="262"/>
      <c r="B25" s="286"/>
      <c r="C25" s="288">
        <v>12</v>
      </c>
      <c r="D25" s="285"/>
      <c r="E25" s="220">
        <v>958149</v>
      </c>
      <c r="F25" s="220">
        <v>1162255</v>
      </c>
      <c r="G25" s="220">
        <v>734275</v>
      </c>
      <c r="H25" s="221">
        <v>134.4</v>
      </c>
      <c r="I25" s="220">
        <v>687265</v>
      </c>
      <c r="J25" s="220">
        <v>850004</v>
      </c>
      <c r="K25" s="220">
        <v>626938</v>
      </c>
      <c r="L25" s="221">
        <v>155.6</v>
      </c>
    </row>
    <row r="26" spans="1:12" s="544" customFormat="1" ht="17.25" customHeight="1">
      <c r="A26" s="262"/>
      <c r="B26" s="286"/>
      <c r="C26" s="286"/>
      <c r="D26" s="285"/>
      <c r="E26" s="517"/>
      <c r="F26" s="220"/>
      <c r="G26" s="220"/>
      <c r="H26" s="220"/>
      <c r="I26" s="220"/>
      <c r="J26" s="220"/>
      <c r="K26" s="220"/>
      <c r="L26" s="221"/>
    </row>
    <row r="27" spans="1:12" s="566" customFormat="1" ht="21" customHeight="1">
      <c r="A27" s="262"/>
      <c r="B27" s="262"/>
      <c r="C27" s="262"/>
      <c r="D27" s="262"/>
      <c r="E27" s="819" t="s">
        <v>187</v>
      </c>
      <c r="F27" s="820"/>
      <c r="G27" s="820"/>
      <c r="H27" s="820"/>
      <c r="I27" s="820"/>
      <c r="J27" s="820"/>
      <c r="K27" s="820"/>
      <c r="L27" s="820"/>
    </row>
    <row r="28" spans="1:12" s="241" customFormat="1" ht="17.25" customHeight="1">
      <c r="A28" s="288" t="s">
        <v>175</v>
      </c>
      <c r="B28" s="494">
        <v>27</v>
      </c>
      <c r="C28" s="288" t="s">
        <v>176</v>
      </c>
      <c r="D28" s="288"/>
      <c r="E28" s="517">
        <v>433507</v>
      </c>
      <c r="F28" s="220">
        <v>498127</v>
      </c>
      <c r="G28" s="220">
        <v>357942</v>
      </c>
      <c r="H28" s="221">
        <v>128.6</v>
      </c>
      <c r="I28" s="220">
        <v>339296</v>
      </c>
      <c r="J28" s="220">
        <v>456517</v>
      </c>
      <c r="K28" s="220">
        <v>292847</v>
      </c>
      <c r="L28" s="221">
        <v>143.4</v>
      </c>
    </row>
    <row r="29" spans="1:12" s="241" customFormat="1" ht="17.25" customHeight="1">
      <c r="A29" s="288"/>
      <c r="B29" s="494">
        <v>28</v>
      </c>
      <c r="C29" s="288"/>
      <c r="D29" s="288"/>
      <c r="E29" s="517">
        <v>440553</v>
      </c>
      <c r="F29" s="220">
        <v>503840</v>
      </c>
      <c r="G29" s="220">
        <v>366306</v>
      </c>
      <c r="H29" s="221">
        <v>128.8</v>
      </c>
      <c r="I29" s="220">
        <v>341353</v>
      </c>
      <c r="J29" s="220">
        <v>456483</v>
      </c>
      <c r="K29" s="220">
        <v>295731</v>
      </c>
      <c r="L29" s="221">
        <v>142.8</v>
      </c>
    </row>
    <row r="30" spans="1:12" s="544" customFormat="1" ht="17.25" customHeight="1">
      <c r="A30" s="500"/>
      <c r="B30" s="275">
        <v>29</v>
      </c>
      <c r="C30" s="500"/>
      <c r="D30" s="518"/>
      <c r="E30" s="564">
        <v>434483</v>
      </c>
      <c r="F30" s="502">
        <v>497313</v>
      </c>
      <c r="G30" s="502">
        <v>362859</v>
      </c>
      <c r="H30" s="218">
        <v>128.8</v>
      </c>
      <c r="I30" s="502">
        <v>346176</v>
      </c>
      <c r="J30" s="502">
        <v>463289</v>
      </c>
      <c r="K30" s="502">
        <v>299452</v>
      </c>
      <c r="L30" s="218">
        <v>143.6</v>
      </c>
    </row>
    <row r="31" spans="1:12" ht="7.5" customHeight="1" thickBot="1">
      <c r="A31" s="458"/>
      <c r="B31" s="458"/>
      <c r="C31" s="458"/>
      <c r="D31" s="520"/>
      <c r="E31" s="574"/>
      <c r="F31" s="526"/>
      <c r="G31" s="526"/>
      <c r="H31" s="523"/>
      <c r="I31" s="526"/>
      <c r="J31" s="526"/>
      <c r="K31" s="526"/>
      <c r="L31" s="526"/>
    </row>
    <row r="32" spans="1:12" ht="19.5" customHeight="1" thickTop="1">
      <c r="A32" s="821" t="s">
        <v>402</v>
      </c>
      <c r="B32" s="821"/>
      <c r="C32" s="821"/>
      <c r="D32" s="822"/>
      <c r="E32" s="835" t="s">
        <v>470</v>
      </c>
      <c r="F32" s="821"/>
      <c r="G32" s="821"/>
      <c r="H32" s="822"/>
      <c r="I32" s="835" t="s">
        <v>471</v>
      </c>
      <c r="J32" s="821"/>
      <c r="K32" s="821"/>
      <c r="L32" s="821"/>
    </row>
    <row r="33" spans="1:12" ht="19.5" customHeight="1">
      <c r="A33" s="823"/>
      <c r="B33" s="823"/>
      <c r="C33" s="823"/>
      <c r="D33" s="824"/>
      <c r="E33" s="836"/>
      <c r="F33" s="825"/>
      <c r="G33" s="825"/>
      <c r="H33" s="826"/>
      <c r="I33" s="836"/>
      <c r="J33" s="825"/>
      <c r="K33" s="825"/>
      <c r="L33" s="825"/>
    </row>
    <row r="34" spans="1:12" ht="28.5" customHeight="1">
      <c r="A34" s="825"/>
      <c r="B34" s="825"/>
      <c r="C34" s="825"/>
      <c r="D34" s="826"/>
      <c r="E34" s="476" t="s">
        <v>472</v>
      </c>
      <c r="F34" s="476" t="s">
        <v>52</v>
      </c>
      <c r="G34" s="477" t="s">
        <v>57</v>
      </c>
      <c r="H34" s="480" t="s">
        <v>362</v>
      </c>
      <c r="I34" s="478" t="s">
        <v>463</v>
      </c>
      <c r="J34" s="476" t="s">
        <v>52</v>
      </c>
      <c r="K34" s="477" t="s">
        <v>57</v>
      </c>
      <c r="L34" s="481" t="s">
        <v>362</v>
      </c>
    </row>
    <row r="35" spans="1:12" ht="7.5" customHeight="1">
      <c r="A35" s="484"/>
      <c r="B35" s="484"/>
      <c r="C35" s="484"/>
      <c r="D35" s="485"/>
      <c r="E35" s="444"/>
      <c r="F35" s="484"/>
      <c r="G35" s="484"/>
      <c r="H35" s="488"/>
      <c r="I35" s="484"/>
      <c r="J35" s="484"/>
      <c r="K35" s="484"/>
      <c r="L35" s="488"/>
    </row>
    <row r="36" spans="1:12" s="566" customFormat="1" ht="21" customHeight="1">
      <c r="A36" s="262"/>
      <c r="B36" s="262"/>
      <c r="C36" s="262"/>
      <c r="D36" s="456"/>
      <c r="E36" s="844" t="s">
        <v>174</v>
      </c>
      <c r="F36" s="845"/>
      <c r="G36" s="845"/>
      <c r="H36" s="845"/>
      <c r="I36" s="845"/>
      <c r="J36" s="845"/>
      <c r="K36" s="845"/>
      <c r="L36" s="845"/>
    </row>
    <row r="37" spans="1:12" s="241" customFormat="1" ht="17.25" customHeight="1">
      <c r="A37" s="288" t="s">
        <v>175</v>
      </c>
      <c r="B37" s="494">
        <v>27</v>
      </c>
      <c r="C37" s="288" t="s">
        <v>176</v>
      </c>
      <c r="D37" s="285"/>
      <c r="E37" s="554">
        <v>336081</v>
      </c>
      <c r="F37" s="267">
        <v>420581</v>
      </c>
      <c r="G37" s="267">
        <v>217089</v>
      </c>
      <c r="H37" s="555">
        <v>152.5</v>
      </c>
      <c r="I37" s="495">
        <v>190028</v>
      </c>
      <c r="J37" s="267">
        <v>227397</v>
      </c>
      <c r="K37" s="267">
        <v>136691</v>
      </c>
      <c r="L37" s="555">
        <v>148.9</v>
      </c>
    </row>
    <row r="38" spans="1:12" s="241" customFormat="1" ht="17.25" customHeight="1">
      <c r="A38" s="288"/>
      <c r="B38" s="494">
        <v>28</v>
      </c>
      <c r="C38" s="288"/>
      <c r="D38" s="285"/>
      <c r="E38" s="554">
        <v>352011</v>
      </c>
      <c r="F38" s="269">
        <v>439034</v>
      </c>
      <c r="G38" s="269">
        <v>223123</v>
      </c>
      <c r="H38" s="555">
        <v>153.5</v>
      </c>
      <c r="I38" s="495">
        <v>193030</v>
      </c>
      <c r="J38" s="269">
        <v>228562</v>
      </c>
      <c r="K38" s="269">
        <v>138310</v>
      </c>
      <c r="L38" s="555">
        <v>152</v>
      </c>
    </row>
    <row r="39" spans="1:12" s="544" customFormat="1" ht="17.25" customHeight="1">
      <c r="A39" s="500"/>
      <c r="B39" s="275">
        <v>29</v>
      </c>
      <c r="C39" s="500"/>
      <c r="D39" s="501"/>
      <c r="E39" s="519">
        <v>348123</v>
      </c>
      <c r="F39" s="279">
        <v>411392</v>
      </c>
      <c r="G39" s="279">
        <v>239086</v>
      </c>
      <c r="H39" s="557">
        <v>156.2</v>
      </c>
      <c r="I39" s="217">
        <v>206806</v>
      </c>
      <c r="J39" s="279">
        <v>240362</v>
      </c>
      <c r="K39" s="279">
        <v>153128</v>
      </c>
      <c r="L39" s="557">
        <v>157.9</v>
      </c>
    </row>
    <row r="40" spans="1:12" ht="17.25" customHeight="1">
      <c r="A40" s="262"/>
      <c r="B40" s="286"/>
      <c r="C40" s="286"/>
      <c r="D40" s="285"/>
      <c r="E40" s="517"/>
      <c r="F40" s="220"/>
      <c r="G40" s="220"/>
      <c r="H40" s="506"/>
      <c r="I40" s="220"/>
      <c r="J40" s="220"/>
      <c r="K40" s="220"/>
      <c r="L40" s="506"/>
    </row>
    <row r="41" spans="1:12" s="241" customFormat="1" ht="17.25" customHeight="1">
      <c r="A41" s="262"/>
      <c r="B41" s="494">
        <v>29</v>
      </c>
      <c r="C41" s="284" t="s">
        <v>473</v>
      </c>
      <c r="D41" s="285" t="s">
        <v>178</v>
      </c>
      <c r="E41" s="220">
        <v>343259</v>
      </c>
      <c r="F41" s="220">
        <v>418220</v>
      </c>
      <c r="G41" s="220">
        <v>223425</v>
      </c>
      <c r="H41" s="221">
        <v>149.7</v>
      </c>
      <c r="I41" s="220">
        <v>174548</v>
      </c>
      <c r="J41" s="220">
        <v>202399</v>
      </c>
      <c r="K41" s="220">
        <v>130299</v>
      </c>
      <c r="L41" s="221">
        <v>146.7</v>
      </c>
    </row>
    <row r="42" spans="1:12" s="241" customFormat="1" ht="17.25" customHeight="1">
      <c r="A42" s="262"/>
      <c r="B42" s="286"/>
      <c r="C42" s="284" t="s">
        <v>201</v>
      </c>
      <c r="D42" s="285"/>
      <c r="E42" s="220">
        <v>279953</v>
      </c>
      <c r="F42" s="220">
        <v>339540</v>
      </c>
      <c r="G42" s="220">
        <v>183641</v>
      </c>
      <c r="H42" s="221">
        <v>143</v>
      </c>
      <c r="I42" s="220">
        <v>181940</v>
      </c>
      <c r="J42" s="220">
        <v>210423</v>
      </c>
      <c r="K42" s="220">
        <v>135560</v>
      </c>
      <c r="L42" s="221">
        <v>154.3</v>
      </c>
    </row>
    <row r="43" spans="1:12" s="241" customFormat="1" ht="17.25" customHeight="1">
      <c r="A43" s="262"/>
      <c r="B43" s="286"/>
      <c r="C43" s="284" t="s">
        <v>333</v>
      </c>
      <c r="D43" s="285"/>
      <c r="E43" s="220">
        <v>284451</v>
      </c>
      <c r="F43" s="220">
        <v>337803</v>
      </c>
      <c r="G43" s="220">
        <v>197291</v>
      </c>
      <c r="H43" s="221">
        <v>161.4</v>
      </c>
      <c r="I43" s="220">
        <v>191485</v>
      </c>
      <c r="J43" s="220">
        <v>220731</v>
      </c>
      <c r="K43" s="220">
        <v>146140</v>
      </c>
      <c r="L43" s="221">
        <v>158.2</v>
      </c>
    </row>
    <row r="44" spans="1:12" s="241" customFormat="1" ht="17.25" customHeight="1">
      <c r="A44" s="262"/>
      <c r="B44" s="286"/>
      <c r="C44" s="284" t="s">
        <v>204</v>
      </c>
      <c r="D44" s="285"/>
      <c r="E44" s="220">
        <v>306304</v>
      </c>
      <c r="F44" s="220">
        <v>358905</v>
      </c>
      <c r="G44" s="220">
        <v>214206</v>
      </c>
      <c r="H44" s="221">
        <v>167.7</v>
      </c>
      <c r="I44" s="220">
        <v>187280</v>
      </c>
      <c r="J44" s="220">
        <v>212901</v>
      </c>
      <c r="K44" s="220">
        <v>145451</v>
      </c>
      <c r="L44" s="221">
        <v>157.6</v>
      </c>
    </row>
    <row r="45" spans="1:12" s="241" customFormat="1" ht="17.25" customHeight="1">
      <c r="A45" s="262"/>
      <c r="B45" s="286"/>
      <c r="C45" s="284" t="s">
        <v>337</v>
      </c>
      <c r="D45" s="285"/>
      <c r="E45" s="220">
        <v>278844</v>
      </c>
      <c r="F45" s="220">
        <v>320705</v>
      </c>
      <c r="G45" s="220">
        <v>202384</v>
      </c>
      <c r="H45" s="221">
        <v>152.8</v>
      </c>
      <c r="I45" s="220">
        <v>181511</v>
      </c>
      <c r="J45" s="220">
        <v>205344</v>
      </c>
      <c r="K45" s="220">
        <v>142538</v>
      </c>
      <c r="L45" s="221">
        <v>152.8</v>
      </c>
    </row>
    <row r="46" spans="1:12" s="241" customFormat="1" ht="17.25" customHeight="1">
      <c r="A46" s="262"/>
      <c r="B46" s="286"/>
      <c r="C46" s="284" t="s">
        <v>183</v>
      </c>
      <c r="D46" s="285"/>
      <c r="E46" s="220">
        <v>586131</v>
      </c>
      <c r="F46" s="220">
        <v>703410</v>
      </c>
      <c r="G46" s="220">
        <v>374494</v>
      </c>
      <c r="H46" s="221">
        <v>163.2</v>
      </c>
      <c r="I46" s="220">
        <v>268665</v>
      </c>
      <c r="J46" s="220">
        <v>317596</v>
      </c>
      <c r="K46" s="220">
        <v>189458</v>
      </c>
      <c r="L46" s="221">
        <v>161.4</v>
      </c>
    </row>
    <row r="47" spans="1:12" s="241" customFormat="1" ht="7.5" customHeight="1">
      <c r="A47" s="262"/>
      <c r="B47" s="286"/>
      <c r="C47" s="284"/>
      <c r="D47" s="285"/>
      <c r="E47" s="220"/>
      <c r="F47" s="220"/>
      <c r="G47" s="220"/>
      <c r="H47" s="221"/>
      <c r="I47" s="220"/>
      <c r="J47" s="220"/>
      <c r="K47" s="220"/>
      <c r="L47" s="221"/>
    </row>
    <row r="48" spans="1:12" s="241" customFormat="1" ht="17.25" customHeight="1">
      <c r="A48" s="262"/>
      <c r="B48" s="286"/>
      <c r="C48" s="284" t="s">
        <v>205</v>
      </c>
      <c r="D48" s="285"/>
      <c r="E48" s="220">
        <v>287320</v>
      </c>
      <c r="F48" s="220">
        <v>330547</v>
      </c>
      <c r="G48" s="220">
        <v>209345</v>
      </c>
      <c r="H48" s="221">
        <v>158.4</v>
      </c>
      <c r="I48" s="220">
        <v>202016</v>
      </c>
      <c r="J48" s="220">
        <v>230243</v>
      </c>
      <c r="K48" s="220">
        <v>156609</v>
      </c>
      <c r="L48" s="221">
        <v>160.8</v>
      </c>
    </row>
    <row r="49" spans="1:12" s="241" customFormat="1" ht="17.25" customHeight="1">
      <c r="A49" s="262"/>
      <c r="B49" s="286"/>
      <c r="C49" s="284" t="s">
        <v>206</v>
      </c>
      <c r="D49" s="285"/>
      <c r="E49" s="220">
        <v>333865</v>
      </c>
      <c r="F49" s="220">
        <v>389959</v>
      </c>
      <c r="G49" s="220">
        <v>233907</v>
      </c>
      <c r="H49" s="221">
        <v>152.9</v>
      </c>
      <c r="I49" s="220">
        <v>199981</v>
      </c>
      <c r="J49" s="220">
        <v>234889</v>
      </c>
      <c r="K49" s="220">
        <v>143828</v>
      </c>
      <c r="L49" s="221">
        <v>155.7</v>
      </c>
    </row>
    <row r="50" spans="1:12" s="241" customFormat="1" ht="17.25" customHeight="1">
      <c r="A50" s="262"/>
      <c r="B50" s="286"/>
      <c r="C50" s="284" t="s">
        <v>378</v>
      </c>
      <c r="D50" s="285"/>
      <c r="E50" s="220">
        <v>281073</v>
      </c>
      <c r="F50" s="220">
        <v>322292</v>
      </c>
      <c r="G50" s="220">
        <v>208543</v>
      </c>
      <c r="H50" s="221">
        <v>153</v>
      </c>
      <c r="I50" s="220">
        <v>190918</v>
      </c>
      <c r="J50" s="220">
        <v>218603</v>
      </c>
      <c r="K50" s="220">
        <v>146414</v>
      </c>
      <c r="L50" s="221">
        <v>162</v>
      </c>
    </row>
    <row r="51" spans="1:12" s="241" customFormat="1" ht="17.25" customHeight="1">
      <c r="A51" s="262"/>
      <c r="B51" s="286"/>
      <c r="C51" s="288">
        <v>10</v>
      </c>
      <c r="D51" s="285"/>
      <c r="E51" s="220">
        <v>280403</v>
      </c>
      <c r="F51" s="220">
        <v>324861</v>
      </c>
      <c r="G51" s="220">
        <v>203304</v>
      </c>
      <c r="H51" s="221">
        <v>156.5</v>
      </c>
      <c r="I51" s="220">
        <v>192024</v>
      </c>
      <c r="J51" s="220">
        <v>222094</v>
      </c>
      <c r="K51" s="220">
        <v>144051</v>
      </c>
      <c r="L51" s="221">
        <v>163.1</v>
      </c>
    </row>
    <row r="52" spans="1:12" s="241" customFormat="1" ht="17.25" customHeight="1">
      <c r="A52" s="262"/>
      <c r="B52" s="286"/>
      <c r="C52" s="288">
        <v>11</v>
      </c>
      <c r="D52" s="285"/>
      <c r="E52" s="220">
        <v>282149</v>
      </c>
      <c r="F52" s="220">
        <v>327739</v>
      </c>
      <c r="G52" s="220">
        <v>204027</v>
      </c>
      <c r="H52" s="221">
        <v>155.7</v>
      </c>
      <c r="I52" s="220">
        <v>196645</v>
      </c>
      <c r="J52" s="220">
        <v>229923</v>
      </c>
      <c r="K52" s="220">
        <v>145745</v>
      </c>
      <c r="L52" s="221">
        <v>163.6</v>
      </c>
    </row>
    <row r="53" spans="1:12" s="241" customFormat="1" ht="17.25" customHeight="1">
      <c r="A53" s="262"/>
      <c r="B53" s="286"/>
      <c r="C53" s="288">
        <v>12</v>
      </c>
      <c r="D53" s="285"/>
      <c r="E53" s="220">
        <v>632779</v>
      </c>
      <c r="F53" s="220">
        <v>760805</v>
      </c>
      <c r="G53" s="220">
        <v>417197</v>
      </c>
      <c r="H53" s="221">
        <v>160.6</v>
      </c>
      <c r="I53" s="220">
        <v>311588</v>
      </c>
      <c r="J53" s="220">
        <v>375369</v>
      </c>
      <c r="K53" s="220">
        <v>209787</v>
      </c>
      <c r="L53" s="221">
        <v>157.2</v>
      </c>
    </row>
    <row r="54" spans="1:12" s="544" customFormat="1" ht="17.25" customHeight="1">
      <c r="A54" s="262"/>
      <c r="B54" s="286"/>
      <c r="C54" s="286"/>
      <c r="D54" s="285"/>
      <c r="E54" s="517"/>
      <c r="F54" s="220"/>
      <c r="G54" s="220"/>
      <c r="H54" s="220"/>
      <c r="I54" s="220"/>
      <c r="J54" s="220"/>
      <c r="K54" s="220"/>
      <c r="L54" s="221"/>
    </row>
    <row r="55" spans="1:12" s="566" customFormat="1" ht="21" customHeight="1">
      <c r="A55" s="262"/>
      <c r="B55" s="262"/>
      <c r="C55" s="262"/>
      <c r="D55" s="262"/>
      <c r="E55" s="819" t="s">
        <v>187</v>
      </c>
      <c r="F55" s="820"/>
      <c r="G55" s="820"/>
      <c r="H55" s="820"/>
      <c r="I55" s="820"/>
      <c r="J55" s="820"/>
      <c r="K55" s="820"/>
      <c r="L55" s="820"/>
    </row>
    <row r="56" spans="1:12" s="241" customFormat="1" ht="17.25" customHeight="1">
      <c r="A56" s="288" t="s">
        <v>175</v>
      </c>
      <c r="B56" s="494">
        <v>27</v>
      </c>
      <c r="C56" s="288" t="s">
        <v>176</v>
      </c>
      <c r="D56" s="288"/>
      <c r="E56" s="517">
        <v>384551</v>
      </c>
      <c r="F56" s="220">
        <v>447323</v>
      </c>
      <c r="G56" s="220">
        <v>264276</v>
      </c>
      <c r="H56" s="221">
        <v>155.4</v>
      </c>
      <c r="I56" s="220">
        <v>240615</v>
      </c>
      <c r="J56" s="220">
        <v>304983</v>
      </c>
      <c r="K56" s="220">
        <v>163272</v>
      </c>
      <c r="L56" s="221">
        <v>141.6</v>
      </c>
    </row>
    <row r="57" spans="1:12" s="241" customFormat="1" ht="17.25" customHeight="1">
      <c r="A57" s="288"/>
      <c r="B57" s="494">
        <v>28</v>
      </c>
      <c r="C57" s="288"/>
      <c r="D57" s="288"/>
      <c r="E57" s="517">
        <v>397447</v>
      </c>
      <c r="F57" s="220">
        <v>461088</v>
      </c>
      <c r="G57" s="220">
        <v>274985</v>
      </c>
      <c r="H57" s="221">
        <v>155.8</v>
      </c>
      <c r="I57" s="220">
        <v>241938</v>
      </c>
      <c r="J57" s="220">
        <v>306942</v>
      </c>
      <c r="K57" s="220">
        <v>163726</v>
      </c>
      <c r="L57" s="221">
        <v>141.1</v>
      </c>
    </row>
    <row r="58" spans="1:12" s="544" customFormat="1" ht="17.25" customHeight="1">
      <c r="A58" s="500"/>
      <c r="B58" s="275">
        <v>29</v>
      </c>
      <c r="C58" s="500"/>
      <c r="D58" s="518"/>
      <c r="E58" s="564">
        <v>393475</v>
      </c>
      <c r="F58" s="502">
        <v>457515</v>
      </c>
      <c r="G58" s="502">
        <v>274092</v>
      </c>
      <c r="H58" s="218">
        <v>155.5</v>
      </c>
      <c r="I58" s="502">
        <v>238462</v>
      </c>
      <c r="J58" s="502">
        <v>304871</v>
      </c>
      <c r="K58" s="502">
        <v>162975</v>
      </c>
      <c r="L58" s="218">
        <v>139.9</v>
      </c>
    </row>
    <row r="59" spans="1:12" ht="7.5" customHeight="1" thickBot="1">
      <c r="A59" s="458"/>
      <c r="B59" s="458"/>
      <c r="C59" s="458"/>
      <c r="D59" s="520"/>
      <c r="E59" s="575"/>
      <c r="F59" s="521"/>
      <c r="G59" s="521"/>
      <c r="H59" s="526"/>
      <c r="I59" s="526"/>
      <c r="J59" s="526"/>
      <c r="K59" s="526"/>
      <c r="L59" s="526"/>
    </row>
    <row r="60" spans="1:12" s="239" customFormat="1" ht="4.5" customHeight="1" thickTop="1">
      <c r="A60" s="262"/>
      <c r="B60" s="262"/>
      <c r="C60" s="262"/>
      <c r="D60" s="262"/>
      <c r="E60" s="511"/>
      <c r="F60" s="511"/>
      <c r="G60" s="511"/>
      <c r="H60" s="512"/>
      <c r="I60" s="511"/>
      <c r="J60" s="511"/>
      <c r="K60" s="511"/>
      <c r="L60" s="513"/>
    </row>
    <row r="61" spans="5:12" ht="13.5" customHeight="1">
      <c r="E61" s="571"/>
      <c r="F61" s="571"/>
      <c r="G61" s="571"/>
      <c r="H61" s="571"/>
      <c r="I61" s="571"/>
      <c r="J61" s="572"/>
      <c r="K61" s="571"/>
      <c r="L61" s="571"/>
    </row>
    <row r="62" ht="12.75" customHeight="1">
      <c r="J62" s="572"/>
    </row>
  </sheetData>
  <sheetProtection/>
  <mergeCells count="13">
    <mergeCell ref="A1:L1"/>
    <mergeCell ref="A2:L2"/>
    <mergeCell ref="A3:E3"/>
    <mergeCell ref="A4:D6"/>
    <mergeCell ref="E4:H5"/>
    <mergeCell ref="I4:L5"/>
    <mergeCell ref="E55:L55"/>
    <mergeCell ref="E8:L8"/>
    <mergeCell ref="E27:L27"/>
    <mergeCell ref="A32:D34"/>
    <mergeCell ref="E32:H33"/>
    <mergeCell ref="I32:L33"/>
    <mergeCell ref="E36:L36"/>
  </mergeCells>
  <printOptions/>
  <pageMargins left="0.5905511811023623" right="0.5905511811023623" top="0.984251968503937" bottom="0.5905511811023623" header="0.5905511811023623" footer="0.5118110236220472"/>
  <pageSetup blackAndWhite="1" horizontalDpi="600" verticalDpi="600" orientation="portrait" paperSize="9" scale="70" r:id="rId1"/>
  <headerFooter scaleWithDoc="0" alignWithMargins="0">
    <oddHeader>&amp;L&amp;"ＭＳ 明朝,標準"&amp;9 258　労働・賃金</oddHeader>
  </headerFooter>
</worksheet>
</file>

<file path=xl/worksheets/sheet17.xml><?xml version="1.0" encoding="utf-8"?>
<worksheet xmlns="http://schemas.openxmlformats.org/spreadsheetml/2006/main" xmlns:r="http://schemas.openxmlformats.org/officeDocument/2006/relationships">
  <dimension ref="A1:N77"/>
  <sheetViews>
    <sheetView view="pageBreakPreview" zoomScale="90" zoomScaleSheetLayoutView="90" zoomScalePageLayoutView="0" workbookViewId="0" topLeftCell="A1">
      <selection activeCell="A11" sqref="A11"/>
    </sheetView>
  </sheetViews>
  <sheetFormatPr defaultColWidth="9.00390625" defaultRowHeight="13.5"/>
  <cols>
    <col min="1" max="2" width="3.00390625" style="241" customWidth="1"/>
    <col min="3" max="3" width="23.75390625" style="241" customWidth="1"/>
    <col min="4" max="13" width="10.75390625" style="241" customWidth="1"/>
    <col min="14" max="16384" width="9.00390625" style="241" customWidth="1"/>
  </cols>
  <sheetData>
    <row r="1" spans="1:13" s="576" customFormat="1" ht="25.5">
      <c r="A1" s="815" t="s">
        <v>474</v>
      </c>
      <c r="B1" s="815"/>
      <c r="C1" s="815"/>
      <c r="D1" s="815"/>
      <c r="E1" s="815"/>
      <c r="F1" s="815"/>
      <c r="G1" s="815"/>
      <c r="H1" s="815"/>
      <c r="I1" s="815"/>
      <c r="J1" s="815"/>
      <c r="K1" s="815"/>
      <c r="L1" s="815"/>
      <c r="M1" s="815"/>
    </row>
    <row r="2" spans="1:11" s="239" customFormat="1" ht="18.75" customHeight="1">
      <c r="A2" s="238" t="s">
        <v>475</v>
      </c>
      <c r="D2" s="577"/>
      <c r="E2" s="577"/>
      <c r="F2" s="577"/>
      <c r="G2" s="577"/>
      <c r="H2" s="577"/>
      <c r="I2" s="577"/>
      <c r="J2" s="577"/>
      <c r="K2" s="577"/>
    </row>
    <row r="3" spans="1:14" s="239" customFormat="1" ht="18.75" customHeight="1" thickBot="1">
      <c r="A3" s="578" t="s">
        <v>476</v>
      </c>
      <c r="B3" s="458"/>
      <c r="C3" s="458"/>
      <c r="D3" s="579"/>
      <c r="E3" s="579"/>
      <c r="F3" s="579"/>
      <c r="G3" s="579"/>
      <c r="H3" s="579"/>
      <c r="I3" s="579"/>
      <c r="J3" s="579"/>
      <c r="K3" s="579"/>
      <c r="L3" s="458"/>
      <c r="M3" s="579"/>
      <c r="N3" s="262"/>
    </row>
    <row r="4" spans="1:14" s="239" customFormat="1" ht="18.75" customHeight="1" thickTop="1">
      <c r="A4" s="821" t="s">
        <v>477</v>
      </c>
      <c r="B4" s="821"/>
      <c r="C4" s="822"/>
      <c r="D4" s="874" t="s">
        <v>478</v>
      </c>
      <c r="E4" s="875"/>
      <c r="F4" s="874" t="s">
        <v>479</v>
      </c>
      <c r="G4" s="875"/>
      <c r="H4" s="876" t="s">
        <v>480</v>
      </c>
      <c r="I4" s="877"/>
      <c r="J4" s="876" t="s">
        <v>481</v>
      </c>
      <c r="K4" s="878"/>
      <c r="L4" s="879" t="s">
        <v>482</v>
      </c>
      <c r="M4" s="880"/>
      <c r="N4" s="262"/>
    </row>
    <row r="5" spans="1:14" ht="18.75" customHeight="1">
      <c r="A5" s="825"/>
      <c r="B5" s="825"/>
      <c r="C5" s="826"/>
      <c r="D5" s="580" t="s">
        <v>20</v>
      </c>
      <c r="E5" s="580" t="s">
        <v>24</v>
      </c>
      <c r="F5" s="580" t="s">
        <v>20</v>
      </c>
      <c r="G5" s="580" t="s">
        <v>24</v>
      </c>
      <c r="H5" s="580" t="s">
        <v>20</v>
      </c>
      <c r="I5" s="580" t="s">
        <v>24</v>
      </c>
      <c r="J5" s="580" t="s">
        <v>20</v>
      </c>
      <c r="K5" s="580" t="s">
        <v>24</v>
      </c>
      <c r="L5" s="580" t="s">
        <v>20</v>
      </c>
      <c r="M5" s="581" t="s">
        <v>24</v>
      </c>
      <c r="N5" s="582"/>
    </row>
    <row r="6" spans="1:11" s="472" customFormat="1" ht="7.5" customHeight="1">
      <c r="A6" s="583"/>
      <c r="B6" s="584"/>
      <c r="C6" s="585"/>
      <c r="D6" s="586"/>
      <c r="E6" s="586"/>
      <c r="F6" s="586"/>
      <c r="G6" s="586"/>
      <c r="H6" s="586"/>
      <c r="I6" s="586"/>
      <c r="J6" s="586"/>
      <c r="K6" s="586"/>
    </row>
    <row r="7" spans="1:13" s="239" customFormat="1" ht="15.75" customHeight="1">
      <c r="A7" s="864" t="s">
        <v>15</v>
      </c>
      <c r="B7" s="864"/>
      <c r="C7" s="587" t="s">
        <v>483</v>
      </c>
      <c r="D7" s="588">
        <v>163.4</v>
      </c>
      <c r="E7" s="588">
        <v>153.2</v>
      </c>
      <c r="F7" s="588">
        <v>147.6</v>
      </c>
      <c r="G7" s="588">
        <v>144.7</v>
      </c>
      <c r="H7" s="588">
        <v>157.9</v>
      </c>
      <c r="I7" s="588">
        <v>148</v>
      </c>
      <c r="J7" s="588">
        <v>176.4</v>
      </c>
      <c r="K7" s="588">
        <v>166</v>
      </c>
      <c r="L7" s="588">
        <v>209.4</v>
      </c>
      <c r="M7" s="588">
        <v>205.9</v>
      </c>
    </row>
    <row r="8" spans="1:13" s="239" customFormat="1" ht="15.75" customHeight="1">
      <c r="A8" s="589"/>
      <c r="B8" s="465"/>
      <c r="C8" s="587">
        <v>26</v>
      </c>
      <c r="D8" s="588">
        <v>165.5</v>
      </c>
      <c r="E8" s="588">
        <v>154.2</v>
      </c>
      <c r="F8" s="588">
        <v>151.2</v>
      </c>
      <c r="G8" s="588">
        <v>144.2</v>
      </c>
      <c r="H8" s="588">
        <v>160.4</v>
      </c>
      <c r="I8" s="588">
        <v>146.6</v>
      </c>
      <c r="J8" s="588">
        <v>190.4</v>
      </c>
      <c r="K8" s="588">
        <v>183.2</v>
      </c>
      <c r="L8" s="588">
        <v>211</v>
      </c>
      <c r="M8" s="588">
        <v>203</v>
      </c>
    </row>
    <row r="9" spans="1:13" s="239" customFormat="1" ht="15.75" customHeight="1">
      <c r="A9" s="589"/>
      <c r="B9" s="465"/>
      <c r="C9" s="587">
        <v>27</v>
      </c>
      <c r="D9" s="588">
        <v>164.4</v>
      </c>
      <c r="E9" s="588">
        <v>156</v>
      </c>
      <c r="F9" s="588">
        <v>148.7</v>
      </c>
      <c r="G9" s="588">
        <v>147.9</v>
      </c>
      <c r="H9" s="588">
        <v>156.1</v>
      </c>
      <c r="I9" s="588">
        <v>155.7</v>
      </c>
      <c r="J9" s="588">
        <v>187.9</v>
      </c>
      <c r="K9" s="588">
        <v>168.6</v>
      </c>
      <c r="L9" s="588">
        <v>198.2</v>
      </c>
      <c r="M9" s="588">
        <v>192.8</v>
      </c>
    </row>
    <row r="10" spans="1:14" s="239" customFormat="1" ht="15.75" customHeight="1">
      <c r="A10" s="589"/>
      <c r="B10" s="465"/>
      <c r="C10" s="587">
        <v>28</v>
      </c>
      <c r="D10" s="588">
        <v>170.5</v>
      </c>
      <c r="E10" s="588">
        <v>160.1</v>
      </c>
      <c r="F10" s="588">
        <v>153.5</v>
      </c>
      <c r="G10" s="588">
        <v>144.6</v>
      </c>
      <c r="H10" s="588">
        <v>163</v>
      </c>
      <c r="I10" s="588">
        <v>153.4</v>
      </c>
      <c r="J10" s="588">
        <v>185.4</v>
      </c>
      <c r="K10" s="588">
        <v>179.7</v>
      </c>
      <c r="L10" s="588">
        <v>196.4</v>
      </c>
      <c r="M10" s="588">
        <v>203</v>
      </c>
      <c r="N10" s="590"/>
    </row>
    <row r="11" spans="1:13" s="280" customFormat="1" ht="15.75" customHeight="1">
      <c r="A11" s="591"/>
      <c r="B11" s="592"/>
      <c r="C11" s="593">
        <v>29</v>
      </c>
      <c r="D11" s="594">
        <v>165.6</v>
      </c>
      <c r="E11" s="594">
        <v>163.4</v>
      </c>
      <c r="F11" s="594">
        <v>151.6</v>
      </c>
      <c r="G11" s="594">
        <v>146</v>
      </c>
      <c r="H11" s="594">
        <v>171.1</v>
      </c>
      <c r="I11" s="594">
        <v>161.3</v>
      </c>
      <c r="J11" s="594">
        <v>184.9</v>
      </c>
      <c r="K11" s="594">
        <v>181.3</v>
      </c>
      <c r="L11" s="594">
        <v>215.4</v>
      </c>
      <c r="M11" s="594">
        <v>204.4</v>
      </c>
    </row>
    <row r="12" spans="1:13" s="280" customFormat="1" ht="15.75" customHeight="1">
      <c r="A12" s="591"/>
      <c r="B12" s="592"/>
      <c r="C12" s="593"/>
      <c r="D12" s="594"/>
      <c r="E12" s="594"/>
      <c r="F12" s="594"/>
      <c r="G12" s="594"/>
      <c r="H12" s="594"/>
      <c r="I12" s="594"/>
      <c r="J12" s="594"/>
      <c r="K12" s="594"/>
      <c r="L12" s="594"/>
      <c r="M12" s="594"/>
    </row>
    <row r="13" spans="1:13" s="280" customFormat="1" ht="15.75" customHeight="1">
      <c r="A13" s="595" t="s">
        <v>484</v>
      </c>
      <c r="B13" s="592"/>
      <c r="C13" s="593"/>
      <c r="D13" s="594"/>
      <c r="E13" s="594"/>
      <c r="F13" s="594"/>
      <c r="G13" s="594"/>
      <c r="H13" s="594"/>
      <c r="I13" s="594"/>
      <c r="J13" s="594"/>
      <c r="K13" s="594"/>
      <c r="L13" s="594"/>
      <c r="M13" s="594"/>
    </row>
    <row r="14" spans="1:13" s="239" customFormat="1" ht="15.75" customHeight="1">
      <c r="A14" s="596"/>
      <c r="B14" s="264" t="s">
        <v>485</v>
      </c>
      <c r="C14" s="587"/>
      <c r="D14" s="588">
        <v>169.4</v>
      </c>
      <c r="E14" s="588">
        <v>159.8</v>
      </c>
      <c r="F14" s="588">
        <v>152.5</v>
      </c>
      <c r="G14" s="588">
        <v>138.3</v>
      </c>
      <c r="H14" s="588">
        <v>179.8</v>
      </c>
      <c r="I14" s="588">
        <v>165.8</v>
      </c>
      <c r="J14" s="588">
        <v>181.3</v>
      </c>
      <c r="K14" s="588">
        <v>177.5</v>
      </c>
      <c r="L14" s="588">
        <v>197.3</v>
      </c>
      <c r="M14" s="588">
        <v>0</v>
      </c>
    </row>
    <row r="15" spans="1:14" s="239" customFormat="1" ht="15.75" customHeight="1">
      <c r="A15" s="596"/>
      <c r="B15" s="264" t="s">
        <v>486</v>
      </c>
      <c r="C15" s="587"/>
      <c r="D15" s="588">
        <v>161.2</v>
      </c>
      <c r="E15" s="588">
        <v>159.3</v>
      </c>
      <c r="F15" s="588">
        <v>151.4</v>
      </c>
      <c r="G15" s="588">
        <v>147.1</v>
      </c>
      <c r="H15" s="588">
        <v>159.1</v>
      </c>
      <c r="I15" s="588">
        <v>160.4</v>
      </c>
      <c r="J15" s="588">
        <v>179.9</v>
      </c>
      <c r="K15" s="588">
        <v>175.7</v>
      </c>
      <c r="L15" s="588">
        <v>221.5</v>
      </c>
      <c r="M15" s="588">
        <v>204.8</v>
      </c>
      <c r="N15" s="590"/>
    </row>
    <row r="16" spans="1:13" s="239" customFormat="1" ht="15.75" customHeight="1">
      <c r="A16" s="596"/>
      <c r="B16" s="264" t="s">
        <v>487</v>
      </c>
      <c r="C16" s="587"/>
      <c r="D16" s="588">
        <v>173.5</v>
      </c>
      <c r="E16" s="588">
        <v>171.2</v>
      </c>
      <c r="F16" s="588">
        <v>151.4</v>
      </c>
      <c r="G16" s="588">
        <v>150.1</v>
      </c>
      <c r="H16" s="588">
        <v>167.3</v>
      </c>
      <c r="I16" s="588">
        <v>159.1</v>
      </c>
      <c r="J16" s="588">
        <v>195.3</v>
      </c>
      <c r="K16" s="588">
        <v>186.4</v>
      </c>
      <c r="L16" s="588">
        <v>199.4</v>
      </c>
      <c r="M16" s="588">
        <v>202</v>
      </c>
    </row>
    <row r="17" spans="1:13" s="239" customFormat="1" ht="15.75" customHeight="1">
      <c r="A17" s="596"/>
      <c r="B17" s="264"/>
      <c r="C17" s="587"/>
      <c r="D17" s="588"/>
      <c r="E17" s="588"/>
      <c r="F17" s="588"/>
      <c r="G17" s="588"/>
      <c r="H17" s="588"/>
      <c r="I17" s="588"/>
      <c r="J17" s="588"/>
      <c r="K17" s="588"/>
      <c r="L17" s="588"/>
      <c r="M17" s="588"/>
    </row>
    <row r="18" spans="1:13" s="280" customFormat="1" ht="15.75" customHeight="1">
      <c r="A18" s="595" t="s">
        <v>488</v>
      </c>
      <c r="B18" s="592"/>
      <c r="C18" s="593"/>
      <c r="D18" s="594"/>
      <c r="E18" s="594"/>
      <c r="F18" s="594"/>
      <c r="G18" s="594"/>
      <c r="H18" s="594"/>
      <c r="I18" s="594"/>
      <c r="J18" s="594"/>
      <c r="K18" s="594"/>
      <c r="L18" s="594"/>
      <c r="M18" s="594"/>
    </row>
    <row r="19" spans="1:13" s="239" customFormat="1" ht="15.75" customHeight="1">
      <c r="A19" s="596" t="s">
        <v>489</v>
      </c>
      <c r="B19" s="862" t="s">
        <v>490</v>
      </c>
      <c r="C19" s="863"/>
      <c r="D19" s="588">
        <v>0</v>
      </c>
      <c r="E19" s="588">
        <v>0</v>
      </c>
      <c r="F19" s="588">
        <v>0</v>
      </c>
      <c r="G19" s="588">
        <v>0</v>
      </c>
      <c r="H19" s="588">
        <v>0</v>
      </c>
      <c r="I19" s="588">
        <v>0</v>
      </c>
      <c r="J19" s="588">
        <v>0</v>
      </c>
      <c r="K19" s="588">
        <v>0</v>
      </c>
      <c r="L19" s="588">
        <v>0</v>
      </c>
      <c r="M19" s="588">
        <v>0</v>
      </c>
    </row>
    <row r="20" spans="1:14" s="239" customFormat="1" ht="15.75" customHeight="1">
      <c r="A20" s="596"/>
      <c r="B20" s="858" t="s">
        <v>491</v>
      </c>
      <c r="C20" s="859"/>
      <c r="D20" s="588">
        <v>171.9</v>
      </c>
      <c r="E20" s="588">
        <v>177.4</v>
      </c>
      <c r="F20" s="588">
        <v>160.2</v>
      </c>
      <c r="G20" s="588">
        <v>0</v>
      </c>
      <c r="H20" s="588">
        <v>180</v>
      </c>
      <c r="I20" s="588">
        <v>174.6</v>
      </c>
      <c r="J20" s="588">
        <v>176.8</v>
      </c>
      <c r="K20" s="588">
        <v>182.9</v>
      </c>
      <c r="L20" s="588">
        <v>191.2</v>
      </c>
      <c r="M20" s="588">
        <v>0</v>
      </c>
      <c r="N20" s="590"/>
    </row>
    <row r="21" spans="1:13" s="239" customFormat="1" ht="15.75" customHeight="1">
      <c r="A21" s="596"/>
      <c r="B21" s="858" t="s">
        <v>428</v>
      </c>
      <c r="C21" s="859"/>
      <c r="D21" s="588">
        <v>164.1</v>
      </c>
      <c r="E21" s="588">
        <v>157.2</v>
      </c>
      <c r="F21" s="588">
        <v>156.3</v>
      </c>
      <c r="G21" s="588">
        <v>144.8</v>
      </c>
      <c r="H21" s="588">
        <v>166.4</v>
      </c>
      <c r="I21" s="588">
        <v>150.5</v>
      </c>
      <c r="J21" s="588">
        <v>196.4</v>
      </c>
      <c r="K21" s="588">
        <v>182.2</v>
      </c>
      <c r="L21" s="588">
        <v>227.1</v>
      </c>
      <c r="M21" s="588">
        <v>223.7</v>
      </c>
    </row>
    <row r="22" spans="1:13" s="239" customFormat="1" ht="15.75" customHeight="1">
      <c r="A22" s="596"/>
      <c r="B22" s="856" t="s">
        <v>492</v>
      </c>
      <c r="C22" s="857"/>
      <c r="D22" s="588">
        <v>175</v>
      </c>
      <c r="E22" s="588">
        <v>155</v>
      </c>
      <c r="F22" s="588">
        <v>0</v>
      </c>
      <c r="G22" s="588">
        <v>0</v>
      </c>
      <c r="H22" s="588">
        <v>0</v>
      </c>
      <c r="I22" s="588">
        <v>155</v>
      </c>
      <c r="J22" s="588">
        <v>175</v>
      </c>
      <c r="K22" s="588">
        <v>0</v>
      </c>
      <c r="L22" s="588">
        <v>0</v>
      </c>
      <c r="M22" s="588">
        <v>0</v>
      </c>
    </row>
    <row r="23" spans="1:13" s="239" customFormat="1" ht="15.75" customHeight="1">
      <c r="A23" s="596"/>
      <c r="B23" s="858" t="s">
        <v>493</v>
      </c>
      <c r="C23" s="859"/>
      <c r="D23" s="588">
        <v>191.7</v>
      </c>
      <c r="E23" s="588">
        <v>185.7</v>
      </c>
      <c r="F23" s="588">
        <v>162</v>
      </c>
      <c r="G23" s="588">
        <v>0</v>
      </c>
      <c r="H23" s="588">
        <v>0</v>
      </c>
      <c r="I23" s="588">
        <v>175</v>
      </c>
      <c r="J23" s="588">
        <v>197</v>
      </c>
      <c r="K23" s="588">
        <v>196.4</v>
      </c>
      <c r="L23" s="588">
        <v>194.8</v>
      </c>
      <c r="M23" s="588">
        <v>0</v>
      </c>
    </row>
    <row r="24" spans="1:14" s="239" customFormat="1" ht="15.75" customHeight="1">
      <c r="A24" s="596"/>
      <c r="B24" s="858" t="s">
        <v>494</v>
      </c>
      <c r="C24" s="859"/>
      <c r="D24" s="588">
        <v>156.6</v>
      </c>
      <c r="E24" s="588">
        <v>146.9</v>
      </c>
      <c r="F24" s="588">
        <v>148.4</v>
      </c>
      <c r="G24" s="588">
        <v>142.5</v>
      </c>
      <c r="H24" s="588">
        <v>156.1</v>
      </c>
      <c r="I24" s="588">
        <v>0</v>
      </c>
      <c r="J24" s="588">
        <v>193.9</v>
      </c>
      <c r="K24" s="588">
        <v>173</v>
      </c>
      <c r="L24" s="588">
        <v>207</v>
      </c>
      <c r="M24" s="588">
        <v>0</v>
      </c>
      <c r="N24" s="590"/>
    </row>
    <row r="25" spans="1:13" s="239" customFormat="1" ht="15.75" customHeight="1">
      <c r="A25" s="596"/>
      <c r="B25" s="858" t="s">
        <v>495</v>
      </c>
      <c r="C25" s="859"/>
      <c r="D25" s="588">
        <v>151.8</v>
      </c>
      <c r="E25" s="588">
        <v>159.8</v>
      </c>
      <c r="F25" s="588">
        <v>145.5</v>
      </c>
      <c r="G25" s="588">
        <v>144.3</v>
      </c>
      <c r="H25" s="588">
        <v>154.8</v>
      </c>
      <c r="I25" s="588">
        <v>0</v>
      </c>
      <c r="J25" s="588">
        <v>166.2</v>
      </c>
      <c r="K25" s="588">
        <v>178.7</v>
      </c>
      <c r="L25" s="588">
        <v>0</v>
      </c>
      <c r="M25" s="588">
        <v>0</v>
      </c>
    </row>
    <row r="26" spans="1:13" s="239" customFormat="1" ht="15.75" customHeight="1">
      <c r="A26" s="596"/>
      <c r="B26" s="858" t="s">
        <v>496</v>
      </c>
      <c r="C26" s="859"/>
      <c r="D26" s="588">
        <v>205.4</v>
      </c>
      <c r="E26" s="588">
        <v>178.2</v>
      </c>
      <c r="F26" s="588">
        <v>0</v>
      </c>
      <c r="G26" s="588">
        <v>152.7</v>
      </c>
      <c r="H26" s="588">
        <v>0</v>
      </c>
      <c r="I26" s="588">
        <v>170</v>
      </c>
      <c r="J26" s="588">
        <v>205.3</v>
      </c>
      <c r="K26" s="588">
        <v>182.7</v>
      </c>
      <c r="L26" s="588">
        <v>207.4</v>
      </c>
      <c r="M26" s="588">
        <v>0</v>
      </c>
    </row>
    <row r="27" spans="1:13" s="239" customFormat="1" ht="15.75" customHeight="1">
      <c r="A27" s="596"/>
      <c r="B27" s="858" t="s">
        <v>497</v>
      </c>
      <c r="C27" s="859"/>
      <c r="D27" s="588">
        <v>192.5</v>
      </c>
      <c r="E27" s="588">
        <v>169.5</v>
      </c>
      <c r="F27" s="588">
        <v>0</v>
      </c>
      <c r="G27" s="588">
        <v>0</v>
      </c>
      <c r="H27" s="588">
        <v>0</v>
      </c>
      <c r="I27" s="588">
        <v>0</v>
      </c>
      <c r="J27" s="588">
        <v>192.5</v>
      </c>
      <c r="K27" s="588">
        <v>169.5</v>
      </c>
      <c r="L27" s="588">
        <v>0</v>
      </c>
      <c r="M27" s="588">
        <v>0</v>
      </c>
    </row>
    <row r="28" spans="1:14" s="239" customFormat="1" ht="15.75" customHeight="1">
      <c r="A28" s="596"/>
      <c r="B28" s="862" t="s">
        <v>498</v>
      </c>
      <c r="C28" s="863"/>
      <c r="D28" s="588">
        <v>224.2</v>
      </c>
      <c r="E28" s="588">
        <v>190</v>
      </c>
      <c r="F28" s="588">
        <v>0</v>
      </c>
      <c r="G28" s="588">
        <v>0</v>
      </c>
      <c r="H28" s="588">
        <v>0</v>
      </c>
      <c r="I28" s="588">
        <v>0</v>
      </c>
      <c r="J28" s="588">
        <v>225.8</v>
      </c>
      <c r="K28" s="588">
        <v>0</v>
      </c>
      <c r="L28" s="588">
        <v>221.6</v>
      </c>
      <c r="M28" s="588">
        <v>190</v>
      </c>
      <c r="N28" s="590"/>
    </row>
    <row r="29" spans="1:13" s="239" customFormat="1" ht="15.75" customHeight="1">
      <c r="A29" s="596"/>
      <c r="B29" s="856" t="s">
        <v>499</v>
      </c>
      <c r="C29" s="857"/>
      <c r="D29" s="588">
        <v>156.5</v>
      </c>
      <c r="E29" s="588">
        <v>149.8</v>
      </c>
      <c r="F29" s="588">
        <v>154.2</v>
      </c>
      <c r="G29" s="588">
        <v>150.6</v>
      </c>
      <c r="H29" s="588">
        <v>161.1</v>
      </c>
      <c r="I29" s="588">
        <v>148.7</v>
      </c>
      <c r="J29" s="588">
        <v>0</v>
      </c>
      <c r="K29" s="588">
        <v>0</v>
      </c>
      <c r="L29" s="588">
        <v>0</v>
      </c>
      <c r="M29" s="588">
        <v>0</v>
      </c>
    </row>
    <row r="30" spans="1:13" s="239" customFormat="1" ht="15.75" customHeight="1">
      <c r="A30" s="596"/>
      <c r="B30" s="856" t="s">
        <v>500</v>
      </c>
      <c r="C30" s="857"/>
      <c r="D30" s="588">
        <v>156.2</v>
      </c>
      <c r="E30" s="588">
        <v>171.7</v>
      </c>
      <c r="F30" s="588">
        <v>156.2</v>
      </c>
      <c r="G30" s="588">
        <v>151.8</v>
      </c>
      <c r="H30" s="588">
        <v>0</v>
      </c>
      <c r="I30" s="588">
        <v>212</v>
      </c>
      <c r="J30" s="588">
        <v>0</v>
      </c>
      <c r="K30" s="588">
        <v>195</v>
      </c>
      <c r="L30" s="588">
        <v>0</v>
      </c>
      <c r="M30" s="588">
        <v>0</v>
      </c>
    </row>
    <row r="31" spans="1:13" s="239" customFormat="1" ht="15.75" customHeight="1">
      <c r="A31" s="596"/>
      <c r="B31" s="858" t="s">
        <v>501</v>
      </c>
      <c r="C31" s="859"/>
      <c r="D31" s="588">
        <v>180.1</v>
      </c>
      <c r="E31" s="588">
        <v>171.5</v>
      </c>
      <c r="F31" s="588">
        <v>0</v>
      </c>
      <c r="G31" s="588">
        <v>0</v>
      </c>
      <c r="H31" s="588">
        <v>0</v>
      </c>
      <c r="I31" s="588">
        <v>169</v>
      </c>
      <c r="J31" s="588">
        <v>177.5</v>
      </c>
      <c r="K31" s="588">
        <v>174.5</v>
      </c>
      <c r="L31" s="588">
        <v>198.2</v>
      </c>
      <c r="M31" s="588">
        <v>0</v>
      </c>
    </row>
    <row r="32" spans="1:14" s="239" customFormat="1" ht="15.75" customHeight="1">
      <c r="A32" s="596"/>
      <c r="B32" s="858" t="s">
        <v>502</v>
      </c>
      <c r="C32" s="859"/>
      <c r="D32" s="588">
        <v>180.4</v>
      </c>
      <c r="E32" s="588">
        <v>160.2</v>
      </c>
      <c r="F32" s="588">
        <v>0</v>
      </c>
      <c r="G32" s="588">
        <v>0</v>
      </c>
      <c r="H32" s="588">
        <v>163.6</v>
      </c>
      <c r="I32" s="588">
        <v>157.7</v>
      </c>
      <c r="J32" s="588">
        <v>188.8</v>
      </c>
      <c r="K32" s="588">
        <v>185.7</v>
      </c>
      <c r="L32" s="588">
        <v>0</v>
      </c>
      <c r="M32" s="588">
        <v>0</v>
      </c>
      <c r="N32" s="590"/>
    </row>
    <row r="33" spans="1:13" s="239" customFormat="1" ht="15.75" customHeight="1">
      <c r="A33" s="596"/>
      <c r="B33" s="858" t="s">
        <v>503</v>
      </c>
      <c r="C33" s="859"/>
      <c r="D33" s="588">
        <v>150.6</v>
      </c>
      <c r="E33" s="588">
        <v>155.6</v>
      </c>
      <c r="F33" s="588">
        <v>147</v>
      </c>
      <c r="G33" s="588">
        <v>155.6</v>
      </c>
      <c r="H33" s="588">
        <v>155</v>
      </c>
      <c r="I33" s="588">
        <v>0</v>
      </c>
      <c r="J33" s="588">
        <v>162.3</v>
      </c>
      <c r="K33" s="588">
        <v>0</v>
      </c>
      <c r="L33" s="588">
        <v>0</v>
      </c>
      <c r="M33" s="588">
        <v>0</v>
      </c>
    </row>
    <row r="34" spans="1:13" s="239" customFormat="1" ht="15.75" customHeight="1">
      <c r="A34" s="596"/>
      <c r="B34" s="860" t="s">
        <v>504</v>
      </c>
      <c r="C34" s="861"/>
      <c r="D34" s="588">
        <v>155.6</v>
      </c>
      <c r="E34" s="588">
        <v>157.4</v>
      </c>
      <c r="F34" s="588">
        <v>149</v>
      </c>
      <c r="G34" s="588">
        <v>150.1</v>
      </c>
      <c r="H34" s="588">
        <v>161.7</v>
      </c>
      <c r="I34" s="588">
        <v>0</v>
      </c>
      <c r="J34" s="588">
        <v>173.6</v>
      </c>
      <c r="K34" s="588">
        <v>172</v>
      </c>
      <c r="L34" s="588">
        <v>0</v>
      </c>
      <c r="M34" s="588">
        <v>0</v>
      </c>
    </row>
    <row r="35" spans="1:13" s="577" customFormat="1" ht="7.5" customHeight="1" thickBot="1">
      <c r="A35" s="597"/>
      <c r="B35" s="598"/>
      <c r="C35" s="599"/>
      <c r="D35" s="600"/>
      <c r="E35" s="600"/>
      <c r="F35" s="600"/>
      <c r="G35" s="600"/>
      <c r="H35" s="600"/>
      <c r="I35" s="600"/>
      <c r="J35" s="600"/>
      <c r="K35" s="600"/>
      <c r="L35" s="601"/>
      <c r="M35" s="601"/>
    </row>
    <row r="36" s="582" customFormat="1" ht="5.25" customHeight="1" thickTop="1"/>
    <row r="37" spans="1:3" ht="13.5">
      <c r="A37" s="582" t="s">
        <v>505</v>
      </c>
      <c r="B37" s="582"/>
      <c r="C37" s="582"/>
    </row>
    <row r="38" spans="1:3" ht="13.5">
      <c r="A38" s="582"/>
      <c r="B38" s="582"/>
      <c r="C38" s="582"/>
    </row>
    <row r="39" spans="1:3" ht="13.5">
      <c r="A39" s="582"/>
      <c r="B39" s="582"/>
      <c r="C39" s="582"/>
    </row>
    <row r="40" spans="1:13" s="576" customFormat="1" ht="25.5">
      <c r="A40" s="815" t="s">
        <v>506</v>
      </c>
      <c r="B40" s="815"/>
      <c r="C40" s="815"/>
      <c r="D40" s="815"/>
      <c r="E40" s="815"/>
      <c r="F40" s="815"/>
      <c r="G40" s="815"/>
      <c r="H40" s="815"/>
      <c r="I40" s="815"/>
      <c r="J40" s="815"/>
      <c r="K40" s="815"/>
      <c r="L40" s="815"/>
      <c r="M40" s="815"/>
    </row>
    <row r="41" spans="1:13" s="576" customFormat="1" ht="25.5">
      <c r="A41" s="865" t="s">
        <v>507</v>
      </c>
      <c r="B41" s="865"/>
      <c r="C41" s="865"/>
      <c r="D41" s="865"/>
      <c r="E41" s="865"/>
      <c r="F41" s="865"/>
      <c r="G41" s="865"/>
      <c r="H41" s="865"/>
      <c r="I41" s="865"/>
      <c r="J41" s="865"/>
      <c r="K41" s="865"/>
      <c r="L41" s="865"/>
      <c r="M41" s="865"/>
    </row>
    <row r="42" spans="1:11" s="239" customFormat="1" ht="18.75" customHeight="1">
      <c r="A42" s="238" t="s">
        <v>475</v>
      </c>
      <c r="D42" s="577"/>
      <c r="E42" s="577"/>
      <c r="F42" s="577"/>
      <c r="G42" s="577"/>
      <c r="H42" s="577"/>
      <c r="I42" s="577"/>
      <c r="J42" s="577"/>
      <c r="K42" s="577"/>
    </row>
    <row r="43" spans="1:12" s="605" customFormat="1" ht="21" customHeight="1" thickBot="1">
      <c r="A43" s="578" t="s">
        <v>508</v>
      </c>
      <c r="B43" s="602"/>
      <c r="C43" s="602"/>
      <c r="D43" s="603"/>
      <c r="E43" s="603"/>
      <c r="F43" s="603"/>
      <c r="G43" s="603"/>
      <c r="H43" s="603"/>
      <c r="I43" s="603"/>
      <c r="J43" s="602"/>
      <c r="K43" s="603"/>
      <c r="L43" s="604"/>
    </row>
    <row r="44" spans="1:12" s="605" customFormat="1" ht="18.75" customHeight="1" thickTop="1">
      <c r="A44" s="821" t="s">
        <v>509</v>
      </c>
      <c r="B44" s="821"/>
      <c r="C44" s="822"/>
      <c r="D44" s="866" t="s">
        <v>510</v>
      </c>
      <c r="E44" s="867"/>
      <c r="F44" s="867"/>
      <c r="G44" s="867"/>
      <c r="H44" s="867"/>
      <c r="I44" s="867"/>
      <c r="J44" s="867"/>
      <c r="K44" s="867"/>
      <c r="L44" s="604"/>
    </row>
    <row r="45" spans="1:12" s="605" customFormat="1" ht="18.75" customHeight="1">
      <c r="A45" s="823"/>
      <c r="B45" s="823"/>
      <c r="C45" s="824"/>
      <c r="D45" s="868" t="s">
        <v>511</v>
      </c>
      <c r="E45" s="868"/>
      <c r="F45" s="869" t="s">
        <v>512</v>
      </c>
      <c r="G45" s="868"/>
      <c r="H45" s="870" t="s">
        <v>486</v>
      </c>
      <c r="I45" s="871"/>
      <c r="J45" s="872" t="s">
        <v>487</v>
      </c>
      <c r="K45" s="873"/>
      <c r="L45" s="604"/>
    </row>
    <row r="46" spans="1:12" s="240" customFormat="1" ht="18.75" customHeight="1">
      <c r="A46" s="825"/>
      <c r="B46" s="825"/>
      <c r="C46" s="826"/>
      <c r="D46" s="606" t="s">
        <v>20</v>
      </c>
      <c r="E46" s="412" t="s">
        <v>24</v>
      </c>
      <c r="F46" s="412" t="s">
        <v>20</v>
      </c>
      <c r="G46" s="412" t="s">
        <v>24</v>
      </c>
      <c r="H46" s="412" t="s">
        <v>20</v>
      </c>
      <c r="I46" s="412" t="s">
        <v>24</v>
      </c>
      <c r="J46" s="412" t="s">
        <v>20</v>
      </c>
      <c r="K46" s="607" t="s">
        <v>24</v>
      </c>
      <c r="L46" s="608"/>
    </row>
    <row r="47" spans="1:11" s="610" customFormat="1" ht="7.5" customHeight="1">
      <c r="A47" s="583"/>
      <c r="B47" s="584"/>
      <c r="C47" s="609"/>
      <c r="D47" s="586"/>
      <c r="E47" s="586"/>
      <c r="F47" s="586"/>
      <c r="G47" s="586"/>
      <c r="H47" s="586"/>
      <c r="I47" s="586"/>
      <c r="J47" s="472"/>
      <c r="K47" s="472"/>
    </row>
    <row r="48" spans="1:11" s="239" customFormat="1" ht="15.75" customHeight="1">
      <c r="A48" s="864" t="s">
        <v>15</v>
      </c>
      <c r="B48" s="864"/>
      <c r="C48" s="587" t="s">
        <v>483</v>
      </c>
      <c r="D48" s="590">
        <v>983</v>
      </c>
      <c r="E48" s="590">
        <v>926</v>
      </c>
      <c r="F48" s="590">
        <v>922</v>
      </c>
      <c r="G48" s="590">
        <v>844</v>
      </c>
      <c r="H48" s="590">
        <v>1031</v>
      </c>
      <c r="I48" s="590">
        <v>989</v>
      </c>
      <c r="J48" s="590">
        <v>1034</v>
      </c>
      <c r="K48" s="590">
        <v>946</v>
      </c>
    </row>
    <row r="49" spans="1:11" s="239" customFormat="1" ht="15.75" customHeight="1">
      <c r="A49" s="589"/>
      <c r="B49" s="465"/>
      <c r="C49" s="587">
        <v>26</v>
      </c>
      <c r="D49" s="590">
        <v>1048</v>
      </c>
      <c r="E49" s="590">
        <v>910</v>
      </c>
      <c r="F49" s="590">
        <v>1001</v>
      </c>
      <c r="G49" s="590">
        <v>902</v>
      </c>
      <c r="H49" s="590">
        <v>1023</v>
      </c>
      <c r="I49" s="590">
        <v>911</v>
      </c>
      <c r="J49" s="590">
        <v>1127</v>
      </c>
      <c r="K49" s="590">
        <v>919</v>
      </c>
    </row>
    <row r="50" spans="1:11" s="239" customFormat="1" ht="15.75" customHeight="1">
      <c r="A50" s="589"/>
      <c r="B50" s="465"/>
      <c r="C50" s="587">
        <v>27</v>
      </c>
      <c r="D50" s="590">
        <v>1082</v>
      </c>
      <c r="E50" s="590">
        <v>959</v>
      </c>
      <c r="F50" s="590">
        <v>1168</v>
      </c>
      <c r="G50" s="590">
        <v>932</v>
      </c>
      <c r="H50" s="590">
        <v>1047</v>
      </c>
      <c r="I50" s="590">
        <v>948</v>
      </c>
      <c r="J50" s="590">
        <v>996</v>
      </c>
      <c r="K50" s="590">
        <v>1001</v>
      </c>
    </row>
    <row r="51" spans="1:12" s="239" customFormat="1" ht="15.75" customHeight="1">
      <c r="A51" s="589"/>
      <c r="B51" s="465"/>
      <c r="C51" s="587">
        <v>28</v>
      </c>
      <c r="D51" s="590">
        <v>956</v>
      </c>
      <c r="E51" s="590">
        <v>909</v>
      </c>
      <c r="F51" s="590">
        <v>985</v>
      </c>
      <c r="G51" s="590">
        <v>894</v>
      </c>
      <c r="H51" s="590">
        <v>933</v>
      </c>
      <c r="I51" s="590">
        <v>902</v>
      </c>
      <c r="J51" s="590">
        <v>932</v>
      </c>
      <c r="K51" s="590">
        <v>933</v>
      </c>
      <c r="L51" s="590"/>
    </row>
    <row r="52" spans="1:11" s="280" customFormat="1" ht="15.75" customHeight="1">
      <c r="A52" s="591"/>
      <c r="B52" s="592"/>
      <c r="C52" s="593">
        <v>29</v>
      </c>
      <c r="D52" s="611">
        <v>1105</v>
      </c>
      <c r="E52" s="611">
        <v>973</v>
      </c>
      <c r="F52" s="611">
        <v>982</v>
      </c>
      <c r="G52" s="611">
        <v>955</v>
      </c>
      <c r="H52" s="611">
        <v>1312</v>
      </c>
      <c r="I52" s="611">
        <v>969</v>
      </c>
      <c r="J52" s="611">
        <v>996</v>
      </c>
      <c r="K52" s="611">
        <v>1002</v>
      </c>
    </row>
    <row r="53" spans="1:11" s="280" customFormat="1" ht="15.75" customHeight="1">
      <c r="A53" s="591"/>
      <c r="B53" s="592"/>
      <c r="C53" s="593"/>
      <c r="D53" s="611"/>
      <c r="E53" s="611"/>
      <c r="F53" s="611"/>
      <c r="G53" s="611"/>
      <c r="H53" s="611"/>
      <c r="I53" s="611"/>
      <c r="J53" s="611"/>
      <c r="K53" s="611"/>
    </row>
    <row r="54" spans="1:11" s="280" customFormat="1" ht="15.75" customHeight="1">
      <c r="A54" s="595" t="s">
        <v>488</v>
      </c>
      <c r="B54" s="592"/>
      <c r="C54" s="593"/>
      <c r="D54" s="611"/>
      <c r="E54" s="611"/>
      <c r="F54" s="611"/>
      <c r="G54" s="611"/>
      <c r="H54" s="611"/>
      <c r="I54" s="611"/>
      <c r="J54" s="611"/>
      <c r="K54" s="611"/>
    </row>
    <row r="55" spans="1:11" s="239" customFormat="1" ht="15.75" customHeight="1">
      <c r="A55" s="596" t="s">
        <v>489</v>
      </c>
      <c r="B55" s="862" t="s">
        <v>490</v>
      </c>
      <c r="C55" s="863"/>
      <c r="D55" s="590">
        <v>0</v>
      </c>
      <c r="E55" s="590">
        <v>0</v>
      </c>
      <c r="F55" s="590">
        <v>0</v>
      </c>
      <c r="G55" s="590">
        <v>0</v>
      </c>
      <c r="H55" s="590">
        <v>0</v>
      </c>
      <c r="I55" s="590">
        <v>0</v>
      </c>
      <c r="J55" s="590">
        <v>0</v>
      </c>
      <c r="K55" s="590">
        <v>0</v>
      </c>
    </row>
    <row r="56" spans="1:12" s="239" customFormat="1" ht="15.75" customHeight="1">
      <c r="A56" s="596"/>
      <c r="B56" s="858" t="s">
        <v>491</v>
      </c>
      <c r="C56" s="859"/>
      <c r="D56" s="590">
        <v>1039</v>
      </c>
      <c r="E56" s="590">
        <v>1096</v>
      </c>
      <c r="F56" s="590">
        <v>1039</v>
      </c>
      <c r="G56" s="590">
        <v>0</v>
      </c>
      <c r="H56" s="590">
        <v>0</v>
      </c>
      <c r="I56" s="590">
        <v>1096</v>
      </c>
      <c r="J56" s="590">
        <v>0</v>
      </c>
      <c r="K56" s="590">
        <v>0</v>
      </c>
      <c r="L56" s="590"/>
    </row>
    <row r="57" spans="1:11" s="239" customFormat="1" ht="15.75" customHeight="1">
      <c r="A57" s="596"/>
      <c r="B57" s="858" t="s">
        <v>428</v>
      </c>
      <c r="C57" s="859"/>
      <c r="D57" s="590">
        <v>1009</v>
      </c>
      <c r="E57" s="590">
        <v>886</v>
      </c>
      <c r="F57" s="590">
        <v>925</v>
      </c>
      <c r="G57" s="590">
        <v>871</v>
      </c>
      <c r="H57" s="590">
        <v>1218</v>
      </c>
      <c r="I57" s="590">
        <v>963</v>
      </c>
      <c r="J57" s="590">
        <v>0</v>
      </c>
      <c r="K57" s="590">
        <v>885</v>
      </c>
    </row>
    <row r="58" spans="1:11" s="239" customFormat="1" ht="15.75" customHeight="1">
      <c r="A58" s="596"/>
      <c r="B58" s="856" t="s">
        <v>492</v>
      </c>
      <c r="C58" s="857"/>
      <c r="D58" s="590">
        <v>0</v>
      </c>
      <c r="E58" s="590">
        <v>0</v>
      </c>
      <c r="F58" s="590">
        <v>0</v>
      </c>
      <c r="G58" s="590">
        <v>0</v>
      </c>
      <c r="H58" s="590">
        <v>0</v>
      </c>
      <c r="I58" s="590">
        <v>0</v>
      </c>
      <c r="J58" s="590">
        <v>0</v>
      </c>
      <c r="K58" s="590">
        <v>0</v>
      </c>
    </row>
    <row r="59" spans="1:11" s="239" customFormat="1" ht="15.75" customHeight="1">
      <c r="A59" s="596"/>
      <c r="B59" s="858" t="s">
        <v>493</v>
      </c>
      <c r="C59" s="859"/>
      <c r="D59" s="590">
        <v>915</v>
      </c>
      <c r="E59" s="590">
        <v>840</v>
      </c>
      <c r="F59" s="590">
        <v>915</v>
      </c>
      <c r="G59" s="590">
        <v>850</v>
      </c>
      <c r="H59" s="590">
        <v>910</v>
      </c>
      <c r="I59" s="590">
        <v>813</v>
      </c>
      <c r="J59" s="590">
        <v>0</v>
      </c>
      <c r="K59" s="590">
        <v>1111</v>
      </c>
    </row>
    <row r="60" spans="1:12" s="239" customFormat="1" ht="15.75" customHeight="1">
      <c r="A60" s="596"/>
      <c r="B60" s="858" t="s">
        <v>494</v>
      </c>
      <c r="C60" s="859"/>
      <c r="D60" s="590">
        <v>970</v>
      </c>
      <c r="E60" s="590">
        <v>885</v>
      </c>
      <c r="F60" s="590">
        <v>1040</v>
      </c>
      <c r="G60" s="590">
        <v>920</v>
      </c>
      <c r="H60" s="590">
        <v>995</v>
      </c>
      <c r="I60" s="590">
        <v>814</v>
      </c>
      <c r="J60" s="590">
        <v>862</v>
      </c>
      <c r="K60" s="590">
        <v>880</v>
      </c>
      <c r="L60" s="590"/>
    </row>
    <row r="61" spans="1:11" s="239" customFormat="1" ht="15.75" customHeight="1">
      <c r="A61" s="596"/>
      <c r="B61" s="858" t="s">
        <v>495</v>
      </c>
      <c r="C61" s="859"/>
      <c r="D61" s="590">
        <v>888</v>
      </c>
      <c r="E61" s="590">
        <v>900</v>
      </c>
      <c r="F61" s="590">
        <v>882</v>
      </c>
      <c r="G61" s="590">
        <v>1012</v>
      </c>
      <c r="H61" s="590">
        <v>906</v>
      </c>
      <c r="I61" s="590">
        <v>841</v>
      </c>
      <c r="J61" s="590">
        <v>876</v>
      </c>
      <c r="K61" s="590">
        <v>880</v>
      </c>
    </row>
    <row r="62" spans="1:11" s="239" customFormat="1" ht="15.75" customHeight="1">
      <c r="A62" s="596"/>
      <c r="B62" s="858" t="s">
        <v>496</v>
      </c>
      <c r="C62" s="859"/>
      <c r="D62" s="590">
        <v>1523</v>
      </c>
      <c r="E62" s="590">
        <v>1025</v>
      </c>
      <c r="F62" s="590">
        <v>0</v>
      </c>
      <c r="G62" s="590">
        <v>0</v>
      </c>
      <c r="H62" s="590">
        <v>0</v>
      </c>
      <c r="I62" s="590">
        <v>1037</v>
      </c>
      <c r="J62" s="590">
        <v>1523</v>
      </c>
      <c r="K62" s="590">
        <v>1024</v>
      </c>
    </row>
    <row r="63" spans="1:11" s="239" customFormat="1" ht="15.75" customHeight="1">
      <c r="A63" s="596"/>
      <c r="B63" s="858" t="s">
        <v>497</v>
      </c>
      <c r="C63" s="859"/>
      <c r="D63" s="590">
        <v>856</v>
      </c>
      <c r="E63" s="590">
        <v>903</v>
      </c>
      <c r="F63" s="590">
        <v>835</v>
      </c>
      <c r="G63" s="590">
        <v>915</v>
      </c>
      <c r="H63" s="590">
        <v>0</v>
      </c>
      <c r="I63" s="590">
        <v>1044</v>
      </c>
      <c r="J63" s="590">
        <v>865</v>
      </c>
      <c r="K63" s="590">
        <v>846</v>
      </c>
    </row>
    <row r="64" spans="1:12" s="239" customFormat="1" ht="15.75" customHeight="1">
      <c r="A64" s="596"/>
      <c r="B64" s="862" t="s">
        <v>498</v>
      </c>
      <c r="C64" s="863"/>
      <c r="D64" s="590">
        <v>1388</v>
      </c>
      <c r="E64" s="590">
        <v>940</v>
      </c>
      <c r="F64" s="590">
        <v>1335</v>
      </c>
      <c r="G64" s="590">
        <v>917</v>
      </c>
      <c r="H64" s="590">
        <v>0</v>
      </c>
      <c r="I64" s="590">
        <v>873</v>
      </c>
      <c r="J64" s="590">
        <v>1582</v>
      </c>
      <c r="K64" s="590">
        <v>974</v>
      </c>
      <c r="L64" s="590"/>
    </row>
    <row r="65" spans="1:11" s="239" customFormat="1" ht="15.75" customHeight="1">
      <c r="A65" s="596"/>
      <c r="B65" s="856" t="s">
        <v>499</v>
      </c>
      <c r="C65" s="857"/>
      <c r="D65" s="590">
        <v>896</v>
      </c>
      <c r="E65" s="590">
        <v>896</v>
      </c>
      <c r="F65" s="590">
        <v>889</v>
      </c>
      <c r="G65" s="590">
        <v>883</v>
      </c>
      <c r="H65" s="590">
        <v>926</v>
      </c>
      <c r="I65" s="590">
        <v>909</v>
      </c>
      <c r="J65" s="590">
        <v>839</v>
      </c>
      <c r="K65" s="590">
        <v>910</v>
      </c>
    </row>
    <row r="66" spans="1:11" s="239" customFormat="1" ht="15.75" customHeight="1">
      <c r="A66" s="596"/>
      <c r="B66" s="856" t="s">
        <v>500</v>
      </c>
      <c r="C66" s="857"/>
      <c r="D66" s="590">
        <v>960</v>
      </c>
      <c r="E66" s="590">
        <v>931</v>
      </c>
      <c r="F66" s="590">
        <v>1005</v>
      </c>
      <c r="G66" s="590">
        <v>975</v>
      </c>
      <c r="H66" s="590">
        <v>865</v>
      </c>
      <c r="I66" s="590">
        <v>910</v>
      </c>
      <c r="J66" s="590">
        <v>1092</v>
      </c>
      <c r="K66" s="590">
        <v>917</v>
      </c>
    </row>
    <row r="67" spans="1:11" s="239" customFormat="1" ht="15.75" customHeight="1">
      <c r="A67" s="596"/>
      <c r="B67" s="858" t="s">
        <v>501</v>
      </c>
      <c r="C67" s="859"/>
      <c r="D67" s="590">
        <v>1491</v>
      </c>
      <c r="E67" s="590">
        <v>1135</v>
      </c>
      <c r="F67" s="590">
        <v>1513</v>
      </c>
      <c r="G67" s="590">
        <v>1273</v>
      </c>
      <c r="H67" s="590">
        <v>1466</v>
      </c>
      <c r="I67" s="590">
        <v>1017</v>
      </c>
      <c r="J67" s="590">
        <v>1485</v>
      </c>
      <c r="K67" s="590">
        <v>1142</v>
      </c>
    </row>
    <row r="68" spans="1:12" s="239" customFormat="1" ht="15.75" customHeight="1">
      <c r="A68" s="596"/>
      <c r="B68" s="858" t="s">
        <v>502</v>
      </c>
      <c r="C68" s="859"/>
      <c r="D68" s="590">
        <v>1706</v>
      </c>
      <c r="E68" s="590">
        <v>1177</v>
      </c>
      <c r="F68" s="590">
        <v>1378</v>
      </c>
      <c r="G68" s="590">
        <v>1112</v>
      </c>
      <c r="H68" s="590">
        <v>1914</v>
      </c>
      <c r="I68" s="590">
        <v>1149</v>
      </c>
      <c r="J68" s="590">
        <v>1072</v>
      </c>
      <c r="K68" s="590">
        <v>1292</v>
      </c>
      <c r="L68" s="590"/>
    </row>
    <row r="69" spans="1:11" s="239" customFormat="1" ht="15.75" customHeight="1">
      <c r="A69" s="596"/>
      <c r="B69" s="858" t="s">
        <v>503</v>
      </c>
      <c r="C69" s="859"/>
      <c r="D69" s="590">
        <v>1017</v>
      </c>
      <c r="E69" s="590">
        <v>896</v>
      </c>
      <c r="F69" s="590">
        <v>838</v>
      </c>
      <c r="G69" s="590">
        <v>0</v>
      </c>
      <c r="H69" s="590">
        <v>0</v>
      </c>
      <c r="I69" s="590">
        <v>851</v>
      </c>
      <c r="J69" s="590">
        <v>1025</v>
      </c>
      <c r="K69" s="590">
        <v>944</v>
      </c>
    </row>
    <row r="70" spans="1:11" s="239" customFormat="1" ht="15.75" customHeight="1">
      <c r="A70" s="596"/>
      <c r="B70" s="860" t="s">
        <v>504</v>
      </c>
      <c r="C70" s="861"/>
      <c r="D70" s="590">
        <v>996</v>
      </c>
      <c r="E70" s="590">
        <v>904</v>
      </c>
      <c r="F70" s="590">
        <v>1019</v>
      </c>
      <c r="G70" s="590">
        <v>915</v>
      </c>
      <c r="H70" s="590">
        <v>965</v>
      </c>
      <c r="I70" s="590">
        <v>859</v>
      </c>
      <c r="J70" s="590">
        <v>996</v>
      </c>
      <c r="K70" s="590">
        <v>941</v>
      </c>
    </row>
    <row r="71" spans="1:11" s="577" customFormat="1" ht="7.5" customHeight="1" thickBot="1">
      <c r="A71" s="597"/>
      <c r="B71" s="598"/>
      <c r="C71" s="599"/>
      <c r="D71" s="600"/>
      <c r="E71" s="600"/>
      <c r="F71" s="600"/>
      <c r="G71" s="600"/>
      <c r="H71" s="600"/>
      <c r="I71" s="600"/>
      <c r="J71" s="601"/>
      <c r="K71" s="601"/>
    </row>
    <row r="72" s="582" customFormat="1" ht="5.25" customHeight="1" thickTop="1"/>
    <row r="73" s="582" customFormat="1" ht="15" customHeight="1">
      <c r="A73" s="262" t="s">
        <v>513</v>
      </c>
    </row>
    <row r="74" s="582" customFormat="1" ht="15" customHeight="1">
      <c r="A74" s="262" t="s">
        <v>514</v>
      </c>
    </row>
    <row r="75" s="582" customFormat="1" ht="4.5" customHeight="1">
      <c r="A75" s="262"/>
    </row>
    <row r="76" spans="1:3" ht="13.5">
      <c r="A76" s="582" t="s">
        <v>505</v>
      </c>
      <c r="B76" s="582"/>
      <c r="C76" s="582"/>
    </row>
    <row r="77" spans="1:3" ht="13.5">
      <c r="A77" s="582"/>
      <c r="B77" s="582"/>
      <c r="C77" s="582"/>
    </row>
  </sheetData>
  <sheetProtection/>
  <mergeCells count="49">
    <mergeCell ref="A1:M1"/>
    <mergeCell ref="A4:C5"/>
    <mergeCell ref="D4:E4"/>
    <mergeCell ref="F4:G4"/>
    <mergeCell ref="H4:I4"/>
    <mergeCell ref="J4:K4"/>
    <mergeCell ref="L4:M4"/>
    <mergeCell ref="A7:B7"/>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A40:M40"/>
    <mergeCell ref="A41:M41"/>
    <mergeCell ref="A44:C46"/>
    <mergeCell ref="D44:K44"/>
    <mergeCell ref="D45:E45"/>
    <mergeCell ref="F45:G45"/>
    <mergeCell ref="H45:I45"/>
    <mergeCell ref="J45:K45"/>
    <mergeCell ref="B65:C65"/>
    <mergeCell ref="A48:B48"/>
    <mergeCell ref="B55:C55"/>
    <mergeCell ref="B56:C56"/>
    <mergeCell ref="B57:C57"/>
    <mergeCell ref="B58:C58"/>
    <mergeCell ref="B59:C59"/>
    <mergeCell ref="B66:C66"/>
    <mergeCell ref="B67:C67"/>
    <mergeCell ref="B68:C68"/>
    <mergeCell ref="B69:C69"/>
    <mergeCell ref="B70:C70"/>
    <mergeCell ref="B60:C60"/>
    <mergeCell ref="B61:C61"/>
    <mergeCell ref="B62:C62"/>
    <mergeCell ref="B63:C63"/>
    <mergeCell ref="B64:C64"/>
  </mergeCells>
  <printOptions/>
  <pageMargins left="0.5905511811023623" right="0.5905511811023623" top="0.984251968503937" bottom="0.5905511811023623" header="0.5905511811023623" footer="0.5118110236220472"/>
  <pageSetup blackAndWhite="1" horizontalDpi="600" verticalDpi="600" orientation="portrait" paperSize="9" scale="65" r:id="rId1"/>
  <headerFooter scaleWithDoc="0" alignWithMargins="0">
    <oddHeader>&amp;R&amp;"ＭＳ 明朝,標準"&amp;9労働・賃金　259</oddHeader>
  </headerFooter>
</worksheet>
</file>

<file path=xl/worksheets/sheet18.xml><?xml version="1.0" encoding="utf-8"?>
<worksheet xmlns="http://schemas.openxmlformats.org/spreadsheetml/2006/main" xmlns:r="http://schemas.openxmlformats.org/officeDocument/2006/relationships">
  <dimension ref="A1:K153"/>
  <sheetViews>
    <sheetView view="pageBreakPreview" zoomScale="90" zoomScaleSheetLayoutView="90" zoomScalePageLayoutView="0" workbookViewId="0" topLeftCell="A1">
      <selection activeCell="A7" sqref="A7"/>
    </sheetView>
  </sheetViews>
  <sheetFormatPr defaultColWidth="9.00390625" defaultRowHeight="13.5"/>
  <cols>
    <col min="1" max="1" width="2.00390625" style="241" customWidth="1"/>
    <col min="2" max="2" width="27.125" style="241" customWidth="1"/>
    <col min="3" max="3" width="2.125" style="241" customWidth="1"/>
    <col min="4" max="5" width="10.625" style="241" customWidth="1"/>
    <col min="6" max="7" width="9.875" style="241" customWidth="1"/>
    <col min="8" max="10" width="14.50390625" style="241" customWidth="1"/>
    <col min="11" max="11" width="12.625" style="241" customWidth="1"/>
    <col min="12" max="16384" width="9.00390625" style="241" customWidth="1"/>
  </cols>
  <sheetData>
    <row r="1" spans="1:11" s="576" customFormat="1" ht="25.5" customHeight="1">
      <c r="A1" s="815" t="s">
        <v>515</v>
      </c>
      <c r="B1" s="815"/>
      <c r="C1" s="815"/>
      <c r="D1" s="815"/>
      <c r="E1" s="815"/>
      <c r="F1" s="815"/>
      <c r="G1" s="815"/>
      <c r="H1" s="815"/>
      <c r="I1" s="815"/>
      <c r="J1" s="815"/>
      <c r="K1" s="815"/>
    </row>
    <row r="2" spans="1:11" s="605" customFormat="1" ht="22.5" customHeight="1" thickBot="1">
      <c r="A2" s="578" t="s">
        <v>475</v>
      </c>
      <c r="B2" s="612"/>
      <c r="C2" s="602"/>
      <c r="D2" s="603"/>
      <c r="E2" s="603"/>
      <c r="F2" s="603"/>
      <c r="G2" s="603"/>
      <c r="H2" s="603"/>
      <c r="I2" s="603"/>
      <c r="J2" s="602"/>
      <c r="K2" s="603"/>
    </row>
    <row r="3" spans="1:11" s="605" customFormat="1" ht="19.5" customHeight="1" thickTop="1">
      <c r="A3" s="882" t="s">
        <v>516</v>
      </c>
      <c r="B3" s="882"/>
      <c r="C3" s="883"/>
      <c r="D3" s="888" t="s">
        <v>517</v>
      </c>
      <c r="E3" s="889" t="s">
        <v>518</v>
      </c>
      <c r="F3" s="889" t="s">
        <v>519</v>
      </c>
      <c r="G3" s="889" t="s">
        <v>520</v>
      </c>
      <c r="H3" s="891" t="s">
        <v>521</v>
      </c>
      <c r="I3" s="613"/>
      <c r="J3" s="892" t="s">
        <v>522</v>
      </c>
      <c r="K3" s="893" t="s">
        <v>523</v>
      </c>
    </row>
    <row r="4" spans="1:11" s="605" customFormat="1" ht="24" customHeight="1">
      <c r="A4" s="884"/>
      <c r="B4" s="884"/>
      <c r="C4" s="885"/>
      <c r="D4" s="888"/>
      <c r="E4" s="889"/>
      <c r="F4" s="890"/>
      <c r="G4" s="889"/>
      <c r="H4" s="891"/>
      <c r="I4" s="614" t="s">
        <v>524</v>
      </c>
      <c r="J4" s="890"/>
      <c r="K4" s="893"/>
    </row>
    <row r="5" spans="1:11" s="240" customFormat="1" ht="16.5" customHeight="1">
      <c r="A5" s="886"/>
      <c r="B5" s="886"/>
      <c r="C5" s="887"/>
      <c r="D5" s="615" t="s">
        <v>525</v>
      </c>
      <c r="E5" s="615" t="s">
        <v>526</v>
      </c>
      <c r="F5" s="615" t="s">
        <v>527</v>
      </c>
      <c r="G5" s="615" t="s">
        <v>527</v>
      </c>
      <c r="H5" s="616" t="s">
        <v>528</v>
      </c>
      <c r="I5" s="615" t="s">
        <v>528</v>
      </c>
      <c r="J5" s="615" t="s">
        <v>528</v>
      </c>
      <c r="K5" s="616" t="s">
        <v>529</v>
      </c>
    </row>
    <row r="6" spans="1:11" s="610" customFormat="1" ht="7.5" customHeight="1">
      <c r="A6" s="583"/>
      <c r="B6" s="584"/>
      <c r="C6" s="585"/>
      <c r="D6" s="586"/>
      <c r="E6" s="586"/>
      <c r="F6" s="586"/>
      <c r="G6" s="586"/>
      <c r="H6" s="586"/>
      <c r="I6" s="586"/>
      <c r="J6" s="472"/>
      <c r="K6" s="472"/>
    </row>
    <row r="7" spans="1:11" s="605" customFormat="1" ht="13.5" customHeight="1">
      <c r="A7" s="596" t="s">
        <v>530</v>
      </c>
      <c r="B7" s="617" t="s">
        <v>531</v>
      </c>
      <c r="C7" s="587"/>
      <c r="D7" s="588" t="s">
        <v>532</v>
      </c>
      <c r="E7" s="588" t="s">
        <v>532</v>
      </c>
      <c r="F7" s="590" t="s">
        <v>532</v>
      </c>
      <c r="G7" s="590" t="s">
        <v>532</v>
      </c>
      <c r="H7" s="588" t="s">
        <v>532</v>
      </c>
      <c r="I7" s="588" t="s">
        <v>532</v>
      </c>
      <c r="J7" s="588" t="s">
        <v>532</v>
      </c>
      <c r="K7" s="590" t="s">
        <v>532</v>
      </c>
    </row>
    <row r="8" spans="1:11" s="605" customFormat="1" ht="13.5" customHeight="1">
      <c r="A8" s="596"/>
      <c r="B8" s="617" t="s">
        <v>533</v>
      </c>
      <c r="C8" s="587"/>
      <c r="D8" s="588">
        <v>42.3</v>
      </c>
      <c r="E8" s="588">
        <v>16.8</v>
      </c>
      <c r="F8" s="590">
        <v>148</v>
      </c>
      <c r="G8" s="590">
        <v>31</v>
      </c>
      <c r="H8" s="588">
        <v>480.4</v>
      </c>
      <c r="I8" s="588">
        <v>383.3</v>
      </c>
      <c r="J8" s="588">
        <v>1426.2</v>
      </c>
      <c r="K8" s="590">
        <v>33</v>
      </c>
    </row>
    <row r="9" spans="1:11" s="605" customFormat="1" ht="13.5" customHeight="1">
      <c r="A9" s="596"/>
      <c r="B9" s="617" t="s">
        <v>534</v>
      </c>
      <c r="C9" s="587"/>
      <c r="D9" s="588" t="s">
        <v>532</v>
      </c>
      <c r="E9" s="588" t="s">
        <v>532</v>
      </c>
      <c r="F9" s="590" t="s">
        <v>532</v>
      </c>
      <c r="G9" s="590" t="s">
        <v>532</v>
      </c>
      <c r="H9" s="588" t="s">
        <v>532</v>
      </c>
      <c r="I9" s="588" t="s">
        <v>532</v>
      </c>
      <c r="J9" s="588" t="s">
        <v>532</v>
      </c>
      <c r="K9" s="590" t="s">
        <v>532</v>
      </c>
    </row>
    <row r="10" spans="1:11" s="605" customFormat="1" ht="13.5" customHeight="1">
      <c r="A10" s="596"/>
      <c r="B10" s="617" t="s">
        <v>535</v>
      </c>
      <c r="C10" s="587"/>
      <c r="D10" s="588">
        <v>49.7</v>
      </c>
      <c r="E10" s="588">
        <v>15.6</v>
      </c>
      <c r="F10" s="590">
        <v>168</v>
      </c>
      <c r="G10" s="590">
        <v>17</v>
      </c>
      <c r="H10" s="588">
        <v>441.1</v>
      </c>
      <c r="I10" s="588">
        <v>394</v>
      </c>
      <c r="J10" s="588">
        <v>1435.6</v>
      </c>
      <c r="K10" s="590">
        <v>5</v>
      </c>
    </row>
    <row r="11" spans="1:11" s="605" customFormat="1" ht="13.5" customHeight="1">
      <c r="A11" s="596"/>
      <c r="B11" s="617" t="s">
        <v>536</v>
      </c>
      <c r="C11" s="587"/>
      <c r="D11" s="588">
        <v>35.6</v>
      </c>
      <c r="E11" s="588">
        <v>2.5</v>
      </c>
      <c r="F11" s="590">
        <v>155</v>
      </c>
      <c r="G11" s="590">
        <v>13</v>
      </c>
      <c r="H11" s="588">
        <v>245.7</v>
      </c>
      <c r="I11" s="588">
        <v>225.6</v>
      </c>
      <c r="J11" s="588">
        <v>436.5</v>
      </c>
      <c r="K11" s="590">
        <v>22</v>
      </c>
    </row>
    <row r="12" spans="1:11" s="605" customFormat="1" ht="13.5" customHeight="1">
      <c r="A12" s="596"/>
      <c r="B12" s="617" t="s">
        <v>537</v>
      </c>
      <c r="C12" s="587"/>
      <c r="D12" s="588">
        <v>44.6</v>
      </c>
      <c r="E12" s="588">
        <v>12.1</v>
      </c>
      <c r="F12" s="590">
        <v>176</v>
      </c>
      <c r="G12" s="590">
        <v>8</v>
      </c>
      <c r="H12" s="588">
        <v>259.8</v>
      </c>
      <c r="I12" s="588">
        <v>247.2</v>
      </c>
      <c r="J12" s="588">
        <v>572.3</v>
      </c>
      <c r="K12" s="590">
        <v>12</v>
      </c>
    </row>
    <row r="13" spans="1:11" s="605" customFormat="1" ht="13.5" customHeight="1">
      <c r="A13" s="596"/>
      <c r="B13" s="617" t="s">
        <v>538</v>
      </c>
      <c r="C13" s="587"/>
      <c r="D13" s="588">
        <v>23.5</v>
      </c>
      <c r="E13" s="588">
        <v>2.5</v>
      </c>
      <c r="F13" s="590">
        <v>176</v>
      </c>
      <c r="G13" s="590">
        <v>0</v>
      </c>
      <c r="H13" s="588">
        <v>166.4</v>
      </c>
      <c r="I13" s="588">
        <v>166.4</v>
      </c>
      <c r="J13" s="588">
        <v>521.9</v>
      </c>
      <c r="K13" s="590">
        <v>1</v>
      </c>
    </row>
    <row r="14" spans="1:11" s="605" customFormat="1" ht="13.5" customHeight="1">
      <c r="A14" s="596"/>
      <c r="B14" s="617" t="s">
        <v>539</v>
      </c>
      <c r="C14" s="587"/>
      <c r="D14" s="588">
        <v>46.8</v>
      </c>
      <c r="E14" s="588">
        <v>6.5</v>
      </c>
      <c r="F14" s="590">
        <v>164</v>
      </c>
      <c r="G14" s="590">
        <v>8</v>
      </c>
      <c r="H14" s="588">
        <v>1003.4</v>
      </c>
      <c r="I14" s="588">
        <v>919.2</v>
      </c>
      <c r="J14" s="588">
        <v>159.6</v>
      </c>
      <c r="K14" s="590">
        <v>32</v>
      </c>
    </row>
    <row r="15" spans="1:11" s="605" customFormat="1" ht="13.5" customHeight="1">
      <c r="A15" s="596"/>
      <c r="B15" s="617" t="s">
        <v>540</v>
      </c>
      <c r="C15" s="587"/>
      <c r="D15" s="588">
        <v>40.5</v>
      </c>
      <c r="E15" s="588">
        <v>7.5</v>
      </c>
      <c r="F15" s="590">
        <v>171</v>
      </c>
      <c r="G15" s="590">
        <v>0</v>
      </c>
      <c r="H15" s="588">
        <v>827.7</v>
      </c>
      <c r="I15" s="588">
        <v>827.7</v>
      </c>
      <c r="J15" s="588">
        <v>1088.1</v>
      </c>
      <c r="K15" s="590">
        <v>15</v>
      </c>
    </row>
    <row r="16" spans="1:11" s="605" customFormat="1" ht="13.5" customHeight="1">
      <c r="A16" s="596"/>
      <c r="B16" s="617" t="s">
        <v>541</v>
      </c>
      <c r="C16" s="587"/>
      <c r="D16" s="588" t="s">
        <v>532</v>
      </c>
      <c r="E16" s="588" t="s">
        <v>532</v>
      </c>
      <c r="F16" s="590" t="s">
        <v>532</v>
      </c>
      <c r="G16" s="590" t="s">
        <v>532</v>
      </c>
      <c r="H16" s="588" t="s">
        <v>532</v>
      </c>
      <c r="I16" s="588" t="s">
        <v>532</v>
      </c>
      <c r="J16" s="588" t="s">
        <v>532</v>
      </c>
      <c r="K16" s="590" t="s">
        <v>532</v>
      </c>
    </row>
    <row r="17" spans="1:11" s="605" customFormat="1" ht="13.5" customHeight="1">
      <c r="A17" s="596"/>
      <c r="B17" s="617" t="s">
        <v>542</v>
      </c>
      <c r="C17" s="587"/>
      <c r="D17" s="588" t="s">
        <v>532</v>
      </c>
      <c r="E17" s="588" t="s">
        <v>532</v>
      </c>
      <c r="F17" s="590" t="s">
        <v>532</v>
      </c>
      <c r="G17" s="590" t="s">
        <v>532</v>
      </c>
      <c r="H17" s="588" t="s">
        <v>532</v>
      </c>
      <c r="I17" s="588" t="s">
        <v>532</v>
      </c>
      <c r="J17" s="588" t="s">
        <v>532</v>
      </c>
      <c r="K17" s="590" t="s">
        <v>532</v>
      </c>
    </row>
    <row r="18" spans="1:11" s="605" customFormat="1" ht="13.5" customHeight="1">
      <c r="A18" s="596"/>
      <c r="B18" s="617" t="s">
        <v>543</v>
      </c>
      <c r="C18" s="587"/>
      <c r="D18" s="588">
        <v>44.8</v>
      </c>
      <c r="E18" s="588">
        <v>6.5</v>
      </c>
      <c r="F18" s="590">
        <v>176</v>
      </c>
      <c r="G18" s="590">
        <v>4</v>
      </c>
      <c r="H18" s="588">
        <v>340.8</v>
      </c>
      <c r="I18" s="588">
        <v>329.7</v>
      </c>
      <c r="J18" s="588">
        <v>437.5</v>
      </c>
      <c r="K18" s="590">
        <v>1</v>
      </c>
    </row>
    <row r="19" spans="1:11" s="605" customFormat="1" ht="13.5" customHeight="1">
      <c r="A19" s="596"/>
      <c r="B19" s="617" t="s">
        <v>544</v>
      </c>
      <c r="C19" s="587"/>
      <c r="D19" s="588">
        <v>60</v>
      </c>
      <c r="E19" s="588">
        <v>26.5</v>
      </c>
      <c r="F19" s="590">
        <v>176</v>
      </c>
      <c r="G19" s="590">
        <v>3</v>
      </c>
      <c r="H19" s="588">
        <v>382.9</v>
      </c>
      <c r="I19" s="588">
        <v>373</v>
      </c>
      <c r="J19" s="588">
        <v>1268.8</v>
      </c>
      <c r="K19" s="590">
        <v>1</v>
      </c>
    </row>
    <row r="20" spans="1:11" s="605" customFormat="1" ht="13.5" customHeight="1">
      <c r="A20" s="596"/>
      <c r="B20" s="617" t="s">
        <v>545</v>
      </c>
      <c r="C20" s="587"/>
      <c r="D20" s="588">
        <v>42.7</v>
      </c>
      <c r="E20" s="588">
        <v>6.8</v>
      </c>
      <c r="F20" s="590">
        <v>166</v>
      </c>
      <c r="G20" s="590">
        <v>6</v>
      </c>
      <c r="H20" s="588">
        <v>357.4</v>
      </c>
      <c r="I20" s="588">
        <v>342.8</v>
      </c>
      <c r="J20" s="588">
        <v>1687.3</v>
      </c>
      <c r="K20" s="590">
        <v>32</v>
      </c>
    </row>
    <row r="21" spans="1:11" s="605" customFormat="1" ht="13.5" customHeight="1">
      <c r="A21" s="596"/>
      <c r="B21" s="618" t="s">
        <v>546</v>
      </c>
      <c r="C21" s="587"/>
      <c r="D21" s="588">
        <v>37.6</v>
      </c>
      <c r="E21" s="588">
        <v>11.6</v>
      </c>
      <c r="F21" s="590">
        <v>160</v>
      </c>
      <c r="G21" s="590">
        <v>10</v>
      </c>
      <c r="H21" s="588">
        <v>356.5</v>
      </c>
      <c r="I21" s="588">
        <v>290.9</v>
      </c>
      <c r="J21" s="588">
        <v>1341.3</v>
      </c>
      <c r="K21" s="590">
        <v>36</v>
      </c>
    </row>
    <row r="22" spans="1:11" s="605" customFormat="1" ht="13.5" customHeight="1">
      <c r="A22" s="596"/>
      <c r="B22" s="617" t="s">
        <v>547</v>
      </c>
      <c r="C22" s="587"/>
      <c r="D22" s="588">
        <v>40.1</v>
      </c>
      <c r="E22" s="588">
        <v>11.2</v>
      </c>
      <c r="F22" s="590">
        <v>162</v>
      </c>
      <c r="G22" s="590">
        <v>6</v>
      </c>
      <c r="H22" s="588">
        <v>331.2</v>
      </c>
      <c r="I22" s="588">
        <v>312.2</v>
      </c>
      <c r="J22" s="588">
        <v>968.1</v>
      </c>
      <c r="K22" s="590">
        <v>397</v>
      </c>
    </row>
    <row r="23" spans="1:11" s="605" customFormat="1" ht="13.5" customHeight="1">
      <c r="A23" s="596"/>
      <c r="B23" s="617" t="s">
        <v>548</v>
      </c>
      <c r="C23" s="587"/>
      <c r="D23" s="588">
        <v>52.3</v>
      </c>
      <c r="E23" s="588">
        <v>15.7</v>
      </c>
      <c r="F23" s="590">
        <v>157</v>
      </c>
      <c r="G23" s="590">
        <v>3</v>
      </c>
      <c r="H23" s="588">
        <v>262.1</v>
      </c>
      <c r="I23" s="588">
        <v>241.3</v>
      </c>
      <c r="J23" s="588">
        <v>846.1</v>
      </c>
      <c r="K23" s="590">
        <v>109</v>
      </c>
    </row>
    <row r="24" spans="1:11" s="605" customFormat="1" ht="13.5" customHeight="1">
      <c r="A24" s="596"/>
      <c r="B24" s="617" t="s">
        <v>549</v>
      </c>
      <c r="C24" s="587"/>
      <c r="D24" s="588">
        <v>39.9</v>
      </c>
      <c r="E24" s="588">
        <v>5.2</v>
      </c>
      <c r="F24" s="590">
        <v>154</v>
      </c>
      <c r="G24" s="590">
        <v>0</v>
      </c>
      <c r="H24" s="588">
        <v>209.6</v>
      </c>
      <c r="I24" s="588">
        <v>184.7</v>
      </c>
      <c r="J24" s="588">
        <v>416.6</v>
      </c>
      <c r="K24" s="590">
        <v>11</v>
      </c>
    </row>
    <row r="25" spans="1:11" s="605" customFormat="1" ht="13.5" customHeight="1">
      <c r="A25" s="596"/>
      <c r="B25" s="617" t="s">
        <v>550</v>
      </c>
      <c r="C25" s="587"/>
      <c r="D25" s="588">
        <v>54.7</v>
      </c>
      <c r="E25" s="588">
        <v>12.2</v>
      </c>
      <c r="F25" s="590">
        <v>159</v>
      </c>
      <c r="G25" s="590">
        <v>7</v>
      </c>
      <c r="H25" s="588">
        <v>190.5</v>
      </c>
      <c r="I25" s="588">
        <v>176.8</v>
      </c>
      <c r="J25" s="588">
        <v>396.6</v>
      </c>
      <c r="K25" s="590">
        <v>22</v>
      </c>
    </row>
    <row r="26" spans="1:11" s="605" customFormat="1" ht="13.5" customHeight="1">
      <c r="A26" s="596"/>
      <c r="B26" s="617" t="s">
        <v>551</v>
      </c>
      <c r="C26" s="587"/>
      <c r="D26" s="588">
        <v>36.9</v>
      </c>
      <c r="E26" s="588">
        <v>9.3</v>
      </c>
      <c r="F26" s="590">
        <v>168</v>
      </c>
      <c r="G26" s="590">
        <v>18</v>
      </c>
      <c r="H26" s="588">
        <v>231.6</v>
      </c>
      <c r="I26" s="588">
        <v>204.4</v>
      </c>
      <c r="J26" s="588">
        <v>463.8</v>
      </c>
      <c r="K26" s="590">
        <v>51</v>
      </c>
    </row>
    <row r="27" spans="1:11" s="605" customFormat="1" ht="13.5" customHeight="1">
      <c r="A27" s="596"/>
      <c r="B27" s="617" t="s">
        <v>552</v>
      </c>
      <c r="C27" s="587"/>
      <c r="D27" s="588">
        <v>40.3</v>
      </c>
      <c r="E27" s="588">
        <v>7.6</v>
      </c>
      <c r="F27" s="590">
        <v>174</v>
      </c>
      <c r="G27" s="590">
        <v>0</v>
      </c>
      <c r="H27" s="588">
        <v>228.8</v>
      </c>
      <c r="I27" s="588">
        <v>228.8</v>
      </c>
      <c r="J27" s="588">
        <v>566.9</v>
      </c>
      <c r="K27" s="590">
        <v>12</v>
      </c>
    </row>
    <row r="28" spans="1:11" s="605" customFormat="1" ht="13.5" customHeight="1">
      <c r="A28" s="596"/>
      <c r="B28" s="617" t="s">
        <v>553</v>
      </c>
      <c r="C28" s="587"/>
      <c r="D28" s="588">
        <v>37.9</v>
      </c>
      <c r="E28" s="588">
        <v>9.9</v>
      </c>
      <c r="F28" s="590">
        <v>166</v>
      </c>
      <c r="G28" s="590">
        <v>5</v>
      </c>
      <c r="H28" s="588">
        <v>220.6</v>
      </c>
      <c r="I28" s="588">
        <v>214.5</v>
      </c>
      <c r="J28" s="588">
        <v>483.5</v>
      </c>
      <c r="K28" s="590">
        <v>40</v>
      </c>
    </row>
    <row r="29" spans="1:11" s="605" customFormat="1" ht="13.5" customHeight="1">
      <c r="A29" s="596"/>
      <c r="B29" s="617" t="s">
        <v>554</v>
      </c>
      <c r="C29" s="587"/>
      <c r="D29" s="588">
        <v>29.4</v>
      </c>
      <c r="E29" s="588">
        <v>4.6</v>
      </c>
      <c r="F29" s="590">
        <v>173</v>
      </c>
      <c r="G29" s="590">
        <v>3</v>
      </c>
      <c r="H29" s="588">
        <v>220.8</v>
      </c>
      <c r="I29" s="588">
        <v>213.7</v>
      </c>
      <c r="J29" s="588">
        <v>840.3</v>
      </c>
      <c r="K29" s="590">
        <v>6</v>
      </c>
    </row>
    <row r="30" spans="1:11" s="605" customFormat="1" ht="13.5" customHeight="1">
      <c r="A30" s="596"/>
      <c r="B30" s="617" t="s">
        <v>555</v>
      </c>
      <c r="C30" s="587"/>
      <c r="D30" s="588">
        <v>37</v>
      </c>
      <c r="E30" s="588">
        <v>7.3</v>
      </c>
      <c r="F30" s="590">
        <v>168</v>
      </c>
      <c r="G30" s="590">
        <v>3</v>
      </c>
      <c r="H30" s="588">
        <v>203.3</v>
      </c>
      <c r="I30" s="588">
        <v>199</v>
      </c>
      <c r="J30" s="588">
        <v>520.1</v>
      </c>
      <c r="K30" s="590">
        <v>110</v>
      </c>
    </row>
    <row r="31" spans="1:11" s="605" customFormat="1" ht="13.5" customHeight="1">
      <c r="A31" s="596"/>
      <c r="B31" s="617" t="s">
        <v>556</v>
      </c>
      <c r="C31" s="587"/>
      <c r="D31" s="588">
        <v>31</v>
      </c>
      <c r="E31" s="588">
        <v>3.4</v>
      </c>
      <c r="F31" s="590">
        <v>161</v>
      </c>
      <c r="G31" s="590">
        <v>0</v>
      </c>
      <c r="H31" s="588">
        <v>208.4</v>
      </c>
      <c r="I31" s="588">
        <v>208.3</v>
      </c>
      <c r="J31" s="588">
        <v>720.2</v>
      </c>
      <c r="K31" s="590">
        <v>8</v>
      </c>
    </row>
    <row r="32" spans="1:11" s="605" customFormat="1" ht="13.5" customHeight="1">
      <c r="A32" s="596"/>
      <c r="B32" s="617" t="s">
        <v>557</v>
      </c>
      <c r="C32" s="587"/>
      <c r="D32" s="588">
        <v>43.5</v>
      </c>
      <c r="E32" s="588">
        <v>16.5</v>
      </c>
      <c r="F32" s="590">
        <v>160</v>
      </c>
      <c r="G32" s="590">
        <v>0</v>
      </c>
      <c r="H32" s="588">
        <v>286.2</v>
      </c>
      <c r="I32" s="588">
        <v>286.2</v>
      </c>
      <c r="J32" s="588">
        <v>1187</v>
      </c>
      <c r="K32" s="590">
        <v>7</v>
      </c>
    </row>
    <row r="33" spans="1:11" s="605" customFormat="1" ht="13.5" customHeight="1">
      <c r="A33" s="596"/>
      <c r="B33" s="617" t="s">
        <v>558</v>
      </c>
      <c r="C33" s="587"/>
      <c r="D33" s="588">
        <v>30.8</v>
      </c>
      <c r="E33" s="588">
        <v>2.8</v>
      </c>
      <c r="F33" s="590">
        <v>172</v>
      </c>
      <c r="G33" s="590">
        <v>0</v>
      </c>
      <c r="H33" s="588">
        <v>225.8</v>
      </c>
      <c r="I33" s="588">
        <v>225.3</v>
      </c>
      <c r="J33" s="588">
        <v>272.6</v>
      </c>
      <c r="K33" s="590">
        <v>0</v>
      </c>
    </row>
    <row r="34" spans="1:11" s="605" customFormat="1" ht="13.5" customHeight="1">
      <c r="A34" s="596"/>
      <c r="B34" s="617" t="s">
        <v>559</v>
      </c>
      <c r="C34" s="587"/>
      <c r="D34" s="588">
        <v>43.2</v>
      </c>
      <c r="E34" s="588">
        <v>5.1</v>
      </c>
      <c r="F34" s="590">
        <v>172</v>
      </c>
      <c r="G34" s="590">
        <v>0</v>
      </c>
      <c r="H34" s="588">
        <v>181.4</v>
      </c>
      <c r="I34" s="588">
        <v>181.3</v>
      </c>
      <c r="J34" s="588">
        <v>314.7</v>
      </c>
      <c r="K34" s="590">
        <v>10</v>
      </c>
    </row>
    <row r="35" spans="1:11" s="605" customFormat="1" ht="13.5" customHeight="1">
      <c r="A35" s="596"/>
      <c r="B35" s="617" t="s">
        <v>560</v>
      </c>
      <c r="C35" s="587"/>
      <c r="D35" s="588">
        <v>36.4</v>
      </c>
      <c r="E35" s="588">
        <v>7.2</v>
      </c>
      <c r="F35" s="590">
        <v>163</v>
      </c>
      <c r="G35" s="590">
        <v>8</v>
      </c>
      <c r="H35" s="588">
        <v>233.5</v>
      </c>
      <c r="I35" s="588">
        <v>218.6</v>
      </c>
      <c r="J35" s="588">
        <v>549.5</v>
      </c>
      <c r="K35" s="590">
        <v>158</v>
      </c>
    </row>
    <row r="36" spans="1:11" s="605" customFormat="1" ht="13.5" customHeight="1">
      <c r="A36" s="596"/>
      <c r="B36" s="617" t="s">
        <v>561</v>
      </c>
      <c r="C36" s="587"/>
      <c r="D36" s="588">
        <v>38.7</v>
      </c>
      <c r="E36" s="588">
        <v>8.1</v>
      </c>
      <c r="F36" s="590">
        <v>163</v>
      </c>
      <c r="G36" s="590">
        <v>3</v>
      </c>
      <c r="H36" s="588">
        <v>214.1</v>
      </c>
      <c r="I36" s="588">
        <v>201.3</v>
      </c>
      <c r="J36" s="588">
        <v>505.3</v>
      </c>
      <c r="K36" s="590">
        <v>298</v>
      </c>
    </row>
    <row r="37" spans="1:11" s="605" customFormat="1" ht="13.5" customHeight="1">
      <c r="A37" s="596"/>
      <c r="B37" s="617" t="s">
        <v>562</v>
      </c>
      <c r="C37" s="587"/>
      <c r="D37" s="588" t="s">
        <v>532</v>
      </c>
      <c r="E37" s="588" t="s">
        <v>532</v>
      </c>
      <c r="F37" s="590" t="s">
        <v>532</v>
      </c>
      <c r="G37" s="590" t="s">
        <v>532</v>
      </c>
      <c r="H37" s="588" t="s">
        <v>532</v>
      </c>
      <c r="I37" s="588" t="s">
        <v>532</v>
      </c>
      <c r="J37" s="588" t="s">
        <v>532</v>
      </c>
      <c r="K37" s="590" t="s">
        <v>532</v>
      </c>
    </row>
    <row r="38" spans="1:11" s="605" customFormat="1" ht="13.5" customHeight="1">
      <c r="A38" s="596"/>
      <c r="B38" s="617" t="s">
        <v>563</v>
      </c>
      <c r="C38" s="587"/>
      <c r="D38" s="588" t="s">
        <v>532</v>
      </c>
      <c r="E38" s="588" t="s">
        <v>532</v>
      </c>
      <c r="F38" s="590" t="s">
        <v>532</v>
      </c>
      <c r="G38" s="590" t="s">
        <v>532</v>
      </c>
      <c r="H38" s="588" t="s">
        <v>532</v>
      </c>
      <c r="I38" s="588" t="s">
        <v>532</v>
      </c>
      <c r="J38" s="588" t="s">
        <v>532</v>
      </c>
      <c r="K38" s="590" t="s">
        <v>532</v>
      </c>
    </row>
    <row r="39" spans="1:11" s="605" customFormat="1" ht="13.5" customHeight="1">
      <c r="A39" s="596"/>
      <c r="B39" s="617" t="s">
        <v>564</v>
      </c>
      <c r="C39" s="587"/>
      <c r="D39" s="588" t="s">
        <v>532</v>
      </c>
      <c r="E39" s="588" t="s">
        <v>532</v>
      </c>
      <c r="F39" s="590" t="s">
        <v>532</v>
      </c>
      <c r="G39" s="590" t="s">
        <v>532</v>
      </c>
      <c r="H39" s="588" t="s">
        <v>532</v>
      </c>
      <c r="I39" s="588" t="s">
        <v>532</v>
      </c>
      <c r="J39" s="588" t="s">
        <v>532</v>
      </c>
      <c r="K39" s="590" t="s">
        <v>532</v>
      </c>
    </row>
    <row r="40" spans="1:11" s="605" customFormat="1" ht="13.5" customHeight="1">
      <c r="A40" s="596"/>
      <c r="B40" s="617" t="s">
        <v>565</v>
      </c>
      <c r="C40" s="587"/>
      <c r="D40" s="588" t="s">
        <v>532</v>
      </c>
      <c r="E40" s="588" t="s">
        <v>532</v>
      </c>
      <c r="F40" s="590" t="s">
        <v>532</v>
      </c>
      <c r="G40" s="590" t="s">
        <v>532</v>
      </c>
      <c r="H40" s="588" t="s">
        <v>532</v>
      </c>
      <c r="I40" s="588" t="s">
        <v>532</v>
      </c>
      <c r="J40" s="588" t="s">
        <v>532</v>
      </c>
      <c r="K40" s="590" t="s">
        <v>532</v>
      </c>
    </row>
    <row r="41" spans="1:11" s="605" customFormat="1" ht="13.5" customHeight="1">
      <c r="A41" s="596"/>
      <c r="B41" s="617" t="s">
        <v>566</v>
      </c>
      <c r="C41" s="587"/>
      <c r="D41" s="588" t="s">
        <v>532</v>
      </c>
      <c r="E41" s="588" t="s">
        <v>532</v>
      </c>
      <c r="F41" s="590" t="s">
        <v>532</v>
      </c>
      <c r="G41" s="590" t="s">
        <v>532</v>
      </c>
      <c r="H41" s="588" t="s">
        <v>532</v>
      </c>
      <c r="I41" s="588" t="s">
        <v>532</v>
      </c>
      <c r="J41" s="588" t="s">
        <v>532</v>
      </c>
      <c r="K41" s="590" t="s">
        <v>532</v>
      </c>
    </row>
    <row r="42" spans="1:11" s="605" customFormat="1" ht="13.5" customHeight="1">
      <c r="A42" s="596"/>
      <c r="B42" s="617" t="s">
        <v>567</v>
      </c>
      <c r="C42" s="587"/>
      <c r="D42" s="588" t="s">
        <v>532</v>
      </c>
      <c r="E42" s="588" t="s">
        <v>532</v>
      </c>
      <c r="F42" s="590" t="s">
        <v>532</v>
      </c>
      <c r="G42" s="590" t="s">
        <v>532</v>
      </c>
      <c r="H42" s="588" t="s">
        <v>532</v>
      </c>
      <c r="I42" s="588" t="s">
        <v>532</v>
      </c>
      <c r="J42" s="588" t="s">
        <v>532</v>
      </c>
      <c r="K42" s="590" t="s">
        <v>532</v>
      </c>
    </row>
    <row r="43" spans="1:11" s="605" customFormat="1" ht="13.5" customHeight="1">
      <c r="A43" s="596"/>
      <c r="B43" s="617" t="s">
        <v>568</v>
      </c>
      <c r="C43" s="587"/>
      <c r="D43" s="588" t="s">
        <v>532</v>
      </c>
      <c r="E43" s="588" t="s">
        <v>532</v>
      </c>
      <c r="F43" s="590" t="s">
        <v>532</v>
      </c>
      <c r="G43" s="590" t="s">
        <v>532</v>
      </c>
      <c r="H43" s="588" t="s">
        <v>532</v>
      </c>
      <c r="I43" s="588" t="s">
        <v>532</v>
      </c>
      <c r="J43" s="588" t="s">
        <v>532</v>
      </c>
      <c r="K43" s="590" t="s">
        <v>532</v>
      </c>
    </row>
    <row r="44" spans="1:11" s="605" customFormat="1" ht="13.5" customHeight="1">
      <c r="A44" s="596"/>
      <c r="B44" s="617" t="s">
        <v>569</v>
      </c>
      <c r="C44" s="587"/>
      <c r="D44" s="588" t="s">
        <v>532</v>
      </c>
      <c r="E44" s="588" t="s">
        <v>532</v>
      </c>
      <c r="F44" s="590" t="s">
        <v>532</v>
      </c>
      <c r="G44" s="590" t="s">
        <v>532</v>
      </c>
      <c r="H44" s="588" t="s">
        <v>532</v>
      </c>
      <c r="I44" s="588" t="s">
        <v>532</v>
      </c>
      <c r="J44" s="588" t="s">
        <v>532</v>
      </c>
      <c r="K44" s="590" t="s">
        <v>532</v>
      </c>
    </row>
    <row r="45" spans="1:11" s="605" customFormat="1" ht="13.5" customHeight="1">
      <c r="A45" s="596"/>
      <c r="B45" s="617" t="s">
        <v>570</v>
      </c>
      <c r="C45" s="587"/>
      <c r="D45" s="588">
        <v>31.4</v>
      </c>
      <c r="E45" s="588">
        <v>7.3</v>
      </c>
      <c r="F45" s="590">
        <v>166</v>
      </c>
      <c r="G45" s="590">
        <v>2</v>
      </c>
      <c r="H45" s="588">
        <v>199.5</v>
      </c>
      <c r="I45" s="588">
        <v>197.3</v>
      </c>
      <c r="J45" s="588">
        <v>424</v>
      </c>
      <c r="K45" s="590">
        <v>22</v>
      </c>
    </row>
    <row r="46" spans="1:11" s="605" customFormat="1" ht="13.5" customHeight="1">
      <c r="A46" s="596"/>
      <c r="B46" s="617" t="s">
        <v>571</v>
      </c>
      <c r="C46" s="587"/>
      <c r="D46" s="588">
        <v>31.8</v>
      </c>
      <c r="E46" s="588">
        <v>6.8</v>
      </c>
      <c r="F46" s="590">
        <v>186</v>
      </c>
      <c r="G46" s="590">
        <v>7</v>
      </c>
      <c r="H46" s="588">
        <v>291.9</v>
      </c>
      <c r="I46" s="588">
        <v>278.3</v>
      </c>
      <c r="J46" s="588">
        <v>645.2</v>
      </c>
      <c r="K46" s="590">
        <v>9</v>
      </c>
    </row>
    <row r="47" spans="1:11" s="605" customFormat="1" ht="13.5" customHeight="1">
      <c r="A47" s="596"/>
      <c r="B47" s="617" t="s">
        <v>572</v>
      </c>
      <c r="C47" s="587"/>
      <c r="D47" s="588">
        <v>55.7</v>
      </c>
      <c r="E47" s="588">
        <v>14.9</v>
      </c>
      <c r="F47" s="590">
        <v>165</v>
      </c>
      <c r="G47" s="590">
        <v>0</v>
      </c>
      <c r="H47" s="588">
        <v>606.3</v>
      </c>
      <c r="I47" s="588">
        <v>605.5</v>
      </c>
      <c r="J47" s="588">
        <v>2289.5</v>
      </c>
      <c r="K47" s="590">
        <v>20</v>
      </c>
    </row>
    <row r="48" spans="1:11" s="605" customFormat="1" ht="13.5" customHeight="1">
      <c r="A48" s="596"/>
      <c r="B48" s="618" t="s">
        <v>573</v>
      </c>
      <c r="C48" s="587"/>
      <c r="D48" s="588">
        <v>41.8</v>
      </c>
      <c r="E48" s="588">
        <v>6</v>
      </c>
      <c r="F48" s="590">
        <v>165</v>
      </c>
      <c r="G48" s="590">
        <v>0</v>
      </c>
      <c r="H48" s="588">
        <v>425.5</v>
      </c>
      <c r="I48" s="588">
        <v>425.5</v>
      </c>
      <c r="J48" s="588">
        <v>1635.2</v>
      </c>
      <c r="K48" s="590">
        <v>2</v>
      </c>
    </row>
    <row r="49" spans="1:11" s="605" customFormat="1" ht="13.5" customHeight="1">
      <c r="A49" s="596"/>
      <c r="B49" s="617" t="s">
        <v>574</v>
      </c>
      <c r="C49" s="587"/>
      <c r="D49" s="588">
        <v>39.1</v>
      </c>
      <c r="E49" s="588">
        <v>6.4</v>
      </c>
      <c r="F49" s="590">
        <v>163</v>
      </c>
      <c r="G49" s="590">
        <v>3</v>
      </c>
      <c r="H49" s="588">
        <v>391</v>
      </c>
      <c r="I49" s="588">
        <v>384.7</v>
      </c>
      <c r="J49" s="588">
        <v>948.5</v>
      </c>
      <c r="K49" s="590">
        <v>9</v>
      </c>
    </row>
    <row r="50" spans="1:11" s="605" customFormat="1" ht="13.5" customHeight="1">
      <c r="A50" s="596"/>
      <c r="B50" s="617" t="s">
        <v>575</v>
      </c>
      <c r="C50" s="587"/>
      <c r="D50" s="588">
        <v>42.5</v>
      </c>
      <c r="E50" s="588">
        <v>7.5</v>
      </c>
      <c r="F50" s="590">
        <v>174</v>
      </c>
      <c r="G50" s="590">
        <v>3</v>
      </c>
      <c r="H50" s="588">
        <v>370.5</v>
      </c>
      <c r="I50" s="588">
        <v>361.6</v>
      </c>
      <c r="J50" s="588">
        <v>1026</v>
      </c>
      <c r="K50" s="590">
        <v>7</v>
      </c>
    </row>
    <row r="51" spans="1:11" s="605" customFormat="1" ht="13.5" customHeight="1">
      <c r="A51" s="596"/>
      <c r="B51" s="617" t="s">
        <v>576</v>
      </c>
      <c r="C51" s="587"/>
      <c r="D51" s="588">
        <v>43</v>
      </c>
      <c r="E51" s="588">
        <v>8.9</v>
      </c>
      <c r="F51" s="590">
        <v>166</v>
      </c>
      <c r="G51" s="590">
        <v>3</v>
      </c>
      <c r="H51" s="588">
        <v>225.9</v>
      </c>
      <c r="I51" s="588">
        <v>222.5</v>
      </c>
      <c r="J51" s="588">
        <v>139.1</v>
      </c>
      <c r="K51" s="590">
        <v>2</v>
      </c>
    </row>
    <row r="52" spans="1:11" s="605" customFormat="1" ht="13.5" customHeight="1">
      <c r="A52" s="596"/>
      <c r="B52" s="617" t="s">
        <v>577</v>
      </c>
      <c r="C52" s="587"/>
      <c r="D52" s="588">
        <v>36.7</v>
      </c>
      <c r="E52" s="588">
        <v>6.3</v>
      </c>
      <c r="F52" s="590">
        <v>134</v>
      </c>
      <c r="G52" s="590">
        <v>0</v>
      </c>
      <c r="H52" s="588">
        <v>138</v>
      </c>
      <c r="I52" s="588">
        <v>138</v>
      </c>
      <c r="J52" s="588">
        <v>12</v>
      </c>
      <c r="K52" s="590">
        <v>1</v>
      </c>
    </row>
    <row r="53" spans="1:11" s="605" customFormat="1" ht="13.5" customHeight="1">
      <c r="A53" s="596" t="s">
        <v>578</v>
      </c>
      <c r="B53" s="617" t="s">
        <v>579</v>
      </c>
      <c r="C53" s="587"/>
      <c r="D53" s="588">
        <v>60.5</v>
      </c>
      <c r="E53" s="588">
        <v>24.7</v>
      </c>
      <c r="F53" s="590">
        <v>170</v>
      </c>
      <c r="G53" s="590">
        <v>0</v>
      </c>
      <c r="H53" s="588">
        <v>233.9</v>
      </c>
      <c r="I53" s="588">
        <v>233.9</v>
      </c>
      <c r="J53" s="588">
        <v>83.3</v>
      </c>
      <c r="K53" s="590">
        <v>1</v>
      </c>
    </row>
    <row r="54" spans="1:11" s="605" customFormat="1" ht="13.5" customHeight="1">
      <c r="A54" s="596"/>
      <c r="B54" s="617" t="s">
        <v>580</v>
      </c>
      <c r="C54" s="587"/>
      <c r="D54" s="588">
        <v>28.2</v>
      </c>
      <c r="E54" s="588">
        <v>1.9</v>
      </c>
      <c r="F54" s="590">
        <v>166</v>
      </c>
      <c r="G54" s="590">
        <v>0</v>
      </c>
      <c r="H54" s="588">
        <v>199.1</v>
      </c>
      <c r="I54" s="588">
        <v>199.1</v>
      </c>
      <c r="J54" s="588">
        <v>151.7</v>
      </c>
      <c r="K54" s="590">
        <v>1</v>
      </c>
    </row>
    <row r="55" spans="1:11" s="605" customFormat="1" ht="13.5" customHeight="1">
      <c r="A55" s="596"/>
      <c r="B55" s="617" t="s">
        <v>581</v>
      </c>
      <c r="C55" s="587"/>
      <c r="D55" s="588">
        <v>36.6</v>
      </c>
      <c r="E55" s="588">
        <v>10.2</v>
      </c>
      <c r="F55" s="590">
        <v>161</v>
      </c>
      <c r="G55" s="590">
        <v>10</v>
      </c>
      <c r="H55" s="588">
        <v>189.6</v>
      </c>
      <c r="I55" s="588">
        <v>174.8</v>
      </c>
      <c r="J55" s="588">
        <v>59.3</v>
      </c>
      <c r="K55" s="590">
        <v>9</v>
      </c>
    </row>
    <row r="56" spans="1:11" s="605" customFormat="1" ht="13.5" customHeight="1">
      <c r="A56" s="596"/>
      <c r="B56" s="617" t="s">
        <v>582</v>
      </c>
      <c r="C56" s="587"/>
      <c r="D56" s="588">
        <v>34.8</v>
      </c>
      <c r="E56" s="588">
        <v>2.8</v>
      </c>
      <c r="F56" s="590">
        <v>159</v>
      </c>
      <c r="G56" s="590">
        <v>12</v>
      </c>
      <c r="H56" s="588">
        <v>158</v>
      </c>
      <c r="I56" s="588">
        <v>143.4</v>
      </c>
      <c r="J56" s="588">
        <v>0</v>
      </c>
      <c r="K56" s="590">
        <v>3</v>
      </c>
    </row>
    <row r="57" spans="1:11" s="605" customFormat="1" ht="13.5" customHeight="1">
      <c r="A57" s="596"/>
      <c r="B57" s="617" t="s">
        <v>583</v>
      </c>
      <c r="C57" s="587"/>
      <c r="D57" s="588">
        <v>43.8</v>
      </c>
      <c r="E57" s="588">
        <v>8.2</v>
      </c>
      <c r="F57" s="590">
        <v>146</v>
      </c>
      <c r="G57" s="590">
        <v>3</v>
      </c>
      <c r="H57" s="588">
        <v>155.8</v>
      </c>
      <c r="I57" s="588">
        <v>151.6</v>
      </c>
      <c r="J57" s="588">
        <v>0</v>
      </c>
      <c r="K57" s="590">
        <v>1</v>
      </c>
    </row>
    <row r="58" spans="1:11" s="605" customFormat="1" ht="13.5" customHeight="1">
      <c r="A58" s="596"/>
      <c r="B58" s="617" t="s">
        <v>584</v>
      </c>
      <c r="C58" s="587"/>
      <c r="D58" s="588">
        <v>47</v>
      </c>
      <c r="E58" s="588">
        <v>8.8</v>
      </c>
      <c r="F58" s="590">
        <v>147</v>
      </c>
      <c r="G58" s="590">
        <v>4</v>
      </c>
      <c r="H58" s="588">
        <v>154.7</v>
      </c>
      <c r="I58" s="588">
        <v>150.2</v>
      </c>
      <c r="J58" s="588">
        <v>8.3</v>
      </c>
      <c r="K58" s="590">
        <v>6</v>
      </c>
    </row>
    <row r="59" spans="1:11" s="605" customFormat="1" ht="13.5" customHeight="1">
      <c r="A59" s="596"/>
      <c r="B59" s="617" t="s">
        <v>585</v>
      </c>
      <c r="C59" s="587"/>
      <c r="D59" s="588">
        <v>36.3</v>
      </c>
      <c r="E59" s="588">
        <v>3.8</v>
      </c>
      <c r="F59" s="590">
        <v>163</v>
      </c>
      <c r="G59" s="590">
        <v>9</v>
      </c>
      <c r="H59" s="588">
        <v>160.7</v>
      </c>
      <c r="I59" s="588">
        <v>151.7</v>
      </c>
      <c r="J59" s="588">
        <v>92</v>
      </c>
      <c r="K59" s="590">
        <v>10</v>
      </c>
    </row>
    <row r="60" spans="1:11" s="605" customFormat="1" ht="13.5" customHeight="1">
      <c r="A60" s="596"/>
      <c r="B60" s="617" t="s">
        <v>586</v>
      </c>
      <c r="C60" s="587"/>
      <c r="D60" s="588">
        <v>46.9</v>
      </c>
      <c r="E60" s="588">
        <v>8.7</v>
      </c>
      <c r="F60" s="590">
        <v>156</v>
      </c>
      <c r="G60" s="590">
        <v>4</v>
      </c>
      <c r="H60" s="588">
        <v>176.9</v>
      </c>
      <c r="I60" s="588">
        <v>171.8</v>
      </c>
      <c r="J60" s="588">
        <v>160.4</v>
      </c>
      <c r="K60" s="590">
        <v>16</v>
      </c>
    </row>
    <row r="61" spans="1:11" s="605" customFormat="1" ht="13.5" customHeight="1">
      <c r="A61" s="596"/>
      <c r="B61" s="617" t="s">
        <v>587</v>
      </c>
      <c r="C61" s="587"/>
      <c r="D61" s="588">
        <v>39.3</v>
      </c>
      <c r="E61" s="588">
        <v>10.8</v>
      </c>
      <c r="F61" s="590">
        <v>171</v>
      </c>
      <c r="G61" s="590">
        <v>14</v>
      </c>
      <c r="H61" s="588">
        <v>222.7</v>
      </c>
      <c r="I61" s="588">
        <v>201.5</v>
      </c>
      <c r="J61" s="588">
        <v>329.9</v>
      </c>
      <c r="K61" s="590">
        <v>127</v>
      </c>
    </row>
    <row r="62" spans="1:11" s="605" customFormat="1" ht="13.5" customHeight="1">
      <c r="A62" s="596"/>
      <c r="B62" s="617" t="s">
        <v>588</v>
      </c>
      <c r="C62" s="587"/>
      <c r="D62" s="588">
        <v>38.5</v>
      </c>
      <c r="E62" s="588">
        <v>8.8</v>
      </c>
      <c r="F62" s="590">
        <v>170</v>
      </c>
      <c r="G62" s="590">
        <v>10</v>
      </c>
      <c r="H62" s="588">
        <v>185.3</v>
      </c>
      <c r="I62" s="588">
        <v>171.1</v>
      </c>
      <c r="J62" s="588">
        <v>220</v>
      </c>
      <c r="K62" s="590">
        <v>117</v>
      </c>
    </row>
    <row r="63" spans="1:11" s="605" customFormat="1" ht="13.5" customHeight="1">
      <c r="A63" s="596"/>
      <c r="B63" s="617" t="s">
        <v>589</v>
      </c>
      <c r="C63" s="587"/>
      <c r="D63" s="588">
        <v>31.2</v>
      </c>
      <c r="E63" s="588">
        <v>6.1</v>
      </c>
      <c r="F63" s="590">
        <v>173</v>
      </c>
      <c r="G63" s="590">
        <v>20</v>
      </c>
      <c r="H63" s="588">
        <v>199</v>
      </c>
      <c r="I63" s="588">
        <v>177.1</v>
      </c>
      <c r="J63" s="588">
        <v>195.2</v>
      </c>
      <c r="K63" s="590">
        <v>18</v>
      </c>
    </row>
    <row r="64" spans="1:11" s="605" customFormat="1" ht="13.5" customHeight="1">
      <c r="A64" s="596"/>
      <c r="B64" s="617" t="s">
        <v>590</v>
      </c>
      <c r="C64" s="587"/>
      <c r="D64" s="588">
        <v>40.5</v>
      </c>
      <c r="E64" s="588">
        <v>13.3</v>
      </c>
      <c r="F64" s="590">
        <v>165</v>
      </c>
      <c r="G64" s="590">
        <v>11</v>
      </c>
      <c r="H64" s="588">
        <v>304</v>
      </c>
      <c r="I64" s="588">
        <v>283.2</v>
      </c>
      <c r="J64" s="588">
        <v>830.1</v>
      </c>
      <c r="K64" s="590">
        <v>29</v>
      </c>
    </row>
    <row r="65" spans="1:11" s="605" customFormat="1" ht="13.5" customHeight="1">
      <c r="A65" s="596"/>
      <c r="B65" s="617" t="s">
        <v>591</v>
      </c>
      <c r="C65" s="587"/>
      <c r="D65" s="588">
        <v>40.5</v>
      </c>
      <c r="E65" s="588">
        <v>17.5</v>
      </c>
      <c r="F65" s="590">
        <v>161</v>
      </c>
      <c r="G65" s="590">
        <v>12</v>
      </c>
      <c r="H65" s="588">
        <v>520.5</v>
      </c>
      <c r="I65" s="588">
        <v>496.2</v>
      </c>
      <c r="J65" s="588">
        <v>761</v>
      </c>
      <c r="K65" s="590">
        <v>1</v>
      </c>
    </row>
    <row r="66" spans="1:11" s="605" customFormat="1" ht="13.5" customHeight="1">
      <c r="A66" s="596"/>
      <c r="B66" s="617" t="s">
        <v>592</v>
      </c>
      <c r="C66" s="587"/>
      <c r="D66" s="588">
        <v>50</v>
      </c>
      <c r="E66" s="588">
        <v>13.4</v>
      </c>
      <c r="F66" s="590">
        <v>142</v>
      </c>
      <c r="G66" s="590">
        <v>0</v>
      </c>
      <c r="H66" s="588">
        <v>234.9</v>
      </c>
      <c r="I66" s="588">
        <v>234.9</v>
      </c>
      <c r="J66" s="588">
        <v>386.7</v>
      </c>
      <c r="K66" s="590">
        <v>99</v>
      </c>
    </row>
    <row r="67" spans="1:11" s="605" customFormat="1" ht="13.5" customHeight="1">
      <c r="A67" s="596"/>
      <c r="B67" s="617" t="s">
        <v>593</v>
      </c>
      <c r="C67" s="587"/>
      <c r="D67" s="588">
        <v>44.2</v>
      </c>
      <c r="E67" s="588">
        <v>10.6</v>
      </c>
      <c r="F67" s="590">
        <v>173</v>
      </c>
      <c r="G67" s="590">
        <v>16</v>
      </c>
      <c r="H67" s="588">
        <v>187</v>
      </c>
      <c r="I67" s="588">
        <v>167.4</v>
      </c>
      <c r="J67" s="588">
        <v>220.3</v>
      </c>
      <c r="K67" s="590">
        <v>11</v>
      </c>
    </row>
    <row r="68" spans="1:11" s="605" customFormat="1" ht="13.5" customHeight="1">
      <c r="A68" s="596"/>
      <c r="B68" s="617" t="s">
        <v>594</v>
      </c>
      <c r="C68" s="587"/>
      <c r="D68" s="588">
        <v>40.2</v>
      </c>
      <c r="E68" s="588">
        <v>6.9</v>
      </c>
      <c r="F68" s="590">
        <v>174</v>
      </c>
      <c r="G68" s="590">
        <v>11</v>
      </c>
      <c r="H68" s="588">
        <v>239.7</v>
      </c>
      <c r="I68" s="588">
        <v>216.3</v>
      </c>
      <c r="J68" s="588">
        <v>248.3</v>
      </c>
      <c r="K68" s="590">
        <v>56</v>
      </c>
    </row>
    <row r="69" spans="1:11" s="605" customFormat="1" ht="13.5" customHeight="1">
      <c r="A69" s="596"/>
      <c r="B69" s="617" t="s">
        <v>595</v>
      </c>
      <c r="C69" s="587"/>
      <c r="D69" s="588">
        <v>45.8</v>
      </c>
      <c r="E69" s="588">
        <v>11.9</v>
      </c>
      <c r="F69" s="590">
        <v>166</v>
      </c>
      <c r="G69" s="590">
        <v>6</v>
      </c>
      <c r="H69" s="588">
        <v>198.7</v>
      </c>
      <c r="I69" s="588">
        <v>189.3</v>
      </c>
      <c r="J69" s="588">
        <v>428.1</v>
      </c>
      <c r="K69" s="590">
        <v>80</v>
      </c>
    </row>
    <row r="70" spans="1:11" s="605" customFormat="1" ht="13.5" customHeight="1">
      <c r="A70" s="596"/>
      <c r="B70" s="617" t="s">
        <v>596</v>
      </c>
      <c r="C70" s="587"/>
      <c r="D70" s="588">
        <v>43.9</v>
      </c>
      <c r="E70" s="588">
        <v>6.2</v>
      </c>
      <c r="F70" s="590">
        <v>167</v>
      </c>
      <c r="G70" s="590">
        <v>25</v>
      </c>
      <c r="H70" s="588">
        <v>206.5</v>
      </c>
      <c r="I70" s="588">
        <v>173.6</v>
      </c>
      <c r="J70" s="588">
        <v>65.1</v>
      </c>
      <c r="K70" s="590">
        <v>18</v>
      </c>
    </row>
    <row r="71" spans="1:11" s="605" customFormat="1" ht="13.5" customHeight="1">
      <c r="A71" s="596"/>
      <c r="B71" s="617" t="s">
        <v>597</v>
      </c>
      <c r="C71" s="587"/>
      <c r="D71" s="588">
        <v>40.3</v>
      </c>
      <c r="E71" s="588">
        <v>6.3</v>
      </c>
      <c r="F71" s="590">
        <v>164</v>
      </c>
      <c r="G71" s="590">
        <v>8</v>
      </c>
      <c r="H71" s="588">
        <v>185.1</v>
      </c>
      <c r="I71" s="588">
        <v>172.4</v>
      </c>
      <c r="J71" s="588">
        <v>78.3</v>
      </c>
      <c r="K71" s="590">
        <v>34</v>
      </c>
    </row>
    <row r="72" spans="1:11" s="605" customFormat="1" ht="13.5" customHeight="1">
      <c r="A72" s="596"/>
      <c r="B72" s="617" t="s">
        <v>598</v>
      </c>
      <c r="C72" s="587"/>
      <c r="D72" s="588">
        <v>35.1</v>
      </c>
      <c r="E72" s="588">
        <v>6.4</v>
      </c>
      <c r="F72" s="590">
        <v>166</v>
      </c>
      <c r="G72" s="590">
        <v>5</v>
      </c>
      <c r="H72" s="588">
        <v>232.6</v>
      </c>
      <c r="I72" s="588">
        <v>224.9</v>
      </c>
      <c r="J72" s="588">
        <v>207</v>
      </c>
      <c r="K72" s="590">
        <v>15</v>
      </c>
    </row>
    <row r="73" spans="1:11" s="605" customFormat="1" ht="13.5" customHeight="1">
      <c r="A73" s="596"/>
      <c r="B73" s="617" t="s">
        <v>599</v>
      </c>
      <c r="C73" s="587"/>
      <c r="D73" s="588">
        <v>36.7</v>
      </c>
      <c r="E73" s="588">
        <v>11</v>
      </c>
      <c r="F73" s="590">
        <v>173</v>
      </c>
      <c r="G73" s="590">
        <v>5</v>
      </c>
      <c r="H73" s="588">
        <v>206.6</v>
      </c>
      <c r="I73" s="588">
        <v>199.8</v>
      </c>
      <c r="J73" s="588">
        <v>255.5</v>
      </c>
      <c r="K73" s="590">
        <v>24</v>
      </c>
    </row>
    <row r="74" spans="1:11" s="605" customFormat="1" ht="7.5" customHeight="1" thickBot="1">
      <c r="A74" s="619"/>
      <c r="B74" s="620"/>
      <c r="C74" s="621"/>
      <c r="D74" s="622"/>
      <c r="E74" s="622"/>
      <c r="F74" s="623"/>
      <c r="G74" s="623"/>
      <c r="H74" s="622"/>
      <c r="I74" s="622"/>
      <c r="J74" s="622"/>
      <c r="K74" s="623"/>
    </row>
    <row r="75" spans="1:11" s="605" customFormat="1" ht="7.5" customHeight="1" thickTop="1">
      <c r="A75" s="596"/>
      <c r="B75" s="617"/>
      <c r="C75" s="596"/>
      <c r="D75" s="588"/>
      <c r="E75" s="588"/>
      <c r="F75" s="590"/>
      <c r="G75" s="590"/>
      <c r="H75" s="588"/>
      <c r="I75" s="588"/>
      <c r="J75" s="588"/>
      <c r="K75" s="590"/>
    </row>
    <row r="76" spans="1:11" s="605" customFormat="1" ht="13.5" customHeight="1">
      <c r="A76" s="596" t="s">
        <v>600</v>
      </c>
      <c r="B76" s="617"/>
      <c r="C76" s="596"/>
      <c r="D76" s="588"/>
      <c r="E76" s="588"/>
      <c r="F76" s="590"/>
      <c r="G76" s="590"/>
      <c r="H76" s="588"/>
      <c r="I76" s="588"/>
      <c r="J76" s="588"/>
      <c r="K76" s="590"/>
    </row>
    <row r="77" spans="1:11" s="576" customFormat="1" ht="25.5" customHeight="1">
      <c r="A77" s="881" t="s">
        <v>601</v>
      </c>
      <c r="B77" s="881"/>
      <c r="C77" s="881"/>
      <c r="D77" s="881"/>
      <c r="E77" s="881"/>
      <c r="F77" s="881"/>
      <c r="G77" s="881"/>
      <c r="H77" s="881"/>
      <c r="I77" s="881"/>
      <c r="J77" s="881"/>
      <c r="K77" s="881"/>
    </row>
    <row r="78" spans="1:11" s="605" customFormat="1" ht="22.5" customHeight="1" thickBot="1">
      <c r="A78" s="612"/>
      <c r="B78" s="612"/>
      <c r="C78" s="602"/>
      <c r="D78" s="603"/>
      <c r="E78" s="603"/>
      <c r="F78" s="603"/>
      <c r="G78" s="603"/>
      <c r="H78" s="603"/>
      <c r="I78" s="603"/>
      <c r="J78" s="602"/>
      <c r="K78" s="603"/>
    </row>
    <row r="79" spans="1:11" s="605" customFormat="1" ht="19.5" customHeight="1" thickTop="1">
      <c r="A79" s="882" t="s">
        <v>516</v>
      </c>
      <c r="B79" s="882"/>
      <c r="C79" s="883"/>
      <c r="D79" s="888" t="s">
        <v>517</v>
      </c>
      <c r="E79" s="889" t="s">
        <v>518</v>
      </c>
      <c r="F79" s="889" t="s">
        <v>519</v>
      </c>
      <c r="G79" s="889" t="s">
        <v>520</v>
      </c>
      <c r="H79" s="891" t="s">
        <v>521</v>
      </c>
      <c r="I79" s="613"/>
      <c r="J79" s="892" t="s">
        <v>522</v>
      </c>
      <c r="K79" s="893" t="s">
        <v>523</v>
      </c>
    </row>
    <row r="80" spans="1:11" s="605" customFormat="1" ht="24" customHeight="1">
      <c r="A80" s="884"/>
      <c r="B80" s="884"/>
      <c r="C80" s="885"/>
      <c r="D80" s="888"/>
      <c r="E80" s="889"/>
      <c r="F80" s="890"/>
      <c r="G80" s="889"/>
      <c r="H80" s="891"/>
      <c r="I80" s="614" t="s">
        <v>524</v>
      </c>
      <c r="J80" s="890"/>
      <c r="K80" s="893"/>
    </row>
    <row r="81" spans="1:11" s="240" customFormat="1" ht="16.5" customHeight="1">
      <c r="A81" s="886"/>
      <c r="B81" s="886"/>
      <c r="C81" s="887"/>
      <c r="D81" s="615" t="s">
        <v>525</v>
      </c>
      <c r="E81" s="615" t="s">
        <v>526</v>
      </c>
      <c r="F81" s="615" t="s">
        <v>527</v>
      </c>
      <c r="G81" s="615" t="s">
        <v>527</v>
      </c>
      <c r="H81" s="616" t="s">
        <v>528</v>
      </c>
      <c r="I81" s="615" t="s">
        <v>528</v>
      </c>
      <c r="J81" s="615" t="s">
        <v>528</v>
      </c>
      <c r="K81" s="616" t="s">
        <v>529</v>
      </c>
    </row>
    <row r="82" spans="1:11" s="605" customFormat="1" ht="7.5" customHeight="1">
      <c r="A82" s="624"/>
      <c r="B82" s="624"/>
      <c r="C82" s="625"/>
      <c r="D82" s="626"/>
      <c r="E82" s="626"/>
      <c r="F82" s="626"/>
      <c r="G82" s="626"/>
      <c r="H82" s="626"/>
      <c r="I82" s="626"/>
      <c r="J82" s="604"/>
      <c r="K82" s="626"/>
    </row>
    <row r="83" spans="1:11" s="605" customFormat="1" ht="13.5" customHeight="1">
      <c r="A83" s="596"/>
      <c r="B83" s="617" t="s">
        <v>602</v>
      </c>
      <c r="C83" s="587"/>
      <c r="D83" s="588">
        <v>48.4</v>
      </c>
      <c r="E83" s="588">
        <v>7.3</v>
      </c>
      <c r="F83" s="590">
        <v>169</v>
      </c>
      <c r="G83" s="590">
        <v>18</v>
      </c>
      <c r="H83" s="588">
        <v>171.5</v>
      </c>
      <c r="I83" s="588">
        <v>149.6</v>
      </c>
      <c r="J83" s="588">
        <v>32.8</v>
      </c>
      <c r="K83" s="590">
        <v>72</v>
      </c>
    </row>
    <row r="84" spans="1:11" s="605" customFormat="1" ht="13.5" customHeight="1">
      <c r="A84" s="596"/>
      <c r="B84" s="617" t="s">
        <v>603</v>
      </c>
      <c r="C84" s="587"/>
      <c r="D84" s="588">
        <v>57.6</v>
      </c>
      <c r="E84" s="588">
        <v>4.7</v>
      </c>
      <c r="F84" s="590">
        <v>170</v>
      </c>
      <c r="G84" s="590">
        <v>4</v>
      </c>
      <c r="H84" s="588">
        <v>159.5</v>
      </c>
      <c r="I84" s="588">
        <v>156.2</v>
      </c>
      <c r="J84" s="588">
        <v>43.9</v>
      </c>
      <c r="K84" s="590">
        <v>6</v>
      </c>
    </row>
    <row r="85" spans="1:11" s="605" customFormat="1" ht="13.5" customHeight="1">
      <c r="A85" s="596"/>
      <c r="B85" s="617" t="s">
        <v>604</v>
      </c>
      <c r="C85" s="587"/>
      <c r="D85" s="588">
        <v>62.7</v>
      </c>
      <c r="E85" s="588">
        <v>4.2</v>
      </c>
      <c r="F85" s="590">
        <v>173</v>
      </c>
      <c r="G85" s="590">
        <v>17</v>
      </c>
      <c r="H85" s="588">
        <v>176.6</v>
      </c>
      <c r="I85" s="588">
        <v>157.3</v>
      </c>
      <c r="J85" s="588">
        <v>26</v>
      </c>
      <c r="K85" s="590">
        <v>8</v>
      </c>
    </row>
    <row r="86" spans="1:11" s="605" customFormat="1" ht="13.5" customHeight="1">
      <c r="A86" s="596"/>
      <c r="B86" s="617" t="s">
        <v>605</v>
      </c>
      <c r="C86" s="587"/>
      <c r="D86" s="588">
        <v>46</v>
      </c>
      <c r="E86" s="588">
        <v>9.3</v>
      </c>
      <c r="F86" s="590">
        <v>173</v>
      </c>
      <c r="G86" s="590">
        <v>8</v>
      </c>
      <c r="H86" s="588">
        <v>231.8</v>
      </c>
      <c r="I86" s="588">
        <v>220.1</v>
      </c>
      <c r="J86" s="588">
        <v>384.7</v>
      </c>
      <c r="K86" s="590">
        <v>21</v>
      </c>
    </row>
    <row r="87" spans="1:11" s="630" customFormat="1" ht="13.5" customHeight="1">
      <c r="A87" s="627"/>
      <c r="B87" s="628" t="s">
        <v>606</v>
      </c>
      <c r="C87" s="629"/>
      <c r="D87" s="588">
        <v>59.9</v>
      </c>
      <c r="E87" s="588">
        <v>7.9</v>
      </c>
      <c r="F87" s="590">
        <v>164</v>
      </c>
      <c r="G87" s="590">
        <v>36</v>
      </c>
      <c r="H87" s="588">
        <v>201.8</v>
      </c>
      <c r="I87" s="588">
        <v>162</v>
      </c>
      <c r="J87" s="221">
        <v>46.5</v>
      </c>
      <c r="K87" s="220">
        <v>67</v>
      </c>
    </row>
    <row r="88" spans="1:11" s="608" customFormat="1" ht="13.5" customHeight="1">
      <c r="A88" s="582"/>
      <c r="B88" s="631" t="s">
        <v>607</v>
      </c>
      <c r="C88" s="632"/>
      <c r="D88" s="224">
        <v>49.5</v>
      </c>
      <c r="E88" s="224">
        <v>14.8</v>
      </c>
      <c r="F88" s="223">
        <v>178</v>
      </c>
      <c r="G88" s="223">
        <v>14</v>
      </c>
      <c r="H88" s="224">
        <v>266.4</v>
      </c>
      <c r="I88" s="224">
        <v>242</v>
      </c>
      <c r="J88" s="224">
        <v>769.3</v>
      </c>
      <c r="K88" s="223">
        <v>24</v>
      </c>
    </row>
    <row r="89" spans="1:11" s="608" customFormat="1" ht="13.5" customHeight="1">
      <c r="A89" s="582"/>
      <c r="B89" s="631" t="s">
        <v>608</v>
      </c>
      <c r="C89" s="632"/>
      <c r="D89" s="224">
        <v>45.7</v>
      </c>
      <c r="E89" s="224">
        <v>9.4</v>
      </c>
      <c r="F89" s="223">
        <v>176</v>
      </c>
      <c r="G89" s="223">
        <v>44</v>
      </c>
      <c r="H89" s="224">
        <v>346.9</v>
      </c>
      <c r="I89" s="224">
        <v>279.1</v>
      </c>
      <c r="J89" s="224">
        <v>252</v>
      </c>
      <c r="K89" s="223">
        <v>109</v>
      </c>
    </row>
    <row r="90" spans="1:11" ht="13.5" customHeight="1">
      <c r="A90" s="582" t="s">
        <v>609</v>
      </c>
      <c r="B90" s="631" t="s">
        <v>610</v>
      </c>
      <c r="C90" s="632"/>
      <c r="D90" s="633">
        <v>44.2</v>
      </c>
      <c r="E90" s="633">
        <v>9.2</v>
      </c>
      <c r="F90" s="634">
        <v>178</v>
      </c>
      <c r="G90" s="634">
        <v>26</v>
      </c>
      <c r="H90" s="633">
        <v>269.9</v>
      </c>
      <c r="I90" s="633">
        <v>232.7</v>
      </c>
      <c r="J90" s="633">
        <v>266.1</v>
      </c>
      <c r="K90" s="634">
        <v>85</v>
      </c>
    </row>
    <row r="91" spans="1:11" ht="13.5" customHeight="1">
      <c r="A91" s="582"/>
      <c r="B91" s="631" t="s">
        <v>611</v>
      </c>
      <c r="C91" s="632"/>
      <c r="D91" s="633">
        <v>45.4</v>
      </c>
      <c r="E91" s="633">
        <v>12.7</v>
      </c>
      <c r="F91" s="634">
        <v>174</v>
      </c>
      <c r="G91" s="634">
        <v>23</v>
      </c>
      <c r="H91" s="633">
        <v>244.6</v>
      </c>
      <c r="I91" s="633">
        <v>212.9</v>
      </c>
      <c r="J91" s="633">
        <v>542.5</v>
      </c>
      <c r="K91" s="634">
        <v>4</v>
      </c>
    </row>
    <row r="92" spans="1:11" ht="13.5" customHeight="1">
      <c r="A92" s="582"/>
      <c r="B92" s="631" t="s">
        <v>612</v>
      </c>
      <c r="C92" s="632"/>
      <c r="D92" s="633">
        <v>43.3</v>
      </c>
      <c r="E92" s="633">
        <v>11.4</v>
      </c>
      <c r="F92" s="634">
        <v>171</v>
      </c>
      <c r="G92" s="634">
        <v>19</v>
      </c>
      <c r="H92" s="633">
        <v>289.3</v>
      </c>
      <c r="I92" s="633">
        <v>243.5</v>
      </c>
      <c r="J92" s="633">
        <v>328.1</v>
      </c>
      <c r="K92" s="634">
        <v>3</v>
      </c>
    </row>
    <row r="93" spans="1:11" ht="13.5" customHeight="1">
      <c r="A93" s="582"/>
      <c r="B93" s="631" t="s">
        <v>613</v>
      </c>
      <c r="C93" s="632"/>
      <c r="D93" s="633">
        <v>34.1</v>
      </c>
      <c r="E93" s="633">
        <v>12.5</v>
      </c>
      <c r="F93" s="634">
        <v>163</v>
      </c>
      <c r="G93" s="634">
        <v>8</v>
      </c>
      <c r="H93" s="633">
        <v>281.6</v>
      </c>
      <c r="I93" s="633">
        <v>240.6</v>
      </c>
      <c r="J93" s="633">
        <v>533.3</v>
      </c>
      <c r="K93" s="634">
        <v>4</v>
      </c>
    </row>
    <row r="94" spans="1:11" ht="13.5" customHeight="1">
      <c r="A94" s="582"/>
      <c r="B94" s="631" t="s">
        <v>614</v>
      </c>
      <c r="C94" s="632"/>
      <c r="D94" s="633">
        <v>34.2</v>
      </c>
      <c r="E94" s="633">
        <v>6.9</v>
      </c>
      <c r="F94" s="634">
        <v>178</v>
      </c>
      <c r="G94" s="634">
        <v>25</v>
      </c>
      <c r="H94" s="633">
        <v>240.9</v>
      </c>
      <c r="I94" s="633">
        <v>193</v>
      </c>
      <c r="J94" s="633">
        <v>231.3</v>
      </c>
      <c r="K94" s="634">
        <v>24</v>
      </c>
    </row>
    <row r="95" spans="1:11" ht="13.5" customHeight="1">
      <c r="A95" s="582"/>
      <c r="B95" s="631" t="s">
        <v>615</v>
      </c>
      <c r="C95" s="632"/>
      <c r="D95" s="633">
        <v>45.3</v>
      </c>
      <c r="E95" s="633">
        <v>12.5</v>
      </c>
      <c r="F95" s="634">
        <v>181</v>
      </c>
      <c r="G95" s="634">
        <v>19</v>
      </c>
      <c r="H95" s="633">
        <v>232.1</v>
      </c>
      <c r="I95" s="633">
        <v>206.6</v>
      </c>
      <c r="J95" s="633">
        <v>322.3</v>
      </c>
      <c r="K95" s="634">
        <v>14</v>
      </c>
    </row>
    <row r="96" spans="1:11" ht="13.5" customHeight="1">
      <c r="A96" s="582"/>
      <c r="B96" s="631" t="s">
        <v>616</v>
      </c>
      <c r="C96" s="632"/>
      <c r="D96" s="633">
        <v>41.6</v>
      </c>
      <c r="E96" s="633">
        <v>14.3</v>
      </c>
      <c r="F96" s="634">
        <v>165</v>
      </c>
      <c r="G96" s="634">
        <v>21</v>
      </c>
      <c r="H96" s="633">
        <v>294.7</v>
      </c>
      <c r="I96" s="633">
        <v>240.7</v>
      </c>
      <c r="J96" s="633">
        <v>861.7</v>
      </c>
      <c r="K96" s="634">
        <v>10</v>
      </c>
    </row>
    <row r="97" spans="1:11" ht="13.5" customHeight="1">
      <c r="A97" s="582"/>
      <c r="B97" s="631" t="s">
        <v>617</v>
      </c>
      <c r="C97" s="632"/>
      <c r="D97" s="633">
        <v>35.1</v>
      </c>
      <c r="E97" s="633">
        <v>9.4</v>
      </c>
      <c r="F97" s="634">
        <v>179</v>
      </c>
      <c r="G97" s="634">
        <v>25</v>
      </c>
      <c r="H97" s="633">
        <v>250</v>
      </c>
      <c r="I97" s="633">
        <v>213.5</v>
      </c>
      <c r="J97" s="633">
        <v>763.2</v>
      </c>
      <c r="K97" s="634">
        <v>77</v>
      </c>
    </row>
    <row r="98" spans="1:11" ht="13.5" customHeight="1">
      <c r="A98" s="582"/>
      <c r="B98" s="631" t="s">
        <v>618</v>
      </c>
      <c r="C98" s="632"/>
      <c r="D98" s="635" t="s">
        <v>532</v>
      </c>
      <c r="E98" s="635" t="s">
        <v>532</v>
      </c>
      <c r="F98" s="636" t="s">
        <v>532</v>
      </c>
      <c r="G98" s="636" t="s">
        <v>532</v>
      </c>
      <c r="H98" s="635" t="s">
        <v>532</v>
      </c>
      <c r="I98" s="635" t="s">
        <v>532</v>
      </c>
      <c r="J98" s="635" t="s">
        <v>532</v>
      </c>
      <c r="K98" s="636" t="s">
        <v>532</v>
      </c>
    </row>
    <row r="99" spans="1:11" ht="13.5" customHeight="1">
      <c r="A99" s="582"/>
      <c r="B99" s="631" t="s">
        <v>619</v>
      </c>
      <c r="C99" s="632"/>
      <c r="D99" s="633">
        <v>41.9</v>
      </c>
      <c r="E99" s="633">
        <v>15.9</v>
      </c>
      <c r="F99" s="634">
        <v>172</v>
      </c>
      <c r="G99" s="634">
        <v>15</v>
      </c>
      <c r="H99" s="633">
        <v>267.3</v>
      </c>
      <c r="I99" s="633">
        <v>211.4</v>
      </c>
      <c r="J99" s="633">
        <v>572.8</v>
      </c>
      <c r="K99" s="634">
        <v>5</v>
      </c>
    </row>
    <row r="100" spans="1:11" ht="13.5" customHeight="1">
      <c r="A100" s="582"/>
      <c r="B100" s="631" t="s">
        <v>620</v>
      </c>
      <c r="C100" s="632"/>
      <c r="D100" s="633">
        <v>35.3</v>
      </c>
      <c r="E100" s="633">
        <v>10.9</v>
      </c>
      <c r="F100" s="634">
        <v>170</v>
      </c>
      <c r="G100" s="634">
        <v>17</v>
      </c>
      <c r="H100" s="633">
        <v>267.3</v>
      </c>
      <c r="I100" s="633">
        <v>230.8</v>
      </c>
      <c r="J100" s="633">
        <v>511.2</v>
      </c>
      <c r="K100" s="634">
        <v>10</v>
      </c>
    </row>
    <row r="101" spans="1:11" ht="13.5" customHeight="1">
      <c r="A101" s="582"/>
      <c r="B101" s="631" t="s">
        <v>621</v>
      </c>
      <c r="C101" s="632"/>
      <c r="D101" s="633">
        <v>38.1</v>
      </c>
      <c r="E101" s="633">
        <v>12.4</v>
      </c>
      <c r="F101" s="634">
        <v>165</v>
      </c>
      <c r="G101" s="634">
        <v>15</v>
      </c>
      <c r="H101" s="633">
        <v>266.1</v>
      </c>
      <c r="I101" s="633">
        <v>228.9</v>
      </c>
      <c r="J101" s="633">
        <v>753.3</v>
      </c>
      <c r="K101" s="634">
        <v>77</v>
      </c>
    </row>
    <row r="102" spans="1:11" ht="13.5" customHeight="1">
      <c r="A102" s="582"/>
      <c r="B102" s="631" t="s">
        <v>622</v>
      </c>
      <c r="C102" s="632"/>
      <c r="D102" s="633">
        <v>37.3</v>
      </c>
      <c r="E102" s="633">
        <v>10.6</v>
      </c>
      <c r="F102" s="634">
        <v>155</v>
      </c>
      <c r="G102" s="634">
        <v>24</v>
      </c>
      <c r="H102" s="633">
        <v>258.4</v>
      </c>
      <c r="I102" s="633">
        <v>216.1</v>
      </c>
      <c r="J102" s="633">
        <v>1033.7</v>
      </c>
      <c r="K102" s="634">
        <v>10</v>
      </c>
    </row>
    <row r="103" spans="1:11" ht="13.5" customHeight="1">
      <c r="A103" s="582"/>
      <c r="B103" s="631" t="s">
        <v>623</v>
      </c>
      <c r="C103" s="632"/>
      <c r="D103" s="633">
        <v>35.9</v>
      </c>
      <c r="E103" s="633">
        <v>9.3</v>
      </c>
      <c r="F103" s="634">
        <v>162</v>
      </c>
      <c r="G103" s="634">
        <v>14</v>
      </c>
      <c r="H103" s="633">
        <v>248.2</v>
      </c>
      <c r="I103" s="633">
        <v>226.7</v>
      </c>
      <c r="J103" s="633">
        <v>591</v>
      </c>
      <c r="K103" s="634">
        <v>28</v>
      </c>
    </row>
    <row r="104" spans="1:11" ht="13.5" customHeight="1">
      <c r="A104" s="582"/>
      <c r="B104" s="631" t="s">
        <v>624</v>
      </c>
      <c r="C104" s="632"/>
      <c r="D104" s="635">
        <v>43.7</v>
      </c>
      <c r="E104" s="635">
        <v>10.4</v>
      </c>
      <c r="F104" s="636">
        <v>169</v>
      </c>
      <c r="G104" s="636">
        <v>36</v>
      </c>
      <c r="H104" s="635">
        <v>251.3</v>
      </c>
      <c r="I104" s="635">
        <v>200.3</v>
      </c>
      <c r="J104" s="635">
        <v>338.6</v>
      </c>
      <c r="K104" s="636">
        <v>12</v>
      </c>
    </row>
    <row r="105" spans="1:11" ht="13.5" customHeight="1">
      <c r="A105" s="582"/>
      <c r="B105" s="631" t="s">
        <v>625</v>
      </c>
      <c r="C105" s="632"/>
      <c r="D105" s="633">
        <v>42.1</v>
      </c>
      <c r="E105" s="633">
        <v>11.7</v>
      </c>
      <c r="F105" s="634">
        <v>164</v>
      </c>
      <c r="G105" s="634">
        <v>0</v>
      </c>
      <c r="H105" s="633">
        <v>159</v>
      </c>
      <c r="I105" s="633">
        <v>159</v>
      </c>
      <c r="J105" s="633">
        <v>68.9</v>
      </c>
      <c r="K105" s="634">
        <v>6</v>
      </c>
    </row>
    <row r="106" spans="1:11" ht="13.5" customHeight="1">
      <c r="A106" s="582"/>
      <c r="B106" s="631" t="s">
        <v>626</v>
      </c>
      <c r="C106" s="632"/>
      <c r="D106" s="635" t="s">
        <v>532</v>
      </c>
      <c r="E106" s="635" t="s">
        <v>532</v>
      </c>
      <c r="F106" s="636" t="s">
        <v>532</v>
      </c>
      <c r="G106" s="636" t="s">
        <v>532</v>
      </c>
      <c r="H106" s="635" t="s">
        <v>532</v>
      </c>
      <c r="I106" s="635" t="s">
        <v>532</v>
      </c>
      <c r="J106" s="635" t="s">
        <v>532</v>
      </c>
      <c r="K106" s="636" t="s">
        <v>532</v>
      </c>
    </row>
    <row r="107" spans="1:11" ht="13.5" customHeight="1">
      <c r="A107" s="582"/>
      <c r="B107" s="631" t="s">
        <v>627</v>
      </c>
      <c r="C107" s="632"/>
      <c r="D107" s="635" t="s">
        <v>532</v>
      </c>
      <c r="E107" s="635" t="s">
        <v>532</v>
      </c>
      <c r="F107" s="636" t="s">
        <v>532</v>
      </c>
      <c r="G107" s="636" t="s">
        <v>532</v>
      </c>
      <c r="H107" s="635" t="s">
        <v>532</v>
      </c>
      <c r="I107" s="635" t="s">
        <v>532</v>
      </c>
      <c r="J107" s="635" t="s">
        <v>532</v>
      </c>
      <c r="K107" s="636" t="s">
        <v>532</v>
      </c>
    </row>
    <row r="108" spans="1:11" ht="13.5" customHeight="1">
      <c r="A108" s="582"/>
      <c r="B108" s="631" t="s">
        <v>628</v>
      </c>
      <c r="C108" s="632"/>
      <c r="D108" s="635" t="s">
        <v>532</v>
      </c>
      <c r="E108" s="635" t="s">
        <v>532</v>
      </c>
      <c r="F108" s="636" t="s">
        <v>532</v>
      </c>
      <c r="G108" s="636" t="s">
        <v>532</v>
      </c>
      <c r="H108" s="635" t="s">
        <v>532</v>
      </c>
      <c r="I108" s="635" t="s">
        <v>532</v>
      </c>
      <c r="J108" s="635" t="s">
        <v>532</v>
      </c>
      <c r="K108" s="636" t="s">
        <v>532</v>
      </c>
    </row>
    <row r="109" spans="1:11" ht="13.5" customHeight="1">
      <c r="A109" s="582"/>
      <c r="B109" s="631" t="s">
        <v>629</v>
      </c>
      <c r="C109" s="632"/>
      <c r="D109" s="633">
        <v>34.9</v>
      </c>
      <c r="E109" s="633">
        <v>10.9</v>
      </c>
      <c r="F109" s="634">
        <v>172</v>
      </c>
      <c r="G109" s="634">
        <v>20</v>
      </c>
      <c r="H109" s="633">
        <v>250.5</v>
      </c>
      <c r="I109" s="633">
        <v>220</v>
      </c>
      <c r="J109" s="633">
        <v>643.7</v>
      </c>
      <c r="K109" s="634">
        <v>86</v>
      </c>
    </row>
    <row r="110" spans="1:11" ht="13.5" customHeight="1">
      <c r="A110" s="582"/>
      <c r="B110" s="631" t="s">
        <v>630</v>
      </c>
      <c r="C110" s="632"/>
      <c r="D110" s="635">
        <v>38.1</v>
      </c>
      <c r="E110" s="635">
        <v>13.6</v>
      </c>
      <c r="F110" s="636">
        <v>174</v>
      </c>
      <c r="G110" s="636">
        <v>17</v>
      </c>
      <c r="H110" s="635">
        <v>242.1</v>
      </c>
      <c r="I110" s="635">
        <v>219.3</v>
      </c>
      <c r="J110" s="635">
        <v>122.2</v>
      </c>
      <c r="K110" s="636">
        <v>22</v>
      </c>
    </row>
    <row r="111" spans="1:11" ht="13.5" customHeight="1">
      <c r="A111" s="582"/>
      <c r="B111" s="631" t="s">
        <v>631</v>
      </c>
      <c r="C111" s="632"/>
      <c r="D111" s="635">
        <v>33.1</v>
      </c>
      <c r="E111" s="635">
        <v>7.7</v>
      </c>
      <c r="F111" s="636">
        <v>170</v>
      </c>
      <c r="G111" s="636">
        <v>6</v>
      </c>
      <c r="H111" s="635">
        <v>164.3</v>
      </c>
      <c r="I111" s="635">
        <v>157.7</v>
      </c>
      <c r="J111" s="635">
        <v>105</v>
      </c>
      <c r="K111" s="636">
        <v>8</v>
      </c>
    </row>
    <row r="112" spans="1:11" ht="13.5" customHeight="1">
      <c r="A112" s="582"/>
      <c r="B112" s="631" t="s">
        <v>632</v>
      </c>
      <c r="C112" s="632"/>
      <c r="D112" s="633">
        <v>45.8</v>
      </c>
      <c r="E112" s="633">
        <v>13.1</v>
      </c>
      <c r="F112" s="634">
        <v>160</v>
      </c>
      <c r="G112" s="634">
        <v>1</v>
      </c>
      <c r="H112" s="633">
        <v>148</v>
      </c>
      <c r="I112" s="633">
        <v>147.3</v>
      </c>
      <c r="J112" s="633">
        <v>283.1</v>
      </c>
      <c r="K112" s="634">
        <v>36</v>
      </c>
    </row>
    <row r="113" spans="1:11" ht="13.5" customHeight="1">
      <c r="A113" s="582"/>
      <c r="B113" s="631" t="s">
        <v>633</v>
      </c>
      <c r="C113" s="632"/>
      <c r="D113" s="633">
        <v>42.9</v>
      </c>
      <c r="E113" s="633">
        <v>14.1</v>
      </c>
      <c r="F113" s="634">
        <v>167</v>
      </c>
      <c r="G113" s="634">
        <v>7</v>
      </c>
      <c r="H113" s="633">
        <v>209.7</v>
      </c>
      <c r="I113" s="633">
        <v>200.7</v>
      </c>
      <c r="J113" s="633">
        <v>90.7</v>
      </c>
      <c r="K113" s="634">
        <v>3</v>
      </c>
    </row>
    <row r="114" spans="1:11" ht="13.5" customHeight="1">
      <c r="A114" s="582"/>
      <c r="B114" s="631" t="s">
        <v>634</v>
      </c>
      <c r="C114" s="632"/>
      <c r="D114" s="633">
        <v>48.4</v>
      </c>
      <c r="E114" s="633">
        <v>16.7</v>
      </c>
      <c r="F114" s="634">
        <v>168</v>
      </c>
      <c r="G114" s="634">
        <v>7</v>
      </c>
      <c r="H114" s="633">
        <v>184.5</v>
      </c>
      <c r="I114" s="633">
        <v>176.7</v>
      </c>
      <c r="J114" s="633">
        <v>264.5</v>
      </c>
      <c r="K114" s="634">
        <v>7</v>
      </c>
    </row>
    <row r="115" spans="1:11" ht="13.5" customHeight="1">
      <c r="A115" s="582"/>
      <c r="B115" s="631" t="s">
        <v>635</v>
      </c>
      <c r="C115" s="632"/>
      <c r="D115" s="633">
        <v>35.7</v>
      </c>
      <c r="E115" s="633">
        <v>13.2</v>
      </c>
      <c r="F115" s="634">
        <v>155</v>
      </c>
      <c r="G115" s="634">
        <v>24</v>
      </c>
      <c r="H115" s="633">
        <v>325.5</v>
      </c>
      <c r="I115" s="633">
        <v>269.4</v>
      </c>
      <c r="J115" s="633">
        <v>863.4</v>
      </c>
      <c r="K115" s="634">
        <v>62</v>
      </c>
    </row>
    <row r="116" spans="1:11" ht="13.5" customHeight="1">
      <c r="A116" s="582"/>
      <c r="B116" s="631" t="s">
        <v>636</v>
      </c>
      <c r="C116" s="632"/>
      <c r="D116" s="633">
        <v>40.3</v>
      </c>
      <c r="E116" s="633">
        <v>15.3</v>
      </c>
      <c r="F116" s="634">
        <v>170</v>
      </c>
      <c r="G116" s="634">
        <v>13</v>
      </c>
      <c r="H116" s="633">
        <v>231.4</v>
      </c>
      <c r="I116" s="633">
        <v>211.5</v>
      </c>
      <c r="J116" s="633">
        <v>481</v>
      </c>
      <c r="K116" s="634">
        <v>13</v>
      </c>
    </row>
    <row r="117" spans="1:11" ht="13.5" customHeight="1">
      <c r="A117" s="582"/>
      <c r="B117" s="631" t="s">
        <v>637</v>
      </c>
      <c r="C117" s="632"/>
      <c r="D117" s="633">
        <v>43.5</v>
      </c>
      <c r="E117" s="633">
        <v>12.2</v>
      </c>
      <c r="F117" s="634">
        <v>166</v>
      </c>
      <c r="G117" s="634">
        <v>8</v>
      </c>
      <c r="H117" s="633">
        <v>199.5</v>
      </c>
      <c r="I117" s="633">
        <v>185.9</v>
      </c>
      <c r="J117" s="633">
        <v>166</v>
      </c>
      <c r="K117" s="634">
        <v>9</v>
      </c>
    </row>
    <row r="118" spans="1:11" ht="13.5" customHeight="1">
      <c r="A118" s="582"/>
      <c r="B118" s="631" t="s">
        <v>638</v>
      </c>
      <c r="C118" s="632"/>
      <c r="D118" s="633">
        <v>45.1</v>
      </c>
      <c r="E118" s="633">
        <v>9.1</v>
      </c>
      <c r="F118" s="634">
        <v>170</v>
      </c>
      <c r="G118" s="634">
        <v>13</v>
      </c>
      <c r="H118" s="633">
        <v>240.7</v>
      </c>
      <c r="I118" s="633">
        <v>212.5</v>
      </c>
      <c r="J118" s="633">
        <v>317</v>
      </c>
      <c r="K118" s="634">
        <v>3</v>
      </c>
    </row>
    <row r="119" spans="1:11" ht="13.5" customHeight="1">
      <c r="A119" s="582"/>
      <c r="B119" s="631" t="s">
        <v>639</v>
      </c>
      <c r="C119" s="632"/>
      <c r="D119" s="633">
        <v>39.2</v>
      </c>
      <c r="E119" s="633">
        <v>14.3</v>
      </c>
      <c r="F119" s="634">
        <v>166</v>
      </c>
      <c r="G119" s="634">
        <v>6</v>
      </c>
      <c r="H119" s="633">
        <v>248</v>
      </c>
      <c r="I119" s="633">
        <v>237.5</v>
      </c>
      <c r="J119" s="633">
        <v>245.4</v>
      </c>
      <c r="K119" s="634">
        <v>7</v>
      </c>
    </row>
    <row r="120" spans="1:11" ht="13.5" customHeight="1">
      <c r="A120" s="582"/>
      <c r="B120" s="631" t="s">
        <v>640</v>
      </c>
      <c r="C120" s="632"/>
      <c r="D120" s="633">
        <v>44.1</v>
      </c>
      <c r="E120" s="633">
        <v>7.7</v>
      </c>
      <c r="F120" s="634">
        <v>172</v>
      </c>
      <c r="G120" s="634">
        <v>38</v>
      </c>
      <c r="H120" s="633">
        <v>280</v>
      </c>
      <c r="I120" s="633">
        <v>223</v>
      </c>
      <c r="J120" s="633">
        <v>731</v>
      </c>
      <c r="K120" s="634">
        <v>5</v>
      </c>
    </row>
    <row r="121" spans="1:11" ht="13.5" customHeight="1">
      <c r="A121" s="582"/>
      <c r="B121" s="631" t="s">
        <v>641</v>
      </c>
      <c r="C121" s="632"/>
      <c r="D121" s="633">
        <v>39.4</v>
      </c>
      <c r="E121" s="633">
        <v>4</v>
      </c>
      <c r="F121" s="634">
        <v>142</v>
      </c>
      <c r="G121" s="634">
        <v>29</v>
      </c>
      <c r="H121" s="633">
        <v>286.8</v>
      </c>
      <c r="I121" s="633">
        <v>226.8</v>
      </c>
      <c r="J121" s="633">
        <v>602.2</v>
      </c>
      <c r="K121" s="634">
        <v>5</v>
      </c>
    </row>
    <row r="122" spans="1:11" ht="13.5" customHeight="1">
      <c r="A122" s="582"/>
      <c r="B122" s="631" t="s">
        <v>642</v>
      </c>
      <c r="C122" s="632"/>
      <c r="D122" s="633">
        <v>54.4</v>
      </c>
      <c r="E122" s="633">
        <v>16.1</v>
      </c>
      <c r="F122" s="634">
        <v>151</v>
      </c>
      <c r="G122" s="634">
        <v>19</v>
      </c>
      <c r="H122" s="633">
        <v>303.2</v>
      </c>
      <c r="I122" s="633">
        <v>266.5</v>
      </c>
      <c r="J122" s="633">
        <v>306</v>
      </c>
      <c r="K122" s="634">
        <v>6</v>
      </c>
    </row>
    <row r="123" spans="1:11" ht="13.5" customHeight="1">
      <c r="A123" s="582"/>
      <c r="B123" s="631" t="s">
        <v>643</v>
      </c>
      <c r="C123" s="632"/>
      <c r="D123" s="633">
        <v>53.8</v>
      </c>
      <c r="E123" s="633">
        <v>9.9</v>
      </c>
      <c r="F123" s="634">
        <v>183</v>
      </c>
      <c r="G123" s="634">
        <v>14</v>
      </c>
      <c r="H123" s="633">
        <v>303.1</v>
      </c>
      <c r="I123" s="633">
        <v>278.5</v>
      </c>
      <c r="J123" s="633">
        <v>556</v>
      </c>
      <c r="K123" s="634">
        <v>42</v>
      </c>
    </row>
    <row r="124" spans="1:11" ht="13.5" customHeight="1">
      <c r="A124" s="582"/>
      <c r="B124" s="631" t="s">
        <v>644</v>
      </c>
      <c r="C124" s="632"/>
      <c r="D124" s="635" t="s">
        <v>532</v>
      </c>
      <c r="E124" s="635" t="s">
        <v>532</v>
      </c>
      <c r="F124" s="636" t="s">
        <v>532</v>
      </c>
      <c r="G124" s="636" t="s">
        <v>532</v>
      </c>
      <c r="H124" s="635" t="s">
        <v>532</v>
      </c>
      <c r="I124" s="635" t="s">
        <v>532</v>
      </c>
      <c r="J124" s="635" t="s">
        <v>532</v>
      </c>
      <c r="K124" s="636" t="s">
        <v>532</v>
      </c>
    </row>
    <row r="125" spans="1:11" ht="13.5" customHeight="1">
      <c r="A125" s="582"/>
      <c r="B125" s="631" t="s">
        <v>645</v>
      </c>
      <c r="C125" s="632"/>
      <c r="D125" s="635" t="s">
        <v>532</v>
      </c>
      <c r="E125" s="635" t="s">
        <v>532</v>
      </c>
      <c r="F125" s="636" t="s">
        <v>532</v>
      </c>
      <c r="G125" s="636" t="s">
        <v>532</v>
      </c>
      <c r="H125" s="635" t="s">
        <v>532</v>
      </c>
      <c r="I125" s="635" t="s">
        <v>532</v>
      </c>
      <c r="J125" s="635" t="s">
        <v>532</v>
      </c>
      <c r="K125" s="636" t="s">
        <v>532</v>
      </c>
    </row>
    <row r="126" spans="1:11" ht="13.5" customHeight="1">
      <c r="A126" s="582"/>
      <c r="B126" s="631" t="s">
        <v>646</v>
      </c>
      <c r="C126" s="632"/>
      <c r="D126" s="633">
        <v>44.6</v>
      </c>
      <c r="E126" s="633">
        <v>9.2</v>
      </c>
      <c r="F126" s="634">
        <v>167</v>
      </c>
      <c r="G126" s="634">
        <v>38</v>
      </c>
      <c r="H126" s="633">
        <v>293.8</v>
      </c>
      <c r="I126" s="633">
        <v>232.6</v>
      </c>
      <c r="J126" s="633">
        <v>237.6</v>
      </c>
      <c r="K126" s="634">
        <v>40</v>
      </c>
    </row>
    <row r="127" spans="1:11" ht="13.5" customHeight="1">
      <c r="A127" s="582"/>
      <c r="B127" s="631" t="s">
        <v>647</v>
      </c>
      <c r="C127" s="632"/>
      <c r="D127" s="635" t="s">
        <v>532</v>
      </c>
      <c r="E127" s="635" t="s">
        <v>532</v>
      </c>
      <c r="F127" s="636" t="s">
        <v>532</v>
      </c>
      <c r="G127" s="636" t="s">
        <v>532</v>
      </c>
      <c r="H127" s="635" t="s">
        <v>532</v>
      </c>
      <c r="I127" s="635" t="s">
        <v>532</v>
      </c>
      <c r="J127" s="635" t="s">
        <v>532</v>
      </c>
      <c r="K127" s="636" t="s">
        <v>532</v>
      </c>
    </row>
    <row r="128" spans="1:11" ht="13.5" customHeight="1">
      <c r="A128" s="582"/>
      <c r="B128" s="631" t="s">
        <v>648</v>
      </c>
      <c r="C128" s="632"/>
      <c r="D128" s="633">
        <v>56.2</v>
      </c>
      <c r="E128" s="633">
        <v>17.5</v>
      </c>
      <c r="F128" s="634">
        <v>178</v>
      </c>
      <c r="G128" s="634">
        <v>18</v>
      </c>
      <c r="H128" s="633">
        <v>304.9</v>
      </c>
      <c r="I128" s="633">
        <v>271.7</v>
      </c>
      <c r="J128" s="633">
        <v>506</v>
      </c>
      <c r="K128" s="634">
        <v>0</v>
      </c>
    </row>
    <row r="129" spans="1:11" ht="13.5" customHeight="1">
      <c r="A129" s="582"/>
      <c r="B129" s="631" t="s">
        <v>649</v>
      </c>
      <c r="C129" s="632"/>
      <c r="D129" s="635" t="s">
        <v>532</v>
      </c>
      <c r="E129" s="635" t="s">
        <v>532</v>
      </c>
      <c r="F129" s="636" t="s">
        <v>532</v>
      </c>
      <c r="G129" s="636" t="s">
        <v>532</v>
      </c>
      <c r="H129" s="635" t="s">
        <v>532</v>
      </c>
      <c r="I129" s="635" t="s">
        <v>532</v>
      </c>
      <c r="J129" s="635" t="s">
        <v>532</v>
      </c>
      <c r="K129" s="636" t="s">
        <v>532</v>
      </c>
    </row>
    <row r="130" spans="1:11" ht="13.5" customHeight="1">
      <c r="A130" s="582"/>
      <c r="B130" s="631" t="s">
        <v>650</v>
      </c>
      <c r="C130" s="632"/>
      <c r="D130" s="633">
        <v>47.3</v>
      </c>
      <c r="E130" s="633">
        <v>9.8</v>
      </c>
      <c r="F130" s="634">
        <v>177</v>
      </c>
      <c r="G130" s="634">
        <v>25</v>
      </c>
      <c r="H130" s="633">
        <v>293.4</v>
      </c>
      <c r="I130" s="633">
        <v>253.1</v>
      </c>
      <c r="J130" s="633">
        <v>0</v>
      </c>
      <c r="K130" s="634">
        <v>5</v>
      </c>
    </row>
    <row r="131" spans="1:11" ht="13.5" customHeight="1">
      <c r="A131" s="582"/>
      <c r="B131" s="631" t="s">
        <v>651</v>
      </c>
      <c r="C131" s="632"/>
      <c r="D131" s="635" t="s">
        <v>532</v>
      </c>
      <c r="E131" s="635" t="s">
        <v>532</v>
      </c>
      <c r="F131" s="636" t="s">
        <v>532</v>
      </c>
      <c r="G131" s="636" t="s">
        <v>532</v>
      </c>
      <c r="H131" s="635" t="s">
        <v>532</v>
      </c>
      <c r="I131" s="635" t="s">
        <v>532</v>
      </c>
      <c r="J131" s="635" t="s">
        <v>532</v>
      </c>
      <c r="K131" s="636" t="s">
        <v>532</v>
      </c>
    </row>
    <row r="132" spans="1:11" ht="13.5" customHeight="1">
      <c r="A132" s="582"/>
      <c r="B132" s="631" t="s">
        <v>652</v>
      </c>
      <c r="C132" s="632"/>
      <c r="D132" s="633">
        <v>38.9</v>
      </c>
      <c r="E132" s="633">
        <v>12.7</v>
      </c>
      <c r="F132" s="634">
        <v>153</v>
      </c>
      <c r="G132" s="634">
        <v>15</v>
      </c>
      <c r="H132" s="633">
        <v>336.9</v>
      </c>
      <c r="I132" s="633">
        <v>300</v>
      </c>
      <c r="J132" s="633">
        <v>440.9</v>
      </c>
      <c r="K132" s="634">
        <v>28</v>
      </c>
    </row>
    <row r="133" spans="1:11" ht="13.5" customHeight="1">
      <c r="A133" s="582"/>
      <c r="B133" s="631" t="s">
        <v>653</v>
      </c>
      <c r="C133" s="632"/>
      <c r="D133" s="635" t="s">
        <v>532</v>
      </c>
      <c r="E133" s="635" t="s">
        <v>532</v>
      </c>
      <c r="F133" s="636" t="s">
        <v>532</v>
      </c>
      <c r="G133" s="636" t="s">
        <v>532</v>
      </c>
      <c r="H133" s="635" t="s">
        <v>532</v>
      </c>
      <c r="I133" s="635" t="s">
        <v>532</v>
      </c>
      <c r="J133" s="635" t="s">
        <v>532</v>
      </c>
      <c r="K133" s="636" t="s">
        <v>532</v>
      </c>
    </row>
    <row r="134" spans="1:11" ht="13.5" customHeight="1">
      <c r="A134" s="582"/>
      <c r="B134" s="631" t="s">
        <v>654</v>
      </c>
      <c r="C134" s="632"/>
      <c r="D134" s="635">
        <v>45</v>
      </c>
      <c r="E134" s="635">
        <v>5.1</v>
      </c>
      <c r="F134" s="636">
        <v>172</v>
      </c>
      <c r="G134" s="636">
        <v>10</v>
      </c>
      <c r="H134" s="635">
        <v>245.2</v>
      </c>
      <c r="I134" s="635">
        <v>227.8</v>
      </c>
      <c r="J134" s="635">
        <v>327.4</v>
      </c>
      <c r="K134" s="636">
        <v>10</v>
      </c>
    </row>
    <row r="135" spans="1:11" ht="13.5" customHeight="1">
      <c r="A135" s="582"/>
      <c r="B135" s="631" t="s">
        <v>655</v>
      </c>
      <c r="C135" s="632"/>
      <c r="D135" s="635" t="s">
        <v>532</v>
      </c>
      <c r="E135" s="635" t="s">
        <v>532</v>
      </c>
      <c r="F135" s="636" t="s">
        <v>532</v>
      </c>
      <c r="G135" s="636" t="s">
        <v>532</v>
      </c>
      <c r="H135" s="635" t="s">
        <v>532</v>
      </c>
      <c r="I135" s="635" t="s">
        <v>532</v>
      </c>
      <c r="J135" s="635" t="s">
        <v>532</v>
      </c>
      <c r="K135" s="636" t="s">
        <v>532</v>
      </c>
    </row>
    <row r="136" spans="1:11" ht="13.5" customHeight="1">
      <c r="A136" s="582"/>
      <c r="B136" s="631" t="s">
        <v>656</v>
      </c>
      <c r="C136" s="632"/>
      <c r="D136" s="635" t="s">
        <v>532</v>
      </c>
      <c r="E136" s="635" t="s">
        <v>532</v>
      </c>
      <c r="F136" s="636" t="s">
        <v>532</v>
      </c>
      <c r="G136" s="636" t="s">
        <v>532</v>
      </c>
      <c r="H136" s="635" t="s">
        <v>532</v>
      </c>
      <c r="I136" s="635" t="s">
        <v>532</v>
      </c>
      <c r="J136" s="635" t="s">
        <v>532</v>
      </c>
      <c r="K136" s="636" t="s">
        <v>532</v>
      </c>
    </row>
    <row r="137" spans="1:11" ht="13.5" customHeight="1">
      <c r="A137" s="582"/>
      <c r="B137" s="631" t="s">
        <v>657</v>
      </c>
      <c r="C137" s="632"/>
      <c r="D137" s="635" t="s">
        <v>532</v>
      </c>
      <c r="E137" s="635" t="s">
        <v>532</v>
      </c>
      <c r="F137" s="636" t="s">
        <v>532</v>
      </c>
      <c r="G137" s="636" t="s">
        <v>532</v>
      </c>
      <c r="H137" s="635" t="s">
        <v>532</v>
      </c>
      <c r="I137" s="635" t="s">
        <v>532</v>
      </c>
      <c r="J137" s="635" t="s">
        <v>532</v>
      </c>
      <c r="K137" s="636" t="s">
        <v>532</v>
      </c>
    </row>
    <row r="138" spans="1:11" ht="13.5" customHeight="1">
      <c r="A138" s="582"/>
      <c r="B138" s="631" t="s">
        <v>658</v>
      </c>
      <c r="C138" s="632"/>
      <c r="D138" s="635">
        <v>42.5</v>
      </c>
      <c r="E138" s="635">
        <v>18.5</v>
      </c>
      <c r="F138" s="636">
        <v>182</v>
      </c>
      <c r="G138" s="636">
        <v>7</v>
      </c>
      <c r="H138" s="635">
        <v>241.7</v>
      </c>
      <c r="I138" s="635">
        <v>229.8</v>
      </c>
      <c r="J138" s="635">
        <v>0</v>
      </c>
      <c r="K138" s="636">
        <v>15</v>
      </c>
    </row>
    <row r="139" spans="1:11" ht="13.5" customHeight="1">
      <c r="A139" s="582"/>
      <c r="B139" s="631" t="s">
        <v>659</v>
      </c>
      <c r="C139" s="632"/>
      <c r="D139" s="635" t="s">
        <v>532</v>
      </c>
      <c r="E139" s="635" t="s">
        <v>532</v>
      </c>
      <c r="F139" s="636" t="s">
        <v>532</v>
      </c>
      <c r="G139" s="636" t="s">
        <v>532</v>
      </c>
      <c r="H139" s="635" t="s">
        <v>532</v>
      </c>
      <c r="I139" s="635" t="s">
        <v>532</v>
      </c>
      <c r="J139" s="635" t="s">
        <v>532</v>
      </c>
      <c r="K139" s="636" t="s">
        <v>532</v>
      </c>
    </row>
    <row r="140" spans="1:11" ht="13.5" customHeight="1">
      <c r="A140" s="582"/>
      <c r="B140" s="631" t="s">
        <v>660</v>
      </c>
      <c r="C140" s="632"/>
      <c r="D140" s="635">
        <v>26.1</v>
      </c>
      <c r="E140" s="635">
        <v>1.8</v>
      </c>
      <c r="F140" s="636">
        <v>189</v>
      </c>
      <c r="G140" s="636">
        <v>12</v>
      </c>
      <c r="H140" s="635">
        <v>197.6</v>
      </c>
      <c r="I140" s="635">
        <v>182.4</v>
      </c>
      <c r="J140" s="635">
        <v>213.3</v>
      </c>
      <c r="K140" s="636">
        <v>31</v>
      </c>
    </row>
    <row r="141" spans="1:11" ht="13.5" customHeight="1">
      <c r="A141" s="582"/>
      <c r="B141" s="631" t="s">
        <v>661</v>
      </c>
      <c r="C141" s="632"/>
      <c r="D141" s="635" t="s">
        <v>532</v>
      </c>
      <c r="E141" s="635" t="s">
        <v>532</v>
      </c>
      <c r="F141" s="636" t="s">
        <v>532</v>
      </c>
      <c r="G141" s="636" t="s">
        <v>532</v>
      </c>
      <c r="H141" s="635" t="s">
        <v>532</v>
      </c>
      <c r="I141" s="635" t="s">
        <v>532</v>
      </c>
      <c r="J141" s="635" t="s">
        <v>532</v>
      </c>
      <c r="K141" s="636" t="s">
        <v>532</v>
      </c>
    </row>
    <row r="142" spans="1:11" ht="13.5" customHeight="1">
      <c r="A142" s="582"/>
      <c r="B142" s="631" t="s">
        <v>662</v>
      </c>
      <c r="C142" s="632"/>
      <c r="D142" s="633">
        <v>36.5</v>
      </c>
      <c r="E142" s="633">
        <v>9.3</v>
      </c>
      <c r="F142" s="634">
        <v>182</v>
      </c>
      <c r="G142" s="634">
        <v>5</v>
      </c>
      <c r="H142" s="633">
        <v>265.5</v>
      </c>
      <c r="I142" s="633">
        <v>258.2</v>
      </c>
      <c r="J142" s="633">
        <v>210</v>
      </c>
      <c r="K142" s="634">
        <v>2</v>
      </c>
    </row>
    <row r="143" spans="1:11" ht="13.5" customHeight="1">
      <c r="A143" s="582"/>
      <c r="B143" s="631" t="s">
        <v>663</v>
      </c>
      <c r="C143" s="632"/>
      <c r="D143" s="635" t="s">
        <v>532</v>
      </c>
      <c r="E143" s="635" t="s">
        <v>532</v>
      </c>
      <c r="F143" s="636" t="s">
        <v>532</v>
      </c>
      <c r="G143" s="636" t="s">
        <v>532</v>
      </c>
      <c r="H143" s="635" t="s">
        <v>532</v>
      </c>
      <c r="I143" s="635" t="s">
        <v>532</v>
      </c>
      <c r="J143" s="635" t="s">
        <v>532</v>
      </c>
      <c r="K143" s="636" t="s">
        <v>532</v>
      </c>
    </row>
    <row r="144" spans="1:11" ht="13.5" customHeight="1">
      <c r="A144" s="582"/>
      <c r="B144" s="631" t="s">
        <v>664</v>
      </c>
      <c r="C144" s="632"/>
      <c r="D144" s="633">
        <v>45.8</v>
      </c>
      <c r="E144" s="633">
        <v>10.8</v>
      </c>
      <c r="F144" s="634">
        <v>167</v>
      </c>
      <c r="G144" s="634">
        <v>3</v>
      </c>
      <c r="H144" s="633">
        <v>242.4</v>
      </c>
      <c r="I144" s="633">
        <v>237.9</v>
      </c>
      <c r="J144" s="633">
        <v>38</v>
      </c>
      <c r="K144" s="634">
        <v>53</v>
      </c>
    </row>
    <row r="145" spans="1:11" ht="13.5" customHeight="1">
      <c r="A145" s="582"/>
      <c r="B145" s="631" t="s">
        <v>665</v>
      </c>
      <c r="C145" s="632"/>
      <c r="D145" s="635" t="s">
        <v>532</v>
      </c>
      <c r="E145" s="635" t="s">
        <v>532</v>
      </c>
      <c r="F145" s="636" t="s">
        <v>532</v>
      </c>
      <c r="G145" s="636" t="s">
        <v>532</v>
      </c>
      <c r="H145" s="635" t="s">
        <v>532</v>
      </c>
      <c r="I145" s="635" t="s">
        <v>532</v>
      </c>
      <c r="J145" s="635" t="s">
        <v>532</v>
      </c>
      <c r="K145" s="636" t="s">
        <v>532</v>
      </c>
    </row>
    <row r="146" spans="1:11" ht="13.5" customHeight="1">
      <c r="A146" s="582"/>
      <c r="B146" s="631" t="s">
        <v>666</v>
      </c>
      <c r="C146" s="632"/>
      <c r="D146" s="633">
        <v>37.1</v>
      </c>
      <c r="E146" s="633">
        <v>14.4</v>
      </c>
      <c r="F146" s="634">
        <v>137</v>
      </c>
      <c r="G146" s="634">
        <v>0</v>
      </c>
      <c r="H146" s="633">
        <v>267.3</v>
      </c>
      <c r="I146" s="633">
        <v>267.3</v>
      </c>
      <c r="J146" s="633">
        <v>0</v>
      </c>
      <c r="K146" s="634">
        <v>3</v>
      </c>
    </row>
    <row r="147" spans="1:11" ht="13.5" customHeight="1">
      <c r="A147" s="582"/>
      <c r="B147" s="631" t="s">
        <v>667</v>
      </c>
      <c r="C147" s="632"/>
      <c r="D147" s="635" t="s">
        <v>532</v>
      </c>
      <c r="E147" s="635" t="s">
        <v>532</v>
      </c>
      <c r="F147" s="636" t="s">
        <v>532</v>
      </c>
      <c r="G147" s="636" t="s">
        <v>532</v>
      </c>
      <c r="H147" s="635" t="s">
        <v>532</v>
      </c>
      <c r="I147" s="635" t="s">
        <v>532</v>
      </c>
      <c r="J147" s="635" t="s">
        <v>532</v>
      </c>
      <c r="K147" s="636" t="s">
        <v>532</v>
      </c>
    </row>
    <row r="148" spans="1:11" ht="13.5" customHeight="1">
      <c r="A148" s="582"/>
      <c r="B148" s="631" t="s">
        <v>668</v>
      </c>
      <c r="C148" s="632"/>
      <c r="D148" s="633">
        <v>42</v>
      </c>
      <c r="E148" s="633">
        <v>7.1</v>
      </c>
      <c r="F148" s="634">
        <v>174</v>
      </c>
      <c r="G148" s="634">
        <v>22</v>
      </c>
      <c r="H148" s="633">
        <v>218.5</v>
      </c>
      <c r="I148" s="633">
        <v>189</v>
      </c>
      <c r="J148" s="633">
        <v>178.8</v>
      </c>
      <c r="K148" s="634">
        <v>22</v>
      </c>
    </row>
    <row r="149" spans="1:11" ht="13.5" customHeight="1">
      <c r="A149" s="582"/>
      <c r="B149" s="631" t="s">
        <v>669</v>
      </c>
      <c r="C149" s="632"/>
      <c r="D149" s="633">
        <v>51.6</v>
      </c>
      <c r="E149" s="633">
        <v>7.1</v>
      </c>
      <c r="F149" s="634">
        <v>167</v>
      </c>
      <c r="G149" s="634">
        <v>9</v>
      </c>
      <c r="H149" s="633">
        <v>151.6</v>
      </c>
      <c r="I149" s="633">
        <v>143.1</v>
      </c>
      <c r="J149" s="633">
        <v>129.9</v>
      </c>
      <c r="K149" s="634">
        <v>25</v>
      </c>
    </row>
    <row r="150" spans="1:11" ht="7.5" customHeight="1" thickBot="1">
      <c r="A150" s="637"/>
      <c r="B150" s="637"/>
      <c r="C150" s="638"/>
      <c r="D150" s="637"/>
      <c r="E150" s="637"/>
      <c r="F150" s="637"/>
      <c r="G150" s="637"/>
      <c r="H150" s="637"/>
      <c r="I150" s="637"/>
      <c r="J150" s="637"/>
      <c r="K150" s="637"/>
    </row>
    <row r="151" spans="1:11" s="605" customFormat="1" ht="7.5" customHeight="1" thickTop="1">
      <c r="A151" s="596"/>
      <c r="B151" s="617"/>
      <c r="C151" s="596"/>
      <c r="D151" s="588"/>
      <c r="E151" s="588"/>
      <c r="F151" s="590"/>
      <c r="G151" s="590"/>
      <c r="H151" s="588"/>
      <c r="I151" s="588"/>
      <c r="J151" s="588"/>
      <c r="K151" s="590"/>
    </row>
    <row r="152" spans="1:11" s="605" customFormat="1" ht="13.5" customHeight="1">
      <c r="A152" s="596"/>
      <c r="B152" s="617"/>
      <c r="C152" s="596"/>
      <c r="D152" s="588"/>
      <c r="E152" s="588"/>
      <c r="F152" s="590"/>
      <c r="G152" s="590"/>
      <c r="H152" s="588"/>
      <c r="I152" s="588"/>
      <c r="J152" s="588"/>
      <c r="K152" s="590"/>
    </row>
    <row r="153" spans="1:11" s="605" customFormat="1" ht="7.5" customHeight="1">
      <c r="A153" s="596"/>
      <c r="B153" s="617"/>
      <c r="C153" s="596"/>
      <c r="D153" s="588"/>
      <c r="E153" s="588"/>
      <c r="F153" s="590"/>
      <c r="G153" s="590"/>
      <c r="H153" s="588"/>
      <c r="I153" s="588"/>
      <c r="J153" s="588"/>
      <c r="K153" s="590"/>
    </row>
  </sheetData>
  <sheetProtection/>
  <mergeCells count="18">
    <mergeCell ref="A1:K1"/>
    <mergeCell ref="A3:C5"/>
    <mergeCell ref="D3:D4"/>
    <mergeCell ref="E3:E4"/>
    <mergeCell ref="F3:F4"/>
    <mergeCell ref="G3:G4"/>
    <mergeCell ref="H3:H4"/>
    <mergeCell ref="J3:J4"/>
    <mergeCell ref="K3:K4"/>
    <mergeCell ref="A77:K77"/>
    <mergeCell ref="A79:C81"/>
    <mergeCell ref="D79:D80"/>
    <mergeCell ref="E79:E80"/>
    <mergeCell ref="F79:F80"/>
    <mergeCell ref="G79:G80"/>
    <mergeCell ref="H79:H80"/>
    <mergeCell ref="J79:J80"/>
    <mergeCell ref="K79:K80"/>
  </mergeCells>
  <printOptions/>
  <pageMargins left="0.5905511811023623" right="0.5905511811023623" top="0.984251968503937" bottom="0.5905511811023623" header="0.5905511811023623" footer="0.5118110236220472"/>
  <pageSetup blackAndWhite="1" horizontalDpi="600" verticalDpi="600" orientation="portrait" paperSize="9" scale="72" r:id="rId1"/>
  <headerFooter differentOddEven="1" scaleWithDoc="0" alignWithMargins="0">
    <oddHeader>&amp;L&amp;"ＭＳ 明朝,標準"&amp;9 260　労働・賃金</oddHeader>
    <evenHeader>&amp;R&amp;"ＭＳ 明朝,標準"&amp;9労働・賃金　261</evenHeader>
  </headerFooter>
  <rowBreaks count="1" manualBreakCount="1">
    <brk id="76" max="10" man="1"/>
  </rowBreaks>
</worksheet>
</file>

<file path=xl/worksheets/sheet19.xml><?xml version="1.0" encoding="utf-8"?>
<worksheet xmlns="http://schemas.openxmlformats.org/spreadsheetml/2006/main" xmlns:r="http://schemas.openxmlformats.org/officeDocument/2006/relationships">
  <dimension ref="A1:N56"/>
  <sheetViews>
    <sheetView view="pageBreakPreview" zoomScale="90" zoomScaleSheetLayoutView="90" zoomScalePageLayoutView="0" workbookViewId="0" topLeftCell="A1">
      <selection activeCell="A7" sqref="A7"/>
    </sheetView>
  </sheetViews>
  <sheetFormatPr defaultColWidth="9.00390625" defaultRowHeight="13.5"/>
  <cols>
    <col min="1" max="1" width="1.625" style="40" customWidth="1"/>
    <col min="2" max="2" width="8.00390625" style="40" customWidth="1"/>
    <col min="3" max="3" width="11.125" style="40" customWidth="1"/>
    <col min="4" max="4" width="1.625" style="40" customWidth="1"/>
    <col min="5" max="5" width="8.875" style="40" customWidth="1"/>
    <col min="6" max="6" width="10.875" style="40" customWidth="1"/>
    <col min="7" max="7" width="8.75390625" style="672" customWidth="1"/>
    <col min="8" max="8" width="10.875" style="673" customWidth="1"/>
    <col min="9" max="9" width="9.00390625" style="40" customWidth="1"/>
    <col min="10" max="10" width="10.875" style="40" customWidth="1"/>
    <col min="11" max="11" width="8.75390625" style="40" customWidth="1"/>
    <col min="12" max="12" width="10.875" style="40" customWidth="1"/>
    <col min="13" max="13" width="8.875" style="40" customWidth="1"/>
    <col min="14" max="14" width="10.875" style="40" customWidth="1"/>
    <col min="15" max="16384" width="9.00390625" style="40" customWidth="1"/>
  </cols>
  <sheetData>
    <row r="1" spans="1:14" ht="25.5">
      <c r="A1" s="906" t="s">
        <v>670</v>
      </c>
      <c r="B1" s="906"/>
      <c r="C1" s="906"/>
      <c r="D1" s="906"/>
      <c r="E1" s="906"/>
      <c r="F1" s="906"/>
      <c r="G1" s="906"/>
      <c r="H1" s="906"/>
      <c r="I1" s="906"/>
      <c r="J1" s="906"/>
      <c r="K1" s="906"/>
      <c r="L1" s="906"/>
      <c r="M1" s="906"/>
      <c r="N1" s="906"/>
    </row>
    <row r="2" spans="1:14" s="10" customFormat="1" ht="21.75" customHeight="1" thickBot="1">
      <c r="A2" s="10" t="s">
        <v>475</v>
      </c>
      <c r="C2" s="34"/>
      <c r="D2" s="230"/>
      <c r="E2" s="5"/>
      <c r="F2" s="222"/>
      <c r="G2" s="222"/>
      <c r="H2" s="639"/>
      <c r="I2" s="222"/>
      <c r="J2" s="222"/>
      <c r="M2" s="222"/>
      <c r="N2" s="640"/>
    </row>
    <row r="3" spans="1:14" s="10" customFormat="1" ht="19.5" customHeight="1" thickTop="1">
      <c r="A3" s="907" t="s">
        <v>671</v>
      </c>
      <c r="B3" s="907"/>
      <c r="C3" s="907"/>
      <c r="D3" s="908"/>
      <c r="E3" s="911" t="s">
        <v>672</v>
      </c>
      <c r="F3" s="720"/>
      <c r="G3" s="912" t="s">
        <v>673</v>
      </c>
      <c r="H3" s="913"/>
      <c r="I3" s="911" t="s">
        <v>674</v>
      </c>
      <c r="J3" s="719"/>
      <c r="K3" s="911" t="s">
        <v>675</v>
      </c>
      <c r="L3" s="719"/>
      <c r="M3" s="911" t="s">
        <v>676</v>
      </c>
      <c r="N3" s="719"/>
    </row>
    <row r="4" spans="1:14" s="10" customFormat="1" ht="19.5" customHeight="1">
      <c r="A4" s="909"/>
      <c r="B4" s="909"/>
      <c r="C4" s="909"/>
      <c r="D4" s="910"/>
      <c r="E4" s="476" t="s">
        <v>677</v>
      </c>
      <c r="F4" s="476" t="s">
        <v>678</v>
      </c>
      <c r="G4" s="478" t="s">
        <v>677</v>
      </c>
      <c r="H4" s="476" t="s">
        <v>678</v>
      </c>
      <c r="I4" s="476" t="s">
        <v>677</v>
      </c>
      <c r="J4" s="477" t="s">
        <v>678</v>
      </c>
      <c r="K4" s="476" t="s">
        <v>677</v>
      </c>
      <c r="L4" s="477" t="s">
        <v>678</v>
      </c>
      <c r="M4" s="476" t="s">
        <v>677</v>
      </c>
      <c r="N4" s="477" t="s">
        <v>678</v>
      </c>
    </row>
    <row r="5" spans="1:14" s="10" customFormat="1" ht="6" customHeight="1">
      <c r="A5" s="152"/>
      <c r="B5" s="152"/>
      <c r="C5" s="641"/>
      <c r="D5" s="219"/>
      <c r="E5" s="152"/>
      <c r="F5" s="152"/>
      <c r="G5" s="152"/>
      <c r="H5" s="152"/>
      <c r="I5" s="152"/>
      <c r="J5" s="152"/>
      <c r="K5" s="152"/>
      <c r="L5" s="152"/>
      <c r="M5" s="152"/>
      <c r="N5" s="152"/>
    </row>
    <row r="6" spans="1:14" s="23" customFormat="1" ht="18" customHeight="1">
      <c r="A6" s="274"/>
      <c r="B6" s="905" t="s">
        <v>679</v>
      </c>
      <c r="C6" s="905"/>
      <c r="D6" s="642"/>
      <c r="E6" s="643">
        <v>335</v>
      </c>
      <c r="F6" s="643">
        <v>36614</v>
      </c>
      <c r="G6" s="643">
        <v>332</v>
      </c>
      <c r="H6" s="643">
        <v>36197</v>
      </c>
      <c r="I6" s="643">
        <v>326</v>
      </c>
      <c r="J6" s="643">
        <v>35833</v>
      </c>
      <c r="K6" s="643">
        <v>326</v>
      </c>
      <c r="L6" s="643">
        <v>35575</v>
      </c>
      <c r="M6" s="643">
        <v>323</v>
      </c>
      <c r="N6" s="643">
        <v>35112</v>
      </c>
    </row>
    <row r="7" spans="1:14" s="242" customFormat="1" ht="18" customHeight="1">
      <c r="A7" s="262"/>
      <c r="B7" s="484"/>
      <c r="C7" s="484"/>
      <c r="D7" s="456"/>
      <c r="E7" s="551"/>
      <c r="F7" s="551"/>
      <c r="G7" s="551"/>
      <c r="H7" s="551"/>
      <c r="I7" s="273"/>
      <c r="J7" s="273"/>
      <c r="K7" s="273"/>
      <c r="L7" s="273"/>
      <c r="M7" s="273"/>
      <c r="N7" s="273"/>
    </row>
    <row r="8" spans="1:14" s="10" customFormat="1" ht="18" customHeight="1">
      <c r="A8" s="584"/>
      <c r="B8" s="894" t="s">
        <v>680</v>
      </c>
      <c r="C8" s="894"/>
      <c r="D8" s="456"/>
      <c r="E8" s="220">
        <v>3</v>
      </c>
      <c r="F8" s="220">
        <v>31</v>
      </c>
      <c r="G8" s="220">
        <v>2</v>
      </c>
      <c r="H8" s="220">
        <v>29</v>
      </c>
      <c r="I8" s="220">
        <v>2</v>
      </c>
      <c r="J8" s="220">
        <v>24</v>
      </c>
      <c r="K8" s="220">
        <v>2</v>
      </c>
      <c r="L8" s="220">
        <v>23</v>
      </c>
      <c r="M8" s="220">
        <v>2</v>
      </c>
      <c r="N8" s="220">
        <v>24</v>
      </c>
    </row>
    <row r="9" spans="1:14" s="10" customFormat="1" ht="18" customHeight="1">
      <c r="A9" s="584"/>
      <c r="B9" s="894" t="s">
        <v>681</v>
      </c>
      <c r="C9" s="894"/>
      <c r="D9" s="456"/>
      <c r="E9" s="644">
        <v>0</v>
      </c>
      <c r="F9" s="644">
        <v>0</v>
      </c>
      <c r="G9" s="644">
        <v>0</v>
      </c>
      <c r="H9" s="644">
        <v>0</v>
      </c>
      <c r="I9" s="644">
        <v>0</v>
      </c>
      <c r="J9" s="644">
        <v>0</v>
      </c>
      <c r="K9" s="644">
        <v>0</v>
      </c>
      <c r="L9" s="644">
        <v>0</v>
      </c>
      <c r="M9" s="220">
        <v>0</v>
      </c>
      <c r="N9" s="220">
        <v>0</v>
      </c>
    </row>
    <row r="10" spans="1:14" s="10" customFormat="1" ht="18" customHeight="1">
      <c r="A10" s="584"/>
      <c r="B10" s="903" t="s">
        <v>682</v>
      </c>
      <c r="C10" s="902"/>
      <c r="D10" s="485"/>
      <c r="E10" s="644">
        <v>0</v>
      </c>
      <c r="F10" s="644">
        <v>0</v>
      </c>
      <c r="G10" s="644">
        <v>0</v>
      </c>
      <c r="H10" s="644">
        <v>0</v>
      </c>
      <c r="I10" s="644">
        <v>0</v>
      </c>
      <c r="J10" s="644">
        <v>0</v>
      </c>
      <c r="K10" s="644">
        <v>0</v>
      </c>
      <c r="L10" s="644">
        <v>0</v>
      </c>
      <c r="M10" s="220">
        <v>0</v>
      </c>
      <c r="N10" s="220">
        <v>0</v>
      </c>
    </row>
    <row r="11" spans="1:14" s="10" customFormat="1" ht="18" customHeight="1">
      <c r="A11" s="584"/>
      <c r="B11" s="894" t="s">
        <v>683</v>
      </c>
      <c r="C11" s="894"/>
      <c r="D11" s="485"/>
      <c r="E11" s="644">
        <v>7</v>
      </c>
      <c r="F11" s="644">
        <v>364</v>
      </c>
      <c r="G11" s="644">
        <v>7</v>
      </c>
      <c r="H11" s="644">
        <v>352</v>
      </c>
      <c r="I11" s="644">
        <v>7</v>
      </c>
      <c r="J11" s="644">
        <v>354</v>
      </c>
      <c r="K11" s="644">
        <v>7</v>
      </c>
      <c r="L11" s="644">
        <v>343</v>
      </c>
      <c r="M11" s="220">
        <v>7</v>
      </c>
      <c r="N11" s="220">
        <v>341</v>
      </c>
    </row>
    <row r="12" spans="1:14" s="10" customFormat="1" ht="18" customHeight="1">
      <c r="A12" s="584"/>
      <c r="B12" s="894" t="s">
        <v>79</v>
      </c>
      <c r="C12" s="894"/>
      <c r="D12" s="485"/>
      <c r="E12" s="644">
        <v>56</v>
      </c>
      <c r="F12" s="644">
        <v>6945</v>
      </c>
      <c r="G12" s="644">
        <v>54</v>
      </c>
      <c r="H12" s="644">
        <v>6726</v>
      </c>
      <c r="I12" s="644">
        <v>53</v>
      </c>
      <c r="J12" s="644">
        <v>6720</v>
      </c>
      <c r="K12" s="644">
        <v>55</v>
      </c>
      <c r="L12" s="644">
        <v>6691</v>
      </c>
      <c r="M12" s="220">
        <v>56</v>
      </c>
      <c r="N12" s="220">
        <v>6681</v>
      </c>
    </row>
    <row r="13" spans="1:14" s="10" customFormat="1" ht="18" customHeight="1">
      <c r="A13" s="584"/>
      <c r="B13" s="904" t="s">
        <v>684</v>
      </c>
      <c r="C13" s="904"/>
      <c r="D13" s="485"/>
      <c r="E13" s="644">
        <v>12</v>
      </c>
      <c r="F13" s="644">
        <v>822</v>
      </c>
      <c r="G13" s="644">
        <v>12</v>
      </c>
      <c r="H13" s="644">
        <v>801</v>
      </c>
      <c r="I13" s="644">
        <v>12</v>
      </c>
      <c r="J13" s="644">
        <v>810</v>
      </c>
      <c r="K13" s="644">
        <v>12</v>
      </c>
      <c r="L13" s="644">
        <v>791</v>
      </c>
      <c r="M13" s="220">
        <v>12</v>
      </c>
      <c r="N13" s="220">
        <v>784</v>
      </c>
    </row>
    <row r="14" spans="1:14" s="10" customFormat="1" ht="18" customHeight="1">
      <c r="A14" s="584"/>
      <c r="B14" s="894" t="s">
        <v>685</v>
      </c>
      <c r="C14" s="894"/>
      <c r="D14" s="485"/>
      <c r="E14" s="644">
        <v>12</v>
      </c>
      <c r="F14" s="644">
        <v>737</v>
      </c>
      <c r="G14" s="644">
        <v>12</v>
      </c>
      <c r="H14" s="644">
        <v>684</v>
      </c>
      <c r="I14" s="644">
        <v>11</v>
      </c>
      <c r="J14" s="644">
        <v>635</v>
      </c>
      <c r="K14" s="644">
        <v>11</v>
      </c>
      <c r="L14" s="644">
        <v>608</v>
      </c>
      <c r="M14" s="220">
        <v>11</v>
      </c>
      <c r="N14" s="220">
        <v>557</v>
      </c>
    </row>
    <row r="15" spans="1:14" s="10" customFormat="1" ht="18" customHeight="1">
      <c r="A15" s="584"/>
      <c r="B15" s="894" t="s">
        <v>686</v>
      </c>
      <c r="C15" s="894"/>
      <c r="D15" s="485"/>
      <c r="E15" s="644">
        <v>27</v>
      </c>
      <c r="F15" s="644">
        <v>3338</v>
      </c>
      <c r="G15" s="644">
        <v>28</v>
      </c>
      <c r="H15" s="644">
        <v>3338</v>
      </c>
      <c r="I15" s="644">
        <v>26</v>
      </c>
      <c r="J15" s="644">
        <v>3243</v>
      </c>
      <c r="K15" s="644">
        <v>26</v>
      </c>
      <c r="L15" s="644">
        <v>3280</v>
      </c>
      <c r="M15" s="220">
        <v>26</v>
      </c>
      <c r="N15" s="220">
        <v>3303</v>
      </c>
    </row>
    <row r="16" spans="1:14" s="10" customFormat="1" ht="18" customHeight="1">
      <c r="A16" s="584"/>
      <c r="B16" s="894" t="s">
        <v>687</v>
      </c>
      <c r="C16" s="894"/>
      <c r="D16" s="485"/>
      <c r="E16" s="644">
        <v>36</v>
      </c>
      <c r="F16" s="644">
        <v>5269</v>
      </c>
      <c r="G16" s="644">
        <v>34</v>
      </c>
      <c r="H16" s="644">
        <v>5087</v>
      </c>
      <c r="I16" s="644">
        <v>34</v>
      </c>
      <c r="J16" s="644">
        <v>5045</v>
      </c>
      <c r="K16" s="644">
        <v>33</v>
      </c>
      <c r="L16" s="644">
        <v>4963</v>
      </c>
      <c r="M16" s="220">
        <v>32</v>
      </c>
      <c r="N16" s="220">
        <v>4971</v>
      </c>
    </row>
    <row r="17" spans="1:14" s="10" customFormat="1" ht="18" customHeight="1">
      <c r="A17" s="584"/>
      <c r="B17" s="894" t="s">
        <v>688</v>
      </c>
      <c r="C17" s="894"/>
      <c r="D17" s="485"/>
      <c r="E17" s="644">
        <v>29</v>
      </c>
      <c r="F17" s="644">
        <v>2700</v>
      </c>
      <c r="G17" s="644">
        <v>30</v>
      </c>
      <c r="H17" s="644">
        <v>2985</v>
      </c>
      <c r="I17" s="644">
        <v>30</v>
      </c>
      <c r="J17" s="644">
        <v>2971</v>
      </c>
      <c r="K17" s="644">
        <v>31</v>
      </c>
      <c r="L17" s="644">
        <v>3054</v>
      </c>
      <c r="M17" s="220">
        <v>30</v>
      </c>
      <c r="N17" s="220">
        <v>2790</v>
      </c>
    </row>
    <row r="18" spans="1:14" s="10" customFormat="1" ht="18" customHeight="1">
      <c r="A18" s="584"/>
      <c r="B18" s="902" t="s">
        <v>689</v>
      </c>
      <c r="C18" s="902"/>
      <c r="D18" s="485"/>
      <c r="E18" s="644">
        <v>2</v>
      </c>
      <c r="F18" s="644">
        <v>6</v>
      </c>
      <c r="G18" s="644">
        <v>2</v>
      </c>
      <c r="H18" s="644">
        <v>6</v>
      </c>
      <c r="I18" s="644">
        <v>2</v>
      </c>
      <c r="J18" s="644">
        <v>6</v>
      </c>
      <c r="K18" s="644">
        <v>2</v>
      </c>
      <c r="L18" s="644">
        <v>5</v>
      </c>
      <c r="M18" s="220">
        <v>2</v>
      </c>
      <c r="N18" s="220">
        <v>4</v>
      </c>
    </row>
    <row r="19" spans="1:14" s="10" customFormat="1" ht="18" customHeight="1">
      <c r="A19" s="584"/>
      <c r="B19" s="900" t="s">
        <v>690</v>
      </c>
      <c r="C19" s="901"/>
      <c r="D19" s="485"/>
      <c r="E19" s="644">
        <v>9</v>
      </c>
      <c r="F19" s="644">
        <v>264</v>
      </c>
      <c r="G19" s="644">
        <v>9</v>
      </c>
      <c r="H19" s="644">
        <v>335</v>
      </c>
      <c r="I19" s="644">
        <v>9</v>
      </c>
      <c r="J19" s="644">
        <v>329</v>
      </c>
      <c r="K19" s="644">
        <v>8</v>
      </c>
      <c r="L19" s="644">
        <v>196</v>
      </c>
      <c r="M19" s="220">
        <v>7</v>
      </c>
      <c r="N19" s="220">
        <v>117</v>
      </c>
    </row>
    <row r="20" spans="1:14" s="10" customFormat="1" ht="18" customHeight="1">
      <c r="A20" s="584"/>
      <c r="B20" s="902" t="s">
        <v>691</v>
      </c>
      <c r="C20" s="902"/>
      <c r="D20" s="485"/>
      <c r="E20" s="644">
        <v>4</v>
      </c>
      <c r="F20" s="644">
        <v>66</v>
      </c>
      <c r="G20" s="644">
        <v>4</v>
      </c>
      <c r="H20" s="644">
        <v>66</v>
      </c>
      <c r="I20" s="644">
        <v>4</v>
      </c>
      <c r="J20" s="644">
        <v>67</v>
      </c>
      <c r="K20" s="644">
        <v>4</v>
      </c>
      <c r="L20" s="644">
        <v>74</v>
      </c>
      <c r="M20" s="220">
        <v>3</v>
      </c>
      <c r="N20" s="220">
        <v>64</v>
      </c>
    </row>
    <row r="21" spans="1:14" s="10" customFormat="1" ht="24" customHeight="1">
      <c r="A21" s="584"/>
      <c r="B21" s="903" t="s">
        <v>692</v>
      </c>
      <c r="C21" s="902"/>
      <c r="D21" s="485"/>
      <c r="E21" s="644">
        <v>6</v>
      </c>
      <c r="F21" s="644">
        <v>42</v>
      </c>
      <c r="G21" s="644">
        <v>5</v>
      </c>
      <c r="H21" s="644">
        <v>42</v>
      </c>
      <c r="I21" s="644">
        <v>5</v>
      </c>
      <c r="J21" s="644">
        <v>42</v>
      </c>
      <c r="K21" s="644">
        <v>5</v>
      </c>
      <c r="L21" s="644">
        <v>41</v>
      </c>
      <c r="M21" s="220">
        <v>5</v>
      </c>
      <c r="N21" s="220">
        <v>39</v>
      </c>
    </row>
    <row r="22" spans="1:14" s="10" customFormat="1" ht="18" customHeight="1">
      <c r="A22" s="584"/>
      <c r="B22" s="894" t="s">
        <v>693</v>
      </c>
      <c r="C22" s="894"/>
      <c r="D22" s="456"/>
      <c r="E22" s="644">
        <v>22</v>
      </c>
      <c r="F22" s="644">
        <v>3087</v>
      </c>
      <c r="G22" s="644">
        <v>22</v>
      </c>
      <c r="H22" s="644">
        <v>2987</v>
      </c>
      <c r="I22" s="644">
        <v>22</v>
      </c>
      <c r="J22" s="644">
        <v>2882</v>
      </c>
      <c r="K22" s="644">
        <v>22</v>
      </c>
      <c r="L22" s="644">
        <v>2808</v>
      </c>
      <c r="M22" s="220">
        <v>22</v>
      </c>
      <c r="N22" s="220">
        <v>2735</v>
      </c>
    </row>
    <row r="23" spans="1:14" s="10" customFormat="1" ht="18" customHeight="1">
      <c r="A23" s="584"/>
      <c r="B23" s="894" t="s">
        <v>694</v>
      </c>
      <c r="C23" s="894"/>
      <c r="D23" s="456"/>
      <c r="E23" s="644">
        <v>43</v>
      </c>
      <c r="F23" s="644">
        <v>3419</v>
      </c>
      <c r="G23" s="644">
        <v>43</v>
      </c>
      <c r="H23" s="644">
        <v>3481</v>
      </c>
      <c r="I23" s="644">
        <v>42</v>
      </c>
      <c r="J23" s="644">
        <v>3482</v>
      </c>
      <c r="K23" s="644">
        <v>41</v>
      </c>
      <c r="L23" s="644">
        <v>3463</v>
      </c>
      <c r="M23" s="220">
        <v>41</v>
      </c>
      <c r="N23" s="220">
        <v>3509</v>
      </c>
    </row>
    <row r="24" spans="1:14" s="10" customFormat="1" ht="18" customHeight="1">
      <c r="A24" s="584"/>
      <c r="B24" s="894" t="s">
        <v>695</v>
      </c>
      <c r="C24" s="894"/>
      <c r="D24" s="456"/>
      <c r="E24" s="644">
        <v>7</v>
      </c>
      <c r="F24" s="644">
        <v>1880</v>
      </c>
      <c r="G24" s="644">
        <v>7</v>
      </c>
      <c r="H24" s="644">
        <v>1825</v>
      </c>
      <c r="I24" s="644">
        <v>7</v>
      </c>
      <c r="J24" s="644">
        <v>1769</v>
      </c>
      <c r="K24" s="644">
        <v>8</v>
      </c>
      <c r="L24" s="644">
        <v>1809</v>
      </c>
      <c r="M24" s="220">
        <v>8</v>
      </c>
      <c r="N24" s="220">
        <v>1790</v>
      </c>
    </row>
    <row r="25" spans="1:14" s="10" customFormat="1" ht="18" customHeight="1">
      <c r="A25" s="584"/>
      <c r="B25" s="894" t="s">
        <v>696</v>
      </c>
      <c r="C25" s="894"/>
      <c r="D25" s="456"/>
      <c r="E25" s="644">
        <v>14</v>
      </c>
      <c r="F25" s="644">
        <v>1369</v>
      </c>
      <c r="G25" s="644">
        <v>14</v>
      </c>
      <c r="H25" s="644">
        <v>1309</v>
      </c>
      <c r="I25" s="644">
        <v>14</v>
      </c>
      <c r="J25" s="644">
        <v>1380</v>
      </c>
      <c r="K25" s="644">
        <v>14</v>
      </c>
      <c r="L25" s="644">
        <v>1332</v>
      </c>
      <c r="M25" s="220">
        <v>14</v>
      </c>
      <c r="N25" s="220">
        <v>1348</v>
      </c>
    </row>
    <row r="26" spans="1:14" s="10" customFormat="1" ht="18" customHeight="1">
      <c r="A26" s="584"/>
      <c r="B26" s="894" t="s">
        <v>697</v>
      </c>
      <c r="C26" s="894"/>
      <c r="D26" s="456"/>
      <c r="E26" s="644">
        <v>41</v>
      </c>
      <c r="F26" s="644">
        <v>6190</v>
      </c>
      <c r="G26" s="644">
        <v>42</v>
      </c>
      <c r="H26" s="644">
        <v>6054</v>
      </c>
      <c r="I26" s="644">
        <v>41</v>
      </c>
      <c r="J26" s="644">
        <v>5993</v>
      </c>
      <c r="K26" s="644">
        <v>40</v>
      </c>
      <c r="L26" s="644">
        <v>6006</v>
      </c>
      <c r="M26" s="220">
        <v>40</v>
      </c>
      <c r="N26" s="220">
        <v>5978</v>
      </c>
    </row>
    <row r="27" spans="1:14" s="10" customFormat="1" ht="18" customHeight="1">
      <c r="A27" s="584"/>
      <c r="B27" s="894" t="s">
        <v>698</v>
      </c>
      <c r="C27" s="894"/>
      <c r="D27" s="456"/>
      <c r="E27" s="644">
        <v>5</v>
      </c>
      <c r="F27" s="644">
        <v>85</v>
      </c>
      <c r="G27" s="644">
        <v>5</v>
      </c>
      <c r="H27" s="644">
        <v>90</v>
      </c>
      <c r="I27" s="644">
        <v>5</v>
      </c>
      <c r="J27" s="644">
        <v>81</v>
      </c>
      <c r="K27" s="644">
        <v>5</v>
      </c>
      <c r="L27" s="644">
        <v>88</v>
      </c>
      <c r="M27" s="220">
        <v>5</v>
      </c>
      <c r="N27" s="220">
        <v>77</v>
      </c>
    </row>
    <row r="28" spans="1:14" s="10" customFormat="1" ht="6" customHeight="1" thickBot="1">
      <c r="A28" s="458"/>
      <c r="B28" s="458"/>
      <c r="C28" s="458"/>
      <c r="D28" s="520"/>
      <c r="E28" s="458"/>
      <c r="F28" s="458"/>
      <c r="G28" s="458"/>
      <c r="H28" s="458"/>
      <c r="I28" s="458"/>
      <c r="J28" s="458"/>
      <c r="K28" s="458"/>
      <c r="L28" s="458"/>
      <c r="M28" s="458"/>
      <c r="N28" s="458"/>
    </row>
    <row r="29" spans="1:14" s="639" customFormat="1" ht="6" customHeight="1" thickTop="1">
      <c r="A29" s="262"/>
      <c r="B29" s="262"/>
      <c r="C29" s="262"/>
      <c r="D29" s="262"/>
      <c r="E29" s="262"/>
      <c r="F29" s="262"/>
      <c r="G29" s="262"/>
      <c r="H29" s="262"/>
      <c r="I29" s="262"/>
      <c r="J29" s="262"/>
      <c r="K29" s="262"/>
      <c r="L29" s="262"/>
      <c r="M29" s="262"/>
      <c r="N29" s="262"/>
    </row>
    <row r="30" spans="1:14" s="164" customFormat="1" ht="13.5">
      <c r="A30" s="645" t="s">
        <v>699</v>
      </c>
      <c r="B30" s="238"/>
      <c r="C30" s="238"/>
      <c r="D30" s="238"/>
      <c r="E30" s="238"/>
      <c r="F30" s="238"/>
      <c r="G30" s="645"/>
      <c r="H30" s="645"/>
      <c r="I30" s="238"/>
      <c r="J30" s="238"/>
      <c r="K30" s="238"/>
      <c r="L30" s="238"/>
      <c r="M30" s="238"/>
      <c r="N30" s="238"/>
    </row>
    <row r="31" spans="1:14" s="164" customFormat="1" ht="6.75" customHeight="1">
      <c r="A31" s="238"/>
      <c r="B31" s="238"/>
      <c r="C31" s="645"/>
      <c r="D31" s="238"/>
      <c r="E31" s="238"/>
      <c r="F31" s="238"/>
      <c r="G31" s="645"/>
      <c r="H31" s="645"/>
      <c r="I31" s="238"/>
      <c r="J31" s="238"/>
      <c r="K31" s="238"/>
      <c r="L31" s="238"/>
      <c r="M31" s="238"/>
      <c r="N31" s="238"/>
    </row>
    <row r="32" spans="1:14" s="649" customFormat="1" ht="14.25">
      <c r="A32" s="241" t="s">
        <v>700</v>
      </c>
      <c r="B32" s="646"/>
      <c r="C32" s="647"/>
      <c r="D32" s="646"/>
      <c r="E32" s="646"/>
      <c r="F32" s="646"/>
      <c r="G32" s="647"/>
      <c r="H32" s="648"/>
      <c r="I32" s="646"/>
      <c r="J32" s="646"/>
      <c r="K32" s="646"/>
      <c r="L32" s="646"/>
      <c r="M32" s="646"/>
      <c r="N32" s="646"/>
    </row>
    <row r="33" spans="1:14" s="649" customFormat="1" ht="14.25">
      <c r="A33" s="241"/>
      <c r="B33" s="646"/>
      <c r="C33" s="647"/>
      <c r="D33" s="646"/>
      <c r="E33" s="646"/>
      <c r="F33" s="646"/>
      <c r="G33" s="647"/>
      <c r="H33" s="648"/>
      <c r="I33" s="646"/>
      <c r="J33" s="646"/>
      <c r="K33" s="646"/>
      <c r="L33" s="646"/>
      <c r="M33" s="646"/>
      <c r="N33" s="646"/>
    </row>
    <row r="34" spans="1:14" s="649" customFormat="1" ht="14.25">
      <c r="A34" s="241"/>
      <c r="B34" s="646"/>
      <c r="C34" s="647"/>
      <c r="D34" s="646"/>
      <c r="E34" s="646"/>
      <c r="F34" s="646"/>
      <c r="G34" s="647"/>
      <c r="H34" s="648"/>
      <c r="I34" s="646"/>
      <c r="J34" s="646"/>
      <c r="K34" s="646"/>
      <c r="L34" s="646"/>
      <c r="M34" s="646"/>
      <c r="N34" s="646"/>
    </row>
    <row r="35" spans="1:14" s="649" customFormat="1" ht="14.25">
      <c r="A35" s="241"/>
      <c r="B35" s="646"/>
      <c r="C35" s="647"/>
      <c r="D35" s="646"/>
      <c r="E35" s="646"/>
      <c r="F35" s="646"/>
      <c r="G35" s="647"/>
      <c r="H35" s="648"/>
      <c r="I35" s="646"/>
      <c r="J35" s="646"/>
      <c r="K35" s="646"/>
      <c r="L35" s="646"/>
      <c r="M35" s="646"/>
      <c r="N35" s="646"/>
    </row>
    <row r="36" spans="1:14" s="649" customFormat="1" ht="14.25">
      <c r="A36" s="646"/>
      <c r="B36" s="646"/>
      <c r="C36" s="650"/>
      <c r="D36" s="646"/>
      <c r="E36" s="646"/>
      <c r="F36" s="646"/>
      <c r="G36" s="647"/>
      <c r="H36" s="648"/>
      <c r="I36" s="646"/>
      <c r="J36" s="646"/>
      <c r="K36" s="646"/>
      <c r="L36" s="646"/>
      <c r="M36" s="646"/>
      <c r="N36" s="646"/>
    </row>
    <row r="37" spans="1:14" s="158" customFormat="1" ht="25.5">
      <c r="A37" s="815" t="s">
        <v>701</v>
      </c>
      <c r="B37" s="815"/>
      <c r="C37" s="815"/>
      <c r="D37" s="815"/>
      <c r="E37" s="815"/>
      <c r="F37" s="815"/>
      <c r="G37" s="815"/>
      <c r="H37" s="815"/>
      <c r="I37" s="815"/>
      <c r="J37" s="815"/>
      <c r="K37" s="815"/>
      <c r="L37" s="815"/>
      <c r="M37" s="815"/>
      <c r="N37" s="815"/>
    </row>
    <row r="38" spans="1:14" s="10" customFormat="1" ht="21.75" customHeight="1" thickBot="1">
      <c r="A38" s="242" t="s">
        <v>475</v>
      </c>
      <c r="B38" s="242"/>
      <c r="C38" s="651"/>
      <c r="D38" s="652"/>
      <c r="E38" s="241"/>
      <c r="F38" s="653"/>
      <c r="G38" s="653"/>
      <c r="H38" s="542"/>
      <c r="I38" s="653"/>
      <c r="J38" s="653"/>
      <c r="K38" s="242"/>
      <c r="L38" s="242"/>
      <c r="M38" s="653"/>
      <c r="N38" s="583"/>
    </row>
    <row r="39" spans="1:14" s="654" customFormat="1" ht="24.75" customHeight="1" thickTop="1">
      <c r="A39" s="895" t="s">
        <v>702</v>
      </c>
      <c r="B39" s="895"/>
      <c r="C39" s="895"/>
      <c r="D39" s="896"/>
      <c r="E39" s="899" t="s">
        <v>703</v>
      </c>
      <c r="F39" s="740"/>
      <c r="G39" s="837" t="s">
        <v>704</v>
      </c>
      <c r="H39" s="740"/>
      <c r="I39" s="837" t="s">
        <v>705</v>
      </c>
      <c r="J39" s="740"/>
      <c r="K39" s="837" t="s">
        <v>706</v>
      </c>
      <c r="L39" s="740"/>
      <c r="M39" s="837" t="s">
        <v>707</v>
      </c>
      <c r="N39" s="899"/>
    </row>
    <row r="40" spans="1:14" s="654" customFormat="1" ht="24.75" customHeight="1">
      <c r="A40" s="897"/>
      <c r="B40" s="897"/>
      <c r="C40" s="897"/>
      <c r="D40" s="898"/>
      <c r="E40" s="478" t="s">
        <v>708</v>
      </c>
      <c r="F40" s="476" t="s">
        <v>709</v>
      </c>
      <c r="G40" s="476" t="s">
        <v>677</v>
      </c>
      <c r="H40" s="476" t="s">
        <v>678</v>
      </c>
      <c r="I40" s="476" t="s">
        <v>677</v>
      </c>
      <c r="J40" s="476" t="s">
        <v>678</v>
      </c>
      <c r="K40" s="476" t="s">
        <v>677</v>
      </c>
      <c r="L40" s="476" t="s">
        <v>678</v>
      </c>
      <c r="M40" s="476" t="s">
        <v>677</v>
      </c>
      <c r="N40" s="477" t="s">
        <v>678</v>
      </c>
    </row>
    <row r="41" spans="1:14" s="158" customFormat="1" ht="6" customHeight="1">
      <c r="A41" s="484"/>
      <c r="B41" s="484"/>
      <c r="C41" s="484"/>
      <c r="D41" s="485"/>
      <c r="E41" s="484"/>
      <c r="F41" s="484"/>
      <c r="G41" s="484"/>
      <c r="H41" s="484"/>
      <c r="I41" s="484"/>
      <c r="J41" s="484"/>
      <c r="K41" s="484"/>
      <c r="L41" s="484"/>
      <c r="M41" s="484"/>
      <c r="N41" s="655"/>
    </row>
    <row r="42" spans="1:14" s="239" customFormat="1" ht="19.5" customHeight="1">
      <c r="A42" s="583"/>
      <c r="B42" s="484" t="s">
        <v>15</v>
      </c>
      <c r="C42" s="656" t="s">
        <v>710</v>
      </c>
      <c r="D42" s="657"/>
      <c r="E42" s="658">
        <v>335</v>
      </c>
      <c r="F42" s="658">
        <v>36614</v>
      </c>
      <c r="G42" s="658">
        <v>233</v>
      </c>
      <c r="H42" s="658">
        <v>30556</v>
      </c>
      <c r="I42" s="658">
        <v>37</v>
      </c>
      <c r="J42" s="590">
        <v>1942</v>
      </c>
      <c r="K42" s="590">
        <v>3</v>
      </c>
      <c r="L42" s="590">
        <v>72</v>
      </c>
      <c r="M42" s="590">
        <v>62</v>
      </c>
      <c r="N42" s="590">
        <v>4044</v>
      </c>
    </row>
    <row r="43" spans="1:14" s="239" customFormat="1" ht="19.5" customHeight="1">
      <c r="A43" s="584"/>
      <c r="B43" s="583"/>
      <c r="C43" s="659">
        <v>26</v>
      </c>
      <c r="D43" s="485"/>
      <c r="E43" s="658">
        <v>332</v>
      </c>
      <c r="F43" s="658">
        <v>36197</v>
      </c>
      <c r="G43" s="658">
        <v>230</v>
      </c>
      <c r="H43" s="658">
        <v>29817</v>
      </c>
      <c r="I43" s="658">
        <v>38</v>
      </c>
      <c r="J43" s="590">
        <v>2264</v>
      </c>
      <c r="K43" s="590">
        <v>3</v>
      </c>
      <c r="L43" s="590">
        <v>73</v>
      </c>
      <c r="M43" s="590">
        <v>61</v>
      </c>
      <c r="N43" s="590">
        <v>4043</v>
      </c>
    </row>
    <row r="44" spans="1:14" s="239" customFormat="1" ht="19.5" customHeight="1">
      <c r="A44" s="584"/>
      <c r="B44" s="583"/>
      <c r="C44" s="659">
        <v>27</v>
      </c>
      <c r="D44" s="485"/>
      <c r="E44" s="658">
        <v>326</v>
      </c>
      <c r="F44" s="658">
        <v>35833</v>
      </c>
      <c r="G44" s="658">
        <v>226</v>
      </c>
      <c r="H44" s="658">
        <v>29422</v>
      </c>
      <c r="I44" s="658">
        <v>36</v>
      </c>
      <c r="J44" s="590">
        <v>2278</v>
      </c>
      <c r="K44" s="590">
        <v>3</v>
      </c>
      <c r="L44" s="590">
        <v>71</v>
      </c>
      <c r="M44" s="590">
        <v>61</v>
      </c>
      <c r="N44" s="590">
        <v>4062</v>
      </c>
    </row>
    <row r="45" spans="1:14" s="239" customFormat="1" ht="19.5" customHeight="1">
      <c r="A45" s="584"/>
      <c r="B45" s="583"/>
      <c r="C45" s="659">
        <v>28</v>
      </c>
      <c r="D45" s="485"/>
      <c r="E45" s="658">
        <v>326</v>
      </c>
      <c r="F45" s="658">
        <v>35575</v>
      </c>
      <c r="G45" s="658">
        <v>225</v>
      </c>
      <c r="H45" s="658">
        <v>29191</v>
      </c>
      <c r="I45" s="658">
        <v>35</v>
      </c>
      <c r="J45" s="590">
        <v>2274</v>
      </c>
      <c r="K45" s="590">
        <v>3</v>
      </c>
      <c r="L45" s="590">
        <v>67</v>
      </c>
      <c r="M45" s="590">
        <v>63</v>
      </c>
      <c r="N45" s="590">
        <v>4043</v>
      </c>
    </row>
    <row r="46" spans="1:14" s="280" customFormat="1" ht="19.5" customHeight="1">
      <c r="A46" s="660"/>
      <c r="B46" s="661"/>
      <c r="C46" s="662">
        <v>29</v>
      </c>
      <c r="D46" s="663"/>
      <c r="E46" s="664">
        <v>323</v>
      </c>
      <c r="F46" s="664">
        <v>35112</v>
      </c>
      <c r="G46" s="664">
        <v>224</v>
      </c>
      <c r="H46" s="664">
        <v>28840</v>
      </c>
      <c r="I46" s="664">
        <v>35</v>
      </c>
      <c r="J46" s="611">
        <v>2242</v>
      </c>
      <c r="K46" s="611">
        <v>3</v>
      </c>
      <c r="L46" s="611">
        <v>62</v>
      </c>
      <c r="M46" s="611">
        <v>61</v>
      </c>
      <c r="N46" s="611">
        <v>3968</v>
      </c>
    </row>
    <row r="47" spans="1:14" s="5" customFormat="1" ht="6" customHeight="1" thickBot="1">
      <c r="A47" s="229"/>
      <c r="B47" s="229"/>
      <c r="C47" s="229"/>
      <c r="D47" s="665"/>
      <c r="E47" s="197"/>
      <c r="F47" s="197"/>
      <c r="G47" s="197"/>
      <c r="H47" s="197"/>
      <c r="I47" s="197"/>
      <c r="J47" s="197"/>
      <c r="K47" s="197"/>
      <c r="L47" s="197"/>
      <c r="M47" s="197"/>
      <c r="N47" s="197"/>
    </row>
    <row r="48" spans="1:14" s="5" customFormat="1" ht="4.5" customHeight="1" thickTop="1">
      <c r="A48" s="24"/>
      <c r="B48" s="24"/>
      <c r="C48" s="24"/>
      <c r="D48" s="24"/>
      <c r="E48" s="200"/>
      <c r="F48" s="200"/>
      <c r="G48" s="200"/>
      <c r="H48" s="200"/>
      <c r="I48" s="200"/>
      <c r="J48" s="200"/>
      <c r="K48" s="200"/>
      <c r="L48" s="200"/>
      <c r="M48" s="200"/>
      <c r="N48" s="200"/>
    </row>
    <row r="49" spans="1:14" s="5" customFormat="1" ht="13.5" customHeight="1">
      <c r="A49" s="164" t="s">
        <v>711</v>
      </c>
      <c r="B49" s="164"/>
      <c r="C49" s="24"/>
      <c r="D49" s="24"/>
      <c r="E49" s="200"/>
      <c r="F49" s="200"/>
      <c r="G49" s="200"/>
      <c r="H49" s="200"/>
      <c r="I49" s="200"/>
      <c r="J49" s="200"/>
      <c r="K49" s="200"/>
      <c r="L49" s="200"/>
      <c r="M49" s="200"/>
      <c r="N49" s="200"/>
    </row>
    <row r="50" spans="1:14" s="5" customFormat="1" ht="13.5" customHeight="1">
      <c r="A50" s="5" t="s">
        <v>712</v>
      </c>
      <c r="E50" s="180"/>
      <c r="F50" s="180"/>
      <c r="G50" s="180"/>
      <c r="H50" s="180"/>
      <c r="I50" s="180"/>
      <c r="K50" s="180"/>
      <c r="L50" s="180"/>
      <c r="M50" s="180"/>
      <c r="N50" s="180"/>
    </row>
    <row r="51" spans="1:14" s="5" customFormat="1" ht="13.5" customHeight="1">
      <c r="A51" s="5" t="s">
        <v>713</v>
      </c>
      <c r="C51" s="180"/>
      <c r="E51" s="180"/>
      <c r="F51" s="180"/>
      <c r="G51" s="180"/>
      <c r="H51" s="180"/>
      <c r="I51" s="180"/>
      <c r="J51" s="180"/>
      <c r="K51" s="180"/>
      <c r="L51" s="180"/>
      <c r="M51" s="180"/>
      <c r="N51" s="180"/>
    </row>
    <row r="52" s="5" customFormat="1" ht="13.5">
      <c r="A52" s="5" t="s">
        <v>714</v>
      </c>
    </row>
    <row r="53" s="5" customFormat="1" ht="6.75" customHeight="1"/>
    <row r="54" spans="1:8" s="649" customFormat="1" ht="14.25">
      <c r="A54" s="5" t="s">
        <v>700</v>
      </c>
      <c r="C54" s="647"/>
      <c r="G54" s="666"/>
      <c r="H54" s="667"/>
    </row>
    <row r="55" spans="1:8" ht="13.5">
      <c r="A55" s="668"/>
      <c r="B55" s="668"/>
      <c r="C55" s="669"/>
      <c r="D55" s="670"/>
      <c r="E55" s="671"/>
      <c r="F55" s="669"/>
      <c r="G55" s="669"/>
      <c r="H55" s="669"/>
    </row>
    <row r="56" spans="1:8" ht="13.5">
      <c r="A56" s="668"/>
      <c r="B56" s="668"/>
      <c r="C56" s="669"/>
      <c r="D56" s="670"/>
      <c r="E56" s="668"/>
      <c r="F56" s="669"/>
      <c r="G56" s="669"/>
      <c r="H56" s="669"/>
    </row>
  </sheetData>
  <sheetProtection/>
  <mergeCells count="35">
    <mergeCell ref="A1:N1"/>
    <mergeCell ref="A3:D4"/>
    <mergeCell ref="E3:F3"/>
    <mergeCell ref="G3:H3"/>
    <mergeCell ref="I3:J3"/>
    <mergeCell ref="K3:L3"/>
    <mergeCell ref="M3:N3"/>
    <mergeCell ref="B6:C6"/>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A37:N37"/>
    <mergeCell ref="A39:D40"/>
    <mergeCell ref="E39:F39"/>
    <mergeCell ref="G39:H39"/>
    <mergeCell ref="I39:J39"/>
    <mergeCell ref="K39:L39"/>
    <mergeCell ref="M39:N39"/>
  </mergeCells>
  <printOptions/>
  <pageMargins left="0.5905511811023623" right="0.5905511811023623" top="0.984251968503937" bottom="0.5905511811023623" header="0.5905511811023623" footer="0.5118110236220472"/>
  <pageSetup blackAndWhite="1" horizontalDpi="600" verticalDpi="600" orientation="portrait" paperSize="9" scale="75" r:id="rId1"/>
  <headerFooter scaleWithDoc="0" alignWithMargins="0">
    <oddHeader>&amp;L&amp;"ＭＳ 明朝,標準"&amp;9 262　労働・賃金</oddHeader>
  </headerFooter>
</worksheet>
</file>

<file path=xl/worksheets/sheet2.xml><?xml version="1.0" encoding="utf-8"?>
<worksheet xmlns="http://schemas.openxmlformats.org/spreadsheetml/2006/main" xmlns:r="http://schemas.openxmlformats.org/officeDocument/2006/relationships">
  <dimension ref="A1:L23"/>
  <sheetViews>
    <sheetView view="pageBreakPreview" zoomScale="90" zoomScaleSheetLayoutView="90" zoomScalePageLayoutView="0" workbookViewId="0" topLeftCell="A1">
      <selection activeCell="A10" sqref="A10"/>
    </sheetView>
  </sheetViews>
  <sheetFormatPr defaultColWidth="9.00390625" defaultRowHeight="13.5"/>
  <cols>
    <col min="1" max="1" width="5.75390625" style="10" customWidth="1"/>
    <col min="2" max="2" width="5.50390625" style="10" customWidth="1"/>
    <col min="3" max="5" width="12.75390625" style="10" customWidth="1"/>
    <col min="6" max="6" width="10.00390625" style="10" customWidth="1"/>
    <col min="7" max="7" width="11.875" style="10" customWidth="1"/>
    <col min="8" max="8" width="10.00390625" style="10" customWidth="1"/>
    <col min="9" max="9" width="12.75390625" style="10" customWidth="1"/>
    <col min="10" max="12" width="11.875" style="10" customWidth="1"/>
    <col min="13" max="16384" width="9.00390625" style="10" customWidth="1"/>
  </cols>
  <sheetData>
    <row r="1" spans="1:12" s="5" customFormat="1" ht="25.5" customHeight="1">
      <c r="A1" s="677" t="s">
        <v>1</v>
      </c>
      <c r="B1" s="677"/>
      <c r="C1" s="677"/>
      <c r="D1" s="677"/>
      <c r="E1" s="677"/>
      <c r="F1" s="677"/>
      <c r="G1" s="677"/>
      <c r="H1" s="677"/>
      <c r="I1" s="677"/>
      <c r="J1" s="677"/>
      <c r="K1" s="677"/>
      <c r="L1" s="677"/>
    </row>
    <row r="2" spans="1:8" s="7" customFormat="1" ht="22.5" customHeight="1" thickBot="1">
      <c r="A2" s="6" t="s">
        <v>2</v>
      </c>
      <c r="D2" s="8"/>
      <c r="G2" s="8"/>
      <c r="H2" s="9"/>
    </row>
    <row r="3" spans="1:12" ht="21.75" customHeight="1" thickTop="1">
      <c r="A3" s="678" t="s">
        <v>3</v>
      </c>
      <c r="B3" s="679"/>
      <c r="C3" s="684" t="s">
        <v>4</v>
      </c>
      <c r="D3" s="686" t="s">
        <v>5</v>
      </c>
      <c r="E3" s="687"/>
      <c r="F3" s="687"/>
      <c r="G3" s="687"/>
      <c r="H3" s="688"/>
      <c r="I3" s="689" t="s">
        <v>6</v>
      </c>
      <c r="J3" s="689"/>
      <c r="K3" s="689"/>
      <c r="L3" s="690" t="s">
        <v>7</v>
      </c>
    </row>
    <row r="4" spans="1:12" ht="15" customHeight="1">
      <c r="A4" s="680"/>
      <c r="B4" s="681"/>
      <c r="C4" s="685"/>
      <c r="D4" s="692" t="s">
        <v>8</v>
      </c>
      <c r="E4" s="693" t="s">
        <v>9</v>
      </c>
      <c r="F4" s="11"/>
      <c r="G4" s="693" t="s">
        <v>10</v>
      </c>
      <c r="H4" s="11"/>
      <c r="I4" s="694" t="s">
        <v>8</v>
      </c>
      <c r="J4" s="675" t="s">
        <v>11</v>
      </c>
      <c r="K4" s="675" t="s">
        <v>12</v>
      </c>
      <c r="L4" s="691"/>
    </row>
    <row r="5" spans="1:12" ht="37.5" customHeight="1">
      <c r="A5" s="682"/>
      <c r="B5" s="683"/>
      <c r="C5" s="676"/>
      <c r="D5" s="692"/>
      <c r="E5" s="692"/>
      <c r="F5" s="12" t="s">
        <v>13</v>
      </c>
      <c r="G5" s="692"/>
      <c r="H5" s="13" t="s">
        <v>14</v>
      </c>
      <c r="I5" s="694"/>
      <c r="J5" s="676"/>
      <c r="K5" s="676"/>
      <c r="L5" s="691"/>
    </row>
    <row r="6" spans="1:8" ht="9" customHeight="1">
      <c r="A6" s="14"/>
      <c r="B6" s="15"/>
      <c r="C6" s="14"/>
      <c r="D6" s="14"/>
      <c r="E6" s="14"/>
      <c r="F6" s="14"/>
      <c r="G6" s="14"/>
      <c r="H6" s="14"/>
    </row>
    <row r="7" spans="1:12" s="23" customFormat="1" ht="18" customHeight="1">
      <c r="A7" s="16" t="s">
        <v>4</v>
      </c>
      <c r="B7" s="17"/>
      <c r="C7" s="18"/>
      <c r="D7" s="18"/>
      <c r="E7" s="18"/>
      <c r="F7" s="19"/>
      <c r="G7" s="20"/>
      <c r="H7" s="21"/>
      <c r="I7" s="22"/>
      <c r="J7" s="22"/>
      <c r="K7" s="22"/>
      <c r="L7" s="22"/>
    </row>
    <row r="8" spans="1:12" s="5" customFormat="1" ht="18" customHeight="1">
      <c r="A8" s="24" t="s">
        <v>15</v>
      </c>
      <c r="B8" s="25" t="s">
        <v>16</v>
      </c>
      <c r="C8" s="26">
        <v>521652</v>
      </c>
      <c r="D8" s="26">
        <v>322356</v>
      </c>
      <c r="E8" s="26">
        <v>304548</v>
      </c>
      <c r="F8" s="19">
        <v>58.381449702100255</v>
      </c>
      <c r="G8" s="26">
        <v>17808</v>
      </c>
      <c r="H8" s="27" t="s">
        <v>17</v>
      </c>
      <c r="I8" s="28">
        <v>191148</v>
      </c>
      <c r="J8" s="28">
        <v>72640</v>
      </c>
      <c r="K8" s="28">
        <v>31724</v>
      </c>
      <c r="L8" s="28">
        <v>8148</v>
      </c>
    </row>
    <row r="9" spans="1:12" s="5" customFormat="1" ht="18" customHeight="1">
      <c r="A9" s="24"/>
      <c r="B9" s="29">
        <v>22</v>
      </c>
      <c r="C9" s="26">
        <v>505712</v>
      </c>
      <c r="D9" s="26">
        <v>305358</v>
      </c>
      <c r="E9" s="26">
        <v>287332</v>
      </c>
      <c r="F9" s="19">
        <v>56.817318948334226</v>
      </c>
      <c r="G9" s="26">
        <v>18026</v>
      </c>
      <c r="H9" s="27" t="s">
        <v>18</v>
      </c>
      <c r="I9" s="28">
        <v>188924</v>
      </c>
      <c r="J9" s="28">
        <v>75988</v>
      </c>
      <c r="K9" s="28">
        <v>28360</v>
      </c>
      <c r="L9" s="28">
        <v>11430</v>
      </c>
    </row>
    <row r="10" spans="1:12" s="23" customFormat="1" ht="18" customHeight="1">
      <c r="A10" s="30"/>
      <c r="B10" s="31">
        <v>27</v>
      </c>
      <c r="C10" s="20">
        <v>495393</v>
      </c>
      <c r="D10" s="20">
        <v>292349</v>
      </c>
      <c r="E10" s="20">
        <v>280925</v>
      </c>
      <c r="F10" s="32">
        <v>56.7075029320156</v>
      </c>
      <c r="G10" s="20">
        <v>11424</v>
      </c>
      <c r="H10" s="33" t="s">
        <v>19</v>
      </c>
      <c r="I10" s="22">
        <v>190537</v>
      </c>
      <c r="J10" s="22">
        <v>61365</v>
      </c>
      <c r="K10" s="22">
        <v>26760</v>
      </c>
      <c r="L10" s="22">
        <v>12507</v>
      </c>
    </row>
    <row r="11" spans="1:12" s="5" customFormat="1" ht="18" customHeight="1">
      <c r="A11" s="24"/>
      <c r="B11" s="25"/>
      <c r="C11" s="26"/>
      <c r="D11" s="26"/>
      <c r="E11" s="26"/>
      <c r="F11" s="19"/>
      <c r="G11" s="26"/>
      <c r="H11" s="27"/>
      <c r="I11" s="28"/>
      <c r="J11" s="28"/>
      <c r="K11" s="28"/>
      <c r="L11" s="28"/>
    </row>
    <row r="12" spans="1:12" s="5" customFormat="1" ht="18" customHeight="1">
      <c r="A12" s="16" t="s">
        <v>20</v>
      </c>
      <c r="B12" s="25"/>
      <c r="C12" s="26"/>
      <c r="D12" s="26"/>
      <c r="E12" s="26"/>
      <c r="F12" s="19"/>
      <c r="G12" s="26"/>
      <c r="H12" s="27"/>
      <c r="I12" s="28"/>
      <c r="J12" s="28"/>
      <c r="K12" s="28"/>
      <c r="L12" s="28"/>
    </row>
    <row r="13" spans="1:12" s="5" customFormat="1" ht="18" customHeight="1">
      <c r="A13" s="24" t="s">
        <v>15</v>
      </c>
      <c r="B13" s="25" t="s">
        <v>16</v>
      </c>
      <c r="C13" s="26">
        <v>246566</v>
      </c>
      <c r="D13" s="26">
        <v>179207</v>
      </c>
      <c r="E13" s="26">
        <v>167353</v>
      </c>
      <c r="F13" s="19">
        <v>67.87351054078826</v>
      </c>
      <c r="G13" s="26">
        <v>11854</v>
      </c>
      <c r="H13" s="27" t="s">
        <v>21</v>
      </c>
      <c r="I13" s="28">
        <v>61727</v>
      </c>
      <c r="J13" s="28">
        <v>6054</v>
      </c>
      <c r="K13" s="28">
        <v>16774</v>
      </c>
      <c r="L13" s="28">
        <v>5632</v>
      </c>
    </row>
    <row r="14" spans="1:12" s="5" customFormat="1" ht="18" customHeight="1">
      <c r="A14" s="24"/>
      <c r="B14" s="29">
        <v>22</v>
      </c>
      <c r="C14" s="26">
        <v>237823</v>
      </c>
      <c r="D14" s="26">
        <v>168445</v>
      </c>
      <c r="E14" s="26">
        <v>156232</v>
      </c>
      <c r="F14" s="19">
        <v>65.69255286494578</v>
      </c>
      <c r="G14" s="26">
        <v>12213</v>
      </c>
      <c r="H14" s="27" t="s">
        <v>22</v>
      </c>
      <c r="I14" s="28">
        <v>63965</v>
      </c>
      <c r="J14" s="28">
        <v>10173</v>
      </c>
      <c r="K14" s="28">
        <v>15063</v>
      </c>
      <c r="L14" s="28">
        <v>5413</v>
      </c>
    </row>
    <row r="15" spans="1:12" s="23" customFormat="1" ht="18" customHeight="1">
      <c r="A15" s="30"/>
      <c r="B15" s="31">
        <v>27</v>
      </c>
      <c r="C15" s="20">
        <v>233671</v>
      </c>
      <c r="D15" s="20">
        <v>158313</v>
      </c>
      <c r="E15" s="20">
        <v>150742</v>
      </c>
      <c r="F15" s="32">
        <v>64.51035858108195</v>
      </c>
      <c r="G15" s="20">
        <v>7571</v>
      </c>
      <c r="H15" s="33" t="s">
        <v>23</v>
      </c>
      <c r="I15" s="22">
        <v>68713</v>
      </c>
      <c r="J15" s="22">
        <v>7666</v>
      </c>
      <c r="K15" s="22">
        <v>14287</v>
      </c>
      <c r="L15" s="22">
        <v>6645</v>
      </c>
    </row>
    <row r="16" spans="1:12" s="5" customFormat="1" ht="18" customHeight="1">
      <c r="A16" s="24"/>
      <c r="B16" s="25"/>
      <c r="C16" s="26"/>
      <c r="D16" s="26"/>
      <c r="E16" s="26"/>
      <c r="F16" s="19"/>
      <c r="G16" s="26"/>
      <c r="H16" s="27"/>
      <c r="I16" s="28"/>
      <c r="J16" s="28"/>
      <c r="K16" s="28"/>
      <c r="L16" s="28"/>
    </row>
    <row r="17" spans="1:12" s="5" customFormat="1" ht="18" customHeight="1">
      <c r="A17" s="16" t="s">
        <v>24</v>
      </c>
      <c r="B17" s="25"/>
      <c r="C17" s="26"/>
      <c r="D17" s="26"/>
      <c r="E17" s="26"/>
      <c r="F17" s="19"/>
      <c r="G17" s="26"/>
      <c r="H17" s="27"/>
      <c r="I17" s="28"/>
      <c r="J17" s="28"/>
      <c r="K17" s="28"/>
      <c r="L17" s="28"/>
    </row>
    <row r="18" spans="1:12" s="5" customFormat="1" ht="18" customHeight="1">
      <c r="A18" s="24" t="s">
        <v>15</v>
      </c>
      <c r="B18" s="25" t="s">
        <v>16</v>
      </c>
      <c r="C18" s="26">
        <v>275086</v>
      </c>
      <c r="D18" s="26">
        <v>143149</v>
      </c>
      <c r="E18" s="26">
        <v>137195</v>
      </c>
      <c r="F18" s="19">
        <v>49.873494107297354</v>
      </c>
      <c r="G18" s="26">
        <v>5954</v>
      </c>
      <c r="H18" s="27" t="s">
        <v>25</v>
      </c>
      <c r="I18" s="28">
        <v>129421</v>
      </c>
      <c r="J18" s="28">
        <v>66586</v>
      </c>
      <c r="K18" s="28">
        <v>14950</v>
      </c>
      <c r="L18" s="28">
        <v>2516</v>
      </c>
    </row>
    <row r="19" spans="1:12" s="5" customFormat="1" ht="18" customHeight="1">
      <c r="A19" s="24"/>
      <c r="B19" s="29">
        <v>22</v>
      </c>
      <c r="C19" s="26">
        <v>267889</v>
      </c>
      <c r="D19" s="26">
        <v>136913</v>
      </c>
      <c r="E19" s="26">
        <v>131100</v>
      </c>
      <c r="F19" s="19">
        <v>48.938179619170626</v>
      </c>
      <c r="G19" s="26">
        <v>5813</v>
      </c>
      <c r="H19" s="27" t="s">
        <v>25</v>
      </c>
      <c r="I19" s="28">
        <v>124959</v>
      </c>
      <c r="J19" s="28">
        <v>65815</v>
      </c>
      <c r="K19" s="28">
        <v>13297</v>
      </c>
      <c r="L19" s="28">
        <v>6017</v>
      </c>
    </row>
    <row r="20" spans="1:12" s="23" customFormat="1" ht="18" customHeight="1">
      <c r="A20" s="30"/>
      <c r="B20" s="31">
        <v>27</v>
      </c>
      <c r="C20" s="20">
        <v>261722</v>
      </c>
      <c r="D20" s="20">
        <v>134036</v>
      </c>
      <c r="E20" s="20">
        <v>130183</v>
      </c>
      <c r="F20" s="32">
        <v>49.74094650048525</v>
      </c>
      <c r="G20" s="20">
        <v>3853</v>
      </c>
      <c r="H20" s="33" t="s">
        <v>26</v>
      </c>
      <c r="I20" s="22">
        <v>121824</v>
      </c>
      <c r="J20" s="22">
        <v>53699</v>
      </c>
      <c r="K20" s="22">
        <v>12473</v>
      </c>
      <c r="L20" s="22">
        <v>5862</v>
      </c>
    </row>
    <row r="21" spans="1:12" ht="8.25" customHeight="1" thickBot="1">
      <c r="A21" s="34"/>
      <c r="B21" s="35"/>
      <c r="C21" s="36"/>
      <c r="D21" s="37"/>
      <c r="E21" s="38"/>
      <c r="F21" s="38"/>
      <c r="G21" s="38"/>
      <c r="H21" s="38"/>
      <c r="I21" s="34"/>
      <c r="J21" s="34"/>
      <c r="K21" s="34"/>
      <c r="L21" s="34"/>
    </row>
    <row r="22" spans="1:2" ht="7.5" customHeight="1" thickTop="1">
      <c r="A22" s="39"/>
      <c r="B22" s="39"/>
    </row>
    <row r="23" ht="13.5">
      <c r="A23" s="10" t="s">
        <v>27</v>
      </c>
    </row>
  </sheetData>
  <sheetProtection/>
  <mergeCells count="12">
    <mergeCell ref="G4:G5"/>
    <mergeCell ref="I4:I5"/>
    <mergeCell ref="J4:J5"/>
    <mergeCell ref="K4:K5"/>
    <mergeCell ref="A1:L1"/>
    <mergeCell ref="A3:B5"/>
    <mergeCell ref="C3:C5"/>
    <mergeCell ref="D3:H3"/>
    <mergeCell ref="I3:K3"/>
    <mergeCell ref="L3:L5"/>
    <mergeCell ref="D4:D5"/>
    <mergeCell ref="E4:E5"/>
  </mergeCells>
  <printOptions/>
  <pageMargins left="0.5905511811023623" right="0.5905511811023623" top="0.984251968503937" bottom="0.5905511811023623" header="0.5905511811023623" footer="0.5118110236220472"/>
  <pageSetup blackAndWhite="1" horizontalDpi="600" verticalDpi="600" orientation="portrait" paperSize="9" scale="70" r:id="rId1"/>
  <headerFooter scaleWithDoc="0" alignWithMargins="0">
    <oddHeader>&amp;L&amp;"ＭＳ 明朝,標準"&amp;9 240　労働・賃金</oddHeader>
  </headerFooter>
  <colBreaks count="1" manualBreakCount="1">
    <brk id="12" max="65535" man="1"/>
  </colBreaks>
</worksheet>
</file>

<file path=xl/worksheets/sheet3.xml><?xml version="1.0" encoding="utf-8"?>
<worksheet xmlns="http://schemas.openxmlformats.org/spreadsheetml/2006/main" xmlns:r="http://schemas.openxmlformats.org/officeDocument/2006/relationships">
  <dimension ref="A1:K55"/>
  <sheetViews>
    <sheetView view="pageBreakPreview" zoomScale="90" zoomScaleSheetLayoutView="90" zoomScalePageLayoutView="0" workbookViewId="0" topLeftCell="A1">
      <selection activeCell="C7" sqref="C7"/>
    </sheetView>
  </sheetViews>
  <sheetFormatPr defaultColWidth="9.00390625" defaultRowHeight="13.5"/>
  <cols>
    <col min="1" max="2" width="4.375" style="40" customWidth="1"/>
    <col min="3" max="3" width="9.00390625" style="40" customWidth="1"/>
    <col min="4" max="6" width="15.00390625" style="40" customWidth="1"/>
    <col min="7" max="7" width="14.25390625" style="40" customWidth="1"/>
    <col min="8" max="8" width="13.50390625" style="40" customWidth="1"/>
    <col min="9" max="11" width="10.25390625" style="40" customWidth="1"/>
    <col min="12" max="16384" width="9.00390625" style="40" customWidth="1"/>
  </cols>
  <sheetData>
    <row r="1" spans="1:11" ht="25.5">
      <c r="A1" s="697" t="s">
        <v>28</v>
      </c>
      <c r="B1" s="697"/>
      <c r="C1" s="697"/>
      <c r="D1" s="697"/>
      <c r="E1" s="697"/>
      <c r="F1" s="697"/>
      <c r="G1" s="697"/>
      <c r="H1" s="697"/>
      <c r="I1" s="697"/>
      <c r="J1" s="697"/>
      <c r="K1" s="697"/>
    </row>
    <row r="2" spans="1:11" ht="22.5" customHeight="1" thickBot="1">
      <c r="A2" s="6" t="s">
        <v>2</v>
      </c>
      <c r="B2" s="41"/>
      <c r="C2" s="42"/>
      <c r="D2" s="42"/>
      <c r="E2" s="42"/>
      <c r="F2" s="42"/>
      <c r="G2" s="42"/>
      <c r="H2" s="42"/>
      <c r="I2" s="42"/>
      <c r="J2" s="42"/>
      <c r="K2" s="42"/>
    </row>
    <row r="3" spans="1:11" ht="22.5" customHeight="1" thickTop="1">
      <c r="A3" s="698" t="s">
        <v>29</v>
      </c>
      <c r="B3" s="698"/>
      <c r="C3" s="699"/>
      <c r="D3" s="702" t="s">
        <v>30</v>
      </c>
      <c r="E3" s="703"/>
      <c r="F3" s="704"/>
      <c r="G3" s="705" t="s">
        <v>31</v>
      </c>
      <c r="H3" s="706"/>
      <c r="I3" s="707" t="s">
        <v>32</v>
      </c>
      <c r="J3" s="708"/>
      <c r="K3" s="708"/>
    </row>
    <row r="4" spans="1:11" ht="22.5" customHeight="1">
      <c r="A4" s="700"/>
      <c r="B4" s="700"/>
      <c r="C4" s="701"/>
      <c r="D4" s="43" t="s">
        <v>33</v>
      </c>
      <c r="E4" s="43" t="s">
        <v>34</v>
      </c>
      <c r="F4" s="43" t="s">
        <v>35</v>
      </c>
      <c r="G4" s="43" t="s">
        <v>36</v>
      </c>
      <c r="H4" s="44" t="s">
        <v>37</v>
      </c>
      <c r="I4" s="43" t="s">
        <v>33</v>
      </c>
      <c r="J4" s="43" t="s">
        <v>38</v>
      </c>
      <c r="K4" s="45" t="s">
        <v>35</v>
      </c>
    </row>
    <row r="5" spans="1:11" ht="7.5" customHeight="1">
      <c r="A5" s="46"/>
      <c r="B5" s="46"/>
      <c r="C5" s="47"/>
      <c r="D5" s="48"/>
      <c r="E5" s="48"/>
      <c r="F5" s="49"/>
      <c r="G5" s="48"/>
      <c r="H5" s="50"/>
      <c r="I5" s="50"/>
      <c r="J5" s="50"/>
      <c r="K5" s="48"/>
    </row>
    <row r="6" spans="1:11" ht="17.25" customHeight="1">
      <c r="A6" s="51" t="s">
        <v>39</v>
      </c>
      <c r="B6" s="52"/>
      <c r="C6" s="53"/>
      <c r="D6" s="54"/>
      <c r="E6" s="54"/>
      <c r="F6" s="55"/>
      <c r="G6" s="54"/>
      <c r="H6" s="56"/>
      <c r="I6" s="56"/>
      <c r="J6" s="56"/>
      <c r="K6" s="57"/>
    </row>
    <row r="7" spans="1:11" ht="17.25" customHeight="1">
      <c r="A7" s="52"/>
      <c r="B7" s="52"/>
      <c r="C7" s="53"/>
      <c r="D7" s="54"/>
      <c r="E7" s="54"/>
      <c r="F7" s="55"/>
      <c r="G7" s="54"/>
      <c r="H7" s="56"/>
      <c r="I7" s="56"/>
      <c r="J7" s="56"/>
      <c r="K7" s="57"/>
    </row>
    <row r="8" spans="1:11" ht="17.25" customHeight="1">
      <c r="A8" s="57"/>
      <c r="B8" s="695" t="s">
        <v>40</v>
      </c>
      <c r="C8" s="696"/>
      <c r="D8" s="58">
        <v>304548</v>
      </c>
      <c r="E8" s="58">
        <v>287332</v>
      </c>
      <c r="F8" s="59">
        <v>280925</v>
      </c>
      <c r="G8" s="60">
        <f>F8-E8</f>
        <v>-6407</v>
      </c>
      <c r="H8" s="61">
        <f>G8/E8*100</f>
        <v>-2.2298247323653477</v>
      </c>
      <c r="I8" s="62">
        <v>100</v>
      </c>
      <c r="J8" s="62">
        <v>100</v>
      </c>
      <c r="K8" s="62">
        <v>100</v>
      </c>
    </row>
    <row r="9" spans="1:11" ht="17.25" customHeight="1">
      <c r="A9" s="63"/>
      <c r="B9" s="63"/>
      <c r="C9" s="64"/>
      <c r="D9" s="65"/>
      <c r="E9" s="65"/>
      <c r="F9" s="66"/>
      <c r="G9" s="65"/>
      <c r="H9" s="67"/>
      <c r="I9" s="68"/>
      <c r="J9" s="68"/>
      <c r="K9" s="68"/>
    </row>
    <row r="10" spans="1:11" ht="17.25" customHeight="1">
      <c r="A10" s="69"/>
      <c r="B10" s="69"/>
      <c r="C10" s="70" t="s">
        <v>41</v>
      </c>
      <c r="D10" s="65">
        <v>4062</v>
      </c>
      <c r="E10" s="65">
        <v>2907</v>
      </c>
      <c r="F10" s="66">
        <v>3016</v>
      </c>
      <c r="G10" s="65">
        <f aca="true" t="shared" si="0" ref="G10:G20">F10-E10</f>
        <v>109</v>
      </c>
      <c r="H10" s="67">
        <f aca="true" t="shared" si="1" ref="H10:H20">G10/E10*100</f>
        <v>3.7495700034399726</v>
      </c>
      <c r="I10" s="67">
        <v>1.6</v>
      </c>
      <c r="J10" s="67">
        <v>1.333779896765042</v>
      </c>
      <c r="K10" s="67">
        <f aca="true" t="shared" si="2" ref="K10:K20">F10/$F$8*100</f>
        <v>1.073596155557533</v>
      </c>
    </row>
    <row r="11" spans="1:11" ht="17.25" customHeight="1">
      <c r="A11" s="63"/>
      <c r="B11" s="63"/>
      <c r="C11" s="70" t="s">
        <v>42</v>
      </c>
      <c r="D11" s="65">
        <v>21218</v>
      </c>
      <c r="E11" s="65">
        <v>16340</v>
      </c>
      <c r="F11" s="66">
        <v>14735</v>
      </c>
      <c r="G11" s="65">
        <f t="shared" si="0"/>
        <v>-1605</v>
      </c>
      <c r="H11" s="67">
        <f t="shared" si="1"/>
        <v>-9.822521419828641</v>
      </c>
      <c r="I11" s="67">
        <v>7.8</v>
      </c>
      <c r="J11" s="67">
        <v>6.967046245583619</v>
      </c>
      <c r="K11" s="67">
        <f t="shared" si="2"/>
        <v>5.245172198985494</v>
      </c>
    </row>
    <row r="12" spans="1:11" ht="17.25" customHeight="1">
      <c r="A12" s="63"/>
      <c r="B12" s="63"/>
      <c r="C12" s="70" t="s">
        <v>43</v>
      </c>
      <c r="D12" s="65">
        <v>28144</v>
      </c>
      <c r="E12" s="65">
        <v>24395</v>
      </c>
      <c r="F12" s="66">
        <v>20620</v>
      </c>
      <c r="G12" s="65">
        <f t="shared" si="0"/>
        <v>-3775</v>
      </c>
      <c r="H12" s="67">
        <f t="shared" si="1"/>
        <v>-15.474482475917196</v>
      </c>
      <c r="I12" s="67">
        <v>9.8</v>
      </c>
      <c r="J12" s="67">
        <v>9.24123619265272</v>
      </c>
      <c r="K12" s="67">
        <f t="shared" si="2"/>
        <v>7.340037376523983</v>
      </c>
    </row>
    <row r="13" spans="1:11" ht="17.25" customHeight="1">
      <c r="A13" s="63"/>
      <c r="B13" s="63"/>
      <c r="C13" s="70" t="s">
        <v>44</v>
      </c>
      <c r="D13" s="65">
        <v>30711</v>
      </c>
      <c r="E13" s="65">
        <v>28374</v>
      </c>
      <c r="F13" s="66">
        <v>25020</v>
      </c>
      <c r="G13" s="65">
        <f t="shared" si="0"/>
        <v>-3354</v>
      </c>
      <c r="H13" s="67">
        <f>G13/E13*100</f>
        <v>-11.820680905053923</v>
      </c>
      <c r="I13" s="67">
        <v>8.3</v>
      </c>
      <c r="J13" s="67">
        <v>10.084124670002758</v>
      </c>
      <c r="K13" s="67">
        <f t="shared" si="2"/>
        <v>8.906291714870516</v>
      </c>
    </row>
    <row r="14" spans="1:11" ht="17.25" customHeight="1">
      <c r="A14" s="63"/>
      <c r="B14" s="63"/>
      <c r="C14" s="70" t="s">
        <v>45</v>
      </c>
      <c r="D14" s="65">
        <v>26787</v>
      </c>
      <c r="E14" s="65">
        <v>31479</v>
      </c>
      <c r="F14" s="66">
        <v>29342</v>
      </c>
      <c r="G14" s="65">
        <f t="shared" si="0"/>
        <v>-2137</v>
      </c>
      <c r="H14" s="67">
        <f t="shared" si="1"/>
        <v>-6.788652752628736</v>
      </c>
      <c r="I14" s="67">
        <v>9.1</v>
      </c>
      <c r="J14" s="67">
        <v>8.795657827337562</v>
      </c>
      <c r="K14" s="67">
        <f t="shared" si="2"/>
        <v>10.444780635400907</v>
      </c>
    </row>
    <row r="15" spans="1:11" ht="17.25" customHeight="1">
      <c r="A15" s="69"/>
      <c r="B15" s="69"/>
      <c r="C15" s="70" t="s">
        <v>46</v>
      </c>
      <c r="D15" s="71">
        <v>29424</v>
      </c>
      <c r="E15" s="71">
        <v>27272</v>
      </c>
      <c r="F15" s="72">
        <v>32453</v>
      </c>
      <c r="G15" s="65">
        <f t="shared" si="0"/>
        <v>5181</v>
      </c>
      <c r="H15" s="73">
        <f t="shared" si="1"/>
        <v>18.997506600176003</v>
      </c>
      <c r="I15" s="73">
        <v>10.6</v>
      </c>
      <c r="J15" s="73">
        <v>9.661531187202018</v>
      </c>
      <c r="K15" s="73">
        <f>F15/$F$8*100</f>
        <v>11.552193645990922</v>
      </c>
    </row>
    <row r="16" spans="1:11" ht="17.25" customHeight="1">
      <c r="A16" s="63"/>
      <c r="B16" s="63"/>
      <c r="C16" s="70" t="s">
        <v>47</v>
      </c>
      <c r="D16" s="71">
        <v>32948</v>
      </c>
      <c r="E16" s="71">
        <v>29040</v>
      </c>
      <c r="F16" s="72">
        <v>27690</v>
      </c>
      <c r="G16" s="65">
        <f t="shared" si="0"/>
        <v>-1350</v>
      </c>
      <c r="H16" s="73">
        <f t="shared" si="1"/>
        <v>-4.648760330578512</v>
      </c>
      <c r="I16" s="73">
        <v>12.3</v>
      </c>
      <c r="J16" s="73">
        <v>10.8186558440706</v>
      </c>
      <c r="K16" s="73">
        <f t="shared" si="2"/>
        <v>9.8567233247308</v>
      </c>
    </row>
    <row r="17" spans="1:11" ht="17.25" customHeight="1">
      <c r="A17" s="63"/>
      <c r="B17" s="63"/>
      <c r="C17" s="70" t="s">
        <v>48</v>
      </c>
      <c r="D17" s="71">
        <v>36774</v>
      </c>
      <c r="E17" s="71">
        <v>31356</v>
      </c>
      <c r="F17" s="72">
        <v>28649</v>
      </c>
      <c r="G17" s="65">
        <f t="shared" si="0"/>
        <v>-2707</v>
      </c>
      <c r="H17" s="73">
        <f t="shared" si="1"/>
        <v>-8.633116468937365</v>
      </c>
      <c r="I17" s="73">
        <v>12.7</v>
      </c>
      <c r="J17" s="73">
        <v>12.074943851215572</v>
      </c>
      <c r="K17" s="73">
        <f t="shared" si="2"/>
        <v>10.198095577111328</v>
      </c>
    </row>
    <row r="18" spans="1:11" ht="17.25" customHeight="1">
      <c r="A18" s="63"/>
      <c r="B18" s="63"/>
      <c r="C18" s="70" t="s">
        <v>49</v>
      </c>
      <c r="D18" s="71">
        <v>36253</v>
      </c>
      <c r="E18" s="71">
        <v>33174</v>
      </c>
      <c r="F18" s="72">
        <v>30137</v>
      </c>
      <c r="G18" s="65">
        <f t="shared" si="0"/>
        <v>-3037</v>
      </c>
      <c r="H18" s="73">
        <f t="shared" si="1"/>
        <v>-9.15475975161271</v>
      </c>
      <c r="I18" s="73">
        <v>9.1</v>
      </c>
      <c r="J18" s="73">
        <v>11.903870654215428</v>
      </c>
      <c r="K18" s="73">
        <f t="shared" si="2"/>
        <v>10.72777431698852</v>
      </c>
    </row>
    <row r="19" spans="1:11" ht="17.25" customHeight="1">
      <c r="A19" s="63"/>
      <c r="B19" s="63"/>
      <c r="C19" s="70" t="s">
        <v>50</v>
      </c>
      <c r="D19" s="71">
        <v>20400</v>
      </c>
      <c r="E19" s="71">
        <v>27592</v>
      </c>
      <c r="F19" s="72">
        <v>27687</v>
      </c>
      <c r="G19" s="74">
        <f t="shared" si="0"/>
        <v>95</v>
      </c>
      <c r="H19" s="73">
        <f t="shared" si="1"/>
        <v>0.34430269643374894</v>
      </c>
      <c r="I19" s="73">
        <v>6.4</v>
      </c>
      <c r="J19" s="73">
        <v>6.698451475629458</v>
      </c>
      <c r="K19" s="73">
        <f t="shared" si="2"/>
        <v>9.855655424045564</v>
      </c>
    </row>
    <row r="20" spans="1:11" ht="17.25" customHeight="1">
      <c r="A20" s="69"/>
      <c r="B20" s="69"/>
      <c r="C20" s="70" t="s">
        <v>51</v>
      </c>
      <c r="D20" s="71">
        <v>37827</v>
      </c>
      <c r="E20" s="71">
        <v>35403</v>
      </c>
      <c r="F20" s="72">
        <v>41576</v>
      </c>
      <c r="G20" s="65">
        <f t="shared" si="0"/>
        <v>6173</v>
      </c>
      <c r="H20" s="73">
        <f t="shared" si="1"/>
        <v>17.436375448408327</v>
      </c>
      <c r="I20" s="73">
        <v>12.3</v>
      </c>
      <c r="J20" s="73">
        <v>12.42070215532527</v>
      </c>
      <c r="K20" s="73">
        <f t="shared" si="2"/>
        <v>14.79967962979443</v>
      </c>
    </row>
    <row r="21" spans="1:11" s="78" customFormat="1" ht="17.25" customHeight="1">
      <c r="A21" s="75"/>
      <c r="B21" s="75"/>
      <c r="C21" s="76"/>
      <c r="D21" s="72"/>
      <c r="E21" s="72"/>
      <c r="F21" s="72"/>
      <c r="G21" s="66"/>
      <c r="H21" s="77"/>
      <c r="I21" s="77"/>
      <c r="J21" s="77"/>
      <c r="K21" s="77"/>
    </row>
    <row r="22" spans="1:11" s="78" customFormat="1" ht="17.25" customHeight="1">
      <c r="A22" s="75"/>
      <c r="B22" s="75"/>
      <c r="C22" s="76"/>
      <c r="D22" s="72"/>
      <c r="E22" s="72"/>
      <c r="F22" s="72"/>
      <c r="G22" s="66"/>
      <c r="H22" s="77"/>
      <c r="I22" s="77"/>
      <c r="J22" s="77"/>
      <c r="K22" s="77"/>
    </row>
    <row r="23" spans="1:11" ht="17.25" customHeight="1">
      <c r="A23" s="51" t="s">
        <v>52</v>
      </c>
      <c r="B23" s="52"/>
      <c r="C23" s="53"/>
      <c r="D23" s="79"/>
      <c r="E23" s="79"/>
      <c r="F23" s="72"/>
      <c r="G23" s="58"/>
      <c r="H23" s="80"/>
      <c r="I23" s="80"/>
      <c r="J23" s="80"/>
      <c r="K23" s="80"/>
    </row>
    <row r="24" spans="1:11" ht="17.25" customHeight="1">
      <c r="A24" s="57"/>
      <c r="B24" s="695" t="s">
        <v>40</v>
      </c>
      <c r="C24" s="696"/>
      <c r="D24" s="58">
        <v>167353</v>
      </c>
      <c r="E24" s="58">
        <v>156232</v>
      </c>
      <c r="F24" s="81">
        <v>150742</v>
      </c>
      <c r="G24" s="58">
        <f>F24-E24</f>
        <v>-5490</v>
      </c>
      <c r="H24" s="82">
        <f>G24/E24*100</f>
        <v>-3.5140048133544988</v>
      </c>
      <c r="I24" s="62">
        <v>100</v>
      </c>
      <c r="J24" s="62">
        <v>100</v>
      </c>
      <c r="K24" s="62">
        <v>100</v>
      </c>
    </row>
    <row r="25" spans="1:11" ht="17.25" customHeight="1">
      <c r="A25" s="63"/>
      <c r="B25" s="63"/>
      <c r="C25" s="64"/>
      <c r="D25" s="71"/>
      <c r="E25" s="71"/>
      <c r="F25" s="72"/>
      <c r="G25" s="65"/>
      <c r="H25" s="83"/>
      <c r="I25" s="84"/>
      <c r="J25" s="84"/>
      <c r="K25" s="84"/>
    </row>
    <row r="26" spans="1:11" ht="17.25" customHeight="1">
      <c r="A26" s="69"/>
      <c r="B26" s="69"/>
      <c r="C26" s="70" t="s">
        <v>41</v>
      </c>
      <c r="D26" s="71">
        <v>2247</v>
      </c>
      <c r="E26" s="71">
        <v>1517</v>
      </c>
      <c r="F26" s="72">
        <v>1743</v>
      </c>
      <c r="G26" s="65">
        <f aca="true" t="shared" si="3" ref="G26:G36">F26-E26</f>
        <v>226</v>
      </c>
      <c r="H26" s="85">
        <f aca="true" t="shared" si="4" ref="H26:H36">G26/E26*100</f>
        <v>14.897824653922214</v>
      </c>
      <c r="I26" s="73">
        <v>1.6869088200103843</v>
      </c>
      <c r="J26" s="73">
        <v>1.3426708813107624</v>
      </c>
      <c r="K26" s="73">
        <f aca="true" t="shared" si="5" ref="K26:K36">F26/$F$24*100</f>
        <v>1.156280266946173</v>
      </c>
    </row>
    <row r="27" spans="1:11" ht="17.25" customHeight="1">
      <c r="A27" s="63"/>
      <c r="B27" s="63"/>
      <c r="C27" s="70" t="s">
        <v>42</v>
      </c>
      <c r="D27" s="71">
        <v>10984</v>
      </c>
      <c r="E27" s="71">
        <v>8278</v>
      </c>
      <c r="F27" s="72">
        <v>7462</v>
      </c>
      <c r="G27" s="65">
        <f t="shared" si="3"/>
        <v>-816</v>
      </c>
      <c r="H27" s="85">
        <f t="shared" si="4"/>
        <v>-9.857453491181445</v>
      </c>
      <c r="I27" s="73">
        <v>7.245976025464479</v>
      </c>
      <c r="J27" s="73">
        <v>6.563372033964137</v>
      </c>
      <c r="K27" s="73">
        <f t="shared" si="5"/>
        <v>4.9501797773679534</v>
      </c>
    </row>
    <row r="28" spans="1:11" ht="17.25" customHeight="1">
      <c r="A28" s="63"/>
      <c r="B28" s="63"/>
      <c r="C28" s="70" t="s">
        <v>43</v>
      </c>
      <c r="D28" s="71">
        <v>15250</v>
      </c>
      <c r="E28" s="71">
        <v>12951</v>
      </c>
      <c r="F28" s="72">
        <v>10807</v>
      </c>
      <c r="G28" s="65">
        <f t="shared" si="3"/>
        <v>-2144</v>
      </c>
      <c r="H28" s="85">
        <f t="shared" si="4"/>
        <v>-16.554706200293413</v>
      </c>
      <c r="I28" s="73">
        <v>9.91094205025171</v>
      </c>
      <c r="J28" s="73">
        <v>9.112474828655596</v>
      </c>
      <c r="K28" s="73">
        <f t="shared" si="5"/>
        <v>7.169203009114912</v>
      </c>
    </row>
    <row r="29" spans="1:11" ht="17.25" customHeight="1">
      <c r="A29" s="63"/>
      <c r="B29" s="63"/>
      <c r="C29" s="70" t="s">
        <v>53</v>
      </c>
      <c r="D29" s="71">
        <v>17344</v>
      </c>
      <c r="E29" s="71">
        <v>15639</v>
      </c>
      <c r="F29" s="72">
        <v>13374</v>
      </c>
      <c r="G29" s="65">
        <f t="shared" si="3"/>
        <v>-2265</v>
      </c>
      <c r="H29" s="85">
        <f t="shared" si="4"/>
        <v>-14.483023211202761</v>
      </c>
      <c r="I29" s="73">
        <v>8.603855791588595</v>
      </c>
      <c r="J29" s="73">
        <v>10.363722192013288</v>
      </c>
      <c r="K29" s="73">
        <f t="shared" si="5"/>
        <v>8.872112616258242</v>
      </c>
    </row>
    <row r="30" spans="1:11" ht="17.25" customHeight="1">
      <c r="A30" s="63"/>
      <c r="B30" s="63"/>
      <c r="C30" s="70" t="s">
        <v>45</v>
      </c>
      <c r="D30" s="71">
        <v>14741</v>
      </c>
      <c r="E30" s="71">
        <v>17285</v>
      </c>
      <c r="F30" s="72">
        <v>15790</v>
      </c>
      <c r="G30" s="71">
        <f t="shared" si="3"/>
        <v>-1495</v>
      </c>
      <c r="H30" s="84">
        <f t="shared" si="4"/>
        <v>-8.649117732137691</v>
      </c>
      <c r="I30" s="73">
        <v>9.142266970675216</v>
      </c>
      <c r="J30" s="73">
        <v>8.808327308145058</v>
      </c>
      <c r="K30" s="73">
        <f t="shared" si="5"/>
        <v>10.474851070040202</v>
      </c>
    </row>
    <row r="31" spans="1:11" ht="17.25" customHeight="1">
      <c r="A31" s="69"/>
      <c r="B31" s="69"/>
      <c r="C31" s="70" t="s">
        <v>54</v>
      </c>
      <c r="D31" s="71">
        <v>15545</v>
      </c>
      <c r="E31" s="71">
        <v>14491</v>
      </c>
      <c r="F31" s="72">
        <v>17111</v>
      </c>
      <c r="G31" s="65">
        <f t="shared" si="3"/>
        <v>2620</v>
      </c>
      <c r="H31" s="85">
        <f t="shared" si="4"/>
        <v>18.080187702712028</v>
      </c>
      <c r="I31" s="73">
        <v>10.4</v>
      </c>
      <c r="J31" s="73">
        <v>9.288748931898443</v>
      </c>
      <c r="K31" s="73">
        <f t="shared" si="5"/>
        <v>11.35118281567181</v>
      </c>
    </row>
    <row r="32" spans="1:11" ht="17.25" customHeight="1">
      <c r="A32" s="63"/>
      <c r="B32" s="63"/>
      <c r="C32" s="70" t="s">
        <v>47</v>
      </c>
      <c r="D32" s="71">
        <v>17409</v>
      </c>
      <c r="E32" s="71">
        <v>15077</v>
      </c>
      <c r="F32" s="72">
        <v>14324</v>
      </c>
      <c r="G32" s="65">
        <f t="shared" si="3"/>
        <v>-753</v>
      </c>
      <c r="H32" s="85">
        <f t="shared" si="4"/>
        <v>-4.994362273661869</v>
      </c>
      <c r="I32" s="73">
        <v>12.1</v>
      </c>
      <c r="J32" s="73">
        <v>10.402562248660017</v>
      </c>
      <c r="K32" s="73">
        <f t="shared" si="5"/>
        <v>9.50232848177681</v>
      </c>
    </row>
    <row r="33" spans="1:11" ht="17.25" customHeight="1">
      <c r="A33" s="63"/>
      <c r="B33" s="63"/>
      <c r="C33" s="70" t="s">
        <v>55</v>
      </c>
      <c r="D33" s="71">
        <v>20263</v>
      </c>
      <c r="E33" s="71">
        <v>16563</v>
      </c>
      <c r="F33" s="72">
        <v>14784</v>
      </c>
      <c r="G33" s="65">
        <f t="shared" si="3"/>
        <v>-1779</v>
      </c>
      <c r="H33" s="85">
        <f t="shared" si="4"/>
        <v>-10.740807824669444</v>
      </c>
      <c r="I33" s="73">
        <v>12.8</v>
      </c>
      <c r="J33" s="73">
        <v>12.107939505117924</v>
      </c>
      <c r="K33" s="73">
        <f t="shared" si="5"/>
        <v>9.807485637712118</v>
      </c>
    </row>
    <row r="34" spans="1:11" ht="17.25" customHeight="1">
      <c r="A34" s="63"/>
      <c r="B34" s="63"/>
      <c r="C34" s="70" t="s">
        <v>56</v>
      </c>
      <c r="D34" s="71">
        <v>20581</v>
      </c>
      <c r="E34" s="71">
        <v>18526</v>
      </c>
      <c r="F34" s="72">
        <v>16083</v>
      </c>
      <c r="G34" s="65">
        <f t="shared" si="3"/>
        <v>-2443</v>
      </c>
      <c r="H34" s="85">
        <f t="shared" si="4"/>
        <v>-13.186872503508582</v>
      </c>
      <c r="I34" s="73">
        <v>9.2</v>
      </c>
      <c r="J34" s="73">
        <v>12.297957013020381</v>
      </c>
      <c r="K34" s="73">
        <f t="shared" si="5"/>
        <v>10.669222910668559</v>
      </c>
    </row>
    <row r="35" spans="1:11" ht="17.25" customHeight="1">
      <c r="A35" s="63"/>
      <c r="B35" s="63"/>
      <c r="C35" s="70" t="s">
        <v>50</v>
      </c>
      <c r="D35" s="71">
        <v>11883</v>
      </c>
      <c r="E35" s="71">
        <v>16018</v>
      </c>
      <c r="F35" s="72">
        <v>15765</v>
      </c>
      <c r="G35" s="71">
        <f t="shared" si="3"/>
        <v>-253</v>
      </c>
      <c r="H35" s="84">
        <f t="shared" si="4"/>
        <v>-1.579473092770633</v>
      </c>
      <c r="I35" s="73">
        <v>6.6</v>
      </c>
      <c r="J35" s="73">
        <v>7.1005598943550465</v>
      </c>
      <c r="K35" s="73">
        <f t="shared" si="5"/>
        <v>10.45826644200024</v>
      </c>
    </row>
    <row r="36" spans="1:11" ht="17.25" customHeight="1">
      <c r="A36" s="69"/>
      <c r="B36" s="69"/>
      <c r="C36" s="70" t="s">
        <v>51</v>
      </c>
      <c r="D36" s="71">
        <v>21106</v>
      </c>
      <c r="E36" s="71">
        <v>19887</v>
      </c>
      <c r="F36" s="72">
        <v>23499</v>
      </c>
      <c r="G36" s="65">
        <f t="shared" si="3"/>
        <v>3612</v>
      </c>
      <c r="H36" s="85">
        <f t="shared" si="4"/>
        <v>18.162618796198522</v>
      </c>
      <c r="I36" s="73">
        <v>12.3</v>
      </c>
      <c r="J36" s="73">
        <v>12.611665162859346</v>
      </c>
      <c r="K36" s="73">
        <f t="shared" si="5"/>
        <v>15.58888697244298</v>
      </c>
    </row>
    <row r="37" spans="1:11" s="78" customFormat="1" ht="17.25" customHeight="1">
      <c r="A37" s="75"/>
      <c r="B37" s="75"/>
      <c r="C37" s="76"/>
      <c r="D37" s="72"/>
      <c r="E37" s="72"/>
      <c r="F37" s="72"/>
      <c r="G37" s="66"/>
      <c r="H37" s="77"/>
      <c r="I37" s="77"/>
      <c r="J37" s="77"/>
      <c r="K37" s="77"/>
    </row>
    <row r="38" spans="1:11" s="78" customFormat="1" ht="17.25" customHeight="1">
      <c r="A38" s="75"/>
      <c r="B38" s="75"/>
      <c r="C38" s="76"/>
      <c r="D38" s="72"/>
      <c r="E38" s="72"/>
      <c r="F38" s="72"/>
      <c r="G38" s="66"/>
      <c r="H38" s="77"/>
      <c r="I38" s="77"/>
      <c r="J38" s="77"/>
      <c r="K38" s="77"/>
    </row>
    <row r="39" spans="1:11" ht="17.25" customHeight="1">
      <c r="A39" s="51" t="s">
        <v>57</v>
      </c>
      <c r="B39" s="52"/>
      <c r="C39" s="53"/>
      <c r="D39" s="79"/>
      <c r="E39" s="79"/>
      <c r="F39" s="72"/>
      <c r="G39" s="58"/>
      <c r="H39" s="80"/>
      <c r="I39" s="80"/>
      <c r="J39" s="80"/>
      <c r="K39" s="80"/>
    </row>
    <row r="40" spans="1:11" ht="17.25" customHeight="1">
      <c r="A40" s="57"/>
      <c r="B40" s="695" t="s">
        <v>58</v>
      </c>
      <c r="C40" s="696"/>
      <c r="D40" s="58">
        <v>137195</v>
      </c>
      <c r="E40" s="58">
        <v>131100</v>
      </c>
      <c r="F40" s="81">
        <v>130183</v>
      </c>
      <c r="G40" s="58">
        <f>F40-E40</f>
        <v>-917</v>
      </c>
      <c r="H40" s="82">
        <f>G40/E40*100</f>
        <v>-0.6994660564454614</v>
      </c>
      <c r="I40" s="62">
        <v>100</v>
      </c>
      <c r="J40" s="62">
        <v>100</v>
      </c>
      <c r="K40" s="62">
        <v>100</v>
      </c>
    </row>
    <row r="41" spans="1:11" ht="17.25" customHeight="1">
      <c r="A41" s="63"/>
      <c r="B41" s="63"/>
      <c r="C41" s="64"/>
      <c r="D41" s="71"/>
      <c r="E41" s="71"/>
      <c r="F41" s="72"/>
      <c r="G41" s="65"/>
      <c r="H41" s="83"/>
      <c r="I41" s="84"/>
      <c r="J41" s="84"/>
      <c r="K41" s="84"/>
    </row>
    <row r="42" spans="1:11" ht="17.25" customHeight="1">
      <c r="A42" s="69"/>
      <c r="B42" s="69"/>
      <c r="C42" s="70" t="s">
        <v>41</v>
      </c>
      <c r="D42" s="71">
        <v>1815</v>
      </c>
      <c r="E42" s="71">
        <v>1390</v>
      </c>
      <c r="F42" s="72">
        <v>1273</v>
      </c>
      <c r="G42" s="65">
        <f aca="true" t="shared" si="6" ref="G42:G52">F42-E42</f>
        <v>-117</v>
      </c>
      <c r="H42" s="85">
        <f aca="true" t="shared" si="7" ref="H42:H52">G42/E42*100</f>
        <v>-8.417266187050359</v>
      </c>
      <c r="I42" s="73">
        <v>1.6</v>
      </c>
      <c r="J42" s="73">
        <v>1.3229345092751195</v>
      </c>
      <c r="K42" s="73">
        <f aca="true" t="shared" si="8" ref="K42:K52">F42/$F$40*100</f>
        <v>0.9778542513231373</v>
      </c>
    </row>
    <row r="43" spans="1:11" ht="17.25" customHeight="1">
      <c r="A43" s="63"/>
      <c r="B43" s="63"/>
      <c r="C43" s="70" t="s">
        <v>59</v>
      </c>
      <c r="D43" s="71">
        <v>10234</v>
      </c>
      <c r="E43" s="71">
        <v>8062</v>
      </c>
      <c r="F43" s="72">
        <v>7273</v>
      </c>
      <c r="G43" s="65">
        <f t="shared" si="6"/>
        <v>-789</v>
      </c>
      <c r="H43" s="85">
        <f t="shared" si="7"/>
        <v>-9.786653435871992</v>
      </c>
      <c r="I43" s="73">
        <v>8.4</v>
      </c>
      <c r="J43" s="73">
        <v>7.459455519516017</v>
      </c>
      <c r="K43" s="73">
        <f t="shared" si="8"/>
        <v>5.586750958266441</v>
      </c>
    </row>
    <row r="44" spans="1:11" ht="17.25" customHeight="1">
      <c r="A44" s="63"/>
      <c r="B44" s="63"/>
      <c r="C44" s="70" t="s">
        <v>43</v>
      </c>
      <c r="D44" s="71">
        <v>12894</v>
      </c>
      <c r="E44" s="71">
        <v>11444</v>
      </c>
      <c r="F44" s="72">
        <v>9813</v>
      </c>
      <c r="G44" s="65">
        <f t="shared" si="6"/>
        <v>-1631</v>
      </c>
      <c r="H44" s="85">
        <f t="shared" si="7"/>
        <v>-14.252009786787836</v>
      </c>
      <c r="I44" s="73">
        <v>9.5</v>
      </c>
      <c r="J44" s="73">
        <v>9.398301687379277</v>
      </c>
      <c r="K44" s="73">
        <f t="shared" si="8"/>
        <v>7.5378505642057725</v>
      </c>
    </row>
    <row r="45" spans="1:11" ht="17.25" customHeight="1">
      <c r="A45" s="63"/>
      <c r="B45" s="63"/>
      <c r="C45" s="70" t="s">
        <v>60</v>
      </c>
      <c r="D45" s="71">
        <v>13367</v>
      </c>
      <c r="E45" s="71">
        <v>12735</v>
      </c>
      <c r="F45" s="72">
        <v>11646</v>
      </c>
      <c r="G45" s="65">
        <f t="shared" si="6"/>
        <v>-1089</v>
      </c>
      <c r="H45" s="85">
        <f t="shared" si="7"/>
        <v>-8.551236749116606</v>
      </c>
      <c r="I45" s="73">
        <v>7.8</v>
      </c>
      <c r="J45" s="73">
        <v>9.743066438281279</v>
      </c>
      <c r="K45" s="73">
        <f t="shared" si="8"/>
        <v>8.94586850817695</v>
      </c>
    </row>
    <row r="46" spans="1:11" ht="17.25" customHeight="1">
      <c r="A46" s="63"/>
      <c r="B46" s="63"/>
      <c r="C46" s="70" t="s">
        <v>45</v>
      </c>
      <c r="D46" s="71">
        <v>12046</v>
      </c>
      <c r="E46" s="71">
        <v>14194</v>
      </c>
      <c r="F46" s="72">
        <v>13552</v>
      </c>
      <c r="G46" s="71">
        <f t="shared" si="6"/>
        <v>-642</v>
      </c>
      <c r="H46" s="84">
        <f t="shared" si="7"/>
        <v>-4.523037903339439</v>
      </c>
      <c r="I46" s="73">
        <v>9.2</v>
      </c>
      <c r="J46" s="73">
        <v>8.780203360180765</v>
      </c>
      <c r="K46" s="73">
        <f t="shared" si="8"/>
        <v>10.409961362082607</v>
      </c>
    </row>
    <row r="47" spans="1:11" ht="17.25" customHeight="1">
      <c r="A47" s="69"/>
      <c r="B47" s="69"/>
      <c r="C47" s="70" t="s">
        <v>54</v>
      </c>
      <c r="D47" s="71">
        <v>13879</v>
      </c>
      <c r="E47" s="71">
        <v>12781</v>
      </c>
      <c r="F47" s="72">
        <v>15342</v>
      </c>
      <c r="G47" s="65">
        <f t="shared" si="6"/>
        <v>2561</v>
      </c>
      <c r="H47" s="85">
        <f t="shared" si="7"/>
        <v>20.037555746811677</v>
      </c>
      <c r="I47" s="73">
        <v>11</v>
      </c>
      <c r="J47" s="73">
        <v>10.116257881118116</v>
      </c>
      <c r="K47" s="73">
        <f t="shared" si="8"/>
        <v>11.784948879654026</v>
      </c>
    </row>
    <row r="48" spans="1:11" ht="17.25" customHeight="1">
      <c r="A48" s="63"/>
      <c r="B48" s="63"/>
      <c r="C48" s="70" t="s">
        <v>47</v>
      </c>
      <c r="D48" s="71">
        <v>15539</v>
      </c>
      <c r="E48" s="71">
        <v>13963</v>
      </c>
      <c r="F48" s="72">
        <v>13366</v>
      </c>
      <c r="G48" s="65">
        <f t="shared" si="6"/>
        <v>-597</v>
      </c>
      <c r="H48" s="85">
        <f t="shared" si="7"/>
        <v>-4.275585475900594</v>
      </c>
      <c r="I48" s="73">
        <v>12.5</v>
      </c>
      <c r="J48" s="73">
        <v>11.326214512190678</v>
      </c>
      <c r="K48" s="73">
        <f t="shared" si="8"/>
        <v>10.267085564167365</v>
      </c>
    </row>
    <row r="49" spans="1:11" ht="17.25" customHeight="1">
      <c r="A49" s="63"/>
      <c r="B49" s="63"/>
      <c r="C49" s="70" t="s">
        <v>48</v>
      </c>
      <c r="D49" s="71">
        <v>16511</v>
      </c>
      <c r="E49" s="71">
        <v>14793</v>
      </c>
      <c r="F49" s="72">
        <v>13865</v>
      </c>
      <c r="G49" s="65">
        <f t="shared" si="6"/>
        <v>-928</v>
      </c>
      <c r="H49" s="85">
        <f t="shared" si="7"/>
        <v>-6.273237341986075</v>
      </c>
      <c r="I49" s="73">
        <v>12.6</v>
      </c>
      <c r="J49" s="73">
        <v>12.034695141951238</v>
      </c>
      <c r="K49" s="73">
        <f t="shared" si="8"/>
        <v>10.650392140294816</v>
      </c>
    </row>
    <row r="50" spans="1:11" ht="17.25" customHeight="1">
      <c r="A50" s="63"/>
      <c r="B50" s="63"/>
      <c r="C50" s="70" t="s">
        <v>56</v>
      </c>
      <c r="D50" s="71">
        <v>15672</v>
      </c>
      <c r="E50" s="71">
        <v>14648</v>
      </c>
      <c r="F50" s="72">
        <v>14054</v>
      </c>
      <c r="G50" s="65">
        <f t="shared" si="6"/>
        <v>-594</v>
      </c>
      <c r="H50" s="85">
        <f t="shared" si="7"/>
        <v>-4.055161114145276</v>
      </c>
      <c r="I50" s="73">
        <v>8.9</v>
      </c>
      <c r="J50" s="73">
        <v>11.423156820583841</v>
      </c>
      <c r="K50" s="73">
        <f t="shared" si="8"/>
        <v>10.79557238656353</v>
      </c>
    </row>
    <row r="51" spans="1:11" ht="17.25" customHeight="1">
      <c r="A51" s="63"/>
      <c r="B51" s="63"/>
      <c r="C51" s="70" t="s">
        <v>50</v>
      </c>
      <c r="D51" s="71">
        <v>8517</v>
      </c>
      <c r="E51" s="71">
        <v>11574</v>
      </c>
      <c r="F51" s="72">
        <v>11922</v>
      </c>
      <c r="G51" s="74">
        <f t="shared" si="6"/>
        <v>348</v>
      </c>
      <c r="H51" s="84">
        <f t="shared" si="7"/>
        <v>3.006739243131156</v>
      </c>
      <c r="I51" s="73">
        <v>6.3</v>
      </c>
      <c r="J51" s="73">
        <v>6.207952184846387</v>
      </c>
      <c r="K51" s="73">
        <f t="shared" si="8"/>
        <v>9.157877756696344</v>
      </c>
    </row>
    <row r="52" spans="1:11" ht="17.25" customHeight="1">
      <c r="A52" s="69"/>
      <c r="B52" s="69"/>
      <c r="C52" s="70" t="s">
        <v>51</v>
      </c>
      <c r="D52" s="71">
        <v>16721</v>
      </c>
      <c r="E52" s="71">
        <v>15516</v>
      </c>
      <c r="F52" s="72">
        <v>18077</v>
      </c>
      <c r="G52" s="65">
        <f t="shared" si="6"/>
        <v>2561</v>
      </c>
      <c r="H52" s="85">
        <f t="shared" si="7"/>
        <v>16.505542665635474</v>
      </c>
      <c r="I52" s="73">
        <v>12.2</v>
      </c>
      <c r="J52" s="73">
        <v>12.187761944677284</v>
      </c>
      <c r="K52" s="73">
        <f t="shared" si="8"/>
        <v>13.885837628569014</v>
      </c>
    </row>
    <row r="53" spans="1:11" ht="7.5" customHeight="1" thickBot="1">
      <c r="A53" s="86"/>
      <c r="B53" s="86"/>
      <c r="C53" s="87"/>
      <c r="D53" s="86"/>
      <c r="E53" s="86"/>
      <c r="F53" s="86"/>
      <c r="G53" s="86"/>
      <c r="H53" s="88"/>
      <c r="I53" s="89"/>
      <c r="J53" s="88"/>
      <c r="K53" s="89"/>
    </row>
    <row r="54" s="10" customFormat="1" ht="7.5" customHeight="1" thickTop="1">
      <c r="A54" s="39"/>
    </row>
    <row r="55" s="10" customFormat="1" ht="13.5">
      <c r="A55" s="10" t="s">
        <v>27</v>
      </c>
    </row>
  </sheetData>
  <sheetProtection/>
  <mergeCells count="8">
    <mergeCell ref="B24:C24"/>
    <mergeCell ref="B40:C40"/>
    <mergeCell ref="A1:K1"/>
    <mergeCell ref="A3:C4"/>
    <mergeCell ref="D3:F3"/>
    <mergeCell ref="G3:H3"/>
    <mergeCell ref="I3:K3"/>
    <mergeCell ref="B8:C8"/>
  </mergeCells>
  <printOptions/>
  <pageMargins left="0.5905511811023623" right="0.5905511811023623" top="0.984251968503937" bottom="0.5905511811023623" header="0.5905511811023623" footer="0.5118110236220472"/>
  <pageSetup blackAndWhite="1" horizontalDpi="600" verticalDpi="600" orientation="portrait" paperSize="9" scale="75" r:id="rId1"/>
  <headerFooter scaleWithDoc="0" alignWithMargins="0">
    <oddHeader>&amp;R&amp;"ＭＳ 明朝,標準"&amp;9労働・賃金　241</oddHeader>
  </headerFooter>
</worksheet>
</file>

<file path=xl/worksheets/sheet4.xml><?xml version="1.0" encoding="utf-8"?>
<worksheet xmlns="http://schemas.openxmlformats.org/spreadsheetml/2006/main" xmlns:r="http://schemas.openxmlformats.org/officeDocument/2006/relationships">
  <dimension ref="A1:H71"/>
  <sheetViews>
    <sheetView view="pageBreakPreview" zoomScale="90" zoomScaleSheetLayoutView="90" zoomScalePageLayoutView="0" workbookViewId="0" topLeftCell="A1">
      <selection activeCell="A11" sqref="A11"/>
    </sheetView>
  </sheetViews>
  <sheetFormatPr defaultColWidth="1.625" defaultRowHeight="13.5"/>
  <cols>
    <col min="1" max="1" width="2.625" style="39" customWidth="1"/>
    <col min="2" max="2" width="1.625" style="39" customWidth="1"/>
    <col min="3" max="3" width="32.375" style="39" customWidth="1"/>
    <col min="4" max="4" width="4.25390625" style="39" customWidth="1"/>
    <col min="5" max="6" width="19.625" style="39" customWidth="1"/>
    <col min="7" max="8" width="19.625" style="138" customWidth="1"/>
    <col min="9" max="16384" width="1.625" style="39" customWidth="1"/>
  </cols>
  <sheetData>
    <row r="1" spans="1:8" s="90" customFormat="1" ht="25.5" customHeight="1">
      <c r="A1" s="697" t="s">
        <v>61</v>
      </c>
      <c r="B1" s="697"/>
      <c r="C1" s="697"/>
      <c r="D1" s="697"/>
      <c r="E1" s="697"/>
      <c r="F1" s="697"/>
      <c r="G1" s="697"/>
      <c r="H1" s="697"/>
    </row>
    <row r="2" spans="1:8" ht="21.75" customHeight="1" thickBot="1">
      <c r="A2" s="91" t="s">
        <v>2</v>
      </c>
      <c r="B2" s="92"/>
      <c r="C2" s="92"/>
      <c r="D2" s="92"/>
      <c r="E2" s="92"/>
      <c r="F2" s="92"/>
      <c r="G2" s="710"/>
      <c r="H2" s="710"/>
    </row>
    <row r="3" spans="1:8" s="93" customFormat="1" ht="22.5" customHeight="1" thickTop="1">
      <c r="A3" s="711" t="s">
        <v>62</v>
      </c>
      <c r="B3" s="711"/>
      <c r="C3" s="711"/>
      <c r="D3" s="699"/>
      <c r="E3" s="713" t="s">
        <v>63</v>
      </c>
      <c r="F3" s="714"/>
      <c r="G3" s="705" t="s">
        <v>64</v>
      </c>
      <c r="H3" s="715"/>
    </row>
    <row r="4" spans="1:8" s="93" customFormat="1" ht="22.5" customHeight="1">
      <c r="A4" s="712"/>
      <c r="B4" s="712"/>
      <c r="C4" s="712"/>
      <c r="D4" s="701"/>
      <c r="E4" s="94" t="s">
        <v>65</v>
      </c>
      <c r="F4" s="94" t="s">
        <v>35</v>
      </c>
      <c r="G4" s="94" t="s">
        <v>66</v>
      </c>
      <c r="H4" s="95" t="s">
        <v>67</v>
      </c>
    </row>
    <row r="5" spans="1:8" s="93" customFormat="1" ht="7.5" customHeight="1">
      <c r="A5" s="96"/>
      <c r="B5" s="96"/>
      <c r="C5" s="96"/>
      <c r="D5" s="97"/>
      <c r="E5" s="96"/>
      <c r="F5" s="96"/>
      <c r="G5" s="96"/>
      <c r="H5" s="96"/>
    </row>
    <row r="6" spans="1:8" s="102" customFormat="1" ht="17.25" customHeight="1">
      <c r="A6" s="716" t="s">
        <v>68</v>
      </c>
      <c r="B6" s="716"/>
      <c r="C6" s="717"/>
      <c r="D6" s="98"/>
      <c r="E6" s="99">
        <v>287332</v>
      </c>
      <c r="F6" s="100">
        <v>280925</v>
      </c>
      <c r="G6" s="101">
        <v>100</v>
      </c>
      <c r="H6" s="101">
        <f>F6/$F$6*100</f>
        <v>100</v>
      </c>
    </row>
    <row r="7" spans="1:8" ht="15" customHeight="1">
      <c r="A7" s="93"/>
      <c r="B7" s="709" t="s">
        <v>69</v>
      </c>
      <c r="C7" s="709"/>
      <c r="D7" s="104"/>
      <c r="E7" s="105">
        <v>26791</v>
      </c>
      <c r="F7" s="106">
        <v>24671</v>
      </c>
      <c r="G7" s="107">
        <f>E7/$E$6*100</f>
        <v>9.32405718820041</v>
      </c>
      <c r="H7" s="107">
        <f>F7/$F$6*100</f>
        <v>8.78205926848803</v>
      </c>
    </row>
    <row r="8" spans="1:8" s="91" customFormat="1" ht="15" customHeight="1">
      <c r="A8" s="108"/>
      <c r="B8" s="709" t="s">
        <v>70</v>
      </c>
      <c r="C8" s="709"/>
      <c r="D8" s="109"/>
      <c r="E8" s="105">
        <v>62777</v>
      </c>
      <c r="F8" s="106">
        <v>59764</v>
      </c>
      <c r="G8" s="107">
        <f>E8/$E$6*100</f>
        <v>21.848245235476732</v>
      </c>
      <c r="H8" s="107">
        <f>F8/$F$6*100</f>
        <v>21.274005517486874</v>
      </c>
    </row>
    <row r="9" spans="1:8" s="91" customFormat="1" ht="15" customHeight="1">
      <c r="A9" s="108"/>
      <c r="B9" s="709" t="s">
        <v>71</v>
      </c>
      <c r="C9" s="709"/>
      <c r="D9" s="109"/>
      <c r="E9" s="105">
        <v>182150</v>
      </c>
      <c r="F9" s="106">
        <v>187826</v>
      </c>
      <c r="G9" s="107">
        <f>E9/$E$6*100</f>
        <v>63.39356563139504</v>
      </c>
      <c r="H9" s="107">
        <f>F9/$F$6*100</f>
        <v>66.85983803506274</v>
      </c>
    </row>
    <row r="10" spans="1:8" s="91" customFormat="1" ht="15" customHeight="1">
      <c r="A10" s="108"/>
      <c r="B10" s="709" t="s">
        <v>72</v>
      </c>
      <c r="C10" s="709"/>
      <c r="D10" s="109"/>
      <c r="E10" s="105">
        <v>15614</v>
      </c>
      <c r="F10" s="106">
        <v>8664</v>
      </c>
      <c r="G10" s="107">
        <f>E10/$E$6*100</f>
        <v>5.434131944927819</v>
      </c>
      <c r="H10" s="107">
        <f>F10/$F$6*100</f>
        <v>3.084097178962357</v>
      </c>
    </row>
    <row r="11" spans="1:8" s="114" customFormat="1" ht="17.25" customHeight="1">
      <c r="A11" s="110"/>
      <c r="B11" s="110"/>
      <c r="C11" s="110"/>
      <c r="D11" s="111"/>
      <c r="E11" s="112"/>
      <c r="F11" s="112"/>
      <c r="G11" s="113"/>
      <c r="H11" s="113"/>
    </row>
    <row r="12" spans="1:8" s="102" customFormat="1" ht="17.25" customHeight="1">
      <c r="A12" s="115" t="s">
        <v>52</v>
      </c>
      <c r="B12" s="116"/>
      <c r="C12" s="116"/>
      <c r="D12" s="98"/>
      <c r="E12" s="99">
        <v>156232</v>
      </c>
      <c r="F12" s="100">
        <v>150742</v>
      </c>
      <c r="G12" s="101">
        <f>E12/$E$12*100</f>
        <v>100</v>
      </c>
      <c r="H12" s="101">
        <f>F12/$F$12*100</f>
        <v>100</v>
      </c>
    </row>
    <row r="13" spans="1:8" ht="15" customHeight="1">
      <c r="A13" s="117"/>
      <c r="B13" s="118" t="s">
        <v>73</v>
      </c>
      <c r="D13" s="104"/>
      <c r="E13" s="105">
        <v>15999</v>
      </c>
      <c r="F13" s="106">
        <v>15111</v>
      </c>
      <c r="G13" s="107">
        <f>E13/$E$12*100</f>
        <v>10.240539710174613</v>
      </c>
      <c r="H13" s="107">
        <f>F13/$F$12*100</f>
        <v>10.024412572474825</v>
      </c>
    </row>
    <row r="14" spans="1:8" ht="15" customHeight="1">
      <c r="A14" s="93"/>
      <c r="B14" s="103"/>
      <c r="C14" s="103" t="s">
        <v>74</v>
      </c>
      <c r="D14" s="119"/>
      <c r="E14" s="120">
        <v>14981</v>
      </c>
      <c r="F14" s="121">
        <v>14169</v>
      </c>
      <c r="G14" s="107">
        <f>E14/$E$12*100</f>
        <v>9.588944646423268</v>
      </c>
      <c r="H14" s="107">
        <f>F14/$F$12*100</f>
        <v>9.399503787929046</v>
      </c>
    </row>
    <row r="15" spans="1:8" ht="15" customHeight="1">
      <c r="A15" s="93"/>
      <c r="B15" s="103"/>
      <c r="C15" s="103" t="s">
        <v>75</v>
      </c>
      <c r="D15" s="119"/>
      <c r="E15" s="120">
        <v>1018</v>
      </c>
      <c r="F15" s="121">
        <v>942</v>
      </c>
      <c r="G15" s="107">
        <f>E15/$E$12*100</f>
        <v>0.6515950637513441</v>
      </c>
      <c r="H15" s="107">
        <f>F15/$F$12*100</f>
        <v>0.6249087845457802</v>
      </c>
    </row>
    <row r="16" spans="1:8" ht="15" customHeight="1">
      <c r="A16" s="93"/>
      <c r="B16" s="103"/>
      <c r="C16" s="103"/>
      <c r="D16" s="119"/>
      <c r="E16" s="105"/>
      <c r="F16" s="106"/>
      <c r="G16" s="107"/>
      <c r="H16" s="107"/>
    </row>
    <row r="17" spans="1:8" s="91" customFormat="1" ht="15" customHeight="1">
      <c r="A17" s="108"/>
      <c r="B17" s="93" t="s">
        <v>76</v>
      </c>
      <c r="C17" s="93"/>
      <c r="D17" s="109"/>
      <c r="E17" s="105">
        <v>42865</v>
      </c>
      <c r="F17" s="106">
        <v>41338</v>
      </c>
      <c r="G17" s="107">
        <f>E17/$E$12*100</f>
        <v>27.436760714834346</v>
      </c>
      <c r="H17" s="107">
        <f>F17/$F$12*100</f>
        <v>27.42301415663849</v>
      </c>
    </row>
    <row r="18" spans="1:8" ht="15" customHeight="1">
      <c r="A18" s="93"/>
      <c r="B18" s="93"/>
      <c r="C18" s="103" t="s">
        <v>77</v>
      </c>
      <c r="D18" s="119"/>
      <c r="E18" s="105">
        <v>50</v>
      </c>
      <c r="F18" s="106">
        <v>39</v>
      </c>
      <c r="G18" s="107">
        <f>E18/$E$12*100</f>
        <v>0.032003686824722204</v>
      </c>
      <c r="H18" s="107">
        <f>F18/$F$12*100</f>
        <v>0.02587201974234122</v>
      </c>
    </row>
    <row r="19" spans="1:8" ht="15" customHeight="1">
      <c r="A19" s="93"/>
      <c r="B19" s="103"/>
      <c r="C19" s="103" t="s">
        <v>78</v>
      </c>
      <c r="D19" s="119"/>
      <c r="E19" s="105">
        <v>18877</v>
      </c>
      <c r="F19" s="106">
        <v>18302</v>
      </c>
      <c r="G19" s="107">
        <f>E19/$E$12*100</f>
        <v>12.082671923805623</v>
      </c>
      <c r="H19" s="107">
        <f>F19/$F$12*100</f>
        <v>12.141274495495615</v>
      </c>
    </row>
    <row r="20" spans="1:8" ht="15" customHeight="1">
      <c r="A20" s="93"/>
      <c r="B20" s="93"/>
      <c r="C20" s="103" t="s">
        <v>79</v>
      </c>
      <c r="D20" s="119"/>
      <c r="E20" s="105">
        <v>23938</v>
      </c>
      <c r="F20" s="106">
        <v>22997</v>
      </c>
      <c r="G20" s="107">
        <f>E20/$E$12*100</f>
        <v>15.322085104204003</v>
      </c>
      <c r="H20" s="107">
        <f>F20/$F$12*100</f>
        <v>15.255867641400538</v>
      </c>
    </row>
    <row r="21" spans="1:8" ht="15" customHeight="1">
      <c r="A21" s="93"/>
      <c r="B21" s="93"/>
      <c r="C21" s="103"/>
      <c r="D21" s="119"/>
      <c r="E21" s="105"/>
      <c r="F21" s="106"/>
      <c r="G21" s="107"/>
      <c r="H21" s="107"/>
    </row>
    <row r="22" spans="1:8" s="91" customFormat="1" ht="15" customHeight="1">
      <c r="A22" s="108"/>
      <c r="B22" s="93" t="s">
        <v>80</v>
      </c>
      <c r="C22" s="93"/>
      <c r="D22" s="109"/>
      <c r="E22" s="105">
        <v>88617</v>
      </c>
      <c r="F22" s="106">
        <v>89537</v>
      </c>
      <c r="G22" s="107">
        <f aca="true" t="shared" si="0" ref="G22:G38">E22/$E$12*100</f>
        <v>56.72141430692815</v>
      </c>
      <c r="H22" s="107">
        <f aca="true" t="shared" si="1" ref="H22:H36">F22/$F$12*100</f>
        <v>59.39751363256425</v>
      </c>
    </row>
    <row r="23" spans="1:8" ht="15" customHeight="1">
      <c r="A23" s="93"/>
      <c r="B23" s="93"/>
      <c r="C23" s="122" t="s">
        <v>81</v>
      </c>
      <c r="D23" s="119"/>
      <c r="E23" s="105">
        <v>1073</v>
      </c>
      <c r="F23" s="106">
        <v>1162</v>
      </c>
      <c r="G23" s="107">
        <f t="shared" si="0"/>
        <v>0.6867991192585385</v>
      </c>
      <c r="H23" s="107">
        <f t="shared" si="1"/>
        <v>0.7708535112974486</v>
      </c>
    </row>
    <row r="24" spans="1:8" ht="15" customHeight="1">
      <c r="A24" s="93"/>
      <c r="B24" s="93"/>
      <c r="C24" s="103" t="s">
        <v>82</v>
      </c>
      <c r="D24" s="119"/>
      <c r="E24" s="120">
        <v>1946</v>
      </c>
      <c r="F24" s="106">
        <v>2184</v>
      </c>
      <c r="G24" s="107">
        <f t="shared" si="0"/>
        <v>1.2455834912181882</v>
      </c>
      <c r="H24" s="107">
        <f t="shared" si="1"/>
        <v>1.4488331055711081</v>
      </c>
    </row>
    <row r="25" spans="1:8" ht="15" customHeight="1">
      <c r="A25" s="93"/>
      <c r="B25" s="93"/>
      <c r="C25" s="103" t="s">
        <v>83</v>
      </c>
      <c r="D25" s="119"/>
      <c r="E25" s="120">
        <v>9975</v>
      </c>
      <c r="F25" s="106">
        <v>9597</v>
      </c>
      <c r="G25" s="107">
        <f t="shared" si="0"/>
        <v>6.384735521532081</v>
      </c>
      <c r="H25" s="107">
        <f t="shared" si="1"/>
        <v>6.366507011980735</v>
      </c>
    </row>
    <row r="26" spans="1:8" ht="15" customHeight="1">
      <c r="A26" s="93"/>
      <c r="B26" s="93"/>
      <c r="C26" s="103" t="s">
        <v>84</v>
      </c>
      <c r="D26" s="119"/>
      <c r="E26" s="120">
        <v>21532</v>
      </c>
      <c r="F26" s="106">
        <v>20057</v>
      </c>
      <c r="G26" s="107">
        <f t="shared" si="0"/>
        <v>13.782067694198371</v>
      </c>
      <c r="H26" s="107">
        <f t="shared" si="1"/>
        <v>13.305515383900971</v>
      </c>
    </row>
    <row r="27" spans="1:8" ht="15" customHeight="1">
      <c r="A27" s="93"/>
      <c r="B27" s="93"/>
      <c r="C27" s="103" t="s">
        <v>85</v>
      </c>
      <c r="D27" s="119"/>
      <c r="E27" s="120">
        <v>2919</v>
      </c>
      <c r="F27" s="106">
        <v>2736</v>
      </c>
      <c r="G27" s="107">
        <f t="shared" si="0"/>
        <v>1.8683752368272823</v>
      </c>
      <c r="H27" s="107">
        <f t="shared" si="1"/>
        <v>1.8150216926934761</v>
      </c>
    </row>
    <row r="28" spans="1:8" ht="15" customHeight="1">
      <c r="A28" s="93"/>
      <c r="B28" s="93"/>
      <c r="C28" s="103" t="s">
        <v>86</v>
      </c>
      <c r="D28" s="119"/>
      <c r="E28" s="120">
        <v>1655</v>
      </c>
      <c r="F28" s="106">
        <v>1740</v>
      </c>
      <c r="G28" s="107">
        <f t="shared" si="0"/>
        <v>1.059322033898305</v>
      </c>
      <c r="H28" s="107">
        <f t="shared" si="1"/>
        <v>1.1542901115813775</v>
      </c>
    </row>
    <row r="29" spans="1:8" ht="15" customHeight="1">
      <c r="A29" s="93"/>
      <c r="B29" s="93"/>
      <c r="C29" s="103" t="s">
        <v>87</v>
      </c>
      <c r="D29" s="119"/>
      <c r="E29" s="105">
        <v>4367</v>
      </c>
      <c r="F29" s="106">
        <v>4635</v>
      </c>
      <c r="G29" s="107">
        <f t="shared" si="0"/>
        <v>2.7952020072712376</v>
      </c>
      <c r="H29" s="107">
        <f t="shared" si="1"/>
        <v>3.074790038609014</v>
      </c>
    </row>
    <row r="30" spans="1:8" ht="15" customHeight="1">
      <c r="A30" s="93"/>
      <c r="B30" s="93"/>
      <c r="C30" s="103" t="s">
        <v>88</v>
      </c>
      <c r="D30" s="119"/>
      <c r="E30" s="120">
        <v>5637</v>
      </c>
      <c r="F30" s="106">
        <v>5691</v>
      </c>
      <c r="G30" s="107">
        <f t="shared" si="0"/>
        <v>3.608095652619182</v>
      </c>
      <c r="H30" s="107">
        <f t="shared" si="1"/>
        <v>3.7753247270170225</v>
      </c>
    </row>
    <row r="31" spans="1:8" ht="15" customHeight="1">
      <c r="A31" s="93"/>
      <c r="B31" s="93"/>
      <c r="C31" s="103" t="s">
        <v>89</v>
      </c>
      <c r="D31" s="119"/>
      <c r="E31" s="105">
        <v>3693</v>
      </c>
      <c r="F31" s="106">
        <v>3581</v>
      </c>
      <c r="G31" s="107">
        <f t="shared" si="0"/>
        <v>2.363792308873982</v>
      </c>
      <c r="H31" s="107">
        <f t="shared" si="1"/>
        <v>2.3755821204442027</v>
      </c>
    </row>
    <row r="32" spans="1:8" ht="15" customHeight="1">
      <c r="A32" s="93"/>
      <c r="B32" s="93"/>
      <c r="C32" s="123" t="s">
        <v>90</v>
      </c>
      <c r="D32" s="119"/>
      <c r="E32" s="120">
        <v>6404</v>
      </c>
      <c r="F32" s="106">
        <v>6330</v>
      </c>
      <c r="G32" s="107">
        <f t="shared" si="0"/>
        <v>4.099032208510421</v>
      </c>
      <c r="H32" s="107">
        <f t="shared" si="1"/>
        <v>4.19922781971846</v>
      </c>
    </row>
    <row r="33" spans="1:8" ht="15" customHeight="1">
      <c r="A33" s="93"/>
      <c r="B33" s="93"/>
      <c r="C33" s="103" t="s">
        <v>91</v>
      </c>
      <c r="D33" s="119"/>
      <c r="E33" s="120">
        <v>8330</v>
      </c>
      <c r="F33" s="106">
        <v>10187</v>
      </c>
      <c r="G33" s="107">
        <f t="shared" si="0"/>
        <v>5.33181422499872</v>
      </c>
      <c r="H33" s="107">
        <f t="shared" si="1"/>
        <v>6.757904233723846</v>
      </c>
    </row>
    <row r="34" spans="1:8" ht="15" customHeight="1">
      <c r="A34" s="93"/>
      <c r="B34" s="93"/>
      <c r="C34" s="103" t="s">
        <v>92</v>
      </c>
      <c r="D34" s="119"/>
      <c r="E34" s="120">
        <v>1588</v>
      </c>
      <c r="F34" s="106">
        <v>1938</v>
      </c>
      <c r="G34" s="107">
        <f t="shared" si="0"/>
        <v>1.0164370935531772</v>
      </c>
      <c r="H34" s="107">
        <f t="shared" si="1"/>
        <v>1.285640365657879</v>
      </c>
    </row>
    <row r="35" spans="1:8" ht="15" customHeight="1">
      <c r="A35" s="93"/>
      <c r="B35" s="93"/>
      <c r="C35" s="122" t="s">
        <v>93</v>
      </c>
      <c r="D35" s="119"/>
      <c r="E35" s="120">
        <v>9285</v>
      </c>
      <c r="F35" s="106">
        <v>9606</v>
      </c>
      <c r="G35" s="107">
        <f t="shared" si="0"/>
        <v>5.943084643350914</v>
      </c>
      <c r="H35" s="107">
        <f t="shared" si="1"/>
        <v>6.372477478075121</v>
      </c>
    </row>
    <row r="36" spans="1:8" ht="15" customHeight="1">
      <c r="A36" s="93"/>
      <c r="B36" s="93"/>
      <c r="C36" s="122" t="s">
        <v>94</v>
      </c>
      <c r="D36" s="119"/>
      <c r="E36" s="120">
        <v>10213</v>
      </c>
      <c r="F36" s="106">
        <v>10093</v>
      </c>
      <c r="G36" s="107">
        <f t="shared" si="0"/>
        <v>6.537073070817759</v>
      </c>
      <c r="H36" s="107">
        <f t="shared" si="1"/>
        <v>6.6955460322935885</v>
      </c>
    </row>
    <row r="37" spans="1:8" ht="15" customHeight="1">
      <c r="A37" s="93"/>
      <c r="B37" s="93"/>
      <c r="C37" s="123"/>
      <c r="D37" s="119"/>
      <c r="E37" s="120"/>
      <c r="F37" s="106"/>
      <c r="G37" s="107"/>
      <c r="H37" s="107"/>
    </row>
    <row r="38" spans="1:8" ht="15" customHeight="1">
      <c r="A38" s="93"/>
      <c r="B38" s="709" t="s">
        <v>95</v>
      </c>
      <c r="C38" s="709"/>
      <c r="D38" s="119"/>
      <c r="E38" s="120">
        <v>8751</v>
      </c>
      <c r="F38" s="106">
        <v>4756</v>
      </c>
      <c r="G38" s="107">
        <f t="shared" si="0"/>
        <v>5.60128526806288</v>
      </c>
      <c r="H38" s="107">
        <f>F38/$F$12*100</f>
        <v>3.1550596383224314</v>
      </c>
    </row>
    <row r="39" spans="1:8" s="127" customFormat="1" ht="17.25" customHeight="1">
      <c r="A39" s="124"/>
      <c r="B39" s="124"/>
      <c r="C39" s="124"/>
      <c r="D39" s="125"/>
      <c r="E39" s="106"/>
      <c r="F39" s="106"/>
      <c r="G39" s="126"/>
      <c r="H39" s="126"/>
    </row>
    <row r="40" spans="1:8" s="102" customFormat="1" ht="17.25" customHeight="1">
      <c r="A40" s="115" t="s">
        <v>57</v>
      </c>
      <c r="B40" s="116"/>
      <c r="C40" s="116"/>
      <c r="D40" s="98"/>
      <c r="E40" s="99">
        <v>131100</v>
      </c>
      <c r="F40" s="100">
        <v>130183</v>
      </c>
      <c r="G40" s="101">
        <f>E40/$E$40*100</f>
        <v>100</v>
      </c>
      <c r="H40" s="101">
        <f>F40/$F$40*100</f>
        <v>100</v>
      </c>
    </row>
    <row r="41" spans="1:8" ht="15" customHeight="1">
      <c r="A41" s="117"/>
      <c r="B41" s="118" t="s">
        <v>96</v>
      </c>
      <c r="D41" s="104"/>
      <c r="E41" s="105">
        <v>10792</v>
      </c>
      <c r="F41" s="106">
        <v>9560</v>
      </c>
      <c r="G41" s="107">
        <f>E41/$E$40*100</f>
        <v>8.231884057971014</v>
      </c>
      <c r="H41" s="107">
        <f aca="true" t="shared" si="2" ref="H41:H66">F41/$F$40*100</f>
        <v>7.343508753062995</v>
      </c>
    </row>
    <row r="42" spans="1:8" ht="15" customHeight="1">
      <c r="A42" s="93"/>
      <c r="B42" s="103"/>
      <c r="C42" s="103" t="s">
        <v>74</v>
      </c>
      <c r="D42" s="119"/>
      <c r="E42" s="120">
        <v>10620</v>
      </c>
      <c r="F42" s="106">
        <v>9395</v>
      </c>
      <c r="G42" s="107">
        <f>E42/$E$40*100</f>
        <v>8.100686498855836</v>
      </c>
      <c r="H42" s="107">
        <f t="shared" si="2"/>
        <v>7.216764093622055</v>
      </c>
    </row>
    <row r="43" spans="1:8" ht="15" customHeight="1">
      <c r="A43" s="93"/>
      <c r="B43" s="103"/>
      <c r="C43" s="103" t="s">
        <v>75</v>
      </c>
      <c r="D43" s="119"/>
      <c r="E43" s="120">
        <v>172</v>
      </c>
      <c r="F43" s="106">
        <v>165</v>
      </c>
      <c r="G43" s="107">
        <f>E43/$E$40*100</f>
        <v>0.13119755911517927</v>
      </c>
      <c r="H43" s="107">
        <f t="shared" si="2"/>
        <v>0.12674465944094085</v>
      </c>
    </row>
    <row r="44" spans="1:8" ht="15" customHeight="1">
      <c r="A44" s="93"/>
      <c r="B44" s="103"/>
      <c r="C44" s="103"/>
      <c r="D44" s="119"/>
      <c r="E44" s="105"/>
      <c r="F44" s="106"/>
      <c r="G44" s="107"/>
      <c r="H44" s="107"/>
    </row>
    <row r="45" spans="1:8" s="91" customFormat="1" ht="15" customHeight="1">
      <c r="A45" s="108"/>
      <c r="B45" s="93" t="s">
        <v>97</v>
      </c>
      <c r="C45" s="93"/>
      <c r="D45" s="109"/>
      <c r="E45" s="105">
        <v>19912</v>
      </c>
      <c r="F45" s="106">
        <v>18426</v>
      </c>
      <c r="G45" s="107">
        <f>E45/$E$40*100</f>
        <v>15.188405797101447</v>
      </c>
      <c r="H45" s="107">
        <f t="shared" si="2"/>
        <v>14.153921787022883</v>
      </c>
    </row>
    <row r="46" spans="1:8" ht="15" customHeight="1">
      <c r="A46" s="93"/>
      <c r="B46" s="93"/>
      <c r="C46" s="103" t="s">
        <v>77</v>
      </c>
      <c r="D46" s="119"/>
      <c r="E46" s="105">
        <v>10</v>
      </c>
      <c r="F46" s="106">
        <v>10</v>
      </c>
      <c r="G46" s="107">
        <f>E46/$E$40*100</f>
        <v>0.007627765064836004</v>
      </c>
      <c r="H46" s="107">
        <f t="shared" si="2"/>
        <v>0.007681494511572171</v>
      </c>
    </row>
    <row r="47" spans="1:8" ht="15" customHeight="1">
      <c r="A47" s="93"/>
      <c r="B47" s="103"/>
      <c r="C47" s="103" t="s">
        <v>78</v>
      </c>
      <c r="D47" s="119"/>
      <c r="E47" s="105">
        <v>3331</v>
      </c>
      <c r="F47" s="106">
        <v>3236</v>
      </c>
      <c r="G47" s="107">
        <f>E47/$E$40*100</f>
        <v>2.5408085430968725</v>
      </c>
      <c r="H47" s="107">
        <f t="shared" si="2"/>
        <v>2.4857316239447544</v>
      </c>
    </row>
    <row r="48" spans="1:8" ht="15" customHeight="1">
      <c r="A48" s="93"/>
      <c r="B48" s="93"/>
      <c r="C48" s="103" t="s">
        <v>79</v>
      </c>
      <c r="D48" s="119"/>
      <c r="E48" s="105">
        <v>16571</v>
      </c>
      <c r="F48" s="106">
        <v>15180</v>
      </c>
      <c r="G48" s="107">
        <f>E48/$E$40*100</f>
        <v>12.63996948893974</v>
      </c>
      <c r="H48" s="107">
        <f t="shared" si="2"/>
        <v>11.660508668566557</v>
      </c>
    </row>
    <row r="49" spans="1:8" ht="15" customHeight="1">
      <c r="A49" s="93"/>
      <c r="B49" s="93"/>
      <c r="C49" s="103"/>
      <c r="D49" s="119"/>
      <c r="E49" s="105"/>
      <c r="F49" s="106"/>
      <c r="G49" s="107"/>
      <c r="H49" s="107"/>
    </row>
    <row r="50" spans="1:8" s="91" customFormat="1" ht="15" customHeight="1">
      <c r="A50" s="108"/>
      <c r="B50" s="93" t="s">
        <v>80</v>
      </c>
      <c r="C50" s="93"/>
      <c r="D50" s="109"/>
      <c r="E50" s="105">
        <v>93533</v>
      </c>
      <c r="F50" s="106">
        <v>98289</v>
      </c>
      <c r="G50" s="107">
        <f aca="true" t="shared" si="3" ref="G50:G66">E50/$E$40*100</f>
        <v>71.3447749809306</v>
      </c>
      <c r="H50" s="107">
        <f t="shared" si="2"/>
        <v>75.50064140479171</v>
      </c>
    </row>
    <row r="51" spans="1:8" ht="15" customHeight="1">
      <c r="A51" s="93"/>
      <c r="B51" s="93"/>
      <c r="C51" s="122" t="s">
        <v>81</v>
      </c>
      <c r="D51" s="119"/>
      <c r="E51" s="105">
        <v>184</v>
      </c>
      <c r="F51" s="106">
        <v>181</v>
      </c>
      <c r="G51" s="107">
        <f t="shared" si="3"/>
        <v>0.14035087719298245</v>
      </c>
      <c r="H51" s="107">
        <f t="shared" si="2"/>
        <v>0.1390350506594563</v>
      </c>
    </row>
    <row r="52" spans="1:8" ht="15" customHeight="1">
      <c r="A52" s="93"/>
      <c r="B52" s="93"/>
      <c r="C52" s="103" t="s">
        <v>82</v>
      </c>
      <c r="D52" s="119"/>
      <c r="E52" s="120">
        <v>917</v>
      </c>
      <c r="F52" s="106">
        <v>953</v>
      </c>
      <c r="G52" s="107">
        <f t="shared" si="3"/>
        <v>0.6994660564454614</v>
      </c>
      <c r="H52" s="107">
        <f t="shared" si="2"/>
        <v>0.732046426952828</v>
      </c>
    </row>
    <row r="53" spans="1:8" ht="15" customHeight="1">
      <c r="A53" s="93"/>
      <c r="B53" s="93"/>
      <c r="C53" s="103" t="s">
        <v>83</v>
      </c>
      <c r="D53" s="119"/>
      <c r="E53" s="120">
        <v>1663</v>
      </c>
      <c r="F53" s="106">
        <v>1792</v>
      </c>
      <c r="G53" s="107">
        <f t="shared" si="3"/>
        <v>1.2684973302822273</v>
      </c>
      <c r="H53" s="107">
        <f t="shared" si="2"/>
        <v>1.376523816473733</v>
      </c>
    </row>
    <row r="54" spans="1:8" ht="15" customHeight="1">
      <c r="A54" s="93"/>
      <c r="B54" s="93"/>
      <c r="C54" s="103" t="s">
        <v>84</v>
      </c>
      <c r="D54" s="119"/>
      <c r="E54" s="120">
        <v>22307</v>
      </c>
      <c r="F54" s="106">
        <v>21207</v>
      </c>
      <c r="G54" s="107">
        <f t="shared" si="3"/>
        <v>17.01525553012967</v>
      </c>
      <c r="H54" s="107">
        <f t="shared" si="2"/>
        <v>16.290145410691103</v>
      </c>
    </row>
    <row r="55" spans="1:8" ht="15" customHeight="1">
      <c r="A55" s="93"/>
      <c r="B55" s="93"/>
      <c r="C55" s="103" t="s">
        <v>85</v>
      </c>
      <c r="D55" s="119"/>
      <c r="E55" s="120">
        <v>3579</v>
      </c>
      <c r="F55" s="106">
        <v>3674</v>
      </c>
      <c r="G55" s="107">
        <f t="shared" si="3"/>
        <v>2.7299771167048057</v>
      </c>
      <c r="H55" s="107">
        <f t="shared" si="2"/>
        <v>2.822181083551616</v>
      </c>
    </row>
    <row r="56" spans="1:8" ht="15" customHeight="1">
      <c r="A56" s="93"/>
      <c r="B56" s="93"/>
      <c r="C56" s="103" t="s">
        <v>86</v>
      </c>
      <c r="D56" s="119"/>
      <c r="E56" s="120">
        <v>1168</v>
      </c>
      <c r="F56" s="106">
        <v>1353</v>
      </c>
      <c r="G56" s="107">
        <f t="shared" si="3"/>
        <v>0.8909229595728452</v>
      </c>
      <c r="H56" s="107">
        <f t="shared" si="2"/>
        <v>1.0393062074157147</v>
      </c>
    </row>
    <row r="57" spans="1:8" ht="15" customHeight="1">
      <c r="A57" s="93"/>
      <c r="B57" s="93"/>
      <c r="C57" s="103" t="s">
        <v>87</v>
      </c>
      <c r="D57" s="119"/>
      <c r="E57" s="105">
        <v>2195</v>
      </c>
      <c r="F57" s="106">
        <v>2348</v>
      </c>
      <c r="G57" s="107">
        <f t="shared" si="3"/>
        <v>1.6742944317315027</v>
      </c>
      <c r="H57" s="107">
        <f t="shared" si="2"/>
        <v>1.803614911317146</v>
      </c>
    </row>
    <row r="58" spans="1:8" ht="15" customHeight="1">
      <c r="A58" s="93"/>
      <c r="B58" s="93"/>
      <c r="C58" s="103" t="s">
        <v>88</v>
      </c>
      <c r="D58" s="119"/>
      <c r="E58" s="120">
        <v>10097</v>
      </c>
      <c r="F58" s="106">
        <v>9763</v>
      </c>
      <c r="G58" s="107">
        <f t="shared" si="3"/>
        <v>7.701754385964913</v>
      </c>
      <c r="H58" s="107">
        <f t="shared" si="2"/>
        <v>7.499443091647912</v>
      </c>
    </row>
    <row r="59" spans="1:8" ht="15" customHeight="1">
      <c r="A59" s="93"/>
      <c r="B59" s="93"/>
      <c r="C59" s="103" t="s">
        <v>89</v>
      </c>
      <c r="D59" s="119"/>
      <c r="E59" s="105">
        <v>5855</v>
      </c>
      <c r="F59" s="106">
        <v>5758</v>
      </c>
      <c r="G59" s="107">
        <f t="shared" si="3"/>
        <v>4.466056445461479</v>
      </c>
      <c r="H59" s="107">
        <f t="shared" si="2"/>
        <v>4.423004539763256</v>
      </c>
    </row>
    <row r="60" spans="1:8" ht="15" customHeight="1">
      <c r="A60" s="93"/>
      <c r="B60" s="93"/>
      <c r="C60" s="123" t="s">
        <v>90</v>
      </c>
      <c r="D60" s="119"/>
      <c r="E60" s="120">
        <v>7652</v>
      </c>
      <c r="F60" s="106">
        <v>8252</v>
      </c>
      <c r="G60" s="107">
        <f t="shared" si="3"/>
        <v>5.83676582761251</v>
      </c>
      <c r="H60" s="107">
        <f t="shared" si="2"/>
        <v>6.3387692709493555</v>
      </c>
    </row>
    <row r="61" spans="1:8" ht="15" customHeight="1">
      <c r="A61" s="93"/>
      <c r="B61" s="93"/>
      <c r="C61" s="103" t="s">
        <v>91</v>
      </c>
      <c r="D61" s="119"/>
      <c r="E61" s="120">
        <v>27919</v>
      </c>
      <c r="F61" s="106">
        <v>31743</v>
      </c>
      <c r="G61" s="107">
        <f t="shared" si="3"/>
        <v>21.295957284515637</v>
      </c>
      <c r="H61" s="107">
        <f t="shared" si="2"/>
        <v>24.383368028083545</v>
      </c>
    </row>
    <row r="62" spans="1:8" ht="15" customHeight="1">
      <c r="A62" s="93"/>
      <c r="B62" s="93"/>
      <c r="C62" s="103" t="s">
        <v>92</v>
      </c>
      <c r="D62" s="119"/>
      <c r="E62" s="120">
        <v>1253</v>
      </c>
      <c r="F62" s="106">
        <v>1401</v>
      </c>
      <c r="G62" s="107">
        <f t="shared" si="3"/>
        <v>0.9557589626239512</v>
      </c>
      <c r="H62" s="107">
        <f t="shared" si="2"/>
        <v>1.0761773810712612</v>
      </c>
    </row>
    <row r="63" spans="1:8" ht="15" customHeight="1">
      <c r="A63" s="93"/>
      <c r="B63" s="93"/>
      <c r="C63" s="122" t="s">
        <v>93</v>
      </c>
      <c r="D63" s="119"/>
      <c r="E63" s="120">
        <v>5359</v>
      </c>
      <c r="F63" s="106">
        <v>6024</v>
      </c>
      <c r="G63" s="107">
        <f t="shared" si="3"/>
        <v>4.087719298245614</v>
      </c>
      <c r="H63" s="107">
        <f t="shared" si="2"/>
        <v>4.627332293771076</v>
      </c>
    </row>
    <row r="64" spans="1:8" ht="15" customHeight="1">
      <c r="A64" s="93"/>
      <c r="B64" s="93"/>
      <c r="C64" s="122" t="s">
        <v>94</v>
      </c>
      <c r="D64" s="119"/>
      <c r="E64" s="120">
        <v>3385</v>
      </c>
      <c r="F64" s="106">
        <v>3840</v>
      </c>
      <c r="G64" s="107">
        <f t="shared" si="3"/>
        <v>2.581998474446987</v>
      </c>
      <c r="H64" s="107">
        <f t="shared" si="2"/>
        <v>2.949693892443714</v>
      </c>
    </row>
    <row r="65" spans="1:8" ht="15" customHeight="1">
      <c r="A65" s="93"/>
      <c r="B65" s="93"/>
      <c r="C65" s="123"/>
      <c r="D65" s="119"/>
      <c r="E65" s="120"/>
      <c r="F65" s="106"/>
      <c r="G65" s="107"/>
      <c r="H65" s="107"/>
    </row>
    <row r="66" spans="1:8" ht="15" customHeight="1">
      <c r="A66" s="93"/>
      <c r="B66" s="709" t="s">
        <v>95</v>
      </c>
      <c r="C66" s="709"/>
      <c r="D66" s="119"/>
      <c r="E66" s="120">
        <v>6863</v>
      </c>
      <c r="F66" s="106">
        <v>3908</v>
      </c>
      <c r="G66" s="107">
        <f t="shared" si="3"/>
        <v>5.234935163996949</v>
      </c>
      <c r="H66" s="107">
        <f t="shared" si="2"/>
        <v>3.0019280551224043</v>
      </c>
    </row>
    <row r="67" spans="1:8" s="91" customFormat="1" ht="7.5" customHeight="1" thickBot="1">
      <c r="A67" s="128"/>
      <c r="B67" s="128"/>
      <c r="C67" s="128"/>
      <c r="D67" s="129"/>
      <c r="E67" s="130"/>
      <c r="F67" s="128"/>
      <c r="G67" s="131"/>
      <c r="H67" s="132"/>
    </row>
    <row r="68" spans="1:8" s="91" customFormat="1" ht="7.5" customHeight="1" thickTop="1">
      <c r="A68" s="108"/>
      <c r="B68" s="108"/>
      <c r="C68" s="108"/>
      <c r="D68" s="108"/>
      <c r="E68" s="133"/>
      <c r="F68" s="108"/>
      <c r="G68" s="134"/>
      <c r="H68" s="135"/>
    </row>
    <row r="69" spans="1:3" s="5" customFormat="1" ht="14.25" customHeight="1">
      <c r="A69" s="136" t="s">
        <v>27</v>
      </c>
      <c r="C69" s="137"/>
    </row>
    <row r="70" s="5" customFormat="1" ht="14.25" customHeight="1">
      <c r="B70" s="136"/>
    </row>
    <row r="71" s="5" customFormat="1" ht="14.25" customHeight="1">
      <c r="B71" s="136"/>
    </row>
  </sheetData>
  <sheetProtection/>
  <mergeCells count="12">
    <mergeCell ref="A1:H1"/>
    <mergeCell ref="G2:H2"/>
    <mergeCell ref="A3:D4"/>
    <mergeCell ref="E3:F3"/>
    <mergeCell ref="G3:H3"/>
    <mergeCell ref="A6:C6"/>
    <mergeCell ref="B7:C7"/>
    <mergeCell ref="B8:C8"/>
    <mergeCell ref="B9:C9"/>
    <mergeCell ref="B10:C10"/>
    <mergeCell ref="B38:C38"/>
    <mergeCell ref="B66:C66"/>
  </mergeCells>
  <printOptions/>
  <pageMargins left="0.5905511811023623" right="0.5905511811023623" top="0.984251968503937" bottom="0.5905511811023623" header="0.5905511811023623" footer="0.5118110236220472"/>
  <pageSetup blackAndWhite="1" horizontalDpi="600" verticalDpi="600" orientation="portrait" paperSize="9" scale="74" r:id="rId1"/>
  <headerFooter scaleWithDoc="0" alignWithMargins="0">
    <oddHeader>&amp;L&amp;"ＭＳ 明朝,標準"&amp;9 242　労働・賃金</oddHeader>
  </headerFooter>
</worksheet>
</file>

<file path=xl/worksheets/sheet5.xml><?xml version="1.0" encoding="utf-8"?>
<worksheet xmlns="http://schemas.openxmlformats.org/spreadsheetml/2006/main" xmlns:r="http://schemas.openxmlformats.org/officeDocument/2006/relationships">
  <dimension ref="A1:L72"/>
  <sheetViews>
    <sheetView view="pageBreakPreview" zoomScale="90" zoomScaleSheetLayoutView="90" zoomScalePageLayoutView="0" workbookViewId="0" topLeftCell="A1">
      <selection activeCell="A7" sqref="A7"/>
    </sheetView>
  </sheetViews>
  <sheetFormatPr defaultColWidth="1.625" defaultRowHeight="13.5"/>
  <cols>
    <col min="1" max="1" width="3.00390625" style="40" customWidth="1"/>
    <col min="2" max="2" width="26.375" style="179" customWidth="1"/>
    <col min="3" max="3" width="2.875" style="40" customWidth="1"/>
    <col min="4" max="7" width="15.375" style="40" customWidth="1"/>
    <col min="8" max="8" width="13.50390625" style="40" customWidth="1"/>
    <col min="9" max="9" width="12.50390625" style="40" customWidth="1"/>
    <col min="10" max="10" width="2.125" style="40" customWidth="1"/>
    <col min="11" max="255" width="9.00390625" style="40" customWidth="1"/>
    <col min="256" max="16384" width="1.625" style="40" customWidth="1"/>
  </cols>
  <sheetData>
    <row r="1" spans="1:9" s="5" customFormat="1" ht="25.5" customHeight="1">
      <c r="A1" s="677" t="s">
        <v>98</v>
      </c>
      <c r="B1" s="677"/>
      <c r="C1" s="677"/>
      <c r="D1" s="677"/>
      <c r="E1" s="677"/>
      <c r="F1" s="677"/>
      <c r="G1" s="677"/>
      <c r="H1" s="677"/>
      <c r="I1" s="677"/>
    </row>
    <row r="2" spans="1:9" s="10" customFormat="1" ht="22.5" customHeight="1" thickBot="1">
      <c r="A2" s="10" t="s">
        <v>99</v>
      </c>
      <c r="B2" s="139"/>
      <c r="H2" s="7"/>
      <c r="I2" s="140"/>
    </row>
    <row r="3" spans="1:9" s="10" customFormat="1" ht="25.5" customHeight="1" thickTop="1">
      <c r="A3" s="718" t="s">
        <v>100</v>
      </c>
      <c r="B3" s="718"/>
      <c r="C3" s="699"/>
      <c r="D3" s="719" t="s">
        <v>101</v>
      </c>
      <c r="E3" s="720"/>
      <c r="F3" s="721" t="s">
        <v>102</v>
      </c>
      <c r="G3" s="720"/>
      <c r="H3" s="719" t="s">
        <v>103</v>
      </c>
      <c r="I3" s="719"/>
    </row>
    <row r="4" spans="1:9" s="10" customFormat="1" ht="25.5" customHeight="1">
      <c r="A4" s="700"/>
      <c r="B4" s="700"/>
      <c r="C4" s="701"/>
      <c r="D4" s="141" t="s">
        <v>104</v>
      </c>
      <c r="E4" s="141" t="s">
        <v>35</v>
      </c>
      <c r="F4" s="141" t="s">
        <v>36</v>
      </c>
      <c r="G4" s="141" t="s">
        <v>105</v>
      </c>
      <c r="H4" s="142" t="s">
        <v>104</v>
      </c>
      <c r="I4" s="142" t="s">
        <v>35</v>
      </c>
    </row>
    <row r="5" spans="1:8" ht="7.5" customHeight="1">
      <c r="A5" s="143"/>
      <c r="B5" s="144"/>
      <c r="C5" s="145"/>
      <c r="D5" s="146"/>
      <c r="F5" s="146"/>
      <c r="G5" s="146"/>
      <c r="H5" s="146"/>
    </row>
    <row r="6" spans="1:9" s="151" customFormat="1" ht="17.25" customHeight="1">
      <c r="A6" s="147" t="s">
        <v>106</v>
      </c>
      <c r="B6" s="148"/>
      <c r="C6" s="149"/>
      <c r="D6" s="99">
        <v>287332</v>
      </c>
      <c r="E6" s="100">
        <v>280925</v>
      </c>
      <c r="F6" s="150">
        <v>-6407</v>
      </c>
      <c r="G6" s="32">
        <v>-2.2298247323653477</v>
      </c>
      <c r="H6" s="32">
        <v>100</v>
      </c>
      <c r="I6" s="32">
        <v>100</v>
      </c>
    </row>
    <row r="7" spans="1:9" s="158" customFormat="1" ht="17.25" customHeight="1">
      <c r="A7" s="152"/>
      <c r="B7" s="153" t="s">
        <v>107</v>
      </c>
      <c r="C7" s="154"/>
      <c r="D7" s="155">
        <v>6961</v>
      </c>
      <c r="E7" s="156">
        <v>6499</v>
      </c>
      <c r="F7" s="157">
        <v>-462</v>
      </c>
      <c r="G7" s="19">
        <v>-6.636977445769286</v>
      </c>
      <c r="H7" s="19">
        <v>2.4226330516614927</v>
      </c>
      <c r="I7" s="19">
        <v>2.313428851116846</v>
      </c>
    </row>
    <row r="8" spans="1:9" s="158" customFormat="1" ht="17.25" customHeight="1">
      <c r="A8" s="152"/>
      <c r="B8" s="153" t="s">
        <v>108</v>
      </c>
      <c r="C8" s="154"/>
      <c r="D8" s="155">
        <v>40374</v>
      </c>
      <c r="E8" s="156">
        <v>43273</v>
      </c>
      <c r="F8" s="157">
        <v>2899</v>
      </c>
      <c r="G8" s="19">
        <v>7.18036360033685</v>
      </c>
      <c r="H8" s="19">
        <v>14.051341305528101</v>
      </c>
      <c r="I8" s="19">
        <v>15.40375545074308</v>
      </c>
    </row>
    <row r="9" spans="1:9" s="158" customFormat="1" ht="17.25" customHeight="1">
      <c r="A9" s="152"/>
      <c r="B9" s="153" t="s">
        <v>109</v>
      </c>
      <c r="C9" s="154"/>
      <c r="D9" s="155">
        <v>45386</v>
      </c>
      <c r="E9" s="156">
        <v>47621</v>
      </c>
      <c r="F9" s="157">
        <v>2235</v>
      </c>
      <c r="G9" s="19">
        <v>4.924426034459966</v>
      </c>
      <c r="H9" s="19">
        <v>15.79566494508095</v>
      </c>
      <c r="I9" s="19">
        <v>16.95149951054552</v>
      </c>
    </row>
    <row r="10" spans="1:9" s="158" customFormat="1" ht="17.25" customHeight="1">
      <c r="A10" s="152"/>
      <c r="B10" s="153" t="s">
        <v>110</v>
      </c>
      <c r="C10" s="154"/>
      <c r="D10" s="155">
        <v>33997</v>
      </c>
      <c r="E10" s="156">
        <v>31416</v>
      </c>
      <c r="F10" s="157">
        <v>-2581</v>
      </c>
      <c r="G10" s="19">
        <v>-7.5918463393828866</v>
      </c>
      <c r="H10" s="19">
        <v>11.831957456879149</v>
      </c>
      <c r="I10" s="19">
        <v>11.18305597579425</v>
      </c>
    </row>
    <row r="11" spans="1:9" s="158" customFormat="1" ht="17.25" customHeight="1">
      <c r="A11" s="152"/>
      <c r="B11" s="153" t="s">
        <v>111</v>
      </c>
      <c r="C11" s="154"/>
      <c r="D11" s="155">
        <v>33718</v>
      </c>
      <c r="E11" s="156">
        <v>35496</v>
      </c>
      <c r="F11" s="157">
        <v>1778</v>
      </c>
      <c r="G11" s="19">
        <v>5.273147873539355</v>
      </c>
      <c r="H11" s="19">
        <v>11.734857238316652</v>
      </c>
      <c r="I11" s="19">
        <v>12.635400907715583</v>
      </c>
    </row>
    <row r="12" spans="1:9" s="158" customFormat="1" ht="17.25" customHeight="1">
      <c r="A12" s="152"/>
      <c r="B12" s="153" t="s">
        <v>112</v>
      </c>
      <c r="C12" s="154"/>
      <c r="D12" s="155">
        <v>6003</v>
      </c>
      <c r="E12" s="156">
        <v>6158</v>
      </c>
      <c r="F12" s="157">
        <v>155</v>
      </c>
      <c r="G12" s="19">
        <v>2.582042312177245</v>
      </c>
      <c r="H12" s="19">
        <v>2.089220831651191</v>
      </c>
      <c r="I12" s="19">
        <v>2.1920441398949895</v>
      </c>
    </row>
    <row r="13" spans="1:9" s="158" customFormat="1" ht="17.25" customHeight="1">
      <c r="A13" s="152"/>
      <c r="B13" s="153" t="s">
        <v>113</v>
      </c>
      <c r="C13" s="154"/>
      <c r="D13" s="155">
        <v>26068</v>
      </c>
      <c r="E13" s="156">
        <v>23568</v>
      </c>
      <c r="F13" s="157">
        <v>-2500</v>
      </c>
      <c r="G13" s="19">
        <v>-9.590302286328065</v>
      </c>
      <c r="H13" s="19">
        <v>9.072431890635222</v>
      </c>
      <c r="I13" s="19">
        <v>8.38942778321616</v>
      </c>
    </row>
    <row r="14" spans="1:9" s="158" customFormat="1" ht="17.25" customHeight="1">
      <c r="A14" s="152"/>
      <c r="B14" s="153" t="s">
        <v>114</v>
      </c>
      <c r="C14" s="154"/>
      <c r="D14" s="155">
        <v>40567</v>
      </c>
      <c r="E14" s="156">
        <v>38365</v>
      </c>
      <c r="F14" s="157">
        <v>-2202</v>
      </c>
      <c r="G14" s="19">
        <v>-5.428057287943402</v>
      </c>
      <c r="H14" s="19">
        <v>14.118510990770258</v>
      </c>
      <c r="I14" s="19">
        <v>13.656669929696537</v>
      </c>
    </row>
    <row r="15" spans="1:9" s="158" customFormat="1" ht="17.25" customHeight="1">
      <c r="A15" s="152"/>
      <c r="B15" s="159" t="s">
        <v>115</v>
      </c>
      <c r="C15" s="160"/>
      <c r="D15" s="155">
        <v>9243</v>
      </c>
      <c r="E15" s="156">
        <v>8953</v>
      </c>
      <c r="F15" s="157">
        <v>-290</v>
      </c>
      <c r="G15" s="19">
        <v>-3.1375094666233907</v>
      </c>
      <c r="H15" s="19">
        <v>3.2168362730221487</v>
      </c>
      <c r="I15" s="19">
        <v>3.1869716116401174</v>
      </c>
    </row>
    <row r="16" spans="1:9" s="164" customFormat="1" ht="17.25" customHeight="1">
      <c r="A16" s="161"/>
      <c r="B16" s="159" t="s">
        <v>116</v>
      </c>
      <c r="C16" s="162"/>
      <c r="D16" s="163">
        <v>13929</v>
      </c>
      <c r="E16" s="156">
        <v>13800</v>
      </c>
      <c r="F16" s="157">
        <v>-129</v>
      </c>
      <c r="G16" s="19">
        <v>-0.926125349989231</v>
      </c>
      <c r="H16" s="19">
        <v>4.847702309523478</v>
      </c>
      <c r="I16" s="19">
        <v>4.912343152086856</v>
      </c>
    </row>
    <row r="17" spans="1:9" s="164" customFormat="1" ht="17.25" customHeight="1">
      <c r="A17" s="161"/>
      <c r="B17" s="159" t="s">
        <v>117</v>
      </c>
      <c r="C17" s="162"/>
      <c r="D17" s="163">
        <v>15647</v>
      </c>
      <c r="E17" s="156">
        <v>17302</v>
      </c>
      <c r="F17" s="157">
        <v>1655</v>
      </c>
      <c r="G17" s="19">
        <v>10.57710743273471</v>
      </c>
      <c r="H17" s="19">
        <v>5.445616917015856</v>
      </c>
      <c r="I17" s="19">
        <v>6.158939218652666</v>
      </c>
    </row>
    <row r="18" spans="1:9" s="158" customFormat="1" ht="17.25" customHeight="1">
      <c r="A18" s="152"/>
      <c r="B18" s="153" t="s">
        <v>118</v>
      </c>
      <c r="C18" s="154"/>
      <c r="D18" s="155">
        <v>15439</v>
      </c>
      <c r="E18" s="156">
        <v>8474</v>
      </c>
      <c r="F18" s="157">
        <v>-6965</v>
      </c>
      <c r="G18" s="19">
        <v>-45.11302545501651</v>
      </c>
      <c r="H18" s="19">
        <v>5.373226789915499</v>
      </c>
      <c r="I18" s="19">
        <v>3.0164634688973924</v>
      </c>
    </row>
    <row r="19" spans="1:9" s="5" customFormat="1" ht="17.25" customHeight="1">
      <c r="A19" s="24"/>
      <c r="B19" s="153"/>
      <c r="C19" s="165"/>
      <c r="D19" s="166"/>
      <c r="E19" s="156"/>
      <c r="F19" s="150"/>
      <c r="G19" s="32"/>
      <c r="H19" s="19"/>
      <c r="I19" s="19"/>
    </row>
    <row r="20" spans="1:9" s="5" customFormat="1" ht="17.25" customHeight="1">
      <c r="A20" s="24"/>
      <c r="B20" s="153"/>
      <c r="C20" s="165"/>
      <c r="D20" s="166"/>
      <c r="E20" s="156"/>
      <c r="F20" s="150"/>
      <c r="G20" s="32"/>
      <c r="H20" s="19"/>
      <c r="I20" s="19"/>
    </row>
    <row r="21" spans="1:9" s="151" customFormat="1" ht="17.25" customHeight="1">
      <c r="A21" s="147" t="s">
        <v>119</v>
      </c>
      <c r="B21" s="148"/>
      <c r="C21" s="167"/>
      <c r="D21" s="99">
        <v>156232</v>
      </c>
      <c r="E21" s="168">
        <v>150742</v>
      </c>
      <c r="F21" s="150">
        <v>-5490</v>
      </c>
      <c r="G21" s="32">
        <v>-3.5140048133544988</v>
      </c>
      <c r="H21" s="32">
        <v>100</v>
      </c>
      <c r="I21" s="32">
        <v>100</v>
      </c>
    </row>
    <row r="22" spans="1:9" s="158" customFormat="1" ht="17.25" customHeight="1">
      <c r="A22" s="152"/>
      <c r="B22" s="153" t="s">
        <v>107</v>
      </c>
      <c r="C22" s="154"/>
      <c r="D22" s="155">
        <v>5881</v>
      </c>
      <c r="E22" s="156">
        <v>5334</v>
      </c>
      <c r="F22" s="157">
        <v>-547</v>
      </c>
      <c r="G22" s="19">
        <v>-9.301139262030267</v>
      </c>
      <c r="H22" s="19">
        <v>3.764273644323826</v>
      </c>
      <c r="I22" s="19">
        <v>3.5384962386063603</v>
      </c>
    </row>
    <row r="23" spans="1:9" s="158" customFormat="1" ht="17.25" customHeight="1">
      <c r="A23" s="152"/>
      <c r="B23" s="153" t="s">
        <v>108</v>
      </c>
      <c r="C23" s="154"/>
      <c r="D23" s="155">
        <v>17972</v>
      </c>
      <c r="E23" s="156">
        <v>18769</v>
      </c>
      <c r="F23" s="157">
        <v>797</v>
      </c>
      <c r="G23" s="19">
        <v>4.434676162920098</v>
      </c>
      <c r="H23" s="19">
        <v>11.50340519227815</v>
      </c>
      <c r="I23" s="19">
        <v>12.451075347282112</v>
      </c>
    </row>
    <row r="24" spans="1:9" s="158" customFormat="1" ht="17.25" customHeight="1">
      <c r="A24" s="152"/>
      <c r="B24" s="153" t="s">
        <v>109</v>
      </c>
      <c r="C24" s="154"/>
      <c r="D24" s="155">
        <v>17402</v>
      </c>
      <c r="E24" s="156">
        <v>18087</v>
      </c>
      <c r="F24" s="157">
        <v>685</v>
      </c>
      <c r="G24" s="19">
        <v>3.9363291575680956</v>
      </c>
      <c r="H24" s="19">
        <v>11.138563162476316</v>
      </c>
      <c r="I24" s="19">
        <v>11.998646694351939</v>
      </c>
    </row>
    <row r="25" spans="1:9" s="158" customFormat="1" ht="17.25" customHeight="1">
      <c r="A25" s="152"/>
      <c r="B25" s="153" t="s">
        <v>110</v>
      </c>
      <c r="C25" s="154"/>
      <c r="D25" s="155">
        <v>18350</v>
      </c>
      <c r="E25" s="156">
        <v>16713</v>
      </c>
      <c r="F25" s="157">
        <v>-1637</v>
      </c>
      <c r="G25" s="19">
        <v>-8.920980926430518</v>
      </c>
      <c r="H25" s="19">
        <v>11.74535306467305</v>
      </c>
      <c r="I25" s="19">
        <v>11.08715553727561</v>
      </c>
    </row>
    <row r="26" spans="1:9" s="164" customFormat="1" ht="17.25" customHeight="1">
      <c r="A26" s="161"/>
      <c r="B26" s="153" t="s">
        <v>111</v>
      </c>
      <c r="C26" s="165"/>
      <c r="D26" s="155">
        <v>9986</v>
      </c>
      <c r="E26" s="156">
        <v>10660</v>
      </c>
      <c r="F26" s="157">
        <v>674</v>
      </c>
      <c r="G26" s="19">
        <v>6.749449228920488</v>
      </c>
      <c r="H26" s="19">
        <v>6.39177633263352</v>
      </c>
      <c r="I26" s="19">
        <v>7.071685396239934</v>
      </c>
    </row>
    <row r="27" spans="1:9" s="158" customFormat="1" ht="17.25" customHeight="1">
      <c r="A27" s="152"/>
      <c r="B27" s="153" t="s">
        <v>112</v>
      </c>
      <c r="C27" s="154"/>
      <c r="D27" s="155">
        <v>5741</v>
      </c>
      <c r="E27" s="156">
        <v>5833</v>
      </c>
      <c r="F27" s="157">
        <v>92</v>
      </c>
      <c r="G27" s="19">
        <v>1.6025082738198921</v>
      </c>
      <c r="H27" s="19">
        <v>3.6746633212146036</v>
      </c>
      <c r="I27" s="19">
        <v>3.8695254142840083</v>
      </c>
    </row>
    <row r="28" spans="1:9" s="158" customFormat="1" ht="17.25" customHeight="1">
      <c r="A28" s="152"/>
      <c r="B28" s="153" t="s">
        <v>113</v>
      </c>
      <c r="C28" s="154"/>
      <c r="D28" s="155">
        <v>15742</v>
      </c>
      <c r="E28" s="156">
        <v>14611</v>
      </c>
      <c r="F28" s="157">
        <v>-1131</v>
      </c>
      <c r="G28" s="19">
        <v>-7.184601702452039</v>
      </c>
      <c r="H28" s="19">
        <v>10.07604075989554</v>
      </c>
      <c r="I28" s="19">
        <v>9.692720011675577</v>
      </c>
    </row>
    <row r="29" spans="1:9" s="164" customFormat="1" ht="17.25" customHeight="1">
      <c r="A29" s="161"/>
      <c r="B29" s="153" t="s">
        <v>114</v>
      </c>
      <c r="C29" s="165"/>
      <c r="D29" s="155">
        <v>25390</v>
      </c>
      <c r="E29" s="156">
        <v>24324</v>
      </c>
      <c r="F29" s="157">
        <v>-1066</v>
      </c>
      <c r="G29" s="19">
        <v>-4.1985033477747145</v>
      </c>
      <c r="H29" s="19">
        <v>16.251472169593935</v>
      </c>
      <c r="I29" s="19">
        <v>16.136179697761737</v>
      </c>
    </row>
    <row r="30" spans="1:9" s="158" customFormat="1" ht="17.25" customHeight="1">
      <c r="A30" s="152"/>
      <c r="B30" s="153" t="s">
        <v>115</v>
      </c>
      <c r="C30" s="154"/>
      <c r="D30" s="155">
        <v>8994</v>
      </c>
      <c r="E30" s="156">
        <v>8704</v>
      </c>
      <c r="F30" s="157">
        <v>-290</v>
      </c>
      <c r="G30" s="19">
        <v>-3.224371803424505</v>
      </c>
      <c r="H30" s="19">
        <v>5.75682318603103</v>
      </c>
      <c r="I30" s="19">
        <v>5.774104098393281</v>
      </c>
    </row>
    <row r="31" spans="1:9" s="158" customFormat="1" ht="17.25" customHeight="1">
      <c r="A31" s="152"/>
      <c r="B31" s="159" t="s">
        <v>116</v>
      </c>
      <c r="C31" s="160"/>
      <c r="D31" s="155">
        <v>13579</v>
      </c>
      <c r="E31" s="156">
        <v>13463</v>
      </c>
      <c r="F31" s="157">
        <v>-116</v>
      </c>
      <c r="G31" s="19">
        <v>-0.854260254805214</v>
      </c>
      <c r="H31" s="19">
        <v>8.691561267858058</v>
      </c>
      <c r="I31" s="19">
        <v>8.931153892080507</v>
      </c>
    </row>
    <row r="32" spans="1:9" s="158" customFormat="1" ht="17.25" customHeight="1">
      <c r="A32" s="152"/>
      <c r="B32" s="159" t="s">
        <v>117</v>
      </c>
      <c r="C32" s="162"/>
      <c r="D32" s="155">
        <v>8519</v>
      </c>
      <c r="E32" s="156">
        <v>9570</v>
      </c>
      <c r="F32" s="157">
        <v>1051</v>
      </c>
      <c r="G32" s="19">
        <v>12.33712877098251</v>
      </c>
      <c r="H32" s="19">
        <v>5.452788161196169</v>
      </c>
      <c r="I32" s="19">
        <v>6.348595613697576</v>
      </c>
    </row>
    <row r="33" spans="1:9" s="158" customFormat="1" ht="17.25" customHeight="1">
      <c r="A33" s="152"/>
      <c r="B33" s="153" t="s">
        <v>118</v>
      </c>
      <c r="C33" s="154"/>
      <c r="D33" s="155">
        <v>8676</v>
      </c>
      <c r="E33" s="156">
        <v>4674</v>
      </c>
      <c r="F33" s="157">
        <v>-4002</v>
      </c>
      <c r="G33" s="19">
        <v>-46.12724757952974</v>
      </c>
      <c r="H33" s="19">
        <v>5.553279737825798</v>
      </c>
      <c r="I33" s="19">
        <v>3.100662058351355</v>
      </c>
    </row>
    <row r="34" spans="1:9" s="164" customFormat="1" ht="17.25" customHeight="1">
      <c r="A34" s="161"/>
      <c r="B34" s="153"/>
      <c r="C34" s="165"/>
      <c r="D34" s="163"/>
      <c r="E34" s="156"/>
      <c r="F34" s="150"/>
      <c r="G34" s="32"/>
      <c r="H34" s="19"/>
      <c r="I34" s="19"/>
    </row>
    <row r="35" spans="1:9" s="164" customFormat="1" ht="17.25" customHeight="1">
      <c r="A35" s="161"/>
      <c r="B35" s="153"/>
      <c r="C35" s="165"/>
      <c r="D35" s="163"/>
      <c r="E35" s="156"/>
      <c r="F35" s="150"/>
      <c r="G35" s="32"/>
      <c r="H35" s="19"/>
      <c r="I35" s="19"/>
    </row>
    <row r="36" spans="1:9" s="151" customFormat="1" ht="17.25" customHeight="1">
      <c r="A36" s="147" t="s">
        <v>120</v>
      </c>
      <c r="B36" s="148"/>
      <c r="C36" s="149"/>
      <c r="D36" s="99">
        <v>131100</v>
      </c>
      <c r="E36" s="168">
        <v>130183</v>
      </c>
      <c r="F36" s="150">
        <v>-917</v>
      </c>
      <c r="G36" s="32">
        <v>-0.6994660564454614</v>
      </c>
      <c r="H36" s="32">
        <v>100</v>
      </c>
      <c r="I36" s="32">
        <v>100</v>
      </c>
    </row>
    <row r="37" spans="1:9" s="158" customFormat="1" ht="17.25" customHeight="1">
      <c r="A37" s="152"/>
      <c r="B37" s="153" t="s">
        <v>107</v>
      </c>
      <c r="C37" s="154"/>
      <c r="D37" s="155">
        <v>1080</v>
      </c>
      <c r="E37" s="156">
        <v>1165</v>
      </c>
      <c r="F37" s="157">
        <v>85</v>
      </c>
      <c r="G37" s="19">
        <v>7.87037037037037</v>
      </c>
      <c r="H37" s="19">
        <v>0.8237986270022883</v>
      </c>
      <c r="I37" s="19">
        <v>0.8948941105981579</v>
      </c>
    </row>
    <row r="38" spans="1:9" s="158" customFormat="1" ht="17.25" customHeight="1">
      <c r="A38" s="152"/>
      <c r="B38" s="153" t="s">
        <v>108</v>
      </c>
      <c r="C38" s="154"/>
      <c r="D38" s="155">
        <v>22402</v>
      </c>
      <c r="E38" s="156">
        <v>24504</v>
      </c>
      <c r="F38" s="157">
        <v>2102</v>
      </c>
      <c r="G38" s="19">
        <v>9.38309079546469</v>
      </c>
      <c r="H38" s="19">
        <v>17.087719298245613</v>
      </c>
      <c r="I38" s="19">
        <v>18.822734151156446</v>
      </c>
    </row>
    <row r="39" spans="1:9" s="158" customFormat="1" ht="17.25" customHeight="1">
      <c r="A39" s="152"/>
      <c r="B39" s="153" t="s">
        <v>109</v>
      </c>
      <c r="C39" s="154"/>
      <c r="D39" s="155">
        <v>27984</v>
      </c>
      <c r="E39" s="156">
        <v>29534</v>
      </c>
      <c r="F39" s="157">
        <v>1550</v>
      </c>
      <c r="G39" s="19">
        <v>5.538879359634077</v>
      </c>
      <c r="H39" s="19">
        <v>21.34553775743707</v>
      </c>
      <c r="I39" s="19">
        <v>22.686525890477252</v>
      </c>
    </row>
    <row r="40" spans="1:9" s="164" customFormat="1" ht="17.25" customHeight="1">
      <c r="A40" s="161"/>
      <c r="B40" s="153" t="s">
        <v>110</v>
      </c>
      <c r="C40" s="165"/>
      <c r="D40" s="163">
        <v>15647</v>
      </c>
      <c r="E40" s="156">
        <v>14703</v>
      </c>
      <c r="F40" s="157">
        <v>-944</v>
      </c>
      <c r="G40" s="19">
        <v>-6.033105387614239</v>
      </c>
      <c r="H40" s="19">
        <v>11.935163996948894</v>
      </c>
      <c r="I40" s="19">
        <v>11.294101380364564</v>
      </c>
    </row>
    <row r="41" spans="1:9" s="164" customFormat="1" ht="17.25" customHeight="1">
      <c r="A41" s="161"/>
      <c r="B41" s="153" t="s">
        <v>111</v>
      </c>
      <c r="C41" s="165"/>
      <c r="D41" s="163">
        <v>23732</v>
      </c>
      <c r="E41" s="156">
        <v>24836</v>
      </c>
      <c r="F41" s="157">
        <v>1104</v>
      </c>
      <c r="G41" s="19">
        <v>4.651946738580819</v>
      </c>
      <c r="H41" s="19">
        <v>18.1022120518688</v>
      </c>
      <c r="I41" s="19">
        <v>19.077759768940645</v>
      </c>
    </row>
    <row r="42" spans="1:9" s="158" customFormat="1" ht="17.25" customHeight="1">
      <c r="A42" s="152"/>
      <c r="B42" s="153" t="s">
        <v>112</v>
      </c>
      <c r="C42" s="154"/>
      <c r="D42" s="155">
        <v>262</v>
      </c>
      <c r="E42" s="156">
        <v>325</v>
      </c>
      <c r="F42" s="157">
        <v>63</v>
      </c>
      <c r="G42" s="19">
        <v>24.045801526717558</v>
      </c>
      <c r="H42" s="19">
        <v>0.1998474446987033</v>
      </c>
      <c r="I42" s="19">
        <v>0.24964857162609555</v>
      </c>
    </row>
    <row r="43" spans="1:9" s="158" customFormat="1" ht="17.25" customHeight="1">
      <c r="A43" s="152"/>
      <c r="B43" s="153" t="s">
        <v>113</v>
      </c>
      <c r="C43" s="154"/>
      <c r="D43" s="155">
        <v>10326</v>
      </c>
      <c r="E43" s="156">
        <v>8957</v>
      </c>
      <c r="F43" s="157">
        <v>-1369</v>
      </c>
      <c r="G43" s="19">
        <v>-13.257795855122993</v>
      </c>
      <c r="H43" s="19">
        <v>7.8764302059496565</v>
      </c>
      <c r="I43" s="19">
        <v>6.880314634015194</v>
      </c>
    </row>
    <row r="44" spans="1:9" s="164" customFormat="1" ht="17.25" customHeight="1">
      <c r="A44" s="161"/>
      <c r="B44" s="153" t="s">
        <v>114</v>
      </c>
      <c r="C44" s="165"/>
      <c r="D44" s="155">
        <v>15177</v>
      </c>
      <c r="E44" s="156">
        <v>14041</v>
      </c>
      <c r="F44" s="157">
        <v>-1136</v>
      </c>
      <c r="G44" s="19">
        <v>-7.485010212822034</v>
      </c>
      <c r="H44" s="19">
        <v>11.576659038901601</v>
      </c>
      <c r="I44" s="19">
        <v>10.785586443698486</v>
      </c>
    </row>
    <row r="45" spans="1:9" s="158" customFormat="1" ht="17.25" customHeight="1">
      <c r="A45" s="152"/>
      <c r="B45" s="153" t="s">
        <v>115</v>
      </c>
      <c r="C45" s="154"/>
      <c r="D45" s="155">
        <v>249</v>
      </c>
      <c r="E45" s="156">
        <v>249</v>
      </c>
      <c r="F45" s="157">
        <v>0</v>
      </c>
      <c r="G45" s="19">
        <v>0</v>
      </c>
      <c r="H45" s="19">
        <v>0.18993135011441648</v>
      </c>
      <c r="I45" s="19">
        <v>0.19126921333814706</v>
      </c>
    </row>
    <row r="46" spans="1:9" s="158" customFormat="1" ht="17.25" customHeight="1">
      <c r="A46" s="152"/>
      <c r="B46" s="159" t="s">
        <v>116</v>
      </c>
      <c r="C46" s="160"/>
      <c r="D46" s="155">
        <v>350</v>
      </c>
      <c r="E46" s="156">
        <v>337</v>
      </c>
      <c r="F46" s="157">
        <v>-13</v>
      </c>
      <c r="G46" s="19">
        <v>-3.7142857142857144</v>
      </c>
      <c r="H46" s="19">
        <v>0.26697177726926014</v>
      </c>
      <c r="I46" s="19">
        <v>0.25886636503998217</v>
      </c>
    </row>
    <row r="47" spans="1:9" s="158" customFormat="1" ht="17.25" customHeight="1">
      <c r="A47" s="152"/>
      <c r="B47" s="159" t="s">
        <v>117</v>
      </c>
      <c r="C47" s="162"/>
      <c r="D47" s="155">
        <v>7128</v>
      </c>
      <c r="E47" s="156">
        <v>7732</v>
      </c>
      <c r="F47" s="157">
        <v>604</v>
      </c>
      <c r="G47" s="19">
        <v>8.473625140291807</v>
      </c>
      <c r="H47" s="19">
        <v>5.437070938215103</v>
      </c>
      <c r="I47" s="19">
        <v>5.939331556347603</v>
      </c>
    </row>
    <row r="48" spans="1:12" s="158" customFormat="1" ht="17.25" customHeight="1">
      <c r="A48" s="152"/>
      <c r="B48" s="153" t="s">
        <v>118</v>
      </c>
      <c r="C48" s="154"/>
      <c r="D48" s="169">
        <v>6763</v>
      </c>
      <c r="E48" s="156">
        <v>3800</v>
      </c>
      <c r="F48" s="157">
        <v>-2963</v>
      </c>
      <c r="G48" s="19">
        <v>-43.81191778796392</v>
      </c>
      <c r="H48" s="19">
        <v>5.158657513348589</v>
      </c>
      <c r="I48" s="19">
        <v>2.918967914397425</v>
      </c>
      <c r="J48" s="152"/>
      <c r="K48" s="152"/>
      <c r="L48" s="152"/>
    </row>
    <row r="49" spans="1:9" s="164" customFormat="1" ht="7.5" customHeight="1" thickBot="1">
      <c r="A49" s="170"/>
      <c r="B49" s="171"/>
      <c r="C49" s="172"/>
      <c r="D49" s="173"/>
      <c r="E49" s="128"/>
      <c r="F49" s="128"/>
      <c r="G49" s="174"/>
      <c r="H49" s="174"/>
      <c r="I49" s="174"/>
    </row>
    <row r="50" spans="1:9" s="164" customFormat="1" ht="7.5" customHeight="1" thickTop="1">
      <c r="A50" s="161"/>
      <c r="B50" s="153"/>
      <c r="C50" s="175"/>
      <c r="D50" s="176"/>
      <c r="E50" s="108"/>
      <c r="F50" s="108"/>
      <c r="G50" s="177"/>
      <c r="H50" s="177"/>
      <c r="I50" s="177"/>
    </row>
    <row r="51" spans="1:3" s="5" customFormat="1" ht="14.25" customHeight="1">
      <c r="A51" s="136" t="s">
        <v>27</v>
      </c>
      <c r="C51" s="137"/>
    </row>
    <row r="52" s="5" customFormat="1" ht="13.5">
      <c r="B52" s="178"/>
    </row>
    <row r="53" s="5" customFormat="1" ht="13.5">
      <c r="B53" s="178"/>
    </row>
    <row r="54" s="5" customFormat="1" ht="13.5">
      <c r="B54" s="178"/>
    </row>
    <row r="55" s="5" customFormat="1" ht="13.5">
      <c r="B55" s="178"/>
    </row>
    <row r="56" s="5" customFormat="1" ht="13.5">
      <c r="B56" s="178"/>
    </row>
    <row r="57" s="5" customFormat="1" ht="13.5">
      <c r="B57" s="178"/>
    </row>
    <row r="58" s="5" customFormat="1" ht="13.5">
      <c r="B58" s="178"/>
    </row>
    <row r="59" s="5" customFormat="1" ht="13.5">
      <c r="B59" s="178"/>
    </row>
    <row r="60" s="5" customFormat="1" ht="13.5">
      <c r="B60" s="178"/>
    </row>
    <row r="61" s="5" customFormat="1" ht="13.5">
      <c r="B61" s="178"/>
    </row>
    <row r="62" s="5" customFormat="1" ht="13.5">
      <c r="B62" s="178"/>
    </row>
    <row r="63" s="5" customFormat="1" ht="13.5">
      <c r="B63" s="178"/>
    </row>
    <row r="64" s="5" customFormat="1" ht="13.5">
      <c r="B64" s="178"/>
    </row>
    <row r="65" s="5" customFormat="1" ht="13.5">
      <c r="B65" s="178"/>
    </row>
    <row r="66" s="5" customFormat="1" ht="13.5">
      <c r="B66" s="178"/>
    </row>
    <row r="67" s="5" customFormat="1" ht="13.5">
      <c r="B67" s="178"/>
    </row>
    <row r="68" s="5" customFormat="1" ht="13.5">
      <c r="B68" s="178"/>
    </row>
    <row r="69" s="5" customFormat="1" ht="13.5">
      <c r="B69" s="178"/>
    </row>
    <row r="70" s="5" customFormat="1" ht="13.5">
      <c r="B70" s="178"/>
    </row>
    <row r="71" s="5" customFormat="1" ht="13.5">
      <c r="B71" s="178"/>
    </row>
    <row r="72" s="5" customFormat="1" ht="13.5">
      <c r="B72" s="178"/>
    </row>
  </sheetData>
  <sheetProtection/>
  <mergeCells count="5">
    <mergeCell ref="A1:I1"/>
    <mergeCell ref="A3:C4"/>
    <mergeCell ref="D3:E3"/>
    <mergeCell ref="F3:G3"/>
    <mergeCell ref="H3:I3"/>
  </mergeCells>
  <printOptions/>
  <pageMargins left="0.5905511811023623" right="0.5905511811023623" top="0.984251968503937" bottom="0.5905511811023623" header="0.5905511811023623" footer="0.5118110236220472"/>
  <pageSetup blackAndWhite="1" horizontalDpi="600" verticalDpi="600" orientation="portrait" paperSize="9" scale="75" r:id="rId1"/>
  <headerFooter scaleWithDoc="0" alignWithMargins="0">
    <oddHeader>&amp;R&amp;"ＭＳ 明朝,標準"&amp;9労働・賃金　243</oddHeader>
  </headerFooter>
</worksheet>
</file>

<file path=xl/worksheets/sheet6.xml><?xml version="1.0" encoding="utf-8"?>
<worksheet xmlns="http://schemas.openxmlformats.org/spreadsheetml/2006/main" xmlns:r="http://schemas.openxmlformats.org/officeDocument/2006/relationships">
  <dimension ref="A1:L36"/>
  <sheetViews>
    <sheetView view="pageBreakPreview" zoomScale="90" zoomScaleSheetLayoutView="90" zoomScalePageLayoutView="0" workbookViewId="0" topLeftCell="A1">
      <selection activeCell="A7" sqref="A7"/>
    </sheetView>
  </sheetViews>
  <sheetFormatPr defaultColWidth="9.00390625" defaultRowHeight="13.5"/>
  <cols>
    <col min="1" max="1" width="2.625" style="181" customWidth="1"/>
    <col min="2" max="2" width="13.875" style="181" customWidth="1"/>
    <col min="3" max="3" width="0.875" style="181" customWidth="1"/>
    <col min="4" max="6" width="12.875" style="181" customWidth="1"/>
    <col min="7" max="7" width="15.50390625" style="181" customWidth="1"/>
    <col min="8" max="8" width="16.875" style="202" customWidth="1"/>
    <col min="9" max="10" width="10.50390625" style="202" bestFit="1" customWidth="1"/>
    <col min="11" max="11" width="10.50390625" style="202" customWidth="1"/>
    <col min="12" max="16384" width="9.00390625" style="181" customWidth="1"/>
  </cols>
  <sheetData>
    <row r="1" spans="1:11" s="180" customFormat="1" ht="25.5" customHeight="1">
      <c r="A1" s="697" t="s">
        <v>121</v>
      </c>
      <c r="B1" s="697"/>
      <c r="C1" s="697"/>
      <c r="D1" s="697"/>
      <c r="E1" s="697"/>
      <c r="F1" s="697"/>
      <c r="G1" s="697"/>
      <c r="H1" s="697"/>
      <c r="I1" s="697"/>
      <c r="J1" s="697"/>
      <c r="K1" s="697"/>
    </row>
    <row r="2" spans="1:11" ht="21.75" customHeight="1" thickBot="1">
      <c r="A2" s="181" t="s">
        <v>2</v>
      </c>
      <c r="B2" s="182"/>
      <c r="C2" s="182"/>
      <c r="D2" s="182"/>
      <c r="E2" s="182"/>
      <c r="F2" s="182"/>
      <c r="G2" s="182"/>
      <c r="H2" s="182"/>
      <c r="I2" s="183"/>
      <c r="J2" s="183"/>
      <c r="K2" s="183"/>
    </row>
    <row r="3" spans="1:11" ht="25.5" customHeight="1" thickTop="1">
      <c r="A3" s="698" t="s">
        <v>122</v>
      </c>
      <c r="B3" s="698"/>
      <c r="C3" s="699"/>
      <c r="D3" s="723" t="s">
        <v>123</v>
      </c>
      <c r="E3" s="719"/>
      <c r="F3" s="720"/>
      <c r="G3" s="724" t="s">
        <v>124</v>
      </c>
      <c r="H3" s="725"/>
      <c r="I3" s="724" t="s">
        <v>125</v>
      </c>
      <c r="J3" s="726"/>
      <c r="K3" s="726"/>
    </row>
    <row r="4" spans="1:12" ht="24" customHeight="1">
      <c r="A4" s="722"/>
      <c r="B4" s="722"/>
      <c r="C4" s="701"/>
      <c r="D4" s="43" t="s">
        <v>33</v>
      </c>
      <c r="E4" s="43" t="s">
        <v>126</v>
      </c>
      <c r="F4" s="43" t="s">
        <v>35</v>
      </c>
      <c r="G4" s="43" t="s">
        <v>36</v>
      </c>
      <c r="H4" s="44" t="s">
        <v>105</v>
      </c>
      <c r="I4" s="43" t="s">
        <v>33</v>
      </c>
      <c r="J4" s="43" t="s">
        <v>126</v>
      </c>
      <c r="K4" s="45" t="s">
        <v>35</v>
      </c>
      <c r="L4" s="184"/>
    </row>
    <row r="5" spans="1:11" ht="6" customHeight="1">
      <c r="A5" s="185"/>
      <c r="B5" s="185"/>
      <c r="C5" s="186"/>
      <c r="D5" s="187"/>
      <c r="E5" s="187"/>
      <c r="F5" s="187"/>
      <c r="G5" s="187"/>
      <c r="H5" s="188"/>
      <c r="I5" s="188"/>
      <c r="J5" s="188"/>
      <c r="K5" s="188"/>
    </row>
    <row r="6" spans="1:11" s="102" customFormat="1" ht="18.75" customHeight="1">
      <c r="A6" s="115" t="s">
        <v>68</v>
      </c>
      <c r="B6" s="116"/>
      <c r="C6" s="98"/>
      <c r="D6" s="81">
        <v>304548</v>
      </c>
      <c r="E6" s="81">
        <v>287332</v>
      </c>
      <c r="F6" s="81">
        <v>280925</v>
      </c>
      <c r="G6" s="189">
        <v>-6407</v>
      </c>
      <c r="H6" s="21">
        <v>-2.2298247323653477</v>
      </c>
      <c r="I6" s="190">
        <v>100</v>
      </c>
      <c r="J6" s="190">
        <v>100</v>
      </c>
      <c r="K6" s="190">
        <v>100</v>
      </c>
    </row>
    <row r="7" spans="1:11" s="102" customFormat="1" ht="18.75" customHeight="1">
      <c r="A7" s="116"/>
      <c r="B7" s="103" t="s">
        <v>127</v>
      </c>
      <c r="C7" s="98"/>
      <c r="D7" s="72">
        <v>227970</v>
      </c>
      <c r="E7" s="72">
        <v>214676</v>
      </c>
      <c r="F7" s="72">
        <v>218338</v>
      </c>
      <c r="G7" s="191">
        <v>3662</v>
      </c>
      <c r="H7" s="77">
        <v>1.7058264547504147</v>
      </c>
      <c r="I7" s="192">
        <v>74.85519524015919</v>
      </c>
      <c r="J7" s="192">
        <v>74.71357175671349</v>
      </c>
      <c r="K7" s="192">
        <v>77.7210999377058</v>
      </c>
    </row>
    <row r="8" spans="1:11" s="102" customFormat="1" ht="18.75" customHeight="1">
      <c r="A8" s="116"/>
      <c r="B8" s="103" t="s">
        <v>128</v>
      </c>
      <c r="C8" s="98"/>
      <c r="D8" s="72">
        <v>14542</v>
      </c>
      <c r="E8" s="72">
        <v>13471</v>
      </c>
      <c r="F8" s="72">
        <v>12375</v>
      </c>
      <c r="G8" s="191">
        <v>-1096</v>
      </c>
      <c r="H8" s="77">
        <v>-8.135995842921833</v>
      </c>
      <c r="I8" s="192">
        <v>4.77494516463743</v>
      </c>
      <c r="J8" s="192">
        <v>4.688304818119805</v>
      </c>
      <c r="K8" s="192">
        <v>4.405090326599626</v>
      </c>
    </row>
    <row r="9" spans="1:11" s="102" customFormat="1" ht="18.75" customHeight="1">
      <c r="A9" s="116"/>
      <c r="B9" s="122" t="s">
        <v>129</v>
      </c>
      <c r="C9" s="98"/>
      <c r="D9" s="72">
        <v>7979</v>
      </c>
      <c r="E9" s="72">
        <v>6464</v>
      </c>
      <c r="F9" s="72">
        <v>5923</v>
      </c>
      <c r="G9" s="191">
        <v>-541</v>
      </c>
      <c r="H9" s="77">
        <v>-8.369430693069308</v>
      </c>
      <c r="I9" s="192">
        <v>2.6199482511787964</v>
      </c>
      <c r="J9" s="192">
        <v>2.249662411426503</v>
      </c>
      <c r="K9" s="192">
        <v>2.1083919195514818</v>
      </c>
    </row>
    <row r="10" spans="1:11" s="102" customFormat="1" ht="18.75" customHeight="1">
      <c r="A10" s="116"/>
      <c r="B10" s="122" t="s">
        <v>130</v>
      </c>
      <c r="C10" s="98"/>
      <c r="D10" s="72">
        <v>31319</v>
      </c>
      <c r="E10" s="72">
        <v>26950</v>
      </c>
      <c r="F10" s="72">
        <v>24813</v>
      </c>
      <c r="G10" s="191">
        <v>-2137</v>
      </c>
      <c r="H10" s="77">
        <v>-7.929499072356215</v>
      </c>
      <c r="I10" s="192">
        <v>10.283764792413676</v>
      </c>
      <c r="J10" s="192">
        <v>9.379393871897317</v>
      </c>
      <c r="K10" s="192">
        <v>8.832606567589215</v>
      </c>
    </row>
    <row r="11" spans="1:11" s="102" customFormat="1" ht="18.75" customHeight="1">
      <c r="A11" s="116"/>
      <c r="B11" s="103" t="s">
        <v>131</v>
      </c>
      <c r="C11" s="98"/>
      <c r="D11" s="72">
        <v>21277</v>
      </c>
      <c r="E11" s="72">
        <v>16099</v>
      </c>
      <c r="F11" s="72">
        <v>13505</v>
      </c>
      <c r="G11" s="191">
        <v>-2594</v>
      </c>
      <c r="H11" s="77">
        <v>-16.112802037393628</v>
      </c>
      <c r="I11" s="192">
        <v>6.986419217988626</v>
      </c>
      <c r="J11" s="192">
        <v>5.602926231676249</v>
      </c>
      <c r="K11" s="192">
        <v>4.807332918038623</v>
      </c>
    </row>
    <row r="12" spans="1:11" s="102" customFormat="1" ht="18.75" customHeight="1">
      <c r="A12" s="116"/>
      <c r="B12" s="103" t="s">
        <v>132</v>
      </c>
      <c r="C12" s="98"/>
      <c r="D12" s="72">
        <v>1413</v>
      </c>
      <c r="E12" s="72">
        <v>818</v>
      </c>
      <c r="F12" s="72">
        <v>736</v>
      </c>
      <c r="G12" s="191">
        <v>-82</v>
      </c>
      <c r="H12" s="77">
        <v>-10.024449877750612</v>
      </c>
      <c r="I12" s="192">
        <v>0.46396627132668744</v>
      </c>
      <c r="J12" s="192">
        <v>0.2846880960004455</v>
      </c>
      <c r="K12" s="192">
        <v>0.26199163477796567</v>
      </c>
    </row>
    <row r="13" spans="1:11" s="102" customFormat="1" ht="18.75" customHeight="1">
      <c r="A13" s="116"/>
      <c r="B13" s="123" t="s">
        <v>133</v>
      </c>
      <c r="C13" s="98"/>
      <c r="D13" s="72">
        <v>48</v>
      </c>
      <c r="E13" s="72">
        <v>8854</v>
      </c>
      <c r="F13" s="72">
        <v>5235</v>
      </c>
      <c r="G13" s="191">
        <v>-3619</v>
      </c>
      <c r="H13" s="77">
        <v>-40.87418116105715</v>
      </c>
      <c r="I13" s="192">
        <v>0.015761062295598722</v>
      </c>
      <c r="J13" s="192">
        <v>3.081452814166191</v>
      </c>
      <c r="K13" s="192">
        <v>1.8634866957372966</v>
      </c>
    </row>
    <row r="14" spans="1:11" s="196" customFormat="1" ht="18.75" customHeight="1">
      <c r="A14" s="193"/>
      <c r="B14" s="194"/>
      <c r="C14" s="195"/>
      <c r="D14" s="72"/>
      <c r="E14" s="72"/>
      <c r="F14" s="72"/>
      <c r="G14" s="72"/>
      <c r="H14" s="77"/>
      <c r="I14" s="192"/>
      <c r="J14" s="192"/>
      <c r="K14" s="192"/>
    </row>
    <row r="15" spans="1:11" s="196" customFormat="1" ht="18.75" customHeight="1">
      <c r="A15" s="193"/>
      <c r="B15" s="194"/>
      <c r="C15" s="195"/>
      <c r="D15" s="72"/>
      <c r="E15" s="72"/>
      <c r="F15" s="72"/>
      <c r="G15" s="72"/>
      <c r="H15" s="77"/>
      <c r="I15" s="77"/>
      <c r="J15" s="77"/>
      <c r="K15" s="77"/>
    </row>
    <row r="16" spans="1:11" s="102" customFormat="1" ht="18.75" customHeight="1">
      <c r="A16" s="115" t="s">
        <v>52</v>
      </c>
      <c r="B16" s="116"/>
      <c r="C16" s="98"/>
      <c r="D16" s="81">
        <v>167353</v>
      </c>
      <c r="E16" s="81">
        <v>156232</v>
      </c>
      <c r="F16" s="81">
        <v>150742</v>
      </c>
      <c r="G16" s="81">
        <v>-5490</v>
      </c>
      <c r="H16" s="21">
        <v>-3.5140048133544988</v>
      </c>
      <c r="I16" s="190">
        <v>100</v>
      </c>
      <c r="J16" s="190">
        <v>100</v>
      </c>
      <c r="K16" s="190">
        <v>100</v>
      </c>
    </row>
    <row r="17" spans="1:11" s="102" customFormat="1" ht="18.75" customHeight="1">
      <c r="A17" s="116"/>
      <c r="B17" s="103" t="s">
        <v>134</v>
      </c>
      <c r="C17" s="98"/>
      <c r="D17" s="72">
        <v>122531</v>
      </c>
      <c r="E17" s="72">
        <v>112226</v>
      </c>
      <c r="F17" s="72">
        <v>112252</v>
      </c>
      <c r="G17" s="191">
        <v>26</v>
      </c>
      <c r="H17" s="77">
        <v>0.023167536934400226</v>
      </c>
      <c r="I17" s="192">
        <v>73.2170920150819</v>
      </c>
      <c r="J17" s="192">
        <v>71.83291515182549</v>
      </c>
      <c r="K17" s="192">
        <v>74.46630666967401</v>
      </c>
    </row>
    <row r="18" spans="1:11" s="102" customFormat="1" ht="18.75" customHeight="1">
      <c r="A18" s="116"/>
      <c r="B18" s="103" t="s">
        <v>128</v>
      </c>
      <c r="C18" s="98"/>
      <c r="D18" s="72">
        <v>10737</v>
      </c>
      <c r="E18" s="72">
        <v>9961</v>
      </c>
      <c r="F18" s="72">
        <v>9088</v>
      </c>
      <c r="G18" s="191">
        <v>-873</v>
      </c>
      <c r="H18" s="77">
        <v>-8.764180303182412</v>
      </c>
      <c r="I18" s="192">
        <v>6.415779818706567</v>
      </c>
      <c r="J18" s="192">
        <v>6.3757744892211585</v>
      </c>
      <c r="K18" s="192">
        <v>6.028843985087103</v>
      </c>
    </row>
    <row r="19" spans="1:11" s="102" customFormat="1" ht="18.75" customHeight="1">
      <c r="A19" s="116"/>
      <c r="B19" s="122" t="s">
        <v>129</v>
      </c>
      <c r="C19" s="98"/>
      <c r="D19" s="72">
        <v>6273</v>
      </c>
      <c r="E19" s="72">
        <v>5037</v>
      </c>
      <c r="F19" s="72">
        <v>4780</v>
      </c>
      <c r="G19" s="191">
        <v>-257</v>
      </c>
      <c r="H19" s="77">
        <v>-5.102243398848521</v>
      </c>
      <c r="I19" s="192">
        <v>3.74836423607584</v>
      </c>
      <c r="J19" s="192">
        <v>3.224051410722515</v>
      </c>
      <c r="K19" s="192">
        <v>3.170980881240795</v>
      </c>
    </row>
    <row r="20" spans="1:11" s="102" customFormat="1" ht="18.75" customHeight="1">
      <c r="A20" s="116"/>
      <c r="B20" s="122" t="s">
        <v>135</v>
      </c>
      <c r="C20" s="98"/>
      <c r="D20" s="72">
        <v>24073</v>
      </c>
      <c r="E20" s="72">
        <v>20803</v>
      </c>
      <c r="F20" s="72">
        <v>18873</v>
      </c>
      <c r="G20" s="191">
        <v>-1930</v>
      </c>
      <c r="H20" s="77">
        <v>-9.27750805172331</v>
      </c>
      <c r="I20" s="192">
        <v>14.384564363949256</v>
      </c>
      <c r="J20" s="192">
        <v>13.315453940293922</v>
      </c>
      <c r="K20" s="192">
        <v>12.520067399928356</v>
      </c>
    </row>
    <row r="21" spans="1:11" s="102" customFormat="1" ht="18.75" customHeight="1">
      <c r="A21" s="116"/>
      <c r="B21" s="103" t="s">
        <v>131</v>
      </c>
      <c r="C21" s="98"/>
      <c r="D21" s="72">
        <v>3630</v>
      </c>
      <c r="E21" s="72">
        <v>3034</v>
      </c>
      <c r="F21" s="72">
        <v>2691</v>
      </c>
      <c r="G21" s="191">
        <v>-343</v>
      </c>
      <c r="H21" s="77">
        <v>-11.305207646671061</v>
      </c>
      <c r="I21" s="192">
        <v>2.169067778886545</v>
      </c>
      <c r="J21" s="192">
        <v>1.9419837165241438</v>
      </c>
      <c r="K21" s="192">
        <v>1.785169362221544</v>
      </c>
    </row>
    <row r="22" spans="1:11" s="102" customFormat="1" ht="18.75" customHeight="1">
      <c r="A22" s="116"/>
      <c r="B22" s="103" t="s">
        <v>132</v>
      </c>
      <c r="C22" s="98"/>
      <c r="D22" s="72">
        <v>91</v>
      </c>
      <c r="E22" s="72">
        <v>61</v>
      </c>
      <c r="F22" s="72">
        <v>78</v>
      </c>
      <c r="G22" s="191">
        <v>17</v>
      </c>
      <c r="H22" s="77">
        <v>27.86885245901639</v>
      </c>
      <c r="I22" s="192">
        <v>0.05437607930542028</v>
      </c>
      <c r="J22" s="192">
        <v>0.03904449792616109</v>
      </c>
      <c r="K22" s="192">
        <v>0.05174403948468244</v>
      </c>
    </row>
    <row r="23" spans="1:11" s="102" customFormat="1" ht="18.75" customHeight="1">
      <c r="A23" s="116"/>
      <c r="B23" s="123" t="s">
        <v>136</v>
      </c>
      <c r="C23" s="98"/>
      <c r="D23" s="72">
        <v>18</v>
      </c>
      <c r="E23" s="72">
        <v>5110</v>
      </c>
      <c r="F23" s="72">
        <v>2980</v>
      </c>
      <c r="G23" s="191">
        <v>-2130</v>
      </c>
      <c r="H23" s="77">
        <v>-41.68297455968688</v>
      </c>
      <c r="I23" s="192">
        <v>0.010755707994478737</v>
      </c>
      <c r="J23" s="192">
        <v>3.27077679348661</v>
      </c>
      <c r="K23" s="192">
        <v>1.9768876623635085</v>
      </c>
    </row>
    <row r="24" spans="1:11" s="196" customFormat="1" ht="18.75" customHeight="1">
      <c r="A24" s="193"/>
      <c r="B24" s="194"/>
      <c r="C24" s="195"/>
      <c r="D24" s="72"/>
      <c r="E24" s="72"/>
      <c r="F24" s="72"/>
      <c r="G24" s="72"/>
      <c r="H24" s="77"/>
      <c r="I24" s="192"/>
      <c r="J24" s="192"/>
      <c r="K24" s="192"/>
    </row>
    <row r="25" spans="1:11" s="196" customFormat="1" ht="18.75" customHeight="1">
      <c r="A25" s="193"/>
      <c r="B25" s="194"/>
      <c r="C25" s="195"/>
      <c r="D25" s="72"/>
      <c r="E25" s="72"/>
      <c r="F25" s="72"/>
      <c r="G25" s="72"/>
      <c r="H25" s="77"/>
      <c r="I25" s="77"/>
      <c r="J25" s="77"/>
      <c r="K25" s="77"/>
    </row>
    <row r="26" spans="1:11" s="102" customFormat="1" ht="18.75" customHeight="1">
      <c r="A26" s="115" t="s">
        <v>57</v>
      </c>
      <c r="B26" s="116"/>
      <c r="C26" s="98"/>
      <c r="D26" s="81">
        <v>137195</v>
      </c>
      <c r="E26" s="81">
        <v>131100</v>
      </c>
      <c r="F26" s="81">
        <v>130183</v>
      </c>
      <c r="G26" s="81">
        <v>-917</v>
      </c>
      <c r="H26" s="21">
        <v>-0.6994660564454614</v>
      </c>
      <c r="I26" s="190">
        <v>100</v>
      </c>
      <c r="J26" s="190">
        <v>100</v>
      </c>
      <c r="K26" s="190">
        <v>100</v>
      </c>
    </row>
    <row r="27" spans="1:11" s="102" customFormat="1" ht="18.75" customHeight="1">
      <c r="A27" s="116"/>
      <c r="B27" s="103" t="s">
        <v>137</v>
      </c>
      <c r="C27" s="98"/>
      <c r="D27" s="72">
        <v>105439</v>
      </c>
      <c r="E27" s="72">
        <v>102450</v>
      </c>
      <c r="F27" s="72">
        <v>106086</v>
      </c>
      <c r="G27" s="191">
        <v>3636</v>
      </c>
      <c r="H27" s="77">
        <v>3.54904831625183</v>
      </c>
      <c r="I27" s="192">
        <v>76.85338386967456</v>
      </c>
      <c r="J27" s="192">
        <v>78.14645308924484</v>
      </c>
      <c r="K27" s="192">
        <v>81.48990267546455</v>
      </c>
    </row>
    <row r="28" spans="1:11" s="102" customFormat="1" ht="18.75" customHeight="1">
      <c r="A28" s="116"/>
      <c r="B28" s="103" t="s">
        <v>128</v>
      </c>
      <c r="C28" s="98"/>
      <c r="D28" s="72">
        <v>3805</v>
      </c>
      <c r="E28" s="72">
        <v>3510</v>
      </c>
      <c r="F28" s="72">
        <v>3287</v>
      </c>
      <c r="G28" s="191">
        <v>-223</v>
      </c>
      <c r="H28" s="77">
        <v>-6.353276353276353</v>
      </c>
      <c r="I28" s="192">
        <v>2.7734246874886113</v>
      </c>
      <c r="J28" s="192">
        <v>2.677345537757437</v>
      </c>
      <c r="K28" s="192">
        <v>2.5249072459537727</v>
      </c>
    </row>
    <row r="29" spans="1:11" s="102" customFormat="1" ht="18.75" customHeight="1">
      <c r="A29" s="116"/>
      <c r="B29" s="122" t="s">
        <v>138</v>
      </c>
      <c r="C29" s="98"/>
      <c r="D29" s="72">
        <v>1706</v>
      </c>
      <c r="E29" s="72">
        <v>1427</v>
      </c>
      <c r="F29" s="72">
        <v>1143</v>
      </c>
      <c r="G29" s="191">
        <v>-284</v>
      </c>
      <c r="H29" s="77">
        <v>-19.901892081289418</v>
      </c>
      <c r="I29" s="192">
        <v>1.243485549764933</v>
      </c>
      <c r="J29" s="192">
        <v>1.0884820747520976</v>
      </c>
      <c r="K29" s="192">
        <v>0.8779948226726992</v>
      </c>
    </row>
    <row r="30" spans="1:11" s="102" customFormat="1" ht="18.75" customHeight="1">
      <c r="A30" s="116"/>
      <c r="B30" s="122" t="s">
        <v>135</v>
      </c>
      <c r="C30" s="98"/>
      <c r="D30" s="72">
        <v>7246</v>
      </c>
      <c r="E30" s="72">
        <v>6147</v>
      </c>
      <c r="F30" s="72">
        <v>5940</v>
      </c>
      <c r="G30" s="191">
        <v>-207</v>
      </c>
      <c r="H30" s="77">
        <v>-3.3674963396778916</v>
      </c>
      <c r="I30" s="192">
        <v>5.281533583585408</v>
      </c>
      <c r="J30" s="192">
        <v>4.688787185354691</v>
      </c>
      <c r="K30" s="192">
        <v>4.56280773987387</v>
      </c>
    </row>
    <row r="31" spans="1:11" s="102" customFormat="1" ht="18.75" customHeight="1">
      <c r="A31" s="116"/>
      <c r="B31" s="103" t="s">
        <v>131</v>
      </c>
      <c r="C31" s="98"/>
      <c r="D31" s="72">
        <v>17647</v>
      </c>
      <c r="E31" s="72">
        <v>13065</v>
      </c>
      <c r="F31" s="72">
        <v>10814</v>
      </c>
      <c r="G31" s="191">
        <v>-2251</v>
      </c>
      <c r="H31" s="77">
        <v>-17.229238423268274</v>
      </c>
      <c r="I31" s="192">
        <v>12.862713655745473</v>
      </c>
      <c r="J31" s="192">
        <v>9.965675057208239</v>
      </c>
      <c r="K31" s="192">
        <v>8.306768164814146</v>
      </c>
    </row>
    <row r="32" spans="1:11" s="102" customFormat="1" ht="18.75" customHeight="1">
      <c r="A32" s="116"/>
      <c r="B32" s="103" t="s">
        <v>132</v>
      </c>
      <c r="C32" s="98"/>
      <c r="D32" s="72">
        <v>1322</v>
      </c>
      <c r="E32" s="72">
        <v>757</v>
      </c>
      <c r="F32" s="72">
        <v>658</v>
      </c>
      <c r="G32" s="191">
        <v>-99</v>
      </c>
      <c r="H32" s="77">
        <v>-13.0779392338177</v>
      </c>
      <c r="I32" s="192">
        <v>0.9635919676373046</v>
      </c>
      <c r="J32" s="192">
        <v>0.5774218154080855</v>
      </c>
      <c r="K32" s="192">
        <v>0.5054423388614488</v>
      </c>
    </row>
    <row r="33" spans="1:11" s="102" customFormat="1" ht="18.75" customHeight="1">
      <c r="A33" s="116"/>
      <c r="B33" s="123" t="s">
        <v>139</v>
      </c>
      <c r="C33" s="98"/>
      <c r="D33" s="72">
        <v>30</v>
      </c>
      <c r="E33" s="72">
        <v>3744</v>
      </c>
      <c r="F33" s="72">
        <v>2255</v>
      </c>
      <c r="G33" s="191">
        <v>-1489</v>
      </c>
      <c r="H33" s="77">
        <v>-39.77029914529914</v>
      </c>
      <c r="I33" s="192">
        <v>0.02186668610372098</v>
      </c>
      <c r="J33" s="192">
        <v>2.8558352402745997</v>
      </c>
      <c r="K33" s="192">
        <v>1.7321770123595246</v>
      </c>
    </row>
    <row r="34" spans="1:11" s="180" customFormat="1" ht="7.5" customHeight="1" thickBot="1">
      <c r="A34" s="197"/>
      <c r="B34" s="197"/>
      <c r="C34" s="198"/>
      <c r="D34" s="197"/>
      <c r="E34" s="197"/>
      <c r="F34" s="197"/>
      <c r="G34" s="197"/>
      <c r="H34" s="199"/>
      <c r="I34" s="199"/>
      <c r="J34" s="199"/>
      <c r="K34" s="199"/>
    </row>
    <row r="35" spans="1:11" s="180" customFormat="1" ht="7.5" customHeight="1" thickTop="1">
      <c r="A35" s="200"/>
      <c r="B35" s="200"/>
      <c r="C35" s="200"/>
      <c r="D35" s="200"/>
      <c r="E35" s="200"/>
      <c r="F35" s="200"/>
      <c r="G35" s="200"/>
      <c r="H35" s="201"/>
      <c r="I35" s="201"/>
      <c r="J35" s="201"/>
      <c r="K35" s="201"/>
    </row>
    <row r="36" s="180" customFormat="1" ht="13.5">
      <c r="A36" s="180" t="s">
        <v>27</v>
      </c>
    </row>
    <row r="37" s="180" customFormat="1" ht="13.5"/>
  </sheetData>
  <sheetProtection/>
  <mergeCells count="5">
    <mergeCell ref="A1:K1"/>
    <mergeCell ref="A3:C4"/>
    <mergeCell ref="D3:F3"/>
    <mergeCell ref="G3:H3"/>
    <mergeCell ref="I3:K3"/>
  </mergeCells>
  <printOptions/>
  <pageMargins left="0.5905511811023623" right="0.5905511811023623" top="0.984251968503937" bottom="0.5905511811023623" header="0.5905511811023623" footer="0.5118110236220472"/>
  <pageSetup blackAndWhite="1" horizontalDpi="600" verticalDpi="600" orientation="portrait" paperSize="9" scale="75" r:id="rId1"/>
  <headerFooter scaleWithDoc="0" alignWithMargins="0">
    <oddHeader>&amp;L&amp;"ＭＳ 明朝,標準"&amp;9 244　労働・賃金</oddHeader>
  </headerFooter>
</worksheet>
</file>

<file path=xl/worksheets/sheet7.xml><?xml version="1.0" encoding="utf-8"?>
<worksheet xmlns="http://schemas.openxmlformats.org/spreadsheetml/2006/main" xmlns:r="http://schemas.openxmlformats.org/officeDocument/2006/relationships">
  <dimension ref="A1:J93"/>
  <sheetViews>
    <sheetView view="pageBreakPreview" zoomScale="90" zoomScaleSheetLayoutView="90" zoomScalePageLayoutView="0" workbookViewId="0" topLeftCell="A1">
      <selection activeCell="A7" sqref="A7"/>
    </sheetView>
  </sheetViews>
  <sheetFormatPr defaultColWidth="2.625" defaultRowHeight="13.5"/>
  <cols>
    <col min="1" max="1" width="3.625" style="10" customWidth="1"/>
    <col min="2" max="2" width="3.25390625" style="10" customWidth="1"/>
    <col min="3" max="3" width="19.125" style="10" customWidth="1"/>
    <col min="4" max="4" width="2.375" style="10" customWidth="1"/>
    <col min="5" max="7" width="19.375" style="236" customWidth="1"/>
    <col min="8" max="10" width="13.625" style="202" customWidth="1"/>
    <col min="11" max="11" width="9.00390625" style="10" customWidth="1"/>
    <col min="12" max="16384" width="2.625" style="10" customWidth="1"/>
  </cols>
  <sheetData>
    <row r="1" spans="1:10" s="203" customFormat="1" ht="25.5" customHeight="1">
      <c r="A1" s="728" t="s">
        <v>140</v>
      </c>
      <c r="B1" s="728"/>
      <c r="C1" s="728"/>
      <c r="D1" s="728"/>
      <c r="E1" s="728"/>
      <c r="F1" s="728"/>
      <c r="G1" s="728"/>
      <c r="H1" s="728"/>
      <c r="I1" s="728"/>
      <c r="J1" s="728"/>
    </row>
    <row r="2" spans="1:10" s="7" customFormat="1" ht="22.5" customHeight="1" thickBot="1">
      <c r="A2" s="204" t="s">
        <v>2</v>
      </c>
      <c r="B2" s="205"/>
      <c r="C2" s="205"/>
      <c r="D2" s="205"/>
      <c r="E2" s="205"/>
      <c r="F2" s="205"/>
      <c r="G2" s="205"/>
      <c r="H2" s="729"/>
      <c r="I2" s="729"/>
      <c r="J2" s="729"/>
    </row>
    <row r="3" spans="1:10" ht="19.5" customHeight="1" thickTop="1">
      <c r="A3" s="718" t="s">
        <v>141</v>
      </c>
      <c r="B3" s="718"/>
      <c r="C3" s="718"/>
      <c r="D3" s="206"/>
      <c r="E3" s="730" t="s">
        <v>142</v>
      </c>
      <c r="F3" s="731"/>
      <c r="G3" s="732"/>
      <c r="H3" s="733" t="s">
        <v>143</v>
      </c>
      <c r="I3" s="734"/>
      <c r="J3" s="734"/>
    </row>
    <row r="4" spans="1:10" ht="19.5" customHeight="1">
      <c r="A4" s="700"/>
      <c r="B4" s="700"/>
      <c r="C4" s="700"/>
      <c r="D4" s="207"/>
      <c r="E4" s="208" t="s">
        <v>144</v>
      </c>
      <c r="F4" s="208" t="s">
        <v>145</v>
      </c>
      <c r="G4" s="208" t="s">
        <v>146</v>
      </c>
      <c r="H4" s="209" t="s">
        <v>147</v>
      </c>
      <c r="I4" s="210" t="s">
        <v>148</v>
      </c>
      <c r="J4" s="211" t="s">
        <v>149</v>
      </c>
    </row>
    <row r="5" spans="1:10" ht="6" customHeight="1">
      <c r="A5" s="212"/>
      <c r="B5" s="212"/>
      <c r="C5" s="212"/>
      <c r="D5" s="213"/>
      <c r="E5" s="214"/>
      <c r="F5" s="214"/>
      <c r="G5" s="214"/>
      <c r="H5" s="188"/>
      <c r="I5" s="214"/>
      <c r="J5" s="188"/>
    </row>
    <row r="6" spans="1:10" s="151" customFormat="1" ht="15" customHeight="1">
      <c r="A6" s="735" t="s">
        <v>150</v>
      </c>
      <c r="B6" s="735"/>
      <c r="C6" s="216"/>
      <c r="D6" s="149" t="s">
        <v>151</v>
      </c>
      <c r="E6" s="217">
        <v>304548</v>
      </c>
      <c r="F6" s="217">
        <v>287332</v>
      </c>
      <c r="G6" s="217">
        <v>280925</v>
      </c>
      <c r="H6" s="218">
        <v>100</v>
      </c>
      <c r="I6" s="218">
        <v>100</v>
      </c>
      <c r="J6" s="218">
        <v>100</v>
      </c>
    </row>
    <row r="7" spans="1:10" s="158" customFormat="1" ht="12" customHeight="1">
      <c r="A7" s="152"/>
      <c r="B7" s="727" t="s">
        <v>152</v>
      </c>
      <c r="C7" s="727"/>
      <c r="D7" s="219"/>
      <c r="E7" s="220">
        <v>33269</v>
      </c>
      <c r="F7" s="220">
        <v>26791</v>
      </c>
      <c r="G7" s="220">
        <v>24671</v>
      </c>
      <c r="H7" s="221">
        <v>10.924057948172374</v>
      </c>
      <c r="I7" s="221">
        <v>9.32405718820041</v>
      </c>
      <c r="J7" s="221">
        <v>8.78205926848803</v>
      </c>
    </row>
    <row r="8" spans="1:10" s="158" customFormat="1" ht="12" customHeight="1">
      <c r="A8" s="152"/>
      <c r="B8" s="152"/>
      <c r="C8" s="103" t="s">
        <v>137</v>
      </c>
      <c r="D8" s="219"/>
      <c r="E8" s="220">
        <v>3092</v>
      </c>
      <c r="F8" s="220">
        <v>3650</v>
      </c>
      <c r="G8" s="220">
        <v>4276</v>
      </c>
      <c r="H8" s="221">
        <v>1.015275096208151</v>
      </c>
      <c r="I8" s="221">
        <v>1.2703075188283937</v>
      </c>
      <c r="J8" s="221">
        <v>1.522114443356768</v>
      </c>
    </row>
    <row r="9" spans="1:10" s="158" customFormat="1" ht="12" customHeight="1">
      <c r="A9" s="152"/>
      <c r="B9" s="152"/>
      <c r="C9" s="103" t="s">
        <v>128</v>
      </c>
      <c r="D9" s="219"/>
      <c r="E9" s="220">
        <v>206</v>
      </c>
      <c r="F9" s="220">
        <v>294</v>
      </c>
      <c r="G9" s="220">
        <v>355</v>
      </c>
      <c r="H9" s="221">
        <v>0.06764122568527786</v>
      </c>
      <c r="I9" s="221">
        <v>0.10232066042069801</v>
      </c>
      <c r="J9" s="221">
        <v>0.126368247752959</v>
      </c>
    </row>
    <row r="10" spans="1:10" s="158" customFormat="1" ht="12" customHeight="1">
      <c r="A10" s="152"/>
      <c r="B10" s="152"/>
      <c r="C10" s="122" t="s">
        <v>153</v>
      </c>
      <c r="D10" s="219"/>
      <c r="E10" s="220">
        <v>816</v>
      </c>
      <c r="F10" s="220">
        <v>857</v>
      </c>
      <c r="G10" s="220">
        <v>1038</v>
      </c>
      <c r="H10" s="221">
        <v>0.2679380590251783</v>
      </c>
      <c r="I10" s="221">
        <v>0.2982612448317626</v>
      </c>
      <c r="J10" s="221">
        <v>0.3694936370917505</v>
      </c>
    </row>
    <row r="11" spans="1:10" s="158" customFormat="1" ht="12" customHeight="1">
      <c r="A11" s="152"/>
      <c r="B11" s="152"/>
      <c r="C11" s="122" t="s">
        <v>154</v>
      </c>
      <c r="D11" s="219"/>
      <c r="E11" s="220">
        <v>15978</v>
      </c>
      <c r="F11" s="220">
        <v>12321</v>
      </c>
      <c r="G11" s="220">
        <v>10626</v>
      </c>
      <c r="H11" s="221">
        <v>5.246463611647425</v>
      </c>
      <c r="I11" s="221">
        <v>4.288070942324558</v>
      </c>
      <c r="J11" s="221">
        <v>3.782504227106879</v>
      </c>
    </row>
    <row r="12" spans="1:10" s="158" customFormat="1" ht="12" customHeight="1">
      <c r="A12" s="152"/>
      <c r="B12" s="152"/>
      <c r="C12" s="103" t="s">
        <v>131</v>
      </c>
      <c r="D12" s="219"/>
      <c r="E12" s="220">
        <v>13170</v>
      </c>
      <c r="F12" s="220">
        <v>9646</v>
      </c>
      <c r="G12" s="220">
        <v>8343</v>
      </c>
      <c r="H12" s="221">
        <v>4.3244414673549</v>
      </c>
      <c r="I12" s="221">
        <v>3.357092144279092</v>
      </c>
      <c r="J12" s="221">
        <v>2.969831805642075</v>
      </c>
    </row>
    <row r="13" spans="1:10" s="158" customFormat="1" ht="12" customHeight="1">
      <c r="A13" s="152"/>
      <c r="B13" s="152"/>
      <c r="C13" s="103" t="s">
        <v>132</v>
      </c>
      <c r="D13" s="219"/>
      <c r="E13" s="220">
        <v>0</v>
      </c>
      <c r="F13" s="220">
        <v>0</v>
      </c>
      <c r="G13" s="220">
        <v>0</v>
      </c>
      <c r="H13" s="221">
        <v>0</v>
      </c>
      <c r="I13" s="221">
        <v>0</v>
      </c>
      <c r="J13" s="221">
        <v>0</v>
      </c>
    </row>
    <row r="14" spans="1:10" s="158" customFormat="1" ht="12" customHeight="1">
      <c r="A14" s="152"/>
      <c r="B14" s="152"/>
      <c r="C14" s="122" t="s">
        <v>136</v>
      </c>
      <c r="D14" s="219"/>
      <c r="E14" s="220">
        <v>7</v>
      </c>
      <c r="F14" s="220">
        <v>23</v>
      </c>
      <c r="G14" s="220">
        <v>33</v>
      </c>
      <c r="H14" s="221">
        <v>0.0022984882514414805</v>
      </c>
      <c r="I14" s="221">
        <v>0.008004677515904945</v>
      </c>
      <c r="J14" s="221">
        <v>0.011746907537599003</v>
      </c>
    </row>
    <row r="15" spans="1:10" s="5" customFormat="1" ht="7.5" customHeight="1">
      <c r="A15" s="24"/>
      <c r="B15" s="222"/>
      <c r="C15" s="153"/>
      <c r="D15" s="154"/>
      <c r="E15" s="223"/>
      <c r="F15" s="223"/>
      <c r="G15" s="223"/>
      <c r="H15" s="224"/>
      <c r="I15" s="221"/>
      <c r="J15" s="221"/>
    </row>
    <row r="16" spans="1:10" s="5" customFormat="1" ht="12" customHeight="1">
      <c r="A16" s="24"/>
      <c r="B16" s="727" t="s">
        <v>70</v>
      </c>
      <c r="C16" s="727"/>
      <c r="D16" s="154"/>
      <c r="E16" s="223">
        <v>75543</v>
      </c>
      <c r="F16" s="223">
        <v>62777</v>
      </c>
      <c r="G16" s="223">
        <v>59764</v>
      </c>
      <c r="H16" s="221">
        <v>24.804956854091966</v>
      </c>
      <c r="I16" s="221">
        <v>21.848245235476732</v>
      </c>
      <c r="J16" s="221">
        <v>21.274005517486874</v>
      </c>
    </row>
    <row r="17" spans="1:10" s="158" customFormat="1" ht="12" customHeight="1">
      <c r="A17" s="152"/>
      <c r="B17" s="152"/>
      <c r="C17" s="103" t="s">
        <v>155</v>
      </c>
      <c r="D17" s="219"/>
      <c r="E17" s="220">
        <v>61083</v>
      </c>
      <c r="F17" s="220">
        <v>51322</v>
      </c>
      <c r="G17" s="220">
        <v>48814</v>
      </c>
      <c r="H17" s="221">
        <v>20.05693683754285</v>
      </c>
      <c r="I17" s="221">
        <v>17.861567803098854</v>
      </c>
      <c r="J17" s="221">
        <v>17.37616801637448</v>
      </c>
    </row>
    <row r="18" spans="1:10" s="158" customFormat="1" ht="12" customHeight="1">
      <c r="A18" s="152"/>
      <c r="B18" s="152"/>
      <c r="C18" s="103" t="s">
        <v>128</v>
      </c>
      <c r="D18" s="219"/>
      <c r="E18" s="220">
        <v>5344</v>
      </c>
      <c r="F18" s="220">
        <v>4512</v>
      </c>
      <c r="G18" s="220">
        <v>4121</v>
      </c>
      <c r="H18" s="221">
        <v>1.7547316022433246</v>
      </c>
      <c r="I18" s="221">
        <v>1.5703089109462225</v>
      </c>
      <c r="J18" s="221">
        <v>1.4669395746195604</v>
      </c>
    </row>
    <row r="19" spans="1:10" s="158" customFormat="1" ht="12" customHeight="1">
      <c r="A19" s="152"/>
      <c r="B19" s="152"/>
      <c r="C19" s="122" t="s">
        <v>138</v>
      </c>
      <c r="D19" s="219"/>
      <c r="E19" s="220">
        <v>2025</v>
      </c>
      <c r="F19" s="220">
        <v>1332</v>
      </c>
      <c r="G19" s="220">
        <v>1207</v>
      </c>
      <c r="H19" s="221">
        <v>0.6649198155955711</v>
      </c>
      <c r="I19" s="221">
        <v>0.4635752370080603</v>
      </c>
      <c r="J19" s="221">
        <v>0.4296520423600605</v>
      </c>
    </row>
    <row r="20" spans="1:10" s="158" customFormat="1" ht="12" customHeight="1">
      <c r="A20" s="152"/>
      <c r="B20" s="152"/>
      <c r="C20" s="122" t="s">
        <v>156</v>
      </c>
      <c r="D20" s="219"/>
      <c r="E20" s="220">
        <v>4027</v>
      </c>
      <c r="F20" s="220">
        <v>3659</v>
      </c>
      <c r="G20" s="220">
        <v>3734</v>
      </c>
      <c r="H20" s="221">
        <v>1.3222874555078346</v>
      </c>
      <c r="I20" s="221">
        <v>1.2734397839433131</v>
      </c>
      <c r="J20" s="221">
        <v>1.3291803862240812</v>
      </c>
    </row>
    <row r="21" spans="1:10" s="158" customFormat="1" ht="12" customHeight="1">
      <c r="A21" s="152"/>
      <c r="B21" s="152"/>
      <c r="C21" s="103" t="s">
        <v>131</v>
      </c>
      <c r="D21" s="219"/>
      <c r="E21" s="220">
        <v>1834</v>
      </c>
      <c r="F21" s="220">
        <v>1244</v>
      </c>
      <c r="G21" s="220">
        <v>1039</v>
      </c>
      <c r="H21" s="221">
        <v>0.6022039218776679</v>
      </c>
      <c r="I21" s="221">
        <v>0.43294864477329364</v>
      </c>
      <c r="J21" s="221">
        <v>0.3698496039868292</v>
      </c>
    </row>
    <row r="22" spans="1:10" s="158" customFormat="1" ht="12" customHeight="1">
      <c r="A22" s="152"/>
      <c r="B22" s="152"/>
      <c r="C22" s="103" t="s">
        <v>132</v>
      </c>
      <c r="D22" s="219"/>
      <c r="E22" s="220">
        <v>1222</v>
      </c>
      <c r="F22" s="220">
        <v>692</v>
      </c>
      <c r="G22" s="220">
        <v>586</v>
      </c>
      <c r="H22" s="221">
        <v>0.4012503776087841</v>
      </c>
      <c r="I22" s="221">
        <v>0.2408363843915749</v>
      </c>
      <c r="J22" s="221">
        <v>0.208596600516152</v>
      </c>
    </row>
    <row r="23" spans="1:10" s="158" customFormat="1" ht="12" customHeight="1">
      <c r="A23" s="152"/>
      <c r="B23" s="152"/>
      <c r="C23" s="122" t="s">
        <v>139</v>
      </c>
      <c r="D23" s="219"/>
      <c r="E23" s="220">
        <v>8</v>
      </c>
      <c r="F23" s="220">
        <v>16</v>
      </c>
      <c r="G23" s="220">
        <v>263</v>
      </c>
      <c r="H23" s="221">
        <v>0.0026268437159331207</v>
      </c>
      <c r="I23" s="221">
        <v>0.005568471315412137</v>
      </c>
      <c r="J23" s="221">
        <v>0.09361929340571327</v>
      </c>
    </row>
    <row r="24" spans="1:10" s="5" customFormat="1" ht="7.5" customHeight="1">
      <c r="A24" s="24"/>
      <c r="B24" s="222"/>
      <c r="C24" s="153"/>
      <c r="D24" s="154"/>
      <c r="E24" s="223"/>
      <c r="F24" s="223"/>
      <c r="G24" s="223"/>
      <c r="H24" s="224"/>
      <c r="I24" s="221"/>
      <c r="J24" s="221"/>
    </row>
    <row r="25" spans="1:10" s="5" customFormat="1" ht="12" customHeight="1">
      <c r="A25" s="24"/>
      <c r="B25" s="727" t="s">
        <v>71</v>
      </c>
      <c r="C25" s="727"/>
      <c r="D25" s="154"/>
      <c r="E25" s="223">
        <v>191665</v>
      </c>
      <c r="F25" s="223">
        <v>182150</v>
      </c>
      <c r="G25" s="223">
        <v>187826</v>
      </c>
      <c r="H25" s="221">
        <v>62.93425010179019</v>
      </c>
      <c r="I25" s="221">
        <v>63.39356563139504</v>
      </c>
      <c r="J25" s="221">
        <v>66.85983803506274</v>
      </c>
    </row>
    <row r="26" spans="1:10" s="158" customFormat="1" ht="12" customHeight="1">
      <c r="A26" s="152"/>
      <c r="B26" s="152"/>
      <c r="C26" s="103" t="s">
        <v>155</v>
      </c>
      <c r="D26" s="219"/>
      <c r="E26" s="220">
        <v>160441</v>
      </c>
      <c r="F26" s="220">
        <v>155051</v>
      </c>
      <c r="G26" s="220">
        <v>162148</v>
      </c>
      <c r="H26" s="221">
        <v>52.68167907850323</v>
      </c>
      <c r="I26" s="221">
        <v>53.96231537037295</v>
      </c>
      <c r="J26" s="221">
        <v>57.7193201032304</v>
      </c>
    </row>
    <row r="27" spans="1:10" s="158" customFormat="1" ht="12" customHeight="1">
      <c r="A27" s="152"/>
      <c r="B27" s="152"/>
      <c r="C27" s="103" t="s">
        <v>128</v>
      </c>
      <c r="D27" s="219"/>
      <c r="E27" s="220">
        <v>8914</v>
      </c>
      <c r="F27" s="220">
        <v>8543</v>
      </c>
      <c r="G27" s="220">
        <v>7822</v>
      </c>
      <c r="H27" s="221">
        <v>2.9269606104784796</v>
      </c>
      <c r="I27" s="221">
        <v>2.9732156529728675</v>
      </c>
      <c r="J27" s="221">
        <v>2.7843730533060427</v>
      </c>
    </row>
    <row r="28" spans="1:10" s="158" customFormat="1" ht="12" customHeight="1">
      <c r="A28" s="152"/>
      <c r="B28" s="152"/>
      <c r="C28" s="122" t="s">
        <v>138</v>
      </c>
      <c r="D28" s="219"/>
      <c r="E28" s="220">
        <v>5079</v>
      </c>
      <c r="F28" s="220">
        <v>4102</v>
      </c>
      <c r="G28" s="220">
        <v>3613</v>
      </c>
      <c r="H28" s="221">
        <v>1.66771740415304</v>
      </c>
      <c r="I28" s="221">
        <v>1.4276168334887864</v>
      </c>
      <c r="J28" s="221">
        <v>1.2861083919195515</v>
      </c>
    </row>
    <row r="29" spans="1:10" s="158" customFormat="1" ht="12" customHeight="1">
      <c r="A29" s="152"/>
      <c r="B29" s="152"/>
      <c r="C29" s="122" t="s">
        <v>157</v>
      </c>
      <c r="D29" s="219"/>
      <c r="E29" s="220">
        <v>10925</v>
      </c>
      <c r="F29" s="220">
        <v>9657</v>
      </c>
      <c r="G29" s="220">
        <v>9542</v>
      </c>
      <c r="H29" s="221">
        <v>3.587283449571168</v>
      </c>
      <c r="I29" s="221">
        <v>3.360920468308438</v>
      </c>
      <c r="J29" s="221">
        <v>3.396636112841506</v>
      </c>
    </row>
    <row r="30" spans="1:10" s="158" customFormat="1" ht="12" customHeight="1">
      <c r="A30" s="152"/>
      <c r="B30" s="152"/>
      <c r="C30" s="103" t="s">
        <v>131</v>
      </c>
      <c r="D30" s="219"/>
      <c r="E30" s="220">
        <v>6106</v>
      </c>
      <c r="F30" s="220">
        <v>4626</v>
      </c>
      <c r="G30" s="220">
        <v>3838</v>
      </c>
      <c r="H30" s="221">
        <v>2.0049384661859544</v>
      </c>
      <c r="I30" s="221">
        <v>1.6099842690685338</v>
      </c>
      <c r="J30" s="221">
        <v>1.366200943312272</v>
      </c>
    </row>
    <row r="31" spans="1:10" s="158" customFormat="1" ht="12" customHeight="1">
      <c r="A31" s="152"/>
      <c r="B31" s="152"/>
      <c r="C31" s="103" t="s">
        <v>132</v>
      </c>
      <c r="D31" s="219"/>
      <c r="E31" s="220">
        <v>191</v>
      </c>
      <c r="F31" s="220">
        <v>126</v>
      </c>
      <c r="G31" s="220">
        <v>150</v>
      </c>
      <c r="H31" s="221">
        <v>0.06271589371790326</v>
      </c>
      <c r="I31" s="221">
        <v>0.043851711608870574</v>
      </c>
      <c r="J31" s="221">
        <v>0.05339503426181365</v>
      </c>
    </row>
    <row r="32" spans="1:10" s="158" customFormat="1" ht="12" customHeight="1">
      <c r="A32" s="152"/>
      <c r="B32" s="152"/>
      <c r="C32" s="122" t="s">
        <v>139</v>
      </c>
      <c r="D32" s="219"/>
      <c r="E32" s="220">
        <v>9</v>
      </c>
      <c r="F32" s="220">
        <v>45</v>
      </c>
      <c r="G32" s="220">
        <v>713</v>
      </c>
      <c r="H32" s="221">
        <v>0.0029551991804247606</v>
      </c>
      <c r="I32" s="221">
        <v>0.015661325574596634</v>
      </c>
      <c r="J32" s="221">
        <v>0.25380439619115425</v>
      </c>
    </row>
    <row r="33" spans="1:10" ht="12" customHeight="1">
      <c r="A33" s="212"/>
      <c r="B33" s="212"/>
      <c r="C33" s="212"/>
      <c r="D33" s="213"/>
      <c r="E33" s="225"/>
      <c r="F33" s="225"/>
      <c r="G33" s="225"/>
      <c r="H33" s="226"/>
      <c r="I33" s="226"/>
      <c r="J33" s="226"/>
    </row>
    <row r="34" spans="1:10" s="151" customFormat="1" ht="15" customHeight="1">
      <c r="A34" s="215" t="s">
        <v>52</v>
      </c>
      <c r="B34" s="216"/>
      <c r="C34" s="216"/>
      <c r="D34" s="149" t="s">
        <v>158</v>
      </c>
      <c r="E34" s="217">
        <v>167353</v>
      </c>
      <c r="F34" s="217">
        <v>156232</v>
      </c>
      <c r="G34" s="217">
        <v>150742</v>
      </c>
      <c r="H34" s="218">
        <v>100</v>
      </c>
      <c r="I34" s="218">
        <v>100</v>
      </c>
      <c r="J34" s="218">
        <v>100</v>
      </c>
    </row>
    <row r="35" spans="1:10" s="158" customFormat="1" ht="12" customHeight="1">
      <c r="A35" s="152"/>
      <c r="B35" s="727" t="s">
        <v>159</v>
      </c>
      <c r="C35" s="727"/>
      <c r="D35" s="219"/>
      <c r="E35" s="220">
        <v>18291</v>
      </c>
      <c r="F35" s="220">
        <v>15999</v>
      </c>
      <c r="G35" s="220">
        <v>15111</v>
      </c>
      <c r="H35" s="221">
        <v>10.929591940389475</v>
      </c>
      <c r="I35" s="221">
        <v>10.240539710174613</v>
      </c>
      <c r="J35" s="221">
        <v>10.024412572474825</v>
      </c>
    </row>
    <row r="36" spans="1:10" s="158" customFormat="1" ht="12" customHeight="1">
      <c r="A36" s="152"/>
      <c r="B36" s="152"/>
      <c r="C36" s="103" t="s">
        <v>127</v>
      </c>
      <c r="D36" s="219"/>
      <c r="E36" s="220">
        <v>1975</v>
      </c>
      <c r="F36" s="220">
        <v>2536</v>
      </c>
      <c r="G36" s="220">
        <v>2929</v>
      </c>
      <c r="H36" s="221">
        <v>1.1801401827275282</v>
      </c>
      <c r="I36" s="221">
        <v>1.6232269957499106</v>
      </c>
      <c r="J36" s="221">
        <v>1.9430550211619855</v>
      </c>
    </row>
    <row r="37" spans="1:10" s="158" customFormat="1" ht="12" customHeight="1">
      <c r="A37" s="152"/>
      <c r="B37" s="152"/>
      <c r="C37" s="103" t="s">
        <v>128</v>
      </c>
      <c r="D37" s="219"/>
      <c r="E37" s="220">
        <v>158</v>
      </c>
      <c r="F37" s="220">
        <v>236</v>
      </c>
      <c r="G37" s="220">
        <v>289</v>
      </c>
      <c r="H37" s="221">
        <v>0.09441121461820225</v>
      </c>
      <c r="I37" s="221">
        <v>0.1510574018126888</v>
      </c>
      <c r="J37" s="221">
        <v>0.19171830014196442</v>
      </c>
    </row>
    <row r="38" spans="1:10" s="158" customFormat="1" ht="12" customHeight="1">
      <c r="A38" s="152"/>
      <c r="B38" s="152"/>
      <c r="C38" s="122" t="s">
        <v>138</v>
      </c>
      <c r="D38" s="219"/>
      <c r="E38" s="220">
        <v>757</v>
      </c>
      <c r="F38" s="220">
        <v>799</v>
      </c>
      <c r="G38" s="220">
        <v>990</v>
      </c>
      <c r="H38" s="221">
        <v>0.45233727510113353</v>
      </c>
      <c r="I38" s="221">
        <v>0.5114189154590608</v>
      </c>
      <c r="J38" s="221">
        <v>0.6567512703825078</v>
      </c>
    </row>
    <row r="39" spans="1:10" s="158" customFormat="1" ht="12" customHeight="1">
      <c r="A39" s="152"/>
      <c r="B39" s="152"/>
      <c r="C39" s="122" t="s">
        <v>135</v>
      </c>
      <c r="D39" s="219"/>
      <c r="E39" s="220">
        <v>13584</v>
      </c>
      <c r="F39" s="220">
        <v>10830</v>
      </c>
      <c r="G39" s="220">
        <v>9358</v>
      </c>
      <c r="H39" s="221">
        <v>8.116974299833286</v>
      </c>
      <c r="I39" s="221">
        <v>6.93199856623483</v>
      </c>
      <c r="J39" s="221">
        <v>6.207957967918695</v>
      </c>
    </row>
    <row r="40" spans="1:10" s="158" customFormat="1" ht="12" customHeight="1">
      <c r="A40" s="152"/>
      <c r="B40" s="152"/>
      <c r="C40" s="103" t="s">
        <v>131</v>
      </c>
      <c r="D40" s="219"/>
      <c r="E40" s="220">
        <v>1814</v>
      </c>
      <c r="F40" s="220">
        <v>1589</v>
      </c>
      <c r="G40" s="220">
        <v>1522</v>
      </c>
      <c r="H40" s="221">
        <v>1.083936350110246</v>
      </c>
      <c r="I40" s="221">
        <v>1.0170771672896717</v>
      </c>
      <c r="J40" s="221">
        <v>1.009672155072906</v>
      </c>
    </row>
    <row r="41" spans="1:10" s="158" customFormat="1" ht="12" customHeight="1">
      <c r="A41" s="152"/>
      <c r="B41" s="152"/>
      <c r="C41" s="103" t="s">
        <v>132</v>
      </c>
      <c r="D41" s="219"/>
      <c r="E41" s="220">
        <v>0</v>
      </c>
      <c r="F41" s="220">
        <v>0</v>
      </c>
      <c r="G41" s="220">
        <v>0</v>
      </c>
      <c r="H41" s="221">
        <v>0</v>
      </c>
      <c r="I41" s="221">
        <v>0</v>
      </c>
      <c r="J41" s="221">
        <v>0</v>
      </c>
    </row>
    <row r="42" spans="1:10" s="158" customFormat="1" ht="12" customHeight="1">
      <c r="A42" s="152"/>
      <c r="B42" s="152"/>
      <c r="C42" s="122" t="s">
        <v>133</v>
      </c>
      <c r="D42" s="219"/>
      <c r="E42" s="220">
        <v>3</v>
      </c>
      <c r="F42" s="220">
        <v>9</v>
      </c>
      <c r="G42" s="220">
        <v>23</v>
      </c>
      <c r="H42" s="221">
        <v>0.0017926179990797894</v>
      </c>
      <c r="I42" s="221">
        <v>0.005760663628449997</v>
      </c>
      <c r="J42" s="221">
        <v>0.015257857796765334</v>
      </c>
    </row>
    <row r="43" spans="1:10" s="5" customFormat="1" ht="7.5" customHeight="1">
      <c r="A43" s="24"/>
      <c r="B43" s="222"/>
      <c r="C43" s="153"/>
      <c r="D43" s="154"/>
      <c r="E43" s="223"/>
      <c r="F43" s="223"/>
      <c r="G43" s="223"/>
      <c r="H43" s="224"/>
      <c r="I43" s="221"/>
      <c r="J43" s="221"/>
    </row>
    <row r="44" spans="1:10" s="5" customFormat="1" ht="12" customHeight="1">
      <c r="A44" s="24"/>
      <c r="B44" s="727" t="s">
        <v>70</v>
      </c>
      <c r="C44" s="727"/>
      <c r="D44" s="154"/>
      <c r="E44" s="223">
        <v>50717</v>
      </c>
      <c r="F44" s="223">
        <v>42865</v>
      </c>
      <c r="G44" s="223">
        <v>41338</v>
      </c>
      <c r="H44" s="221">
        <v>30.305402353109894</v>
      </c>
      <c r="I44" s="221">
        <v>27.436760714834346</v>
      </c>
      <c r="J44" s="221">
        <v>27.42301415663849</v>
      </c>
    </row>
    <row r="45" spans="1:10" s="158" customFormat="1" ht="12" customHeight="1">
      <c r="A45" s="152"/>
      <c r="B45" s="152"/>
      <c r="C45" s="103" t="s">
        <v>127</v>
      </c>
      <c r="D45" s="219"/>
      <c r="E45" s="220">
        <v>40134</v>
      </c>
      <c r="F45" s="220">
        <v>34166</v>
      </c>
      <c r="G45" s="220">
        <v>32937</v>
      </c>
      <c r="H45" s="221">
        <v>23.981643591689423</v>
      </c>
      <c r="I45" s="221">
        <v>21.86875928106918</v>
      </c>
      <c r="J45" s="221">
        <v>21.849915750089558</v>
      </c>
    </row>
    <row r="46" spans="1:10" s="158" customFormat="1" ht="12" customHeight="1">
      <c r="A46" s="152"/>
      <c r="B46" s="152"/>
      <c r="C46" s="103" t="s">
        <v>128</v>
      </c>
      <c r="D46" s="219"/>
      <c r="E46" s="220">
        <v>4179</v>
      </c>
      <c r="F46" s="220">
        <v>3572</v>
      </c>
      <c r="G46" s="220">
        <v>3242</v>
      </c>
      <c r="H46" s="221">
        <v>2.4971168727181468</v>
      </c>
      <c r="I46" s="221">
        <v>2.2863433867581544</v>
      </c>
      <c r="J46" s="221">
        <v>2.1506945642223134</v>
      </c>
    </row>
    <row r="47" spans="1:10" s="158" customFormat="1" ht="12" customHeight="1">
      <c r="A47" s="152"/>
      <c r="B47" s="152"/>
      <c r="C47" s="122" t="s">
        <v>138</v>
      </c>
      <c r="D47" s="219"/>
      <c r="E47" s="220">
        <v>1953</v>
      </c>
      <c r="F47" s="220">
        <v>1281</v>
      </c>
      <c r="G47" s="220">
        <v>1159</v>
      </c>
      <c r="H47" s="221">
        <v>1.166994317400943</v>
      </c>
      <c r="I47" s="221">
        <v>0.8199344564493829</v>
      </c>
      <c r="J47" s="221">
        <v>0.7688633559326532</v>
      </c>
    </row>
    <row r="48" spans="1:10" s="158" customFormat="1" ht="12" customHeight="1">
      <c r="A48" s="152"/>
      <c r="B48" s="152"/>
      <c r="C48" s="122" t="s">
        <v>135</v>
      </c>
      <c r="D48" s="219"/>
      <c r="E48" s="220">
        <v>3735</v>
      </c>
      <c r="F48" s="220">
        <v>3324</v>
      </c>
      <c r="G48" s="220">
        <v>3381</v>
      </c>
      <c r="H48" s="221">
        <v>2.2318094088543377</v>
      </c>
      <c r="I48" s="221">
        <v>2.1276051001075325</v>
      </c>
      <c r="J48" s="221">
        <v>2.2429050961245043</v>
      </c>
    </row>
    <row r="49" spans="1:10" s="158" customFormat="1" ht="12" customHeight="1">
      <c r="A49" s="152"/>
      <c r="B49" s="152"/>
      <c r="C49" s="103" t="s">
        <v>131</v>
      </c>
      <c r="D49" s="219"/>
      <c r="E49" s="220">
        <v>636</v>
      </c>
      <c r="F49" s="220">
        <v>450</v>
      </c>
      <c r="G49" s="220">
        <v>366</v>
      </c>
      <c r="H49" s="221">
        <v>0.3800350158049154</v>
      </c>
      <c r="I49" s="221">
        <v>0.2880331814224999</v>
      </c>
      <c r="J49" s="221">
        <v>0.24279895450504838</v>
      </c>
    </row>
    <row r="50" spans="1:10" s="158" customFormat="1" ht="12" customHeight="1">
      <c r="A50" s="152"/>
      <c r="B50" s="152"/>
      <c r="C50" s="103" t="s">
        <v>132</v>
      </c>
      <c r="D50" s="219"/>
      <c r="E50" s="220">
        <v>76</v>
      </c>
      <c r="F50" s="220">
        <v>58</v>
      </c>
      <c r="G50" s="220">
        <v>61</v>
      </c>
      <c r="H50" s="221">
        <v>0.04541298931002133</v>
      </c>
      <c r="I50" s="221">
        <v>0.03712427671667776</v>
      </c>
      <c r="J50" s="221">
        <v>0.04046649241750806</v>
      </c>
    </row>
    <row r="51" spans="1:10" s="158" customFormat="1" ht="12" customHeight="1">
      <c r="A51" s="152"/>
      <c r="B51" s="152"/>
      <c r="C51" s="122" t="s">
        <v>133</v>
      </c>
      <c r="D51" s="219"/>
      <c r="E51" s="220">
        <v>4</v>
      </c>
      <c r="F51" s="220">
        <v>14</v>
      </c>
      <c r="G51" s="220">
        <v>192</v>
      </c>
      <c r="H51" s="221">
        <v>0.0023901573321063858</v>
      </c>
      <c r="I51" s="221">
        <v>0.008961032310922218</v>
      </c>
      <c r="J51" s="221">
        <v>0.12736994334691062</v>
      </c>
    </row>
    <row r="52" spans="1:10" s="5" customFormat="1" ht="7.5" customHeight="1">
      <c r="A52" s="24"/>
      <c r="B52" s="222"/>
      <c r="C52" s="153"/>
      <c r="D52" s="154"/>
      <c r="E52" s="223"/>
      <c r="F52" s="223"/>
      <c r="G52" s="223"/>
      <c r="H52" s="224"/>
      <c r="I52" s="221"/>
      <c r="J52" s="221"/>
    </row>
    <row r="53" spans="1:10" s="5" customFormat="1" ht="12" customHeight="1">
      <c r="A53" s="24"/>
      <c r="B53" s="727" t="s">
        <v>71</v>
      </c>
      <c r="C53" s="727"/>
      <c r="D53" s="154"/>
      <c r="E53" s="223">
        <v>96051</v>
      </c>
      <c r="F53" s="223">
        <v>88617</v>
      </c>
      <c r="G53" s="223">
        <v>89537</v>
      </c>
      <c r="H53" s="221">
        <v>57.39425047653762</v>
      </c>
      <c r="I53" s="221">
        <v>56.72141430692815</v>
      </c>
      <c r="J53" s="221">
        <v>59.39751363256425</v>
      </c>
    </row>
    <row r="54" spans="1:10" s="158" customFormat="1" ht="12" customHeight="1">
      <c r="A54" s="152"/>
      <c r="B54" s="152"/>
      <c r="C54" s="103" t="s">
        <v>127</v>
      </c>
      <c r="D54" s="219"/>
      <c r="E54" s="220">
        <v>78554</v>
      </c>
      <c r="F54" s="220">
        <v>73092</v>
      </c>
      <c r="G54" s="220">
        <v>74865</v>
      </c>
      <c r="H54" s="221">
        <v>46.93910476657126</v>
      </c>
      <c r="I54" s="221">
        <v>46.78426954785191</v>
      </c>
      <c r="J54" s="221">
        <v>49.664327128471164</v>
      </c>
    </row>
    <row r="55" spans="1:10" s="158" customFormat="1" ht="12" customHeight="1">
      <c r="A55" s="152"/>
      <c r="B55" s="152"/>
      <c r="C55" s="103" t="s">
        <v>128</v>
      </c>
      <c r="D55" s="219"/>
      <c r="E55" s="220">
        <v>6344</v>
      </c>
      <c r="F55" s="220">
        <v>6060</v>
      </c>
      <c r="G55" s="220">
        <v>5503</v>
      </c>
      <c r="H55" s="221">
        <v>3.7907895287207283</v>
      </c>
      <c r="I55" s="221">
        <v>3.878846843156332</v>
      </c>
      <c r="J55" s="221">
        <v>3.650608324156506</v>
      </c>
    </row>
    <row r="56" spans="1:10" s="158" customFormat="1" ht="12" customHeight="1">
      <c r="A56" s="152"/>
      <c r="B56" s="152"/>
      <c r="C56" s="122" t="s">
        <v>138</v>
      </c>
      <c r="D56" s="219"/>
      <c r="E56" s="220">
        <v>3516</v>
      </c>
      <c r="F56" s="220">
        <v>2821</v>
      </c>
      <c r="G56" s="220">
        <v>2577</v>
      </c>
      <c r="H56" s="221">
        <v>2.1009482949215132</v>
      </c>
      <c r="I56" s="221">
        <v>1.805648010650827</v>
      </c>
      <c r="J56" s="221">
        <v>1.7095434583593159</v>
      </c>
    </row>
    <row r="57" spans="1:10" s="158" customFormat="1" ht="12" customHeight="1">
      <c r="A57" s="152"/>
      <c r="B57" s="152"/>
      <c r="C57" s="122" t="s">
        <v>135</v>
      </c>
      <c r="D57" s="219"/>
      <c r="E57" s="220">
        <v>6468</v>
      </c>
      <c r="F57" s="220">
        <v>5736</v>
      </c>
      <c r="G57" s="220">
        <v>5530</v>
      </c>
      <c r="H57" s="221">
        <v>3.864884406016026</v>
      </c>
      <c r="I57" s="221">
        <v>3.671462952532132</v>
      </c>
      <c r="J57" s="221">
        <v>3.668519722439665</v>
      </c>
    </row>
    <row r="58" spans="1:10" s="158" customFormat="1" ht="12" customHeight="1">
      <c r="A58" s="152"/>
      <c r="B58" s="152"/>
      <c r="C58" s="103" t="s">
        <v>131</v>
      </c>
      <c r="D58" s="219"/>
      <c r="E58" s="220">
        <v>1151</v>
      </c>
      <c r="F58" s="220">
        <v>881</v>
      </c>
      <c r="G58" s="220">
        <v>733</v>
      </c>
      <c r="H58" s="221">
        <v>0.6877677723136125</v>
      </c>
      <c r="I58" s="221">
        <v>0.5639049618516053</v>
      </c>
      <c r="J58" s="221">
        <v>0.4862612941316952</v>
      </c>
    </row>
    <row r="59" spans="1:10" s="158" customFormat="1" ht="12" customHeight="1">
      <c r="A59" s="152"/>
      <c r="B59" s="152"/>
      <c r="C59" s="103" t="s">
        <v>132</v>
      </c>
      <c r="D59" s="219"/>
      <c r="E59" s="220">
        <v>15</v>
      </c>
      <c r="F59" s="220">
        <v>3</v>
      </c>
      <c r="G59" s="220">
        <v>17</v>
      </c>
      <c r="H59" s="221">
        <v>0.008963089995398948</v>
      </c>
      <c r="I59" s="221">
        <v>0.0019202212094833323</v>
      </c>
      <c r="J59" s="221">
        <v>0.011277547067174378</v>
      </c>
    </row>
    <row r="60" spans="1:10" s="158" customFormat="1" ht="12" customHeight="1">
      <c r="A60" s="152"/>
      <c r="B60" s="152"/>
      <c r="C60" s="122" t="s">
        <v>133</v>
      </c>
      <c r="D60" s="219"/>
      <c r="E60" s="220">
        <v>3</v>
      </c>
      <c r="F60" s="220">
        <v>24</v>
      </c>
      <c r="G60" s="220">
        <v>312</v>
      </c>
      <c r="H60" s="221">
        <v>0.0017926179990797894</v>
      </c>
      <c r="I60" s="221">
        <v>0.015361769675866659</v>
      </c>
      <c r="J60" s="221">
        <v>0.20697615793872975</v>
      </c>
    </row>
    <row r="61" spans="1:10" s="5" customFormat="1" ht="12" customHeight="1">
      <c r="A61" s="24"/>
      <c r="B61" s="222"/>
      <c r="C61" s="153"/>
      <c r="D61" s="154"/>
      <c r="E61" s="223"/>
      <c r="F61" s="223"/>
      <c r="G61" s="223"/>
      <c r="H61" s="224"/>
      <c r="I61" s="224"/>
      <c r="J61" s="224"/>
    </row>
    <row r="62" spans="1:10" s="151" customFormat="1" ht="15" customHeight="1">
      <c r="A62" s="215" t="s">
        <v>57</v>
      </c>
      <c r="B62" s="227"/>
      <c r="C62" s="148"/>
      <c r="D62" s="149" t="s">
        <v>151</v>
      </c>
      <c r="E62" s="217">
        <v>137195</v>
      </c>
      <c r="F62" s="217">
        <v>131100</v>
      </c>
      <c r="G62" s="217">
        <v>130183</v>
      </c>
      <c r="H62" s="218">
        <v>100</v>
      </c>
      <c r="I62" s="218">
        <v>100</v>
      </c>
      <c r="J62" s="218">
        <v>100</v>
      </c>
    </row>
    <row r="63" spans="1:10" s="158" customFormat="1" ht="12" customHeight="1">
      <c r="A63" s="152"/>
      <c r="B63" s="727" t="s">
        <v>160</v>
      </c>
      <c r="C63" s="727"/>
      <c r="D63" s="154"/>
      <c r="E63" s="220">
        <v>14978</v>
      </c>
      <c r="F63" s="220">
        <v>10792</v>
      </c>
      <c r="G63" s="220">
        <v>9560</v>
      </c>
      <c r="H63" s="221">
        <v>10.917307482051095</v>
      </c>
      <c r="I63" s="221">
        <v>8.231884057971014</v>
      </c>
      <c r="J63" s="228">
        <v>7.343508753062995</v>
      </c>
    </row>
    <row r="64" spans="1:10" s="158" customFormat="1" ht="12" customHeight="1">
      <c r="A64" s="152"/>
      <c r="B64" s="152"/>
      <c r="C64" s="103" t="s">
        <v>127</v>
      </c>
      <c r="D64" s="219"/>
      <c r="E64" s="220">
        <v>1117</v>
      </c>
      <c r="F64" s="220">
        <v>1114</v>
      </c>
      <c r="G64" s="220">
        <v>1347</v>
      </c>
      <c r="H64" s="221">
        <v>0.8141696125952111</v>
      </c>
      <c r="I64" s="221">
        <v>0.8497330282227307</v>
      </c>
      <c r="J64" s="221">
        <v>1.0346973107087714</v>
      </c>
    </row>
    <row r="65" spans="1:10" s="158" customFormat="1" ht="12" customHeight="1">
      <c r="A65" s="152"/>
      <c r="B65" s="152"/>
      <c r="C65" s="103" t="s">
        <v>128</v>
      </c>
      <c r="D65" s="219"/>
      <c r="E65" s="220">
        <v>48</v>
      </c>
      <c r="F65" s="220">
        <v>58</v>
      </c>
      <c r="G65" s="220">
        <v>66</v>
      </c>
      <c r="H65" s="221">
        <v>0.03498669776595357</v>
      </c>
      <c r="I65" s="221">
        <v>0.04424103737604882</v>
      </c>
      <c r="J65" s="221">
        <v>0.05069786377637633</v>
      </c>
    </row>
    <row r="66" spans="1:10" s="158" customFormat="1" ht="12" customHeight="1">
      <c r="A66" s="152"/>
      <c r="B66" s="152"/>
      <c r="C66" s="122" t="s">
        <v>138</v>
      </c>
      <c r="D66" s="219"/>
      <c r="E66" s="220">
        <v>59</v>
      </c>
      <c r="F66" s="220">
        <v>58</v>
      </c>
      <c r="G66" s="220">
        <v>48</v>
      </c>
      <c r="H66" s="221">
        <v>0.04300448267065126</v>
      </c>
      <c r="I66" s="221">
        <v>0.04424103737604882</v>
      </c>
      <c r="J66" s="221">
        <v>0.03687117365554642</v>
      </c>
    </row>
    <row r="67" spans="1:10" s="158" customFormat="1" ht="12" customHeight="1">
      <c r="A67" s="152"/>
      <c r="B67" s="152"/>
      <c r="C67" s="122" t="s">
        <v>135</v>
      </c>
      <c r="D67" s="219"/>
      <c r="E67" s="220">
        <v>2394</v>
      </c>
      <c r="F67" s="220">
        <v>1491</v>
      </c>
      <c r="G67" s="220">
        <v>1268</v>
      </c>
      <c r="H67" s="221">
        <v>1.744961551076934</v>
      </c>
      <c r="I67" s="221">
        <v>1.137299771167048</v>
      </c>
      <c r="J67" s="221">
        <v>0.9740135040673513</v>
      </c>
    </row>
    <row r="68" spans="1:10" s="158" customFormat="1" ht="12" customHeight="1">
      <c r="A68" s="152"/>
      <c r="B68" s="152"/>
      <c r="C68" s="103" t="s">
        <v>131</v>
      </c>
      <c r="D68" s="219"/>
      <c r="E68" s="220">
        <v>11356</v>
      </c>
      <c r="F68" s="220">
        <v>8057</v>
      </c>
      <c r="G68" s="220">
        <v>6821</v>
      </c>
      <c r="H68" s="221">
        <v>8.277269579795183</v>
      </c>
      <c r="I68" s="221">
        <v>6.145690312738368</v>
      </c>
      <c r="J68" s="221">
        <v>5.2395474063433785</v>
      </c>
    </row>
    <row r="69" spans="1:10" s="158" customFormat="1" ht="12" customHeight="1">
      <c r="A69" s="152"/>
      <c r="B69" s="152"/>
      <c r="C69" s="103" t="s">
        <v>132</v>
      </c>
      <c r="D69" s="219"/>
      <c r="E69" s="220">
        <v>0</v>
      </c>
      <c r="F69" s="220">
        <v>0</v>
      </c>
      <c r="G69" s="220">
        <v>0</v>
      </c>
      <c r="H69" s="221">
        <v>0</v>
      </c>
      <c r="I69" s="221">
        <v>0</v>
      </c>
      <c r="J69" s="221">
        <v>0</v>
      </c>
    </row>
    <row r="70" spans="1:10" s="158" customFormat="1" ht="12" customHeight="1">
      <c r="A70" s="152"/>
      <c r="B70" s="152"/>
      <c r="C70" s="122" t="s">
        <v>133</v>
      </c>
      <c r="D70" s="219"/>
      <c r="E70" s="220">
        <v>4</v>
      </c>
      <c r="F70" s="220">
        <v>14</v>
      </c>
      <c r="G70" s="220">
        <v>10</v>
      </c>
      <c r="H70" s="221">
        <v>0.0029155581471627975</v>
      </c>
      <c r="I70" s="221">
        <v>0.010678871090770405</v>
      </c>
      <c r="J70" s="221">
        <v>0.007681494511572171</v>
      </c>
    </row>
    <row r="71" spans="1:10" s="5" customFormat="1" ht="7.5" customHeight="1">
      <c r="A71" s="24"/>
      <c r="B71" s="222"/>
      <c r="C71" s="153"/>
      <c r="D71" s="154"/>
      <c r="E71" s="223"/>
      <c r="F71" s="223"/>
      <c r="G71" s="223"/>
      <c r="H71" s="224"/>
      <c r="I71" s="221"/>
      <c r="J71" s="228"/>
    </row>
    <row r="72" spans="1:10" s="5" customFormat="1" ht="12" customHeight="1">
      <c r="A72" s="24"/>
      <c r="B72" s="727" t="s">
        <v>70</v>
      </c>
      <c r="C72" s="727"/>
      <c r="D72" s="154"/>
      <c r="E72" s="223">
        <v>24826</v>
      </c>
      <c r="F72" s="223">
        <v>19912</v>
      </c>
      <c r="G72" s="223">
        <v>18426</v>
      </c>
      <c r="H72" s="221">
        <v>18.095411640365903</v>
      </c>
      <c r="I72" s="221">
        <v>15.188405797101447</v>
      </c>
      <c r="J72" s="228">
        <v>14.153921787022883</v>
      </c>
    </row>
    <row r="73" spans="1:10" s="158" customFormat="1" ht="12" customHeight="1">
      <c r="A73" s="152"/>
      <c r="B73" s="152"/>
      <c r="C73" s="103" t="s">
        <v>127</v>
      </c>
      <c r="D73" s="219"/>
      <c r="E73" s="220">
        <v>20949</v>
      </c>
      <c r="F73" s="220">
        <v>17156</v>
      </c>
      <c r="G73" s="220">
        <v>15877</v>
      </c>
      <c r="H73" s="221">
        <v>15.269506906228361</v>
      </c>
      <c r="I73" s="221">
        <v>13.086193745232647</v>
      </c>
      <c r="J73" s="221">
        <v>12.195908836023136</v>
      </c>
    </row>
    <row r="74" spans="1:10" s="158" customFormat="1" ht="12" customHeight="1">
      <c r="A74" s="152"/>
      <c r="B74" s="152"/>
      <c r="C74" s="103" t="s">
        <v>128</v>
      </c>
      <c r="D74" s="219"/>
      <c r="E74" s="220">
        <v>1165</v>
      </c>
      <c r="F74" s="220">
        <v>940</v>
      </c>
      <c r="G74" s="220">
        <v>879</v>
      </c>
      <c r="H74" s="221">
        <v>0.8491563103611648</v>
      </c>
      <c r="I74" s="221">
        <v>0.7170099160945843</v>
      </c>
      <c r="J74" s="221">
        <v>0.6752033675671939</v>
      </c>
    </row>
    <row r="75" spans="1:10" s="158" customFormat="1" ht="12" customHeight="1">
      <c r="A75" s="152"/>
      <c r="B75" s="152"/>
      <c r="C75" s="122" t="s">
        <v>138</v>
      </c>
      <c r="D75" s="219"/>
      <c r="E75" s="220">
        <v>72</v>
      </c>
      <c r="F75" s="220">
        <v>51</v>
      </c>
      <c r="G75" s="220">
        <v>48</v>
      </c>
      <c r="H75" s="221">
        <v>0.052480046648930356</v>
      </c>
      <c r="I75" s="221">
        <v>0.038901601830663615</v>
      </c>
      <c r="J75" s="221">
        <v>0.03687117365554642</v>
      </c>
    </row>
    <row r="76" spans="1:10" s="158" customFormat="1" ht="12" customHeight="1">
      <c r="A76" s="152"/>
      <c r="B76" s="152"/>
      <c r="C76" s="122" t="s">
        <v>135</v>
      </c>
      <c r="D76" s="219"/>
      <c r="E76" s="220">
        <v>292</v>
      </c>
      <c r="F76" s="220">
        <v>335</v>
      </c>
      <c r="G76" s="220">
        <v>353</v>
      </c>
      <c r="H76" s="221">
        <v>0.21283574474288422</v>
      </c>
      <c r="I76" s="221">
        <v>0.2555301296720061</v>
      </c>
      <c r="J76" s="221">
        <v>0.27115675625849767</v>
      </c>
    </row>
    <row r="77" spans="1:10" s="158" customFormat="1" ht="12" customHeight="1">
      <c r="A77" s="152"/>
      <c r="B77" s="152"/>
      <c r="C77" s="103" t="s">
        <v>131</v>
      </c>
      <c r="D77" s="219"/>
      <c r="E77" s="220">
        <v>1198</v>
      </c>
      <c r="F77" s="220">
        <v>794</v>
      </c>
      <c r="G77" s="220">
        <v>673</v>
      </c>
      <c r="H77" s="221">
        <v>0.8732096650752579</v>
      </c>
      <c r="I77" s="221">
        <v>0.6056445461479787</v>
      </c>
      <c r="J77" s="221">
        <v>0.5169645806288071</v>
      </c>
    </row>
    <row r="78" spans="1:10" s="158" customFormat="1" ht="12" customHeight="1">
      <c r="A78" s="152"/>
      <c r="B78" s="152"/>
      <c r="C78" s="103" t="s">
        <v>132</v>
      </c>
      <c r="D78" s="219"/>
      <c r="E78" s="220">
        <v>1146</v>
      </c>
      <c r="F78" s="220">
        <v>634</v>
      </c>
      <c r="G78" s="220">
        <v>525</v>
      </c>
      <c r="H78" s="221">
        <v>0.8353074091621415</v>
      </c>
      <c r="I78" s="221">
        <v>0.4836003051106026</v>
      </c>
      <c r="J78" s="221">
        <v>0.403278461857539</v>
      </c>
    </row>
    <row r="79" spans="1:10" s="158" customFormat="1" ht="12" customHeight="1">
      <c r="A79" s="152"/>
      <c r="B79" s="152"/>
      <c r="C79" s="122" t="s">
        <v>133</v>
      </c>
      <c r="D79" s="219"/>
      <c r="E79" s="220">
        <v>4</v>
      </c>
      <c r="F79" s="220">
        <v>2</v>
      </c>
      <c r="G79" s="220">
        <v>71</v>
      </c>
      <c r="H79" s="221">
        <v>0.0029155581471627975</v>
      </c>
      <c r="I79" s="221">
        <v>0.0015255530129672007</v>
      </c>
      <c r="J79" s="221">
        <v>0.05453861103216241</v>
      </c>
    </row>
    <row r="80" spans="1:10" s="5" customFormat="1" ht="7.5" customHeight="1">
      <c r="A80" s="24"/>
      <c r="B80" s="222"/>
      <c r="C80" s="153"/>
      <c r="D80" s="154"/>
      <c r="E80" s="223"/>
      <c r="F80" s="223"/>
      <c r="G80" s="223"/>
      <c r="H80" s="224"/>
      <c r="I80" s="221"/>
      <c r="J80" s="228"/>
    </row>
    <row r="81" spans="1:10" s="5" customFormat="1" ht="12" customHeight="1">
      <c r="A81" s="24"/>
      <c r="B81" s="727" t="s">
        <v>71</v>
      </c>
      <c r="C81" s="727"/>
      <c r="D81" s="154"/>
      <c r="E81" s="223">
        <v>95614</v>
      </c>
      <c r="F81" s="223">
        <v>93533</v>
      </c>
      <c r="G81" s="223">
        <v>98289</v>
      </c>
      <c r="H81" s="221">
        <v>69.69204417070593</v>
      </c>
      <c r="I81" s="221">
        <v>71.3447749809306</v>
      </c>
      <c r="J81" s="228">
        <v>75.50064140479171</v>
      </c>
    </row>
    <row r="82" spans="1:10" s="158" customFormat="1" ht="12" customHeight="1">
      <c r="A82" s="152"/>
      <c r="B82" s="152"/>
      <c r="C82" s="103" t="s">
        <v>127</v>
      </c>
      <c r="D82" s="219"/>
      <c r="E82" s="220">
        <v>81887</v>
      </c>
      <c r="F82" s="220">
        <v>81959</v>
      </c>
      <c r="G82" s="220">
        <v>87283</v>
      </c>
      <c r="H82" s="221">
        <v>59.686577499180004</v>
      </c>
      <c r="I82" s="221">
        <v>62.5163996948894</v>
      </c>
      <c r="J82" s="221">
        <v>67.04638854535538</v>
      </c>
    </row>
    <row r="83" spans="1:10" s="158" customFormat="1" ht="12" customHeight="1">
      <c r="A83" s="152"/>
      <c r="B83" s="152"/>
      <c r="C83" s="103" t="s">
        <v>128</v>
      </c>
      <c r="D83" s="219"/>
      <c r="E83" s="220">
        <v>2570</v>
      </c>
      <c r="F83" s="220">
        <v>2483</v>
      </c>
      <c r="G83" s="220">
        <v>2319</v>
      </c>
      <c r="H83" s="221">
        <v>1.8732461095520976</v>
      </c>
      <c r="I83" s="221">
        <v>1.8939740655987796</v>
      </c>
      <c r="J83" s="221">
        <v>1.7813385772335866</v>
      </c>
    </row>
    <row r="84" spans="1:10" s="158" customFormat="1" ht="12" customHeight="1">
      <c r="A84" s="152"/>
      <c r="B84" s="152"/>
      <c r="C84" s="122" t="s">
        <v>138</v>
      </c>
      <c r="D84" s="219"/>
      <c r="E84" s="220">
        <v>1563</v>
      </c>
      <c r="F84" s="220">
        <v>1281</v>
      </c>
      <c r="G84" s="220">
        <v>1036</v>
      </c>
      <c r="H84" s="221">
        <v>1.139254346003863</v>
      </c>
      <c r="I84" s="221">
        <v>0.9771167048054921</v>
      </c>
      <c r="J84" s="221">
        <v>0.795802831398877</v>
      </c>
    </row>
    <row r="85" spans="1:10" s="158" customFormat="1" ht="12" customHeight="1">
      <c r="A85" s="152"/>
      <c r="B85" s="152"/>
      <c r="C85" s="122" t="s">
        <v>135</v>
      </c>
      <c r="D85" s="219"/>
      <c r="E85" s="220">
        <v>4457</v>
      </c>
      <c r="F85" s="220">
        <v>3921</v>
      </c>
      <c r="G85" s="220">
        <v>4012</v>
      </c>
      <c r="H85" s="221">
        <v>3.2486606654761467</v>
      </c>
      <c r="I85" s="221">
        <v>2.990846681922197</v>
      </c>
      <c r="J85" s="221">
        <v>3.081815598042755</v>
      </c>
    </row>
    <row r="86" spans="1:10" s="158" customFormat="1" ht="12" customHeight="1">
      <c r="A86" s="152"/>
      <c r="B86" s="152"/>
      <c r="C86" s="103" t="s">
        <v>131</v>
      </c>
      <c r="D86" s="219"/>
      <c r="E86" s="220">
        <v>4955</v>
      </c>
      <c r="F86" s="220">
        <v>3745</v>
      </c>
      <c r="G86" s="220">
        <v>3105</v>
      </c>
      <c r="H86" s="221">
        <v>3.6116476547979155</v>
      </c>
      <c r="I86" s="221">
        <v>2.856598016781083</v>
      </c>
      <c r="J86" s="221">
        <v>2.385104045843159</v>
      </c>
    </row>
    <row r="87" spans="1:10" s="158" customFormat="1" ht="12" customHeight="1">
      <c r="A87" s="152"/>
      <c r="B87" s="152"/>
      <c r="C87" s="103" t="s">
        <v>132</v>
      </c>
      <c r="D87" s="219"/>
      <c r="E87" s="220">
        <v>176</v>
      </c>
      <c r="F87" s="220">
        <v>123</v>
      </c>
      <c r="G87" s="220">
        <v>133</v>
      </c>
      <c r="H87" s="221">
        <v>0.1282845584751631</v>
      </c>
      <c r="I87" s="221">
        <v>0.09382151029748284</v>
      </c>
      <c r="J87" s="221">
        <v>0.10216387700390987</v>
      </c>
    </row>
    <row r="88" spans="1:10" s="158" customFormat="1" ht="12" customHeight="1">
      <c r="A88" s="152"/>
      <c r="B88" s="152"/>
      <c r="C88" s="122" t="s">
        <v>133</v>
      </c>
      <c r="D88" s="219"/>
      <c r="E88" s="220">
        <v>6</v>
      </c>
      <c r="F88" s="220">
        <v>21</v>
      </c>
      <c r="G88" s="220">
        <v>401</v>
      </c>
      <c r="H88" s="221">
        <v>0.004373337220744196</v>
      </c>
      <c r="I88" s="221">
        <v>0.016018306636155607</v>
      </c>
      <c r="J88" s="221">
        <v>0.3080279299140441</v>
      </c>
    </row>
    <row r="89" spans="1:10" s="5" customFormat="1" ht="6" customHeight="1" thickBot="1">
      <c r="A89" s="229"/>
      <c r="B89" s="230"/>
      <c r="C89" s="171"/>
      <c r="D89" s="231"/>
      <c r="E89" s="232"/>
      <c r="F89" s="232"/>
      <c r="G89" s="232"/>
      <c r="H89" s="199"/>
      <c r="I89" s="199"/>
      <c r="J89" s="199"/>
    </row>
    <row r="90" spans="1:10" s="5" customFormat="1" ht="6" customHeight="1" thickTop="1">
      <c r="A90" s="24"/>
      <c r="B90" s="222"/>
      <c r="C90" s="153"/>
      <c r="D90" s="153"/>
      <c r="E90" s="233"/>
      <c r="F90" s="233"/>
      <c r="G90" s="233"/>
      <c r="H90" s="201"/>
      <c r="I90" s="201"/>
      <c r="J90" s="201"/>
    </row>
    <row r="91" spans="1:10" s="5" customFormat="1" ht="13.5">
      <c r="A91" s="24" t="s">
        <v>161</v>
      </c>
      <c r="B91" s="222"/>
      <c r="C91" s="153"/>
      <c r="D91" s="153"/>
      <c r="E91" s="233"/>
      <c r="F91" s="233"/>
      <c r="G91" s="233"/>
      <c r="H91" s="201"/>
      <c r="I91" s="201"/>
      <c r="J91" s="201"/>
    </row>
    <row r="92" spans="5:10" s="5" customFormat="1" ht="8.25" customHeight="1">
      <c r="E92" s="234"/>
      <c r="F92" s="234"/>
      <c r="G92" s="234"/>
      <c r="H92" s="235"/>
      <c r="I92" s="235"/>
      <c r="J92" s="235"/>
    </row>
    <row r="93" ht="13.5">
      <c r="A93" s="10" t="s">
        <v>27</v>
      </c>
    </row>
  </sheetData>
  <sheetProtection/>
  <mergeCells count="15">
    <mergeCell ref="A1:J1"/>
    <mergeCell ref="H2:J2"/>
    <mergeCell ref="A3:C4"/>
    <mergeCell ref="E3:G3"/>
    <mergeCell ref="H3:J3"/>
    <mergeCell ref="A6:B6"/>
    <mergeCell ref="B63:C63"/>
    <mergeCell ref="B72:C72"/>
    <mergeCell ref="B81:C81"/>
    <mergeCell ref="B7:C7"/>
    <mergeCell ref="B16:C16"/>
    <mergeCell ref="B25:C25"/>
    <mergeCell ref="B35:C35"/>
    <mergeCell ref="B44:C44"/>
    <mergeCell ref="B53:C53"/>
  </mergeCells>
  <printOptions/>
  <pageMargins left="0.5905511811023623" right="0.5905511811023623" top="0.984251968503937" bottom="0.5905511811023623" header="0.5905511811023623" footer="0.5118110236220472"/>
  <pageSetup blackAndWhite="1" horizontalDpi="600" verticalDpi="600" orientation="portrait" paperSize="9" scale="69" r:id="rId1"/>
  <headerFooter scaleWithDoc="0" alignWithMargins="0">
    <oddHeader>&amp;R&amp;"ＭＳ 明朝,標準"&amp;9労働・賃金　245</oddHeader>
  </headerFooter>
</worksheet>
</file>

<file path=xl/worksheets/sheet8.xml><?xml version="1.0" encoding="utf-8"?>
<worksheet xmlns="http://schemas.openxmlformats.org/spreadsheetml/2006/main" xmlns:r="http://schemas.openxmlformats.org/officeDocument/2006/relationships">
  <dimension ref="A1:M72"/>
  <sheetViews>
    <sheetView view="pageBreakPreview" zoomScale="90" zoomScaleSheetLayoutView="90" zoomScalePageLayoutView="0" workbookViewId="0" topLeftCell="A1">
      <selection activeCell="A5" sqref="A5"/>
    </sheetView>
  </sheetViews>
  <sheetFormatPr defaultColWidth="15.625" defaultRowHeight="13.5"/>
  <cols>
    <col min="1" max="1" width="4.625" style="242" customWidth="1"/>
    <col min="2" max="4" width="3.625" style="242" customWidth="1"/>
    <col min="5" max="13" width="11.625" style="242" customWidth="1"/>
    <col min="14" max="16384" width="15.625" style="242" customWidth="1"/>
  </cols>
  <sheetData>
    <row r="1" spans="1:13" s="237" customFormat="1" ht="25.5" customHeight="1">
      <c r="A1" s="742" t="s">
        <v>162</v>
      </c>
      <c r="B1" s="742"/>
      <c r="C1" s="742"/>
      <c r="D1" s="742"/>
      <c r="E1" s="742"/>
      <c r="F1" s="742"/>
      <c r="G1" s="742"/>
      <c r="H1" s="742"/>
      <c r="I1" s="742"/>
      <c r="J1" s="742"/>
      <c r="K1" s="742"/>
      <c r="L1" s="742"/>
      <c r="M1" s="742"/>
    </row>
    <row r="2" spans="1:13" ht="22.5" customHeight="1" thickBot="1">
      <c r="A2" s="238" t="s">
        <v>163</v>
      </c>
      <c r="B2" s="239"/>
      <c r="C2" s="239"/>
      <c r="D2" s="239"/>
      <c r="E2" s="239"/>
      <c r="F2" s="240"/>
      <c r="G2" s="241"/>
      <c r="H2" s="241"/>
      <c r="I2" s="241"/>
      <c r="J2" s="241"/>
      <c r="K2" s="241"/>
      <c r="L2" s="241"/>
      <c r="M2" s="241"/>
    </row>
    <row r="3" spans="1:13" ht="33" customHeight="1" thickTop="1">
      <c r="A3" s="740" t="s">
        <v>164</v>
      </c>
      <c r="B3" s="741"/>
      <c r="C3" s="741"/>
      <c r="D3" s="741"/>
      <c r="E3" s="243" t="s">
        <v>165</v>
      </c>
      <c r="F3" s="244" t="s">
        <v>166</v>
      </c>
      <c r="G3" s="245" t="s">
        <v>167</v>
      </c>
      <c r="H3" s="245" t="s">
        <v>168</v>
      </c>
      <c r="I3" s="246" t="s">
        <v>169</v>
      </c>
      <c r="J3" s="247" t="s">
        <v>170</v>
      </c>
      <c r="K3" s="248" t="s">
        <v>171</v>
      </c>
      <c r="L3" s="248" t="s">
        <v>172</v>
      </c>
      <c r="M3" s="249" t="s">
        <v>173</v>
      </c>
    </row>
    <row r="4" spans="1:13" ht="6.75" customHeight="1">
      <c r="A4" s="250"/>
      <c r="B4" s="250"/>
      <c r="C4" s="250"/>
      <c r="D4" s="251"/>
      <c r="E4" s="250"/>
      <c r="F4" s="252"/>
      <c r="G4" s="250"/>
      <c r="H4" s="250"/>
      <c r="I4" s="253"/>
      <c r="J4" s="252"/>
      <c r="K4" s="250"/>
      <c r="L4" s="252"/>
      <c r="M4" s="252"/>
    </row>
    <row r="5" spans="1:13" s="256" customFormat="1" ht="17.25">
      <c r="A5" s="254"/>
      <c r="B5" s="254"/>
      <c r="C5" s="254"/>
      <c r="D5" s="255"/>
      <c r="E5" s="743" t="s">
        <v>174</v>
      </c>
      <c r="F5" s="744"/>
      <c r="G5" s="744"/>
      <c r="H5" s="744"/>
      <c r="I5" s="744"/>
      <c r="J5" s="744"/>
      <c r="K5" s="744"/>
      <c r="L5" s="744"/>
      <c r="M5" s="744"/>
    </row>
    <row r="6" spans="1:11" s="261" customFormat="1" ht="7.5" customHeight="1">
      <c r="A6" s="257"/>
      <c r="B6" s="257"/>
      <c r="C6" s="257"/>
      <c r="D6" s="258"/>
      <c r="E6" s="259"/>
      <c r="F6" s="259"/>
      <c r="G6" s="259"/>
      <c r="H6" s="260"/>
      <c r="I6" s="257"/>
      <c r="J6" s="259"/>
      <c r="K6" s="259"/>
    </row>
    <row r="7" spans="1:13" s="239" customFormat="1" ht="15" customHeight="1">
      <c r="A7" s="262" t="s">
        <v>175</v>
      </c>
      <c r="B7" s="263">
        <v>25</v>
      </c>
      <c r="C7" s="738" t="s">
        <v>176</v>
      </c>
      <c r="D7" s="739"/>
      <c r="E7" s="266">
        <v>100</v>
      </c>
      <c r="F7" s="267">
        <v>0</v>
      </c>
      <c r="G7" s="266">
        <v>117.4</v>
      </c>
      <c r="H7" s="266">
        <v>94.3</v>
      </c>
      <c r="I7" s="266">
        <v>101.7</v>
      </c>
      <c r="J7" s="266">
        <v>127.1</v>
      </c>
      <c r="K7" s="266">
        <v>97.5</v>
      </c>
      <c r="L7" s="266">
        <v>105.8</v>
      </c>
      <c r="M7" s="266">
        <v>69.9</v>
      </c>
    </row>
    <row r="8" spans="1:13" s="239" customFormat="1" ht="15" customHeight="1">
      <c r="A8" s="262"/>
      <c r="B8" s="263">
        <v>26</v>
      </c>
      <c r="C8" s="264"/>
      <c r="D8" s="265"/>
      <c r="E8" s="266">
        <v>98.1</v>
      </c>
      <c r="F8" s="267">
        <v>0</v>
      </c>
      <c r="G8" s="266">
        <v>114.2</v>
      </c>
      <c r="H8" s="266">
        <v>87.9</v>
      </c>
      <c r="I8" s="266">
        <v>100.4</v>
      </c>
      <c r="J8" s="266">
        <v>105.3</v>
      </c>
      <c r="K8" s="266">
        <v>100.4</v>
      </c>
      <c r="L8" s="266">
        <v>104.8</v>
      </c>
      <c r="M8" s="266">
        <v>69.7</v>
      </c>
    </row>
    <row r="9" spans="1:13" s="239" customFormat="1" ht="15" customHeight="1">
      <c r="A9" s="262"/>
      <c r="B9" s="263">
        <v>27</v>
      </c>
      <c r="C9" s="738"/>
      <c r="D9" s="739"/>
      <c r="E9" s="268">
        <v>100</v>
      </c>
      <c r="F9" s="269">
        <v>0</v>
      </c>
      <c r="G9" s="268">
        <v>100</v>
      </c>
      <c r="H9" s="268">
        <v>100</v>
      </c>
      <c r="I9" s="268">
        <v>100</v>
      </c>
      <c r="J9" s="268">
        <v>100</v>
      </c>
      <c r="K9" s="268">
        <v>100</v>
      </c>
      <c r="L9" s="268">
        <v>100</v>
      </c>
      <c r="M9" s="268">
        <v>100</v>
      </c>
    </row>
    <row r="10" spans="1:13" s="273" customFormat="1" ht="15" customHeight="1">
      <c r="A10" s="270"/>
      <c r="B10" s="263">
        <v>28</v>
      </c>
      <c r="C10" s="271"/>
      <c r="D10" s="272"/>
      <c r="E10" s="268">
        <v>99.5</v>
      </c>
      <c r="F10" s="269">
        <v>0</v>
      </c>
      <c r="G10" s="268">
        <v>100.3</v>
      </c>
      <c r="H10" s="268">
        <v>98.1</v>
      </c>
      <c r="I10" s="268">
        <v>101.1</v>
      </c>
      <c r="J10" s="268">
        <v>99.6</v>
      </c>
      <c r="K10" s="268">
        <v>100.8</v>
      </c>
      <c r="L10" s="268">
        <v>97.8</v>
      </c>
      <c r="M10" s="268">
        <v>99.4</v>
      </c>
    </row>
    <row r="11" spans="1:13" s="280" customFormat="1" ht="15" customHeight="1">
      <c r="A11" s="274"/>
      <c r="B11" s="275">
        <v>29</v>
      </c>
      <c r="C11" s="276"/>
      <c r="D11" s="277"/>
      <c r="E11" s="278">
        <v>100.6</v>
      </c>
      <c r="F11" s="279">
        <v>0</v>
      </c>
      <c r="G11" s="278">
        <v>104.2</v>
      </c>
      <c r="H11" s="278">
        <v>101.1</v>
      </c>
      <c r="I11" s="278">
        <v>104.2</v>
      </c>
      <c r="J11" s="278">
        <v>97.9</v>
      </c>
      <c r="K11" s="278">
        <v>97</v>
      </c>
      <c r="L11" s="278">
        <v>101.2</v>
      </c>
      <c r="M11" s="278">
        <v>96.6</v>
      </c>
    </row>
    <row r="12" spans="1:13" s="273" customFormat="1" ht="15" customHeight="1">
      <c r="A12" s="281"/>
      <c r="B12" s="282"/>
      <c r="C12" s="282"/>
      <c r="D12" s="283"/>
      <c r="E12" s="268"/>
      <c r="F12" s="267"/>
      <c r="G12" s="268"/>
      <c r="H12" s="268"/>
      <c r="I12" s="268"/>
      <c r="J12" s="268"/>
      <c r="K12" s="268"/>
      <c r="L12" s="268"/>
      <c r="M12" s="268"/>
    </row>
    <row r="13" spans="1:13" s="239" customFormat="1" ht="15" customHeight="1">
      <c r="A13" s="262"/>
      <c r="B13" s="263">
        <v>29</v>
      </c>
      <c r="C13" s="284" t="s">
        <v>177</v>
      </c>
      <c r="D13" s="285" t="s">
        <v>178</v>
      </c>
      <c r="E13" s="266">
        <v>93.7</v>
      </c>
      <c r="F13" s="267">
        <v>0</v>
      </c>
      <c r="G13" s="266">
        <v>90.2</v>
      </c>
      <c r="H13" s="266">
        <v>89.5</v>
      </c>
      <c r="I13" s="266">
        <v>94.1</v>
      </c>
      <c r="J13" s="266">
        <v>99.6</v>
      </c>
      <c r="K13" s="266">
        <v>98.2</v>
      </c>
      <c r="L13" s="266">
        <v>98.4</v>
      </c>
      <c r="M13" s="266">
        <v>89.3</v>
      </c>
    </row>
    <row r="14" spans="1:13" s="239" customFormat="1" ht="15" customHeight="1">
      <c r="A14" s="262"/>
      <c r="B14" s="286"/>
      <c r="C14" s="284" t="s">
        <v>179</v>
      </c>
      <c r="D14" s="285"/>
      <c r="E14" s="266">
        <v>98.8</v>
      </c>
      <c r="F14" s="267">
        <v>0</v>
      </c>
      <c r="G14" s="266">
        <v>113.1</v>
      </c>
      <c r="H14" s="266">
        <v>102</v>
      </c>
      <c r="I14" s="266">
        <v>102.5</v>
      </c>
      <c r="J14" s="266">
        <v>84.1</v>
      </c>
      <c r="K14" s="266">
        <v>96.4</v>
      </c>
      <c r="L14" s="266">
        <v>97.3</v>
      </c>
      <c r="M14" s="266">
        <v>95.6</v>
      </c>
    </row>
    <row r="15" spans="1:13" s="239" customFormat="1" ht="15" customHeight="1">
      <c r="A15" s="262"/>
      <c r="B15" s="286"/>
      <c r="C15" s="284" t="s">
        <v>180</v>
      </c>
      <c r="D15" s="285"/>
      <c r="E15" s="266">
        <v>100.7</v>
      </c>
      <c r="F15" s="267">
        <v>0</v>
      </c>
      <c r="G15" s="266">
        <v>102.5</v>
      </c>
      <c r="H15" s="266">
        <v>100.1</v>
      </c>
      <c r="I15" s="266">
        <v>113.7</v>
      </c>
      <c r="J15" s="266">
        <v>101.7</v>
      </c>
      <c r="K15" s="266">
        <v>95.6</v>
      </c>
      <c r="L15" s="266">
        <v>94.5</v>
      </c>
      <c r="M15" s="266">
        <v>101.8</v>
      </c>
    </row>
    <row r="16" spans="1:13" s="239" customFormat="1" ht="15" customHeight="1">
      <c r="A16" s="262"/>
      <c r="B16" s="286"/>
      <c r="C16" s="284" t="s">
        <v>181</v>
      </c>
      <c r="D16" s="285"/>
      <c r="E16" s="266">
        <v>105.4</v>
      </c>
      <c r="F16" s="267">
        <v>0</v>
      </c>
      <c r="G16" s="266">
        <v>108.6</v>
      </c>
      <c r="H16" s="266">
        <v>109</v>
      </c>
      <c r="I16" s="266">
        <v>108.5</v>
      </c>
      <c r="J16" s="266">
        <v>100.4</v>
      </c>
      <c r="K16" s="266">
        <v>100.2</v>
      </c>
      <c r="L16" s="266">
        <v>106.9</v>
      </c>
      <c r="M16" s="266">
        <v>102.6</v>
      </c>
    </row>
    <row r="17" spans="1:13" s="239" customFormat="1" ht="15" customHeight="1">
      <c r="A17" s="262"/>
      <c r="B17" s="286"/>
      <c r="C17" s="284" t="s">
        <v>182</v>
      </c>
      <c r="D17" s="285"/>
      <c r="E17" s="266">
        <v>98.6</v>
      </c>
      <c r="F17" s="267">
        <v>0</v>
      </c>
      <c r="G17" s="266">
        <v>93.4</v>
      </c>
      <c r="H17" s="266">
        <v>96.7</v>
      </c>
      <c r="I17" s="266">
        <v>101.8</v>
      </c>
      <c r="J17" s="266">
        <v>104</v>
      </c>
      <c r="K17" s="266">
        <v>94.4</v>
      </c>
      <c r="L17" s="266">
        <v>101.4</v>
      </c>
      <c r="M17" s="266">
        <v>92.8</v>
      </c>
    </row>
    <row r="18" spans="1:13" s="239" customFormat="1" ht="15" customHeight="1">
      <c r="A18" s="262"/>
      <c r="B18" s="286"/>
      <c r="C18" s="284" t="s">
        <v>183</v>
      </c>
      <c r="D18" s="285"/>
      <c r="E18" s="266">
        <v>105.3</v>
      </c>
      <c r="F18" s="267">
        <v>0</v>
      </c>
      <c r="G18" s="266">
        <v>109.9</v>
      </c>
      <c r="H18" s="266">
        <v>105.5</v>
      </c>
      <c r="I18" s="266">
        <v>112.3</v>
      </c>
      <c r="J18" s="266">
        <v>94.1</v>
      </c>
      <c r="K18" s="266">
        <v>100</v>
      </c>
      <c r="L18" s="266">
        <v>105.6</v>
      </c>
      <c r="M18" s="266">
        <v>103.4</v>
      </c>
    </row>
    <row r="19" spans="1:13" s="239" customFormat="1" ht="6.75" customHeight="1">
      <c r="A19" s="262"/>
      <c r="B19" s="286"/>
      <c r="C19" s="284"/>
      <c r="D19" s="285"/>
      <c r="E19" s="266"/>
      <c r="F19" s="287"/>
      <c r="G19" s="266"/>
      <c r="H19" s="266"/>
      <c r="I19" s="266"/>
      <c r="J19" s="266"/>
      <c r="K19" s="266"/>
      <c r="L19" s="266"/>
      <c r="M19" s="266"/>
    </row>
    <row r="20" spans="1:13" s="239" customFormat="1" ht="15" customHeight="1">
      <c r="A20" s="262"/>
      <c r="B20" s="286"/>
      <c r="C20" s="284" t="s">
        <v>184</v>
      </c>
      <c r="D20" s="285"/>
      <c r="E20" s="266">
        <v>100.9</v>
      </c>
      <c r="F20" s="267">
        <v>0</v>
      </c>
      <c r="G20" s="266">
        <v>107.1</v>
      </c>
      <c r="H20" s="266">
        <v>102</v>
      </c>
      <c r="I20" s="266">
        <v>97</v>
      </c>
      <c r="J20" s="266">
        <v>104.6</v>
      </c>
      <c r="K20" s="266">
        <v>96.7</v>
      </c>
      <c r="L20" s="266">
        <v>103.9</v>
      </c>
      <c r="M20" s="266">
        <v>95.8</v>
      </c>
    </row>
    <row r="21" spans="1:13" s="239" customFormat="1" ht="15" customHeight="1">
      <c r="A21" s="262"/>
      <c r="B21" s="286"/>
      <c r="C21" s="284" t="s">
        <v>185</v>
      </c>
      <c r="D21" s="285"/>
      <c r="E21" s="266">
        <v>96.5</v>
      </c>
      <c r="F21" s="267">
        <v>0</v>
      </c>
      <c r="G21" s="266">
        <v>96.4</v>
      </c>
      <c r="H21" s="266">
        <v>92.8</v>
      </c>
      <c r="I21" s="266">
        <v>100.3</v>
      </c>
      <c r="J21" s="266">
        <v>100</v>
      </c>
      <c r="K21" s="266">
        <v>95.6</v>
      </c>
      <c r="L21" s="266">
        <v>101.3</v>
      </c>
      <c r="M21" s="266">
        <v>93.8</v>
      </c>
    </row>
    <row r="22" spans="1:13" s="239" customFormat="1" ht="15" customHeight="1">
      <c r="A22" s="262"/>
      <c r="B22" s="286"/>
      <c r="C22" s="284" t="s">
        <v>186</v>
      </c>
      <c r="D22" s="285"/>
      <c r="E22" s="266">
        <v>101.6</v>
      </c>
      <c r="F22" s="267">
        <v>0</v>
      </c>
      <c r="G22" s="266">
        <v>108.7</v>
      </c>
      <c r="H22" s="266">
        <v>101.7</v>
      </c>
      <c r="I22" s="266">
        <v>101.3</v>
      </c>
      <c r="J22" s="266">
        <v>92.5</v>
      </c>
      <c r="K22" s="266">
        <v>97.2</v>
      </c>
      <c r="L22" s="266">
        <v>101.7</v>
      </c>
      <c r="M22" s="266">
        <v>96.1</v>
      </c>
    </row>
    <row r="23" spans="1:13" s="239" customFormat="1" ht="15" customHeight="1">
      <c r="A23" s="262"/>
      <c r="B23" s="286"/>
      <c r="C23" s="288">
        <v>10</v>
      </c>
      <c r="D23" s="285"/>
      <c r="E23" s="266">
        <v>102.3</v>
      </c>
      <c r="F23" s="267">
        <v>0</v>
      </c>
      <c r="G23" s="266">
        <v>109.9</v>
      </c>
      <c r="H23" s="266">
        <v>103.1</v>
      </c>
      <c r="I23" s="266">
        <v>116.4</v>
      </c>
      <c r="J23" s="266">
        <v>98.4</v>
      </c>
      <c r="K23" s="266">
        <v>94.1</v>
      </c>
      <c r="L23" s="266">
        <v>99.2</v>
      </c>
      <c r="M23" s="266">
        <v>97.9</v>
      </c>
    </row>
    <row r="24" spans="1:13" s="239" customFormat="1" ht="15" customHeight="1">
      <c r="A24" s="262"/>
      <c r="B24" s="286"/>
      <c r="C24" s="288">
        <v>11</v>
      </c>
      <c r="D24" s="285"/>
      <c r="E24" s="266">
        <v>101.8</v>
      </c>
      <c r="F24" s="267">
        <v>0</v>
      </c>
      <c r="G24" s="266">
        <v>107</v>
      </c>
      <c r="H24" s="266">
        <v>104.4</v>
      </c>
      <c r="I24" s="266">
        <v>103.8</v>
      </c>
      <c r="J24" s="266">
        <v>99</v>
      </c>
      <c r="K24" s="266">
        <v>95.5</v>
      </c>
      <c r="L24" s="266">
        <v>100.1</v>
      </c>
      <c r="M24" s="266">
        <v>92.8</v>
      </c>
    </row>
    <row r="25" spans="1:13" s="239" customFormat="1" ht="15" customHeight="1">
      <c r="A25" s="262"/>
      <c r="B25" s="286"/>
      <c r="C25" s="288">
        <v>12</v>
      </c>
      <c r="D25" s="285"/>
      <c r="E25" s="266">
        <v>101.9</v>
      </c>
      <c r="F25" s="267">
        <v>0</v>
      </c>
      <c r="G25" s="266">
        <v>103.5</v>
      </c>
      <c r="H25" s="266">
        <v>105</v>
      </c>
      <c r="I25" s="266">
        <v>98.9</v>
      </c>
      <c r="J25" s="266">
        <v>96.6</v>
      </c>
      <c r="K25" s="266">
        <v>100.1</v>
      </c>
      <c r="L25" s="266">
        <v>103.7</v>
      </c>
      <c r="M25" s="266">
        <v>97.1</v>
      </c>
    </row>
    <row r="26" spans="1:13" s="239" customFormat="1" ht="15" customHeight="1">
      <c r="A26" s="262"/>
      <c r="B26" s="286"/>
      <c r="C26" s="288"/>
      <c r="D26" s="285"/>
      <c r="E26" s="266"/>
      <c r="F26" s="289"/>
      <c r="G26" s="290"/>
      <c r="H26" s="290"/>
      <c r="I26" s="290"/>
      <c r="J26" s="290"/>
      <c r="K26" s="290"/>
      <c r="L26" s="290"/>
      <c r="M26" s="290"/>
    </row>
    <row r="27" spans="1:13" s="256" customFormat="1" ht="16.5" customHeight="1">
      <c r="A27" s="254"/>
      <c r="B27" s="254"/>
      <c r="C27" s="254"/>
      <c r="D27" s="255"/>
      <c r="E27" s="743" t="s">
        <v>187</v>
      </c>
      <c r="F27" s="744"/>
      <c r="G27" s="744"/>
      <c r="H27" s="744"/>
      <c r="I27" s="744"/>
      <c r="J27" s="744"/>
      <c r="K27" s="744"/>
      <c r="L27" s="744"/>
      <c r="M27" s="744"/>
    </row>
    <row r="28" spans="1:11" s="261" customFormat="1" ht="7.5" customHeight="1">
      <c r="A28" s="257"/>
      <c r="B28" s="257"/>
      <c r="C28" s="257"/>
      <c r="D28" s="258"/>
      <c r="E28" s="291"/>
      <c r="F28" s="259"/>
      <c r="G28" s="259"/>
      <c r="H28" s="260"/>
      <c r="I28" s="259"/>
      <c r="J28" s="259"/>
      <c r="K28" s="259"/>
    </row>
    <row r="29" spans="1:13" s="239" customFormat="1" ht="15" customHeight="1">
      <c r="A29" s="262" t="s">
        <v>175</v>
      </c>
      <c r="B29" s="263">
        <v>25</v>
      </c>
      <c r="C29" s="738" t="s">
        <v>176</v>
      </c>
      <c r="D29" s="739"/>
      <c r="E29" s="266">
        <v>98.6</v>
      </c>
      <c r="F29" s="266">
        <v>111.7</v>
      </c>
      <c r="G29" s="266">
        <v>97.7</v>
      </c>
      <c r="H29" s="266">
        <v>100.9</v>
      </c>
      <c r="I29" s="266">
        <v>103.1</v>
      </c>
      <c r="J29" s="266">
        <v>101.1</v>
      </c>
      <c r="K29" s="266">
        <v>97.6</v>
      </c>
      <c r="L29" s="266">
        <v>100.4</v>
      </c>
      <c r="M29" s="266">
        <v>100.8</v>
      </c>
    </row>
    <row r="30" spans="1:13" s="239" customFormat="1" ht="15" customHeight="1">
      <c r="A30" s="262"/>
      <c r="B30" s="263">
        <v>26</v>
      </c>
      <c r="C30" s="264"/>
      <c r="D30" s="265"/>
      <c r="E30" s="266">
        <v>99</v>
      </c>
      <c r="F30" s="266">
        <v>115.1</v>
      </c>
      <c r="G30" s="266">
        <v>98.7</v>
      </c>
      <c r="H30" s="266">
        <v>100</v>
      </c>
      <c r="I30" s="266">
        <v>100.8</v>
      </c>
      <c r="J30" s="266">
        <v>101.1</v>
      </c>
      <c r="K30" s="266">
        <v>98.4</v>
      </c>
      <c r="L30" s="266">
        <v>99.8</v>
      </c>
      <c r="M30" s="266">
        <v>100.6</v>
      </c>
    </row>
    <row r="31" spans="1:13" s="239" customFormat="1" ht="15" customHeight="1">
      <c r="A31" s="262"/>
      <c r="B31" s="263">
        <v>27</v>
      </c>
      <c r="C31" s="738"/>
      <c r="D31" s="739"/>
      <c r="E31" s="268">
        <v>100</v>
      </c>
      <c r="F31" s="268">
        <v>100</v>
      </c>
      <c r="G31" s="268">
        <v>100</v>
      </c>
      <c r="H31" s="268">
        <v>100</v>
      </c>
      <c r="I31" s="268">
        <v>100</v>
      </c>
      <c r="J31" s="268">
        <v>100</v>
      </c>
      <c r="K31" s="268">
        <v>100</v>
      </c>
      <c r="L31" s="268">
        <v>100</v>
      </c>
      <c r="M31" s="268">
        <v>100</v>
      </c>
    </row>
    <row r="32" spans="1:13" s="273" customFormat="1" ht="15" customHeight="1">
      <c r="A32" s="270"/>
      <c r="B32" s="263">
        <v>28</v>
      </c>
      <c r="C32" s="271"/>
      <c r="D32" s="272"/>
      <c r="E32" s="268">
        <v>100.9</v>
      </c>
      <c r="F32" s="268">
        <v>99.6</v>
      </c>
      <c r="G32" s="268">
        <v>101</v>
      </c>
      <c r="H32" s="268">
        <v>100.3</v>
      </c>
      <c r="I32" s="268">
        <v>100.1</v>
      </c>
      <c r="J32" s="268">
        <v>100.4</v>
      </c>
      <c r="K32" s="268">
        <v>99.7</v>
      </c>
      <c r="L32" s="268">
        <v>100.1</v>
      </c>
      <c r="M32" s="268">
        <v>100.2</v>
      </c>
    </row>
    <row r="33" spans="1:13" s="280" customFormat="1" ht="15" customHeight="1">
      <c r="A33" s="274"/>
      <c r="B33" s="275">
        <v>29</v>
      </c>
      <c r="C33" s="276"/>
      <c r="D33" s="277"/>
      <c r="E33" s="278">
        <v>102.5</v>
      </c>
      <c r="F33" s="278">
        <v>97.1</v>
      </c>
      <c r="G33" s="278">
        <v>103</v>
      </c>
      <c r="H33" s="278">
        <v>100.6</v>
      </c>
      <c r="I33" s="278">
        <v>99</v>
      </c>
      <c r="J33" s="278">
        <v>102.8</v>
      </c>
      <c r="K33" s="278">
        <v>101.2</v>
      </c>
      <c r="L33" s="278">
        <v>100.3</v>
      </c>
      <c r="M33" s="278">
        <v>100.6</v>
      </c>
    </row>
    <row r="34" spans="1:13" s="273" customFormat="1" ht="6.75" customHeight="1" thickBot="1">
      <c r="A34" s="292"/>
      <c r="B34" s="292"/>
      <c r="C34" s="292"/>
      <c r="D34" s="293"/>
      <c r="E34" s="292"/>
      <c r="F34" s="292"/>
      <c r="G34" s="292"/>
      <c r="H34" s="292"/>
      <c r="I34" s="292"/>
      <c r="J34" s="292"/>
      <c r="K34" s="292"/>
      <c r="L34" s="292"/>
      <c r="M34" s="292"/>
    </row>
    <row r="35" spans="1:12" ht="33" customHeight="1" thickTop="1">
      <c r="A35" s="740" t="s">
        <v>164</v>
      </c>
      <c r="B35" s="741"/>
      <c r="C35" s="741"/>
      <c r="D35" s="741"/>
      <c r="E35" s="244" t="s">
        <v>188</v>
      </c>
      <c r="F35" s="294" t="s">
        <v>189</v>
      </c>
      <c r="G35" s="248" t="s">
        <v>190</v>
      </c>
      <c r="H35" s="294" t="s">
        <v>191</v>
      </c>
      <c r="I35" s="248" t="s">
        <v>192</v>
      </c>
      <c r="J35" s="247" t="s">
        <v>193</v>
      </c>
      <c r="K35" s="295" t="s">
        <v>194</v>
      </c>
      <c r="L35" s="296" t="s">
        <v>195</v>
      </c>
    </row>
    <row r="36" spans="1:12" ht="6.75" customHeight="1">
      <c r="A36" s="250"/>
      <c r="B36" s="250"/>
      <c r="C36" s="250"/>
      <c r="D36" s="251"/>
      <c r="E36" s="252"/>
      <c r="F36" s="252"/>
      <c r="G36" s="252"/>
      <c r="H36" s="252"/>
      <c r="I36" s="252"/>
      <c r="J36" s="252"/>
      <c r="K36" s="297"/>
      <c r="L36" s="250"/>
    </row>
    <row r="37" spans="1:12" s="256" customFormat="1" ht="17.25" customHeight="1">
      <c r="A37" s="254"/>
      <c r="B37" s="254"/>
      <c r="C37" s="254"/>
      <c r="D37" s="255"/>
      <c r="E37" s="736" t="s">
        <v>196</v>
      </c>
      <c r="F37" s="737"/>
      <c r="G37" s="737"/>
      <c r="H37" s="737"/>
      <c r="I37" s="737"/>
      <c r="J37" s="737"/>
      <c r="K37" s="737"/>
      <c r="L37" s="737"/>
    </row>
    <row r="38" spans="1:4" s="261" customFormat="1" ht="7.5" customHeight="1">
      <c r="A38" s="257"/>
      <c r="B38" s="257"/>
      <c r="C38" s="257"/>
      <c r="D38" s="258"/>
    </row>
    <row r="39" spans="1:12" s="239" customFormat="1" ht="15" customHeight="1">
      <c r="A39" s="262" t="s">
        <v>175</v>
      </c>
      <c r="B39" s="263">
        <v>25</v>
      </c>
      <c r="C39" s="738" t="s">
        <v>176</v>
      </c>
      <c r="D39" s="739"/>
      <c r="E39" s="298" t="s">
        <v>197</v>
      </c>
      <c r="F39" s="298">
        <v>133.3</v>
      </c>
      <c r="G39" s="298">
        <v>105.6</v>
      </c>
      <c r="H39" s="298">
        <v>115.1</v>
      </c>
      <c r="I39" s="298">
        <v>104.1</v>
      </c>
      <c r="J39" s="298">
        <v>99.2</v>
      </c>
      <c r="K39" s="298">
        <v>103.4</v>
      </c>
      <c r="L39" s="298">
        <v>106.4</v>
      </c>
    </row>
    <row r="40" spans="1:12" s="239" customFormat="1" ht="15" customHeight="1">
      <c r="A40" s="262"/>
      <c r="B40" s="263">
        <v>26</v>
      </c>
      <c r="C40" s="264"/>
      <c r="D40" s="265"/>
      <c r="E40" s="298" t="s">
        <v>197</v>
      </c>
      <c r="F40" s="298">
        <v>130.5</v>
      </c>
      <c r="G40" s="298">
        <v>103.5</v>
      </c>
      <c r="H40" s="298">
        <v>114.3</v>
      </c>
      <c r="I40" s="298">
        <v>105.2</v>
      </c>
      <c r="J40" s="298">
        <v>99.8</v>
      </c>
      <c r="K40" s="298">
        <v>101.5</v>
      </c>
      <c r="L40" s="298">
        <v>103.7</v>
      </c>
    </row>
    <row r="41" spans="1:12" s="239" customFormat="1" ht="15" customHeight="1">
      <c r="A41" s="262"/>
      <c r="B41" s="263">
        <v>27</v>
      </c>
      <c r="C41" s="738"/>
      <c r="D41" s="739"/>
      <c r="E41" s="299" t="s">
        <v>197</v>
      </c>
      <c r="F41" s="299">
        <v>100</v>
      </c>
      <c r="G41" s="299">
        <v>100</v>
      </c>
      <c r="H41" s="299">
        <v>100</v>
      </c>
      <c r="I41" s="299">
        <v>100</v>
      </c>
      <c r="J41" s="299">
        <v>100</v>
      </c>
      <c r="K41" s="299">
        <v>100</v>
      </c>
      <c r="L41" s="299">
        <v>100</v>
      </c>
    </row>
    <row r="42" spans="1:12" s="273" customFormat="1" ht="15" customHeight="1">
      <c r="A42" s="270"/>
      <c r="B42" s="263">
        <v>28</v>
      </c>
      <c r="C42" s="271"/>
      <c r="D42" s="272"/>
      <c r="E42" s="299" t="s">
        <v>198</v>
      </c>
      <c r="F42" s="299">
        <v>99.3</v>
      </c>
      <c r="G42" s="299">
        <v>100.2</v>
      </c>
      <c r="H42" s="299">
        <v>114.2</v>
      </c>
      <c r="I42" s="299">
        <v>98</v>
      </c>
      <c r="J42" s="299">
        <v>101.3</v>
      </c>
      <c r="K42" s="299">
        <v>100.7</v>
      </c>
      <c r="L42" s="299">
        <v>96.5</v>
      </c>
    </row>
    <row r="43" spans="1:12" s="280" customFormat="1" ht="15" customHeight="1">
      <c r="A43" s="274"/>
      <c r="B43" s="275">
        <v>29</v>
      </c>
      <c r="C43" s="276"/>
      <c r="D43" s="277"/>
      <c r="E43" s="300" t="s">
        <v>199</v>
      </c>
      <c r="F43" s="278">
        <v>103.3</v>
      </c>
      <c r="G43" s="278">
        <v>96.8</v>
      </c>
      <c r="H43" s="278">
        <v>95.5</v>
      </c>
      <c r="I43" s="278">
        <v>100.4</v>
      </c>
      <c r="J43" s="278">
        <v>101.1</v>
      </c>
      <c r="K43" s="278">
        <v>102.5</v>
      </c>
      <c r="L43" s="278">
        <v>106</v>
      </c>
    </row>
    <row r="44" spans="1:12" s="273" customFormat="1" ht="15" customHeight="1">
      <c r="A44" s="281"/>
      <c r="B44" s="282"/>
      <c r="C44" s="282"/>
      <c r="D44" s="283"/>
      <c r="E44" s="268"/>
      <c r="F44" s="268"/>
      <c r="G44" s="268"/>
      <c r="H44" s="268"/>
      <c r="I44" s="268"/>
      <c r="J44" s="268"/>
      <c r="K44" s="268"/>
      <c r="L44" s="268"/>
    </row>
    <row r="45" spans="1:12" s="239" customFormat="1" ht="15" customHeight="1">
      <c r="A45" s="262"/>
      <c r="B45" s="263">
        <v>29</v>
      </c>
      <c r="C45" s="284" t="s">
        <v>200</v>
      </c>
      <c r="D45" s="285" t="s">
        <v>178</v>
      </c>
      <c r="E45" s="298" t="s">
        <v>199</v>
      </c>
      <c r="F45" s="266">
        <v>102</v>
      </c>
      <c r="G45" s="266">
        <v>93.9</v>
      </c>
      <c r="H45" s="266">
        <v>89.5</v>
      </c>
      <c r="I45" s="266">
        <v>89</v>
      </c>
      <c r="J45" s="266">
        <v>95.4</v>
      </c>
      <c r="K45" s="266">
        <v>98.2</v>
      </c>
      <c r="L45" s="266">
        <v>98.5</v>
      </c>
    </row>
    <row r="46" spans="1:12" s="239" customFormat="1" ht="15" customHeight="1">
      <c r="A46" s="262"/>
      <c r="B46" s="286"/>
      <c r="C46" s="284" t="s">
        <v>201</v>
      </c>
      <c r="D46" s="285"/>
      <c r="E46" s="298" t="s">
        <v>199</v>
      </c>
      <c r="F46" s="266">
        <v>105.5</v>
      </c>
      <c r="G46" s="266">
        <v>88.7</v>
      </c>
      <c r="H46" s="266">
        <v>94.4</v>
      </c>
      <c r="I46" s="266">
        <v>101.9</v>
      </c>
      <c r="J46" s="266">
        <v>95.1</v>
      </c>
      <c r="K46" s="266">
        <v>93.8</v>
      </c>
      <c r="L46" s="266">
        <v>103.6</v>
      </c>
    </row>
    <row r="47" spans="1:12" s="239" customFormat="1" ht="15" customHeight="1">
      <c r="A47" s="262"/>
      <c r="B47" s="286"/>
      <c r="C47" s="284" t="s">
        <v>202</v>
      </c>
      <c r="D47" s="285"/>
      <c r="E47" s="298" t="s">
        <v>203</v>
      </c>
      <c r="F47" s="266">
        <v>110.5</v>
      </c>
      <c r="G47" s="266">
        <v>90.9</v>
      </c>
      <c r="H47" s="266">
        <v>89.3</v>
      </c>
      <c r="I47" s="266">
        <v>107.7</v>
      </c>
      <c r="J47" s="266">
        <v>102.1</v>
      </c>
      <c r="K47" s="266">
        <v>105.8</v>
      </c>
      <c r="L47" s="266">
        <v>106.2</v>
      </c>
    </row>
    <row r="48" spans="1:12" s="239" customFormat="1" ht="15" customHeight="1">
      <c r="A48" s="262"/>
      <c r="B48" s="286"/>
      <c r="C48" s="284" t="s">
        <v>204</v>
      </c>
      <c r="D48" s="285"/>
      <c r="E48" s="298" t="s">
        <v>199</v>
      </c>
      <c r="F48" s="266">
        <v>103.9</v>
      </c>
      <c r="G48" s="266">
        <v>99.3</v>
      </c>
      <c r="H48" s="266">
        <v>97.8</v>
      </c>
      <c r="I48" s="266">
        <v>106.6</v>
      </c>
      <c r="J48" s="266">
        <v>103.8</v>
      </c>
      <c r="K48" s="266">
        <v>110</v>
      </c>
      <c r="L48" s="266">
        <v>105.8</v>
      </c>
    </row>
    <row r="49" spans="1:12" s="239" customFormat="1" ht="15" customHeight="1">
      <c r="A49" s="262"/>
      <c r="B49" s="286"/>
      <c r="C49" s="284" t="s">
        <v>182</v>
      </c>
      <c r="D49" s="285"/>
      <c r="E49" s="298" t="s">
        <v>203</v>
      </c>
      <c r="F49" s="266">
        <v>98.9</v>
      </c>
      <c r="G49" s="266">
        <v>95.8</v>
      </c>
      <c r="H49" s="266">
        <v>94.6</v>
      </c>
      <c r="I49" s="266">
        <v>106.1</v>
      </c>
      <c r="J49" s="266">
        <v>99.3</v>
      </c>
      <c r="K49" s="266">
        <v>100.2</v>
      </c>
      <c r="L49" s="266">
        <v>102.6</v>
      </c>
    </row>
    <row r="50" spans="1:12" s="239" customFormat="1" ht="15" customHeight="1">
      <c r="A50" s="262"/>
      <c r="B50" s="286"/>
      <c r="C50" s="284" t="s">
        <v>183</v>
      </c>
      <c r="D50" s="285"/>
      <c r="E50" s="298" t="s">
        <v>203</v>
      </c>
      <c r="F50" s="266">
        <v>105.7</v>
      </c>
      <c r="G50" s="266">
        <v>97</v>
      </c>
      <c r="H50" s="266">
        <v>101</v>
      </c>
      <c r="I50" s="266">
        <v>114.2</v>
      </c>
      <c r="J50" s="266">
        <v>104.8</v>
      </c>
      <c r="K50" s="266">
        <v>107</v>
      </c>
      <c r="L50" s="266">
        <v>108.4</v>
      </c>
    </row>
    <row r="51" spans="1:12" s="239" customFormat="1" ht="6.75" customHeight="1">
      <c r="A51" s="262"/>
      <c r="B51" s="286"/>
      <c r="C51" s="284"/>
      <c r="D51" s="285"/>
      <c r="E51" s="266"/>
      <c r="F51" s="266"/>
      <c r="G51" s="266"/>
      <c r="H51" s="266"/>
      <c r="I51" s="266"/>
      <c r="J51" s="266"/>
      <c r="K51" s="266"/>
      <c r="L51" s="266"/>
    </row>
    <row r="52" spans="1:12" s="239" customFormat="1" ht="15" customHeight="1">
      <c r="A52" s="262"/>
      <c r="B52" s="286"/>
      <c r="C52" s="284" t="s">
        <v>205</v>
      </c>
      <c r="D52" s="285"/>
      <c r="E52" s="298" t="s">
        <v>203</v>
      </c>
      <c r="F52" s="266">
        <v>103.3</v>
      </c>
      <c r="G52" s="266">
        <v>95.4</v>
      </c>
      <c r="H52" s="266">
        <v>98.3</v>
      </c>
      <c r="I52" s="266">
        <v>93.9</v>
      </c>
      <c r="J52" s="266">
        <v>101.6</v>
      </c>
      <c r="K52" s="266">
        <v>103.9</v>
      </c>
      <c r="L52" s="266">
        <v>108</v>
      </c>
    </row>
    <row r="53" spans="1:12" s="239" customFormat="1" ht="15" customHeight="1">
      <c r="A53" s="262"/>
      <c r="B53" s="286"/>
      <c r="C53" s="284" t="s">
        <v>206</v>
      </c>
      <c r="D53" s="285"/>
      <c r="E53" s="298" t="s">
        <v>203</v>
      </c>
      <c r="F53" s="266">
        <v>97.8</v>
      </c>
      <c r="G53" s="266">
        <v>98.7</v>
      </c>
      <c r="H53" s="266">
        <v>100.3</v>
      </c>
      <c r="I53" s="266">
        <v>80.7</v>
      </c>
      <c r="J53" s="266">
        <v>101.8</v>
      </c>
      <c r="K53" s="266">
        <v>100.3</v>
      </c>
      <c r="L53" s="266">
        <v>104.6</v>
      </c>
    </row>
    <row r="54" spans="1:12" s="239" customFormat="1" ht="15" customHeight="1">
      <c r="A54" s="262"/>
      <c r="B54" s="286"/>
      <c r="C54" s="284" t="s">
        <v>207</v>
      </c>
      <c r="D54" s="285"/>
      <c r="E54" s="298" t="s">
        <v>203</v>
      </c>
      <c r="F54" s="266">
        <v>101.2</v>
      </c>
      <c r="G54" s="266">
        <v>98.5</v>
      </c>
      <c r="H54" s="266">
        <v>99.6</v>
      </c>
      <c r="I54" s="266">
        <v>104.2</v>
      </c>
      <c r="J54" s="266">
        <v>101.6</v>
      </c>
      <c r="K54" s="266">
        <v>100.3</v>
      </c>
      <c r="L54" s="266">
        <v>108.8</v>
      </c>
    </row>
    <row r="55" spans="1:12" s="239" customFormat="1" ht="15" customHeight="1">
      <c r="A55" s="262"/>
      <c r="B55" s="286"/>
      <c r="C55" s="288">
        <v>10</v>
      </c>
      <c r="D55" s="285"/>
      <c r="E55" s="298" t="s">
        <v>199</v>
      </c>
      <c r="F55" s="266">
        <v>104.9</v>
      </c>
      <c r="G55" s="266">
        <v>97</v>
      </c>
      <c r="H55" s="266">
        <v>92.3</v>
      </c>
      <c r="I55" s="266">
        <v>108.2</v>
      </c>
      <c r="J55" s="266">
        <v>102.9</v>
      </c>
      <c r="K55" s="266">
        <v>102.6</v>
      </c>
      <c r="L55" s="266">
        <v>109.5</v>
      </c>
    </row>
    <row r="56" spans="1:12" s="239" customFormat="1" ht="15" customHeight="1">
      <c r="A56" s="262"/>
      <c r="B56" s="286"/>
      <c r="C56" s="288">
        <v>11</v>
      </c>
      <c r="D56" s="285"/>
      <c r="E56" s="298" t="s">
        <v>199</v>
      </c>
      <c r="F56" s="266">
        <v>104.6</v>
      </c>
      <c r="G56" s="266">
        <v>104.9</v>
      </c>
      <c r="H56" s="266">
        <v>99.6</v>
      </c>
      <c r="I56" s="266">
        <v>102.9</v>
      </c>
      <c r="J56" s="266">
        <v>100</v>
      </c>
      <c r="K56" s="266">
        <v>102.1</v>
      </c>
      <c r="L56" s="266">
        <v>109.9</v>
      </c>
    </row>
    <row r="57" spans="1:12" s="239" customFormat="1" ht="15" customHeight="1">
      <c r="A57" s="262"/>
      <c r="B57" s="286"/>
      <c r="C57" s="288">
        <v>12</v>
      </c>
      <c r="D57" s="285"/>
      <c r="E57" s="298" t="s">
        <v>203</v>
      </c>
      <c r="F57" s="266">
        <v>101.5</v>
      </c>
      <c r="G57" s="266">
        <v>101.1</v>
      </c>
      <c r="H57" s="266">
        <v>88.9</v>
      </c>
      <c r="I57" s="266">
        <v>89.2</v>
      </c>
      <c r="J57" s="266">
        <v>104.3</v>
      </c>
      <c r="K57" s="266">
        <v>105.3</v>
      </c>
      <c r="L57" s="266">
        <v>105.6</v>
      </c>
    </row>
    <row r="58" spans="1:12" s="239" customFormat="1" ht="15" customHeight="1">
      <c r="A58" s="262"/>
      <c r="B58" s="286"/>
      <c r="C58" s="288"/>
      <c r="D58" s="285"/>
      <c r="E58" s="301"/>
      <c r="F58" s="302"/>
      <c r="G58" s="302"/>
      <c r="H58" s="302"/>
      <c r="I58" s="290"/>
      <c r="J58" s="290"/>
      <c r="K58" s="290"/>
      <c r="L58" s="302"/>
    </row>
    <row r="59" spans="1:12" s="256" customFormat="1" ht="16.5" customHeight="1">
      <c r="A59" s="254"/>
      <c r="B59" s="254"/>
      <c r="C59" s="254"/>
      <c r="D59" s="255"/>
      <c r="E59" s="736" t="s">
        <v>208</v>
      </c>
      <c r="F59" s="737"/>
      <c r="G59" s="737"/>
      <c r="H59" s="737"/>
      <c r="I59" s="737"/>
      <c r="J59" s="737"/>
      <c r="K59" s="737"/>
      <c r="L59" s="737"/>
    </row>
    <row r="60" spans="1:4" s="261" customFormat="1" ht="7.5" customHeight="1">
      <c r="A60" s="257"/>
      <c r="B60" s="257"/>
      <c r="C60" s="257"/>
      <c r="D60" s="258"/>
    </row>
    <row r="61" spans="1:12" s="239" customFormat="1" ht="15" customHeight="1">
      <c r="A61" s="262" t="s">
        <v>175</v>
      </c>
      <c r="B61" s="263">
        <v>25</v>
      </c>
      <c r="C61" s="738" t="s">
        <v>176</v>
      </c>
      <c r="D61" s="739"/>
      <c r="E61" s="266">
        <v>95</v>
      </c>
      <c r="F61" s="266">
        <v>99.6</v>
      </c>
      <c r="G61" s="266">
        <v>97.8</v>
      </c>
      <c r="H61" s="266">
        <v>99.9</v>
      </c>
      <c r="I61" s="266">
        <v>95.7</v>
      </c>
      <c r="J61" s="266">
        <v>96.1</v>
      </c>
      <c r="K61" s="266">
        <v>104.2</v>
      </c>
      <c r="L61" s="266">
        <v>96.2</v>
      </c>
    </row>
    <row r="62" spans="1:12" s="239" customFormat="1" ht="15" customHeight="1">
      <c r="A62" s="262"/>
      <c r="B62" s="263">
        <v>26</v>
      </c>
      <c r="C62" s="264"/>
      <c r="D62" s="265"/>
      <c r="E62" s="266">
        <v>98.9</v>
      </c>
      <c r="F62" s="266">
        <v>99.5</v>
      </c>
      <c r="G62" s="266">
        <v>98.7</v>
      </c>
      <c r="H62" s="266">
        <v>99.5</v>
      </c>
      <c r="I62" s="266">
        <v>96.9</v>
      </c>
      <c r="J62" s="266">
        <v>97.9</v>
      </c>
      <c r="K62" s="266">
        <v>102.9</v>
      </c>
      <c r="L62" s="266">
        <v>97.7</v>
      </c>
    </row>
    <row r="63" spans="1:12" s="239" customFormat="1" ht="15" customHeight="1">
      <c r="A63" s="262"/>
      <c r="B63" s="263">
        <v>27</v>
      </c>
      <c r="C63" s="738"/>
      <c r="D63" s="739"/>
      <c r="E63" s="268">
        <v>100</v>
      </c>
      <c r="F63" s="268">
        <v>100</v>
      </c>
      <c r="G63" s="268">
        <v>100</v>
      </c>
      <c r="H63" s="268">
        <v>100</v>
      </c>
      <c r="I63" s="268">
        <v>100</v>
      </c>
      <c r="J63" s="268">
        <v>100</v>
      </c>
      <c r="K63" s="268">
        <v>100</v>
      </c>
      <c r="L63" s="268">
        <v>100</v>
      </c>
    </row>
    <row r="64" spans="1:12" s="273" customFormat="1" ht="15" customHeight="1">
      <c r="A64" s="270"/>
      <c r="B64" s="263">
        <v>28</v>
      </c>
      <c r="C64" s="271"/>
      <c r="D64" s="272"/>
      <c r="E64" s="268">
        <v>101.6</v>
      </c>
      <c r="F64" s="268">
        <v>101.5</v>
      </c>
      <c r="G64" s="268">
        <v>102.6</v>
      </c>
      <c r="H64" s="268">
        <v>101.5</v>
      </c>
      <c r="I64" s="268">
        <v>103.7</v>
      </c>
      <c r="J64" s="268">
        <v>101.8</v>
      </c>
      <c r="K64" s="268">
        <v>98.8</v>
      </c>
      <c r="L64" s="268">
        <v>101</v>
      </c>
    </row>
    <row r="65" spans="1:12" s="280" customFormat="1" ht="15" customHeight="1">
      <c r="A65" s="274"/>
      <c r="B65" s="275">
        <v>29</v>
      </c>
      <c r="C65" s="276"/>
      <c r="D65" s="277"/>
      <c r="E65" s="278">
        <v>101.7</v>
      </c>
      <c r="F65" s="278">
        <v>103.4</v>
      </c>
      <c r="G65" s="278">
        <v>106.5</v>
      </c>
      <c r="H65" s="278">
        <v>104.1</v>
      </c>
      <c r="I65" s="278">
        <v>109.9</v>
      </c>
      <c r="J65" s="278">
        <v>102.9</v>
      </c>
      <c r="K65" s="278">
        <v>97</v>
      </c>
      <c r="L65" s="278">
        <v>102.9</v>
      </c>
    </row>
    <row r="66" spans="1:12" s="273" customFormat="1" ht="6.75" customHeight="1" thickBot="1">
      <c r="A66" s="292"/>
      <c r="B66" s="292"/>
      <c r="C66" s="292"/>
      <c r="D66" s="293"/>
      <c r="E66" s="292"/>
      <c r="F66" s="292"/>
      <c r="G66" s="292"/>
      <c r="H66" s="292"/>
      <c r="I66" s="292"/>
      <c r="J66" s="292"/>
      <c r="K66" s="292"/>
      <c r="L66" s="292"/>
    </row>
    <row r="67" spans="1:13" s="273" customFormat="1" ht="6.75" customHeight="1" thickTop="1">
      <c r="A67" s="270"/>
      <c r="B67" s="270"/>
      <c r="C67" s="270"/>
      <c r="D67" s="270"/>
      <c r="E67" s="270"/>
      <c r="F67" s="270"/>
      <c r="G67" s="270"/>
      <c r="H67" s="270"/>
      <c r="I67" s="270"/>
      <c r="J67" s="270"/>
      <c r="K67" s="270"/>
      <c r="L67" s="270"/>
      <c r="M67" s="270"/>
    </row>
    <row r="68" s="303" customFormat="1" ht="13.5" customHeight="1">
      <c r="A68" s="238" t="s">
        <v>209</v>
      </c>
    </row>
    <row r="69" spans="1:6" s="303" customFormat="1" ht="13.5" customHeight="1">
      <c r="A69" s="241" t="s">
        <v>210</v>
      </c>
      <c r="C69" s="242"/>
      <c r="D69" s="242"/>
      <c r="E69" s="242"/>
      <c r="F69" s="242"/>
    </row>
    <row r="70" spans="1:2" ht="13.5">
      <c r="A70" s="241" t="s">
        <v>211</v>
      </c>
      <c r="B70" s="303"/>
    </row>
    <row r="71" ht="7.5" customHeight="1"/>
    <row r="72" ht="13.5">
      <c r="A72" s="242" t="s">
        <v>212</v>
      </c>
    </row>
  </sheetData>
  <sheetProtection/>
  <mergeCells count="15">
    <mergeCell ref="A1:M1"/>
    <mergeCell ref="A3:D3"/>
    <mergeCell ref="E5:M5"/>
    <mergeCell ref="C7:D7"/>
    <mergeCell ref="C9:D9"/>
    <mergeCell ref="E27:M27"/>
    <mergeCell ref="E59:L59"/>
    <mergeCell ref="C61:D61"/>
    <mergeCell ref="C63:D63"/>
    <mergeCell ref="C29:D29"/>
    <mergeCell ref="C31:D31"/>
    <mergeCell ref="A35:D35"/>
    <mergeCell ref="E37:L37"/>
    <mergeCell ref="C39:D39"/>
    <mergeCell ref="C41:D41"/>
  </mergeCells>
  <printOptions/>
  <pageMargins left="0.5905511811023623" right="0.5905511811023623" top="0.984251968503937" bottom="0.5905511811023623" header="0.5905511811023623" footer="0.5118110236220472"/>
  <pageSetup blackAndWhite="1" horizontalDpi="600" verticalDpi="600" orientation="portrait" paperSize="9" scale="75" r:id="rId1"/>
  <headerFooter scaleWithDoc="0" alignWithMargins="0">
    <oddHeader>&amp;L&amp;"ＭＳ 明朝,標準"&amp;9 246　労働・賃金</oddHeader>
  </headerFooter>
</worksheet>
</file>

<file path=xl/worksheets/sheet9.xml><?xml version="1.0" encoding="utf-8"?>
<worksheet xmlns="http://schemas.openxmlformats.org/spreadsheetml/2006/main" xmlns:r="http://schemas.openxmlformats.org/officeDocument/2006/relationships">
  <dimension ref="A1:L39"/>
  <sheetViews>
    <sheetView view="pageBreakPreview" zoomScale="90" zoomScaleSheetLayoutView="90" zoomScalePageLayoutView="0" workbookViewId="0" topLeftCell="A1">
      <selection activeCell="A7" sqref="A7"/>
    </sheetView>
  </sheetViews>
  <sheetFormatPr defaultColWidth="15.625" defaultRowHeight="13.5"/>
  <cols>
    <col min="1" max="1" width="4.625" style="242" customWidth="1"/>
    <col min="2" max="4" width="3.625" style="242" customWidth="1"/>
    <col min="5" max="12" width="13.00390625" style="242" customWidth="1"/>
    <col min="13" max="16384" width="15.625" style="242" customWidth="1"/>
  </cols>
  <sheetData>
    <row r="1" spans="1:12" ht="25.5">
      <c r="A1" s="697" t="s">
        <v>238</v>
      </c>
      <c r="B1" s="697"/>
      <c r="C1" s="697"/>
      <c r="D1" s="697"/>
      <c r="E1" s="697"/>
      <c r="F1" s="697"/>
      <c r="G1" s="697"/>
      <c r="H1" s="697"/>
      <c r="I1" s="697"/>
      <c r="J1" s="697"/>
      <c r="K1" s="697"/>
      <c r="L1" s="697"/>
    </row>
    <row r="2" spans="1:12" ht="22.5" customHeight="1">
      <c r="A2" s="181" t="s">
        <v>2</v>
      </c>
      <c r="B2" s="182"/>
      <c r="C2" s="182"/>
      <c r="D2" s="182"/>
      <c r="E2" s="182"/>
      <c r="F2" s="182"/>
      <c r="G2" s="182"/>
      <c r="H2" s="182"/>
      <c r="I2" s="182"/>
      <c r="J2" s="183"/>
      <c r="K2" s="183"/>
      <c r="L2" s="183"/>
    </row>
    <row r="3" spans="1:12" ht="22.5" customHeight="1" thickBot="1">
      <c r="A3" s="181" t="s">
        <v>237</v>
      </c>
      <c r="B3" s="182"/>
      <c r="C3" s="182"/>
      <c r="D3" s="182"/>
      <c r="E3" s="182"/>
      <c r="F3" s="182"/>
      <c r="G3" s="182"/>
      <c r="H3" s="182"/>
      <c r="I3" s="182"/>
      <c r="J3" s="183"/>
      <c r="K3" s="183"/>
      <c r="L3" s="183"/>
    </row>
    <row r="4" spans="1:12" ht="26.25" customHeight="1" thickTop="1">
      <c r="A4" s="748" t="s">
        <v>3</v>
      </c>
      <c r="B4" s="748"/>
      <c r="C4" s="748"/>
      <c r="D4" s="679"/>
      <c r="E4" s="758" t="s">
        <v>236</v>
      </c>
      <c r="F4" s="761" t="s">
        <v>235</v>
      </c>
      <c r="G4" s="761" t="s">
        <v>234</v>
      </c>
      <c r="H4" s="764" t="s">
        <v>233</v>
      </c>
      <c r="I4" s="765"/>
      <c r="J4" s="765"/>
      <c r="K4" s="765"/>
      <c r="L4" s="765"/>
    </row>
    <row r="5" spans="1:12" ht="26.25" customHeight="1">
      <c r="A5" s="749"/>
      <c r="B5" s="749"/>
      <c r="C5" s="749"/>
      <c r="D5" s="681"/>
      <c r="E5" s="759"/>
      <c r="F5" s="762"/>
      <c r="G5" s="762"/>
      <c r="H5" s="745" t="s">
        <v>225</v>
      </c>
      <c r="I5" s="746"/>
      <c r="J5" s="747"/>
      <c r="K5" s="746" t="s">
        <v>224</v>
      </c>
      <c r="L5" s="746"/>
    </row>
    <row r="6" spans="1:12" ht="26.25" customHeight="1">
      <c r="A6" s="750"/>
      <c r="B6" s="750"/>
      <c r="C6" s="750"/>
      <c r="D6" s="683"/>
      <c r="E6" s="760"/>
      <c r="F6" s="763"/>
      <c r="G6" s="763"/>
      <c r="H6" s="326" t="s">
        <v>232</v>
      </c>
      <c r="I6" s="327" t="s">
        <v>231</v>
      </c>
      <c r="J6" s="326" t="s">
        <v>230</v>
      </c>
      <c r="K6" s="326" t="s">
        <v>229</v>
      </c>
      <c r="L6" s="325" t="s">
        <v>228</v>
      </c>
    </row>
    <row r="7" spans="1:12" ht="7.5" customHeight="1">
      <c r="A7" s="116"/>
      <c r="B7" s="103"/>
      <c r="C7" s="103"/>
      <c r="D7" s="186"/>
      <c r="E7" s="187"/>
      <c r="F7" s="187"/>
      <c r="G7" s="187"/>
      <c r="H7" s="187"/>
      <c r="I7" s="188"/>
      <c r="J7" s="188"/>
      <c r="K7" s="188"/>
      <c r="L7" s="188"/>
    </row>
    <row r="8" spans="1:12" ht="17.25" customHeight="1">
      <c r="A8" s="115" t="s">
        <v>227</v>
      </c>
      <c r="B8" s="93"/>
      <c r="C8" s="93"/>
      <c r="D8" s="314"/>
      <c r="E8" s="72"/>
      <c r="F8" s="72"/>
      <c r="G8" s="72"/>
      <c r="H8" s="191"/>
      <c r="I8" s="77"/>
      <c r="J8" s="192"/>
      <c r="K8" s="192"/>
      <c r="L8" s="192"/>
    </row>
    <row r="9" spans="1:12" ht="17.25" customHeight="1">
      <c r="A9" s="93"/>
      <c r="B9" s="315" t="s">
        <v>216</v>
      </c>
      <c r="C9" s="118" t="s">
        <v>215</v>
      </c>
      <c r="D9" s="314"/>
      <c r="E9" s="72">
        <v>503500</v>
      </c>
      <c r="F9" s="72">
        <v>289500</v>
      </c>
      <c r="G9" s="72">
        <v>214000</v>
      </c>
      <c r="H9" s="72">
        <v>254300</v>
      </c>
      <c r="I9" s="72">
        <v>13800</v>
      </c>
      <c r="J9" s="72">
        <v>15200</v>
      </c>
      <c r="K9" s="72">
        <v>13900</v>
      </c>
      <c r="L9" s="72">
        <v>198100</v>
      </c>
    </row>
    <row r="10" spans="1:12" s="312" customFormat="1" ht="17.25" customHeight="1">
      <c r="A10" s="116"/>
      <c r="B10" s="313"/>
      <c r="C10" s="52">
        <v>28</v>
      </c>
      <c r="D10" s="98"/>
      <c r="E10" s="81">
        <v>492200</v>
      </c>
      <c r="F10" s="81">
        <v>289600</v>
      </c>
      <c r="G10" s="81">
        <v>202700</v>
      </c>
      <c r="H10" s="81">
        <v>257800</v>
      </c>
      <c r="I10" s="81">
        <v>12900</v>
      </c>
      <c r="J10" s="81">
        <v>13600</v>
      </c>
      <c r="K10" s="81">
        <v>10200</v>
      </c>
      <c r="L10" s="81">
        <v>189300</v>
      </c>
    </row>
    <row r="11" spans="1:12" s="312" customFormat="1" ht="17.25" customHeight="1">
      <c r="A11" s="306"/>
      <c r="B11" s="318"/>
      <c r="C11" s="317"/>
      <c r="D11" s="316"/>
      <c r="E11" s="81"/>
      <c r="F11" s="81"/>
      <c r="G11" s="81"/>
      <c r="H11" s="81"/>
      <c r="I11" s="81"/>
      <c r="J11" s="81"/>
      <c r="K11" s="81"/>
      <c r="L11" s="81"/>
    </row>
    <row r="12" spans="1:12" ht="17.25" customHeight="1">
      <c r="A12" s="115" t="s">
        <v>20</v>
      </c>
      <c r="B12" s="122"/>
      <c r="C12" s="122"/>
      <c r="D12" s="314"/>
      <c r="E12" s="72"/>
      <c r="F12" s="72"/>
      <c r="G12" s="72"/>
      <c r="H12" s="72"/>
      <c r="I12" s="72"/>
      <c r="J12" s="72"/>
      <c r="K12" s="72"/>
      <c r="L12" s="72"/>
    </row>
    <row r="13" spans="1:12" ht="17.25" customHeight="1">
      <c r="A13" s="93"/>
      <c r="B13" s="315" t="s">
        <v>216</v>
      </c>
      <c r="C13" s="118" t="s">
        <v>215</v>
      </c>
      <c r="D13" s="314"/>
      <c r="E13" s="72">
        <v>236700</v>
      </c>
      <c r="F13" s="72">
        <v>158300</v>
      </c>
      <c r="G13" s="72">
        <v>78500</v>
      </c>
      <c r="H13" s="72">
        <v>140400</v>
      </c>
      <c r="I13" s="72">
        <v>7400</v>
      </c>
      <c r="J13" s="72">
        <v>6800</v>
      </c>
      <c r="K13" s="72">
        <v>6200</v>
      </c>
      <c r="L13" s="72">
        <v>71500</v>
      </c>
    </row>
    <row r="14" spans="1:12" s="312" customFormat="1" ht="17.25" customHeight="1">
      <c r="A14" s="116"/>
      <c r="B14" s="313"/>
      <c r="C14" s="52">
        <v>28</v>
      </c>
      <c r="D14" s="98"/>
      <c r="E14" s="81">
        <v>232300</v>
      </c>
      <c r="F14" s="81">
        <v>154700</v>
      </c>
      <c r="G14" s="81">
        <v>77600</v>
      </c>
      <c r="H14" s="81">
        <v>139700</v>
      </c>
      <c r="I14" s="81">
        <v>6100</v>
      </c>
      <c r="J14" s="81">
        <v>6000</v>
      </c>
      <c r="K14" s="81">
        <v>4300</v>
      </c>
      <c r="L14" s="81">
        <v>71900</v>
      </c>
    </row>
    <row r="15" spans="1:12" s="312" customFormat="1" ht="17.25" customHeight="1">
      <c r="A15" s="306"/>
      <c r="B15" s="318"/>
      <c r="C15" s="317"/>
      <c r="D15" s="316"/>
      <c r="E15" s="81"/>
      <c r="F15" s="81"/>
      <c r="G15" s="81"/>
      <c r="H15" s="81"/>
      <c r="I15" s="81"/>
      <c r="J15" s="81"/>
      <c r="K15" s="81"/>
      <c r="L15" s="81"/>
    </row>
    <row r="16" spans="1:12" ht="17.25" customHeight="1">
      <c r="A16" s="115" t="s">
        <v>24</v>
      </c>
      <c r="B16" s="103"/>
      <c r="C16" s="103"/>
      <c r="D16" s="119"/>
      <c r="E16" s="72"/>
      <c r="F16" s="72"/>
      <c r="G16" s="72"/>
      <c r="H16" s="72"/>
      <c r="I16" s="72"/>
      <c r="J16" s="72"/>
      <c r="K16" s="72"/>
      <c r="L16" s="72"/>
    </row>
    <row r="17" spans="1:12" ht="17.25" customHeight="1">
      <c r="A17" s="93"/>
      <c r="B17" s="315" t="s">
        <v>216</v>
      </c>
      <c r="C17" s="118" t="s">
        <v>215</v>
      </c>
      <c r="D17" s="314"/>
      <c r="E17" s="72">
        <v>266800</v>
      </c>
      <c r="F17" s="72">
        <v>131300</v>
      </c>
      <c r="G17" s="72">
        <v>135500</v>
      </c>
      <c r="H17" s="72">
        <v>113900</v>
      </c>
      <c r="I17" s="72">
        <v>6400</v>
      </c>
      <c r="J17" s="72">
        <v>8300</v>
      </c>
      <c r="K17" s="72">
        <v>7700</v>
      </c>
      <c r="L17" s="72">
        <v>126500</v>
      </c>
    </row>
    <row r="18" spans="1:12" s="312" customFormat="1" ht="17.25" customHeight="1">
      <c r="A18" s="116"/>
      <c r="B18" s="313"/>
      <c r="C18" s="52">
        <v>28</v>
      </c>
      <c r="D18" s="98"/>
      <c r="E18" s="81">
        <v>260000</v>
      </c>
      <c r="F18" s="81">
        <v>134900</v>
      </c>
      <c r="G18" s="81">
        <v>125000</v>
      </c>
      <c r="H18" s="81">
        <v>118100</v>
      </c>
      <c r="I18" s="81">
        <v>6800</v>
      </c>
      <c r="J18" s="81">
        <v>7600</v>
      </c>
      <c r="K18" s="81">
        <v>5900</v>
      </c>
      <c r="L18" s="81">
        <v>117400</v>
      </c>
    </row>
    <row r="19" spans="1:12" ht="7.5" customHeight="1" thickBot="1">
      <c r="A19" s="197"/>
      <c r="B19" s="197"/>
      <c r="C19" s="197"/>
      <c r="D19" s="311"/>
      <c r="E19" s="310"/>
      <c r="F19" s="310"/>
      <c r="G19" s="310"/>
      <c r="H19" s="309"/>
      <c r="I19" s="308"/>
      <c r="J19" s="307"/>
      <c r="K19" s="307"/>
      <c r="L19" s="307"/>
    </row>
    <row r="20" spans="1:10" ht="26.25" customHeight="1" thickTop="1">
      <c r="A20" s="748" t="s">
        <v>3</v>
      </c>
      <c r="B20" s="748"/>
      <c r="C20" s="748"/>
      <c r="D20" s="679"/>
      <c r="E20" s="751" t="s">
        <v>226</v>
      </c>
      <c r="F20" s="752"/>
      <c r="G20" s="752"/>
      <c r="H20" s="752"/>
      <c r="I20" s="752"/>
      <c r="J20" s="752"/>
    </row>
    <row r="21" spans="1:10" ht="26.25" customHeight="1">
      <c r="A21" s="749"/>
      <c r="B21" s="749"/>
      <c r="C21" s="749"/>
      <c r="D21" s="681"/>
      <c r="E21" s="753" t="s">
        <v>225</v>
      </c>
      <c r="F21" s="754"/>
      <c r="G21" s="754"/>
      <c r="H21" s="755"/>
      <c r="I21" s="756" t="s">
        <v>224</v>
      </c>
      <c r="J21" s="757"/>
    </row>
    <row r="22" spans="1:10" ht="26.25" customHeight="1">
      <c r="A22" s="750"/>
      <c r="B22" s="750"/>
      <c r="C22" s="750"/>
      <c r="D22" s="683"/>
      <c r="E22" s="323" t="s">
        <v>223</v>
      </c>
      <c r="F22" s="323" t="s">
        <v>222</v>
      </c>
      <c r="G22" s="324" t="s">
        <v>221</v>
      </c>
      <c r="H22" s="323" t="s">
        <v>220</v>
      </c>
      <c r="I22" s="322" t="s">
        <v>219</v>
      </c>
      <c r="J22" s="321" t="s">
        <v>218</v>
      </c>
    </row>
    <row r="23" spans="1:10" ht="7.5" customHeight="1">
      <c r="A23" s="116"/>
      <c r="B23" s="103"/>
      <c r="C23" s="103"/>
      <c r="D23" s="186"/>
      <c r="E23" s="319"/>
      <c r="F23" s="319"/>
      <c r="G23" s="319"/>
      <c r="H23" s="319"/>
      <c r="I23" s="320"/>
      <c r="J23" s="319"/>
    </row>
    <row r="24" spans="1:10" ht="17.25" customHeight="1">
      <c r="A24" s="115" t="s">
        <v>217</v>
      </c>
      <c r="B24" s="93"/>
      <c r="C24" s="93"/>
      <c r="D24" s="314"/>
      <c r="E24" s="72"/>
      <c r="F24" s="72"/>
      <c r="G24" s="72"/>
      <c r="H24" s="191"/>
      <c r="I24" s="77"/>
      <c r="J24" s="192"/>
    </row>
    <row r="25" spans="1:10" ht="17.25" customHeight="1">
      <c r="A25" s="93"/>
      <c r="B25" s="315" t="s">
        <v>216</v>
      </c>
      <c r="C25" s="118" t="s">
        <v>215</v>
      </c>
      <c r="D25" s="314"/>
      <c r="E25" s="72">
        <v>230500</v>
      </c>
      <c r="F25" s="72">
        <v>16200</v>
      </c>
      <c r="G25" s="72">
        <v>27000</v>
      </c>
      <c r="H25" s="72">
        <v>12800</v>
      </c>
      <c r="I25" s="72">
        <v>42900</v>
      </c>
      <c r="J25" s="72">
        <v>169500</v>
      </c>
    </row>
    <row r="26" spans="1:10" s="312" customFormat="1" ht="17.25" customHeight="1">
      <c r="A26" s="116"/>
      <c r="B26" s="313"/>
      <c r="C26" s="52">
        <v>28</v>
      </c>
      <c r="D26" s="98"/>
      <c r="E26" s="81">
        <v>225600</v>
      </c>
      <c r="F26" s="81">
        <v>17600</v>
      </c>
      <c r="G26" s="81">
        <v>29400</v>
      </c>
      <c r="H26" s="81">
        <v>13600</v>
      </c>
      <c r="I26" s="81">
        <v>31100</v>
      </c>
      <c r="J26" s="81">
        <v>168800</v>
      </c>
    </row>
    <row r="27" spans="1:10" s="312" customFormat="1" ht="17.25" customHeight="1">
      <c r="A27" s="306"/>
      <c r="B27" s="318"/>
      <c r="C27" s="317"/>
      <c r="D27" s="316"/>
      <c r="E27" s="81"/>
      <c r="F27" s="81"/>
      <c r="G27" s="81"/>
      <c r="H27" s="81"/>
      <c r="I27" s="81"/>
      <c r="J27" s="81"/>
    </row>
    <row r="28" spans="1:10" ht="17.25" customHeight="1">
      <c r="A28" s="115" t="s">
        <v>20</v>
      </c>
      <c r="B28" s="122"/>
      <c r="C28" s="122"/>
      <c r="D28" s="314"/>
      <c r="E28" s="72"/>
      <c r="F28" s="72"/>
      <c r="G28" s="72"/>
      <c r="H28" s="72"/>
      <c r="I28" s="72"/>
      <c r="J28" s="72"/>
    </row>
    <row r="29" spans="1:10" ht="17.25" customHeight="1">
      <c r="A29" s="93"/>
      <c r="B29" s="315" t="s">
        <v>216</v>
      </c>
      <c r="C29" s="118" t="s">
        <v>215</v>
      </c>
      <c r="D29" s="314"/>
      <c r="E29" s="72">
        <v>127200</v>
      </c>
      <c r="F29" s="72">
        <v>9000</v>
      </c>
      <c r="G29" s="72">
        <v>13600</v>
      </c>
      <c r="H29" s="72">
        <v>6600</v>
      </c>
      <c r="I29" s="72">
        <v>19200</v>
      </c>
      <c r="J29" s="72">
        <v>58800</v>
      </c>
    </row>
    <row r="30" spans="1:10" s="312" customFormat="1" ht="17.25" customHeight="1">
      <c r="A30" s="116"/>
      <c r="B30" s="313"/>
      <c r="C30" s="52">
        <v>28</v>
      </c>
      <c r="D30" s="98"/>
      <c r="E30" s="81">
        <v>121700</v>
      </c>
      <c r="F30" s="81">
        <v>9800</v>
      </c>
      <c r="G30" s="81">
        <v>14200</v>
      </c>
      <c r="H30" s="81">
        <v>6900</v>
      </c>
      <c r="I30" s="81">
        <v>12600</v>
      </c>
      <c r="J30" s="81">
        <v>63700</v>
      </c>
    </row>
    <row r="31" spans="1:10" s="312" customFormat="1" ht="17.25" customHeight="1">
      <c r="A31" s="306"/>
      <c r="B31" s="318"/>
      <c r="C31" s="317"/>
      <c r="D31" s="316"/>
      <c r="E31" s="81"/>
      <c r="F31" s="81"/>
      <c r="G31" s="81"/>
      <c r="H31" s="81"/>
      <c r="I31" s="81"/>
      <c r="J31" s="81"/>
    </row>
    <row r="32" spans="1:10" ht="17.25" customHeight="1">
      <c r="A32" s="115" t="s">
        <v>24</v>
      </c>
      <c r="B32" s="103"/>
      <c r="C32" s="103"/>
      <c r="D32" s="119"/>
      <c r="E32" s="72"/>
      <c r="F32" s="72"/>
      <c r="G32" s="72"/>
      <c r="H32" s="72"/>
      <c r="I32" s="72"/>
      <c r="J32" s="72"/>
    </row>
    <row r="33" spans="1:10" ht="17.25" customHeight="1">
      <c r="A33" s="93"/>
      <c r="B33" s="315" t="s">
        <v>216</v>
      </c>
      <c r="C33" s="118" t="s">
        <v>215</v>
      </c>
      <c r="D33" s="314"/>
      <c r="E33" s="72">
        <v>103200</v>
      </c>
      <c r="F33" s="72">
        <v>7200</v>
      </c>
      <c r="G33" s="72">
        <v>13400</v>
      </c>
      <c r="H33" s="72">
        <v>6200</v>
      </c>
      <c r="I33" s="72">
        <v>23700</v>
      </c>
      <c r="J33" s="72">
        <v>110800</v>
      </c>
    </row>
    <row r="34" spans="1:10" s="312" customFormat="1" ht="17.25" customHeight="1">
      <c r="A34" s="116"/>
      <c r="B34" s="313"/>
      <c r="C34" s="52">
        <v>28</v>
      </c>
      <c r="D34" s="98"/>
      <c r="E34" s="81">
        <v>103800</v>
      </c>
      <c r="F34" s="81">
        <v>7700</v>
      </c>
      <c r="G34" s="81">
        <v>15300</v>
      </c>
      <c r="H34" s="81">
        <v>6700</v>
      </c>
      <c r="I34" s="81">
        <v>18500</v>
      </c>
      <c r="J34" s="81">
        <v>105100</v>
      </c>
    </row>
    <row r="35" spans="1:10" ht="7.5" customHeight="1" thickBot="1">
      <c r="A35" s="197"/>
      <c r="B35" s="197"/>
      <c r="C35" s="197"/>
      <c r="D35" s="311"/>
      <c r="E35" s="310"/>
      <c r="F35" s="310"/>
      <c r="G35" s="310"/>
      <c r="H35" s="309"/>
      <c r="I35" s="308"/>
      <c r="J35" s="307"/>
    </row>
    <row r="36" spans="1:12" ht="7.5" customHeight="1" thickTop="1">
      <c r="A36" s="305"/>
      <c r="B36" s="305"/>
      <c r="C36" s="305"/>
      <c r="D36" s="306"/>
      <c r="E36" s="81"/>
      <c r="F36" s="81"/>
      <c r="G36" s="81"/>
      <c r="H36" s="189"/>
      <c r="I36" s="21"/>
      <c r="J36" s="190"/>
      <c r="K36" s="190"/>
      <c r="L36" s="190"/>
    </row>
    <row r="37" spans="1:12" ht="13.5">
      <c r="A37" s="305" t="s">
        <v>214</v>
      </c>
      <c r="C37" s="305"/>
      <c r="D37" s="306"/>
      <c r="E37" s="81"/>
      <c r="F37" s="81"/>
      <c r="G37" s="81"/>
      <c r="H37" s="189"/>
      <c r="I37" s="21"/>
      <c r="J37" s="190"/>
      <c r="K37" s="190"/>
      <c r="L37" s="190"/>
    </row>
    <row r="38" spans="1:12" ht="7.5" customHeight="1">
      <c r="A38" s="200"/>
      <c r="B38" s="200"/>
      <c r="C38" s="200"/>
      <c r="D38" s="200"/>
      <c r="E38" s="305"/>
      <c r="F38" s="305"/>
      <c r="G38" s="305"/>
      <c r="H38" s="305"/>
      <c r="I38" s="304"/>
      <c r="J38" s="304"/>
      <c r="K38" s="304"/>
      <c r="L38" s="304"/>
    </row>
    <row r="39" spans="1:12" ht="13.5">
      <c r="A39" s="180" t="s">
        <v>213</v>
      </c>
      <c r="B39" s="180"/>
      <c r="C39" s="180"/>
      <c r="D39" s="180"/>
      <c r="E39" s="180"/>
      <c r="F39" s="180"/>
      <c r="G39" s="180"/>
      <c r="H39" s="180"/>
      <c r="I39" s="180"/>
      <c r="J39" s="180"/>
      <c r="K39" s="180"/>
      <c r="L39" s="180"/>
    </row>
  </sheetData>
  <sheetProtection/>
  <mergeCells count="12">
    <mergeCell ref="A1:L1"/>
    <mergeCell ref="A4:D6"/>
    <mergeCell ref="E4:E6"/>
    <mergeCell ref="F4:F6"/>
    <mergeCell ref="G4:G6"/>
    <mergeCell ref="H4:L4"/>
    <mergeCell ref="H5:J5"/>
    <mergeCell ref="K5:L5"/>
    <mergeCell ref="A20:D22"/>
    <mergeCell ref="E20:J20"/>
    <mergeCell ref="E21:H21"/>
    <mergeCell ref="I21:J21"/>
  </mergeCells>
  <printOptions/>
  <pageMargins left="0.5905511811023623" right="0.5905511811023623" top="0.984251968503937" bottom="0.5905511811023623" header="0.5905511811023623" footer="0.5118110236220472"/>
  <pageSetup blackAndWhite="1" horizontalDpi="600" verticalDpi="600" orientation="portrait" paperSize="9" scale="75" r:id="rId1"/>
  <headerFooter scaleWithDoc="0" alignWithMargins="0">
    <oddHeader>&amp;R&amp;"ＭＳ 明朝,標準"&amp;9労働・賃金　247</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鳥取県庁</dc:creator>
  <cp:keywords/>
  <dc:description/>
  <cp:lastModifiedBy>　</cp:lastModifiedBy>
  <cp:lastPrinted>2019-03-06T08:06:35Z</cp:lastPrinted>
  <dcterms:created xsi:type="dcterms:W3CDTF">2019-03-03T09:44:01Z</dcterms:created>
  <dcterms:modified xsi:type="dcterms:W3CDTF">2019-03-06T08:07:26Z</dcterms:modified>
  <cp:category/>
  <cp:version/>
  <cp:contentType/>
  <cp:contentStatus/>
</cp:coreProperties>
</file>