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１年度\H３１．４\H31.4公表資料\"/>
    </mc:Choice>
  </mc:AlternateContent>
  <bookViews>
    <workbookView xWindow="600" yWindow="135" windowWidth="19395" windowHeight="7815"/>
  </bookViews>
  <sheets>
    <sheet name="年齢別（県計）" sheetId="1" r:id="rId1"/>
    <sheet name="年齢別（鳥取市）" sheetId="3" r:id="rId2"/>
    <sheet name="年齢別（米子市）" sheetId="4" r:id="rId3"/>
    <sheet name="年齢別（倉吉市）" sheetId="5" r:id="rId4"/>
    <sheet name="年齢別（境港市）" sheetId="6" r:id="rId5"/>
    <sheet name="年齢別（岩美町）" sheetId="7" r:id="rId6"/>
    <sheet name="年齢別（若桜町）" sheetId="8" r:id="rId7"/>
    <sheet name="年齢別（智頭町）" sheetId="9" r:id="rId8"/>
    <sheet name="年齢別（八頭町）" sheetId="10" r:id="rId9"/>
    <sheet name="年齢別（三朝町）" sheetId="11" r:id="rId10"/>
    <sheet name="年齢別（湯梨浜町）" sheetId="12" r:id="rId11"/>
    <sheet name="年齢別（琴浦町）" sheetId="13" r:id="rId12"/>
    <sheet name="年齢別（北栄町）" sheetId="14" r:id="rId13"/>
    <sheet name="年齢別（日吉津村）" sheetId="15" r:id="rId14"/>
    <sheet name="年齢別（大山町）" sheetId="16" r:id="rId15"/>
    <sheet name="年齢別（南部町）" sheetId="17" r:id="rId16"/>
    <sheet name="年齢別（伯耆町）" sheetId="18" r:id="rId17"/>
    <sheet name="年齢別（日南町）" sheetId="19" r:id="rId18"/>
    <sheet name="年齢別（日野町）" sheetId="20" r:id="rId19"/>
    <sheet name="年齢別（江府町）" sheetId="21" r:id="rId20"/>
  </sheets>
  <calcPr calcId="152511" forceFullCalc="1"/>
</workbook>
</file>

<file path=xl/calcChain.xml><?xml version="1.0" encoding="utf-8"?>
<calcChain xmlns="http://schemas.openxmlformats.org/spreadsheetml/2006/main">
  <c r="S9" i="21" l="1"/>
  <c r="R9" i="21"/>
  <c r="Q9" i="21"/>
  <c r="O9" i="21" s="1"/>
  <c r="P9" i="21"/>
  <c r="N9" i="21" s="1"/>
  <c r="M9" i="21"/>
  <c r="L9" i="21"/>
  <c r="K9" i="21"/>
  <c r="J9" i="21"/>
  <c r="G9" i="21"/>
  <c r="F9" i="21"/>
  <c r="E9" i="21"/>
  <c r="AC9" i="21" s="1"/>
  <c r="D9" i="21"/>
  <c r="S9" i="20"/>
  <c r="R9" i="20"/>
  <c r="Q9" i="20"/>
  <c r="P9" i="20"/>
  <c r="M9" i="20"/>
  <c r="L9" i="20"/>
  <c r="K9" i="20"/>
  <c r="J9" i="20"/>
  <c r="G9" i="20"/>
  <c r="F9" i="20"/>
  <c r="AD9" i="20" s="1"/>
  <c r="E9" i="20"/>
  <c r="C9" i="20" s="1"/>
  <c r="D9" i="20"/>
  <c r="AB9" i="20" s="1"/>
  <c r="S9" i="19"/>
  <c r="R9" i="19"/>
  <c r="Q9" i="19"/>
  <c r="O9" i="19" s="1"/>
  <c r="P9" i="19"/>
  <c r="M9" i="19"/>
  <c r="L9" i="19"/>
  <c r="K9" i="19"/>
  <c r="J9" i="19"/>
  <c r="G9" i="19"/>
  <c r="AE9" i="19" s="1"/>
  <c r="F9" i="19"/>
  <c r="E9" i="19"/>
  <c r="AC9" i="19" s="1"/>
  <c r="D9" i="19"/>
  <c r="AB9" i="19" s="1"/>
  <c r="S9" i="18"/>
  <c r="R9" i="18"/>
  <c r="N9" i="18" s="1"/>
  <c r="Q9" i="18"/>
  <c r="P9" i="18"/>
  <c r="M9" i="18"/>
  <c r="L9" i="18"/>
  <c r="K9" i="18"/>
  <c r="J9" i="18"/>
  <c r="G9" i="18"/>
  <c r="F9" i="18"/>
  <c r="E9" i="18"/>
  <c r="D9" i="18"/>
  <c r="AB9" i="18" s="1"/>
  <c r="S9" i="17"/>
  <c r="R9" i="17"/>
  <c r="Q9" i="17"/>
  <c r="P9" i="17"/>
  <c r="M9" i="17"/>
  <c r="L9" i="17"/>
  <c r="K9" i="17"/>
  <c r="J9" i="17"/>
  <c r="G9" i="17"/>
  <c r="AE9" i="17" s="1"/>
  <c r="F9" i="17"/>
  <c r="AD9" i="17" s="1"/>
  <c r="E9" i="17"/>
  <c r="W9" i="17" s="1"/>
  <c r="D9" i="17"/>
  <c r="S9" i="16"/>
  <c r="R9" i="16"/>
  <c r="Q9" i="16"/>
  <c r="P9" i="16"/>
  <c r="M9" i="16"/>
  <c r="L9" i="16"/>
  <c r="K9" i="16"/>
  <c r="I9" i="16" s="1"/>
  <c r="J9" i="16"/>
  <c r="G9" i="16"/>
  <c r="Y9" i="16" s="1"/>
  <c r="F9" i="16"/>
  <c r="AD9" i="16" s="1"/>
  <c r="E9" i="16"/>
  <c r="AC9" i="16" s="1"/>
  <c r="D9" i="16"/>
  <c r="AB9" i="16" s="1"/>
  <c r="S9" i="15"/>
  <c r="R9" i="15"/>
  <c r="Q9" i="15"/>
  <c r="P9" i="15"/>
  <c r="M9" i="15"/>
  <c r="L9" i="15"/>
  <c r="K9" i="15"/>
  <c r="I9" i="15" s="1"/>
  <c r="J9" i="15"/>
  <c r="G9" i="15"/>
  <c r="F9" i="15"/>
  <c r="AD9" i="15" s="1"/>
  <c r="E9" i="15"/>
  <c r="W9" i="15" s="1"/>
  <c r="D9" i="15"/>
  <c r="V9" i="15" s="1"/>
  <c r="S9" i="14"/>
  <c r="R9" i="14"/>
  <c r="N9" i="14" s="1"/>
  <c r="Q9" i="14"/>
  <c r="O9" i="14" s="1"/>
  <c r="P9" i="14"/>
  <c r="M9" i="14"/>
  <c r="L9" i="14"/>
  <c r="K9" i="14"/>
  <c r="J9" i="14"/>
  <c r="G9" i="14"/>
  <c r="AE9" i="14" s="1"/>
  <c r="F9" i="14"/>
  <c r="AD9" i="14" s="1"/>
  <c r="E9" i="14"/>
  <c r="C9" i="14" s="1"/>
  <c r="D9" i="14"/>
  <c r="AB9" i="14" s="1"/>
  <c r="S9" i="13"/>
  <c r="R9" i="13"/>
  <c r="N9" i="13" s="1"/>
  <c r="Q9" i="13"/>
  <c r="P9" i="13"/>
  <c r="M9" i="13"/>
  <c r="L9" i="13"/>
  <c r="K9" i="13"/>
  <c r="J9" i="13"/>
  <c r="G9" i="13"/>
  <c r="F9" i="13"/>
  <c r="E9" i="13"/>
  <c r="AC9" i="13" s="1"/>
  <c r="D9" i="13"/>
  <c r="AB9" i="13" s="1"/>
  <c r="S9" i="12"/>
  <c r="R9" i="12"/>
  <c r="Q9" i="12"/>
  <c r="P9" i="12"/>
  <c r="M9" i="12"/>
  <c r="L9" i="12"/>
  <c r="K9" i="12"/>
  <c r="J9" i="12"/>
  <c r="G9" i="12"/>
  <c r="AE9" i="12" s="1"/>
  <c r="F9" i="12"/>
  <c r="E9" i="12"/>
  <c r="W9" i="12" s="1"/>
  <c r="D9" i="12"/>
  <c r="V9" i="12" s="1"/>
  <c r="S9" i="11"/>
  <c r="R9" i="11"/>
  <c r="N9" i="11" s="1"/>
  <c r="Q9" i="11"/>
  <c r="P9" i="11"/>
  <c r="M9" i="11"/>
  <c r="L9" i="11"/>
  <c r="K9" i="11"/>
  <c r="J9" i="11"/>
  <c r="G9" i="11"/>
  <c r="F9" i="11"/>
  <c r="AD9" i="11" s="1"/>
  <c r="E9" i="11"/>
  <c r="AC9" i="11" s="1"/>
  <c r="D9" i="11"/>
  <c r="AB9" i="11" s="1"/>
  <c r="S9" i="10"/>
  <c r="R9" i="10"/>
  <c r="Q9" i="10"/>
  <c r="P9" i="10"/>
  <c r="M9" i="10"/>
  <c r="L9" i="10"/>
  <c r="K9" i="10"/>
  <c r="J9" i="10"/>
  <c r="G9" i="10"/>
  <c r="AE9" i="10" s="1"/>
  <c r="F9" i="10"/>
  <c r="AD9" i="10" s="1"/>
  <c r="E9" i="10"/>
  <c r="AC9" i="10" s="1"/>
  <c r="D9" i="10"/>
  <c r="S9" i="9"/>
  <c r="R9" i="9"/>
  <c r="Q9" i="9"/>
  <c r="P9" i="9"/>
  <c r="M9" i="9"/>
  <c r="L9" i="9"/>
  <c r="K9" i="9"/>
  <c r="I9" i="9" s="1"/>
  <c r="J9" i="9"/>
  <c r="G9" i="9"/>
  <c r="F9" i="9"/>
  <c r="AD9" i="9" s="1"/>
  <c r="E9" i="9"/>
  <c r="C9" i="9" s="1"/>
  <c r="D9" i="9"/>
  <c r="S9" i="8"/>
  <c r="R9" i="8"/>
  <c r="Q9" i="8"/>
  <c r="P9" i="8"/>
  <c r="M9" i="8"/>
  <c r="L9" i="8"/>
  <c r="K9" i="8"/>
  <c r="J9" i="8"/>
  <c r="G9" i="8"/>
  <c r="AE9" i="8" s="1"/>
  <c r="F9" i="8"/>
  <c r="E9" i="8"/>
  <c r="W9" i="8" s="1"/>
  <c r="D9" i="8"/>
  <c r="V9" i="8" s="1"/>
  <c r="S9" i="7"/>
  <c r="R9" i="7"/>
  <c r="N9" i="7" s="1"/>
  <c r="Q9" i="7"/>
  <c r="P9" i="7"/>
  <c r="M9" i="7"/>
  <c r="L9" i="7"/>
  <c r="K9" i="7"/>
  <c r="J9" i="7"/>
  <c r="H9" i="7" s="1"/>
  <c r="G9" i="7"/>
  <c r="F9" i="7"/>
  <c r="X9" i="7" s="1"/>
  <c r="E9" i="7"/>
  <c r="AC9" i="7" s="1"/>
  <c r="D9" i="7"/>
  <c r="AB9" i="7" s="1"/>
  <c r="S9" i="6"/>
  <c r="R9" i="6"/>
  <c r="Q9" i="6"/>
  <c r="P9" i="6"/>
  <c r="N9" i="6" s="1"/>
  <c r="M9" i="6"/>
  <c r="L9" i="6"/>
  <c r="K9" i="6"/>
  <c r="J9" i="6"/>
  <c r="G9" i="6"/>
  <c r="AE9" i="6" s="1"/>
  <c r="F9" i="6"/>
  <c r="AD9" i="6" s="1"/>
  <c r="E9" i="6"/>
  <c r="D9" i="6"/>
  <c r="B31" i="6"/>
  <c r="C31" i="6"/>
  <c r="H31" i="6"/>
  <c r="I31" i="6"/>
  <c r="N31" i="6"/>
  <c r="O31" i="6"/>
  <c r="V31" i="6"/>
  <c r="W31" i="6"/>
  <c r="X31" i="6"/>
  <c r="Y31" i="6"/>
  <c r="AB31" i="6"/>
  <c r="AC31" i="6"/>
  <c r="AD31" i="6"/>
  <c r="AE31" i="6"/>
  <c r="D33" i="6"/>
  <c r="E33" i="6"/>
  <c r="F33" i="6"/>
  <c r="F39" i="6" s="1"/>
  <c r="G33" i="6"/>
  <c r="J33" i="6"/>
  <c r="K33" i="6"/>
  <c r="L33" i="6"/>
  <c r="M33" i="6"/>
  <c r="P33" i="6"/>
  <c r="Q33" i="6"/>
  <c r="R33" i="6"/>
  <c r="S33" i="6"/>
  <c r="D34" i="6"/>
  <c r="D40" i="6" s="1"/>
  <c r="E34" i="6"/>
  <c r="F34" i="6"/>
  <c r="G34" i="6"/>
  <c r="J34" i="6"/>
  <c r="K34" i="6"/>
  <c r="L34" i="6"/>
  <c r="M34" i="6"/>
  <c r="P34" i="6"/>
  <c r="P40" i="6" s="1"/>
  <c r="Q34" i="6"/>
  <c r="R34" i="6"/>
  <c r="S34" i="6"/>
  <c r="D35" i="6"/>
  <c r="E35" i="6"/>
  <c r="F35" i="6"/>
  <c r="G35" i="6"/>
  <c r="J35" i="6"/>
  <c r="K35" i="6"/>
  <c r="L35" i="6"/>
  <c r="M35" i="6"/>
  <c r="P35" i="6"/>
  <c r="Q35" i="6"/>
  <c r="R35" i="6"/>
  <c r="S35" i="6"/>
  <c r="D36" i="6"/>
  <c r="E36" i="6"/>
  <c r="F36" i="6"/>
  <c r="G36" i="6"/>
  <c r="J36" i="6"/>
  <c r="K36" i="6"/>
  <c r="L36" i="6"/>
  <c r="M36" i="6"/>
  <c r="P36" i="6"/>
  <c r="Q36" i="6"/>
  <c r="R36" i="6"/>
  <c r="S36" i="6"/>
  <c r="D37" i="6"/>
  <c r="E37" i="6"/>
  <c r="F37" i="6"/>
  <c r="G37" i="6"/>
  <c r="J37" i="6"/>
  <c r="K37" i="6"/>
  <c r="L37" i="6"/>
  <c r="M37" i="6"/>
  <c r="P37" i="6"/>
  <c r="Q37" i="6"/>
  <c r="R37" i="6"/>
  <c r="S37" i="6"/>
  <c r="M43" i="6"/>
  <c r="S9" i="5"/>
  <c r="R9" i="5"/>
  <c r="Q9" i="5"/>
  <c r="P9" i="5"/>
  <c r="M9" i="5"/>
  <c r="L9" i="5"/>
  <c r="K9" i="5"/>
  <c r="J9" i="5"/>
  <c r="G9" i="5"/>
  <c r="Y9" i="5" s="1"/>
  <c r="F9" i="5"/>
  <c r="E9" i="5"/>
  <c r="C9" i="5" s="1"/>
  <c r="D9" i="5"/>
  <c r="S9" i="4"/>
  <c r="R9" i="4"/>
  <c r="Q9" i="4"/>
  <c r="O9" i="4" s="1"/>
  <c r="P9" i="4"/>
  <c r="N9" i="4" s="1"/>
  <c r="M9" i="4"/>
  <c r="L9" i="4"/>
  <c r="K9" i="4"/>
  <c r="I9" i="4" s="1"/>
  <c r="J9" i="4"/>
  <c r="H9" i="4" s="1"/>
  <c r="G9" i="4"/>
  <c r="AE9" i="4" s="1"/>
  <c r="F9" i="4"/>
  <c r="AD9" i="4" s="1"/>
  <c r="E9" i="4"/>
  <c r="D9" i="4"/>
  <c r="S9" i="3"/>
  <c r="R9" i="3"/>
  <c r="Q9" i="3"/>
  <c r="P9" i="3"/>
  <c r="M9" i="3"/>
  <c r="L9" i="3"/>
  <c r="K9" i="3"/>
  <c r="J9" i="3"/>
  <c r="G9" i="3"/>
  <c r="Y9" i="3" s="1"/>
  <c r="F9" i="3"/>
  <c r="X9" i="3" s="1"/>
  <c r="E9" i="3"/>
  <c r="AC9" i="3" s="1"/>
  <c r="D9" i="3"/>
  <c r="AB9" i="3" s="1"/>
  <c r="Q9" i="1"/>
  <c r="P9" i="1"/>
  <c r="S9" i="1"/>
  <c r="R9" i="1"/>
  <c r="M9" i="1"/>
  <c r="L9" i="1"/>
  <c r="K9" i="1"/>
  <c r="J9" i="1"/>
  <c r="G9" i="1"/>
  <c r="F9" i="1"/>
  <c r="E9" i="1"/>
  <c r="D9" i="1"/>
  <c r="B9" i="1" l="1"/>
  <c r="B9" i="5"/>
  <c r="T31" i="6"/>
  <c r="M39" i="6"/>
  <c r="S40" i="6"/>
  <c r="O9" i="10"/>
  <c r="O9" i="11"/>
  <c r="U31" i="6"/>
  <c r="M41" i="6"/>
  <c r="O9" i="13"/>
  <c r="N9" i="19"/>
  <c r="N9" i="3"/>
  <c r="Z9" i="3" s="1"/>
  <c r="N9" i="5"/>
  <c r="K40" i="6"/>
  <c r="O9" i="6"/>
  <c r="H9" i="8"/>
  <c r="B9" i="9"/>
  <c r="N9" i="9"/>
  <c r="B9" i="10"/>
  <c r="N9" i="10"/>
  <c r="N9" i="15"/>
  <c r="N9" i="17"/>
  <c r="B9" i="3"/>
  <c r="S43" i="6"/>
  <c r="S41" i="6"/>
  <c r="S39" i="6"/>
  <c r="Z31" i="6"/>
  <c r="B9" i="6"/>
  <c r="Z9" i="6" s="1"/>
  <c r="L40" i="6"/>
  <c r="W9" i="10"/>
  <c r="O9" i="17"/>
  <c r="C9" i="19"/>
  <c r="AA9" i="19" s="1"/>
  <c r="N9" i="20"/>
  <c r="AD9" i="21"/>
  <c r="O9" i="1"/>
  <c r="C9" i="3"/>
  <c r="AA9" i="3" s="1"/>
  <c r="O9" i="3"/>
  <c r="O9" i="5"/>
  <c r="AA9" i="5" s="1"/>
  <c r="AB9" i="6"/>
  <c r="I9" i="6"/>
  <c r="O9" i="8"/>
  <c r="AB9" i="9"/>
  <c r="I9" i="12"/>
  <c r="O9" i="12"/>
  <c r="O9" i="15"/>
  <c r="N9" i="16"/>
  <c r="AD9" i="18"/>
  <c r="O9" i="18"/>
  <c r="V9" i="19"/>
  <c r="O9" i="20"/>
  <c r="AA9" i="20" s="1"/>
  <c r="AE9" i="21"/>
  <c r="V9" i="11"/>
  <c r="K43" i="6"/>
  <c r="K41" i="6"/>
  <c r="K39" i="6"/>
  <c r="AA31" i="6"/>
  <c r="W9" i="6"/>
  <c r="X9" i="8"/>
  <c r="V9" i="9"/>
  <c r="X9" i="12"/>
  <c r="B9" i="16"/>
  <c r="AE9" i="18"/>
  <c r="C9" i="18"/>
  <c r="G43" i="6"/>
  <c r="G41" i="6"/>
  <c r="Y9" i="6"/>
  <c r="R39" i="6"/>
  <c r="Y9" i="8"/>
  <c r="W9" i="11"/>
  <c r="B9" i="13"/>
  <c r="Z9" i="13" s="1"/>
  <c r="AA9" i="14"/>
  <c r="V9" i="18"/>
  <c r="W9" i="19"/>
  <c r="AC9" i="20"/>
  <c r="W9" i="20"/>
  <c r="C9" i="21"/>
  <c r="H9" i="3"/>
  <c r="V9" i="4"/>
  <c r="AB9" i="5"/>
  <c r="H9" i="5"/>
  <c r="T9" i="5" s="1"/>
  <c r="V9" i="6"/>
  <c r="O9" i="7"/>
  <c r="N9" i="8"/>
  <c r="Z9" i="9"/>
  <c r="AE9" i="9"/>
  <c r="O9" i="9"/>
  <c r="AA9" i="9" s="1"/>
  <c r="C9" i="10"/>
  <c r="AA9" i="10" s="1"/>
  <c r="N9" i="12"/>
  <c r="C9" i="13"/>
  <c r="AA9" i="13" s="1"/>
  <c r="AE9" i="13"/>
  <c r="V9" i="14"/>
  <c r="X9" i="15"/>
  <c r="C9" i="16"/>
  <c r="U9" i="16" s="1"/>
  <c r="O9" i="16"/>
  <c r="AA9" i="16" s="1"/>
  <c r="Y9" i="17"/>
  <c r="AC9" i="18"/>
  <c r="W9" i="18"/>
  <c r="AD9" i="19"/>
  <c r="B9" i="20"/>
  <c r="AB9" i="21"/>
  <c r="V9" i="21"/>
  <c r="T9" i="3"/>
  <c r="X9" i="5"/>
  <c r="W9" i="13"/>
  <c r="V9" i="20"/>
  <c r="I9" i="3"/>
  <c r="W9" i="4"/>
  <c r="AC9" i="5"/>
  <c r="I9" i="5"/>
  <c r="B9" i="7"/>
  <c r="Z9" i="7" s="1"/>
  <c r="AE9" i="7"/>
  <c r="Y9" i="7"/>
  <c r="AD9" i="8"/>
  <c r="Y9" i="9"/>
  <c r="AB9" i="10"/>
  <c r="V9" i="10"/>
  <c r="AE9" i="11"/>
  <c r="AD9" i="12"/>
  <c r="V9" i="13"/>
  <c r="AC9" i="14"/>
  <c r="W9" i="14"/>
  <c r="C9" i="15"/>
  <c r="AA9" i="15" s="1"/>
  <c r="AE9" i="15"/>
  <c r="V9" i="16"/>
  <c r="AB9" i="17"/>
  <c r="V9" i="17"/>
  <c r="AE9" i="20"/>
  <c r="W9" i="21"/>
  <c r="H9" i="21"/>
  <c r="X9" i="21"/>
  <c r="I9" i="21"/>
  <c r="Y9" i="21"/>
  <c r="B9" i="21"/>
  <c r="H9" i="20"/>
  <c r="X9" i="20"/>
  <c r="I9" i="20"/>
  <c r="U9" i="20" s="1"/>
  <c r="Y9" i="20"/>
  <c r="H9" i="19"/>
  <c r="X9" i="19"/>
  <c r="I9" i="19"/>
  <c r="Y9" i="19"/>
  <c r="B9" i="19"/>
  <c r="H9" i="18"/>
  <c r="X9" i="18"/>
  <c r="I9" i="18"/>
  <c r="U9" i="18" s="1"/>
  <c r="Y9" i="18"/>
  <c r="B9" i="18"/>
  <c r="AC9" i="17"/>
  <c r="C9" i="17"/>
  <c r="H9" i="17"/>
  <c r="X9" i="17"/>
  <c r="I9" i="17"/>
  <c r="B9" i="17"/>
  <c r="Z9" i="16"/>
  <c r="W9" i="16"/>
  <c r="AE9" i="16"/>
  <c r="H9" i="16"/>
  <c r="X9" i="16"/>
  <c r="AB9" i="15"/>
  <c r="Y9" i="15"/>
  <c r="AC9" i="15"/>
  <c r="H9" i="15"/>
  <c r="B9" i="15"/>
  <c r="H9" i="14"/>
  <c r="X9" i="14"/>
  <c r="I9" i="14"/>
  <c r="U9" i="14" s="1"/>
  <c r="Y9" i="14"/>
  <c r="B9" i="14"/>
  <c r="AD9" i="13"/>
  <c r="H9" i="13"/>
  <c r="X9" i="13"/>
  <c r="I9" i="13"/>
  <c r="Y9" i="13"/>
  <c r="AB9" i="12"/>
  <c r="Y9" i="12"/>
  <c r="AC9" i="12"/>
  <c r="H9" i="12"/>
  <c r="B9" i="12"/>
  <c r="C9" i="12"/>
  <c r="B9" i="11"/>
  <c r="C9" i="11"/>
  <c r="H9" i="11"/>
  <c r="X9" i="11"/>
  <c r="I9" i="11"/>
  <c r="Y9" i="11"/>
  <c r="H9" i="10"/>
  <c r="T9" i="10" s="1"/>
  <c r="X9" i="10"/>
  <c r="I9" i="10"/>
  <c r="U9" i="10" s="1"/>
  <c r="Y9" i="10"/>
  <c r="U9" i="9"/>
  <c r="W9" i="9"/>
  <c r="H9" i="9"/>
  <c r="T9" i="9" s="1"/>
  <c r="X9" i="9"/>
  <c r="AC9" i="9"/>
  <c r="AB9" i="8"/>
  <c r="AC9" i="8"/>
  <c r="B9" i="8"/>
  <c r="I9" i="8"/>
  <c r="C9" i="8"/>
  <c r="T9" i="7"/>
  <c r="I9" i="7"/>
  <c r="V9" i="7"/>
  <c r="AD9" i="7"/>
  <c r="C9" i="7"/>
  <c r="W9" i="7"/>
  <c r="AC9" i="6"/>
  <c r="E41" i="6"/>
  <c r="Q42" i="6"/>
  <c r="E42" i="6"/>
  <c r="Q40" i="6"/>
  <c r="E40" i="6"/>
  <c r="G39" i="6"/>
  <c r="C9" i="6"/>
  <c r="J39" i="6"/>
  <c r="Q43" i="6"/>
  <c r="Q41" i="6"/>
  <c r="Q39" i="6"/>
  <c r="H9" i="6"/>
  <c r="X9" i="6"/>
  <c r="E39" i="6"/>
  <c r="E43" i="6"/>
  <c r="M42" i="6"/>
  <c r="M40" i="6"/>
  <c r="S42" i="6"/>
  <c r="G42" i="6"/>
  <c r="G40" i="6"/>
  <c r="P43" i="6"/>
  <c r="L43" i="6"/>
  <c r="D43" i="6"/>
  <c r="R42" i="6"/>
  <c r="J42" i="6"/>
  <c r="F42" i="6"/>
  <c r="P41" i="6"/>
  <c r="L41" i="6"/>
  <c r="D41" i="6"/>
  <c r="R40" i="6"/>
  <c r="J40" i="6"/>
  <c r="F40" i="6"/>
  <c r="P39" i="6"/>
  <c r="L39" i="6"/>
  <c r="D39" i="6"/>
  <c r="K42" i="6"/>
  <c r="R43" i="6"/>
  <c r="J43" i="6"/>
  <c r="F43" i="6"/>
  <c r="P42" i="6"/>
  <c r="L42" i="6"/>
  <c r="D42" i="6"/>
  <c r="R41" i="6"/>
  <c r="J41" i="6"/>
  <c r="F41" i="6"/>
  <c r="U9" i="5"/>
  <c r="V9" i="5"/>
  <c r="Z9" i="5"/>
  <c r="AD9" i="5"/>
  <c r="W9" i="5"/>
  <c r="AE9" i="5"/>
  <c r="X9" i="4"/>
  <c r="AB9" i="4"/>
  <c r="Y9" i="4"/>
  <c r="AC9" i="4"/>
  <c r="B9" i="4"/>
  <c r="C9" i="4"/>
  <c r="V9" i="3"/>
  <c r="AD9" i="3"/>
  <c r="AE9" i="3"/>
  <c r="W9" i="3"/>
  <c r="N9" i="1"/>
  <c r="S37" i="21"/>
  <c r="S43" i="21" s="1"/>
  <c r="R37" i="21"/>
  <c r="R43" i="21" s="1"/>
  <c r="Q37" i="21"/>
  <c r="Q43" i="21" s="1"/>
  <c r="P37" i="21"/>
  <c r="P43" i="21" s="1"/>
  <c r="M37" i="21"/>
  <c r="M43" i="21" s="1"/>
  <c r="L37" i="21"/>
  <c r="L43" i="21" s="1"/>
  <c r="K37" i="21"/>
  <c r="K43" i="21" s="1"/>
  <c r="J37" i="21"/>
  <c r="J43" i="21" s="1"/>
  <c r="G37" i="21"/>
  <c r="G43" i="21" s="1"/>
  <c r="F37" i="21"/>
  <c r="F43" i="21" s="1"/>
  <c r="E37" i="21"/>
  <c r="E43" i="21" s="1"/>
  <c r="D37" i="21"/>
  <c r="D43" i="21" s="1"/>
  <c r="S36" i="21"/>
  <c r="S42" i="21" s="1"/>
  <c r="R36" i="21"/>
  <c r="R42" i="21" s="1"/>
  <c r="Q36" i="21"/>
  <c r="Q42" i="21" s="1"/>
  <c r="P36" i="21"/>
  <c r="P42" i="21" s="1"/>
  <c r="M36" i="21"/>
  <c r="M42" i="21" s="1"/>
  <c r="L36" i="21"/>
  <c r="L42" i="21" s="1"/>
  <c r="K36" i="21"/>
  <c r="K42" i="21" s="1"/>
  <c r="J36" i="21"/>
  <c r="J42" i="21" s="1"/>
  <c r="G36" i="21"/>
  <c r="G42" i="21" s="1"/>
  <c r="F36" i="21"/>
  <c r="F42" i="21" s="1"/>
  <c r="E36" i="21"/>
  <c r="E42" i="21" s="1"/>
  <c r="D36" i="21"/>
  <c r="D42" i="21" s="1"/>
  <c r="S35" i="21"/>
  <c r="S41" i="21" s="1"/>
  <c r="R35" i="21"/>
  <c r="R41" i="21" s="1"/>
  <c r="Q35" i="21"/>
  <c r="Q41" i="21" s="1"/>
  <c r="P35" i="21"/>
  <c r="P41" i="21" s="1"/>
  <c r="M35" i="21"/>
  <c r="M41" i="21" s="1"/>
  <c r="L35" i="21"/>
  <c r="L41" i="21" s="1"/>
  <c r="K35" i="21"/>
  <c r="K41" i="21" s="1"/>
  <c r="J35" i="21"/>
  <c r="J41" i="21" s="1"/>
  <c r="G35" i="21"/>
  <c r="G41" i="21" s="1"/>
  <c r="F35" i="21"/>
  <c r="F41" i="21" s="1"/>
  <c r="E35" i="21"/>
  <c r="E41" i="21" s="1"/>
  <c r="D35" i="21"/>
  <c r="D41" i="21" s="1"/>
  <c r="S34" i="21"/>
  <c r="S40" i="21" s="1"/>
  <c r="R34" i="21"/>
  <c r="R40" i="21" s="1"/>
  <c r="Q34" i="21"/>
  <c r="Q40" i="21" s="1"/>
  <c r="P34" i="21"/>
  <c r="P40" i="21" s="1"/>
  <c r="M34" i="21"/>
  <c r="M40" i="21" s="1"/>
  <c r="L34" i="21"/>
  <c r="L40" i="21" s="1"/>
  <c r="K34" i="21"/>
  <c r="K40" i="21" s="1"/>
  <c r="J34" i="21"/>
  <c r="J40" i="21" s="1"/>
  <c r="G34" i="21"/>
  <c r="G40" i="21" s="1"/>
  <c r="F34" i="21"/>
  <c r="F40" i="21" s="1"/>
  <c r="E34" i="21"/>
  <c r="E40" i="21" s="1"/>
  <c r="D34" i="21"/>
  <c r="D40" i="21" s="1"/>
  <c r="S33" i="21"/>
  <c r="S39" i="21" s="1"/>
  <c r="R33" i="21"/>
  <c r="R39" i="21" s="1"/>
  <c r="Q33" i="21"/>
  <c r="Q39" i="21" s="1"/>
  <c r="P33" i="21"/>
  <c r="P39" i="21" s="1"/>
  <c r="M33" i="21"/>
  <c r="M39" i="21" s="1"/>
  <c r="L33" i="21"/>
  <c r="L39" i="21" s="1"/>
  <c r="K33" i="21"/>
  <c r="K39" i="21" s="1"/>
  <c r="J33" i="21"/>
  <c r="J39" i="21" s="1"/>
  <c r="G33" i="21"/>
  <c r="G39" i="21" s="1"/>
  <c r="F33" i="21"/>
  <c r="F39" i="21" s="1"/>
  <c r="E33" i="21"/>
  <c r="E39" i="21" s="1"/>
  <c r="D33" i="21"/>
  <c r="D39" i="21" s="1"/>
  <c r="AE31" i="21"/>
  <c r="AD31" i="21"/>
  <c r="AC31" i="21"/>
  <c r="AB31" i="21"/>
  <c r="Y31" i="21"/>
  <c r="X31" i="21"/>
  <c r="W31" i="21"/>
  <c r="V31" i="21"/>
  <c r="O31" i="21"/>
  <c r="N31" i="21"/>
  <c r="I31" i="21"/>
  <c r="H31" i="21"/>
  <c r="C31" i="21"/>
  <c r="AA31" i="21" s="1"/>
  <c r="B31" i="21"/>
  <c r="Z31" i="21" s="1"/>
  <c r="S37" i="20"/>
  <c r="S43" i="20" s="1"/>
  <c r="R37" i="20"/>
  <c r="R43" i="20" s="1"/>
  <c r="Q37" i="20"/>
  <c r="Q43" i="20" s="1"/>
  <c r="P37" i="20"/>
  <c r="P43" i="20" s="1"/>
  <c r="M37" i="20"/>
  <c r="M43" i="20" s="1"/>
  <c r="L37" i="20"/>
  <c r="L43" i="20" s="1"/>
  <c r="K37" i="20"/>
  <c r="K43" i="20" s="1"/>
  <c r="J37" i="20"/>
  <c r="J43" i="20" s="1"/>
  <c r="G37" i="20"/>
  <c r="G43" i="20" s="1"/>
  <c r="F37" i="20"/>
  <c r="F43" i="20" s="1"/>
  <c r="E37" i="20"/>
  <c r="E43" i="20" s="1"/>
  <c r="D37" i="20"/>
  <c r="D43" i="20" s="1"/>
  <c r="S36" i="20"/>
  <c r="S42" i="20" s="1"/>
  <c r="R36" i="20"/>
  <c r="R42" i="20" s="1"/>
  <c r="Q36" i="20"/>
  <c r="Q42" i="20" s="1"/>
  <c r="P36" i="20"/>
  <c r="P42" i="20" s="1"/>
  <c r="M36" i="20"/>
  <c r="M42" i="20" s="1"/>
  <c r="L36" i="20"/>
  <c r="L42" i="20" s="1"/>
  <c r="K36" i="20"/>
  <c r="K42" i="20" s="1"/>
  <c r="J36" i="20"/>
  <c r="J42" i="20" s="1"/>
  <c r="G36" i="20"/>
  <c r="G42" i="20" s="1"/>
  <c r="F36" i="20"/>
  <c r="F42" i="20" s="1"/>
  <c r="E36" i="20"/>
  <c r="E42" i="20" s="1"/>
  <c r="D36" i="20"/>
  <c r="D42" i="20" s="1"/>
  <c r="S35" i="20"/>
  <c r="S41" i="20" s="1"/>
  <c r="R35" i="20"/>
  <c r="R41" i="20" s="1"/>
  <c r="Q35" i="20"/>
  <c r="Q41" i="20" s="1"/>
  <c r="P35" i="20"/>
  <c r="P41" i="20" s="1"/>
  <c r="M35" i="20"/>
  <c r="M41" i="20" s="1"/>
  <c r="L35" i="20"/>
  <c r="L41" i="20" s="1"/>
  <c r="K35" i="20"/>
  <c r="K41" i="20" s="1"/>
  <c r="J35" i="20"/>
  <c r="J41" i="20" s="1"/>
  <c r="G35" i="20"/>
  <c r="G41" i="20" s="1"/>
  <c r="F35" i="20"/>
  <c r="F41" i="20" s="1"/>
  <c r="E35" i="20"/>
  <c r="E41" i="20" s="1"/>
  <c r="D35" i="20"/>
  <c r="D41" i="20" s="1"/>
  <c r="S34" i="20"/>
  <c r="S40" i="20" s="1"/>
  <c r="R34" i="20"/>
  <c r="R40" i="20" s="1"/>
  <c r="Q34" i="20"/>
  <c r="Q40" i="20" s="1"/>
  <c r="P34" i="20"/>
  <c r="P40" i="20" s="1"/>
  <c r="M34" i="20"/>
  <c r="M40" i="20" s="1"/>
  <c r="L34" i="20"/>
  <c r="L40" i="20" s="1"/>
  <c r="K34" i="20"/>
  <c r="K40" i="20" s="1"/>
  <c r="J34" i="20"/>
  <c r="J40" i="20" s="1"/>
  <c r="G34" i="20"/>
  <c r="G40" i="20" s="1"/>
  <c r="F34" i="20"/>
  <c r="F40" i="20" s="1"/>
  <c r="E34" i="20"/>
  <c r="E40" i="20" s="1"/>
  <c r="D34" i="20"/>
  <c r="D40" i="20" s="1"/>
  <c r="S33" i="20"/>
  <c r="S39" i="20" s="1"/>
  <c r="R33" i="20"/>
  <c r="R39" i="20" s="1"/>
  <c r="Q33" i="20"/>
  <c r="Q39" i="20" s="1"/>
  <c r="P33" i="20"/>
  <c r="P39" i="20" s="1"/>
  <c r="M33" i="20"/>
  <c r="M39" i="20" s="1"/>
  <c r="L33" i="20"/>
  <c r="L39" i="20" s="1"/>
  <c r="K33" i="20"/>
  <c r="K39" i="20" s="1"/>
  <c r="J33" i="20"/>
  <c r="J39" i="20" s="1"/>
  <c r="G33" i="20"/>
  <c r="G39" i="20" s="1"/>
  <c r="F33" i="20"/>
  <c r="F39" i="20" s="1"/>
  <c r="E33" i="20"/>
  <c r="E39" i="20" s="1"/>
  <c r="D33" i="20"/>
  <c r="D39" i="20" s="1"/>
  <c r="AE31" i="20"/>
  <c r="AD31" i="20"/>
  <c r="AC31" i="20"/>
  <c r="AB31" i="20"/>
  <c r="Y31" i="20"/>
  <c r="X31" i="20"/>
  <c r="W31" i="20"/>
  <c r="V31" i="20"/>
  <c r="O31" i="20"/>
  <c r="N31" i="20"/>
  <c r="I31" i="20"/>
  <c r="H31" i="20"/>
  <c r="C31" i="20"/>
  <c r="AA31" i="20" s="1"/>
  <c r="B31" i="20"/>
  <c r="S37" i="19"/>
  <c r="S43" i="19" s="1"/>
  <c r="R37" i="19"/>
  <c r="R43" i="19" s="1"/>
  <c r="Q37" i="19"/>
  <c r="Q43" i="19" s="1"/>
  <c r="P37" i="19"/>
  <c r="P43" i="19" s="1"/>
  <c r="M37" i="19"/>
  <c r="M43" i="19" s="1"/>
  <c r="L37" i="19"/>
  <c r="L43" i="19" s="1"/>
  <c r="K37" i="19"/>
  <c r="K43" i="19" s="1"/>
  <c r="J37" i="19"/>
  <c r="J43" i="19" s="1"/>
  <c r="G37" i="19"/>
  <c r="G43" i="19" s="1"/>
  <c r="F37" i="19"/>
  <c r="F43" i="19" s="1"/>
  <c r="E37" i="19"/>
  <c r="E43" i="19" s="1"/>
  <c r="D37" i="19"/>
  <c r="D43" i="19" s="1"/>
  <c r="S36" i="19"/>
  <c r="S42" i="19" s="1"/>
  <c r="R36" i="19"/>
  <c r="R42" i="19" s="1"/>
  <c r="Q36" i="19"/>
  <c r="Q42" i="19" s="1"/>
  <c r="P36" i="19"/>
  <c r="P42" i="19" s="1"/>
  <c r="M36" i="19"/>
  <c r="M42" i="19" s="1"/>
  <c r="L36" i="19"/>
  <c r="L42" i="19" s="1"/>
  <c r="K36" i="19"/>
  <c r="K42" i="19" s="1"/>
  <c r="J36" i="19"/>
  <c r="J42" i="19" s="1"/>
  <c r="G36" i="19"/>
  <c r="G42" i="19" s="1"/>
  <c r="F36" i="19"/>
  <c r="F42" i="19" s="1"/>
  <c r="E36" i="19"/>
  <c r="E42" i="19" s="1"/>
  <c r="D36" i="19"/>
  <c r="D42" i="19" s="1"/>
  <c r="S35" i="19"/>
  <c r="S41" i="19" s="1"/>
  <c r="R35" i="19"/>
  <c r="R41" i="19" s="1"/>
  <c r="Q35" i="19"/>
  <c r="Q41" i="19" s="1"/>
  <c r="P35" i="19"/>
  <c r="P41" i="19" s="1"/>
  <c r="M35" i="19"/>
  <c r="M41" i="19" s="1"/>
  <c r="L35" i="19"/>
  <c r="L41" i="19" s="1"/>
  <c r="K35" i="19"/>
  <c r="K41" i="19" s="1"/>
  <c r="J35" i="19"/>
  <c r="J41" i="19" s="1"/>
  <c r="G35" i="19"/>
  <c r="G41" i="19" s="1"/>
  <c r="F35" i="19"/>
  <c r="F41" i="19" s="1"/>
  <c r="E35" i="19"/>
  <c r="E41" i="19" s="1"/>
  <c r="D35" i="19"/>
  <c r="D41" i="19" s="1"/>
  <c r="S34" i="19"/>
  <c r="S40" i="19" s="1"/>
  <c r="R34" i="19"/>
  <c r="R40" i="19" s="1"/>
  <c r="Q34" i="19"/>
  <c r="Q40" i="19" s="1"/>
  <c r="P34" i="19"/>
  <c r="P40" i="19" s="1"/>
  <c r="M34" i="19"/>
  <c r="M40" i="19" s="1"/>
  <c r="L34" i="19"/>
  <c r="L40" i="19" s="1"/>
  <c r="K34" i="19"/>
  <c r="K40" i="19" s="1"/>
  <c r="J34" i="19"/>
  <c r="J40" i="19" s="1"/>
  <c r="G34" i="19"/>
  <c r="G40" i="19" s="1"/>
  <c r="F34" i="19"/>
  <c r="F40" i="19" s="1"/>
  <c r="E34" i="19"/>
  <c r="E40" i="19" s="1"/>
  <c r="D34" i="19"/>
  <c r="D40" i="19" s="1"/>
  <c r="S33" i="19"/>
  <c r="S39" i="19" s="1"/>
  <c r="R33" i="19"/>
  <c r="R39" i="19" s="1"/>
  <c r="Q33" i="19"/>
  <c r="Q39" i="19" s="1"/>
  <c r="P33" i="19"/>
  <c r="P39" i="19" s="1"/>
  <c r="M33" i="19"/>
  <c r="M39" i="19" s="1"/>
  <c r="L33" i="19"/>
  <c r="L39" i="19" s="1"/>
  <c r="K33" i="19"/>
  <c r="K39" i="19" s="1"/>
  <c r="J33" i="19"/>
  <c r="J39" i="19" s="1"/>
  <c r="G33" i="19"/>
  <c r="G39" i="19" s="1"/>
  <c r="F33" i="19"/>
  <c r="F39" i="19" s="1"/>
  <c r="E33" i="19"/>
  <c r="E39" i="19" s="1"/>
  <c r="D33" i="19"/>
  <c r="D39" i="19" s="1"/>
  <c r="AE31" i="19"/>
  <c r="AD31" i="19"/>
  <c r="AC31" i="19"/>
  <c r="AB31" i="19"/>
  <c r="Y31" i="19"/>
  <c r="X31" i="19"/>
  <c r="W31" i="19"/>
  <c r="V31" i="19"/>
  <c r="O31" i="19"/>
  <c r="N31" i="19"/>
  <c r="I31" i="19"/>
  <c r="H31" i="19"/>
  <c r="C31" i="19"/>
  <c r="AA31" i="19" s="1"/>
  <c r="B31" i="19"/>
  <c r="S37" i="18"/>
  <c r="S43" i="18" s="1"/>
  <c r="R37" i="18"/>
  <c r="R43" i="18" s="1"/>
  <c r="Q37" i="18"/>
  <c r="Q43" i="18" s="1"/>
  <c r="P37" i="18"/>
  <c r="P43" i="18" s="1"/>
  <c r="M37" i="18"/>
  <c r="M43" i="18" s="1"/>
  <c r="L37" i="18"/>
  <c r="L43" i="18" s="1"/>
  <c r="K37" i="18"/>
  <c r="K43" i="18" s="1"/>
  <c r="J37" i="18"/>
  <c r="J43" i="18" s="1"/>
  <c r="G37" i="18"/>
  <c r="G43" i="18" s="1"/>
  <c r="F37" i="18"/>
  <c r="F43" i="18" s="1"/>
  <c r="E37" i="18"/>
  <c r="E43" i="18" s="1"/>
  <c r="D37" i="18"/>
  <c r="D43" i="18" s="1"/>
  <c r="S36" i="18"/>
  <c r="S42" i="18" s="1"/>
  <c r="R36" i="18"/>
  <c r="R42" i="18" s="1"/>
  <c r="Q36" i="18"/>
  <c r="Q42" i="18" s="1"/>
  <c r="P36" i="18"/>
  <c r="P42" i="18" s="1"/>
  <c r="M36" i="18"/>
  <c r="M42" i="18" s="1"/>
  <c r="L36" i="18"/>
  <c r="L42" i="18" s="1"/>
  <c r="K36" i="18"/>
  <c r="K42" i="18" s="1"/>
  <c r="J36" i="18"/>
  <c r="J42" i="18" s="1"/>
  <c r="G36" i="18"/>
  <c r="G42" i="18" s="1"/>
  <c r="F36" i="18"/>
  <c r="F42" i="18" s="1"/>
  <c r="E36" i="18"/>
  <c r="E42" i="18" s="1"/>
  <c r="D36" i="18"/>
  <c r="D42" i="18" s="1"/>
  <c r="S35" i="18"/>
  <c r="S41" i="18" s="1"/>
  <c r="R35" i="18"/>
  <c r="R41" i="18" s="1"/>
  <c r="Q35" i="18"/>
  <c r="Q41" i="18" s="1"/>
  <c r="P35" i="18"/>
  <c r="P41" i="18" s="1"/>
  <c r="M35" i="18"/>
  <c r="M41" i="18" s="1"/>
  <c r="L35" i="18"/>
  <c r="L41" i="18" s="1"/>
  <c r="K35" i="18"/>
  <c r="K41" i="18" s="1"/>
  <c r="J35" i="18"/>
  <c r="J41" i="18" s="1"/>
  <c r="G35" i="18"/>
  <c r="G41" i="18" s="1"/>
  <c r="F35" i="18"/>
  <c r="F41" i="18" s="1"/>
  <c r="E35" i="18"/>
  <c r="E41" i="18" s="1"/>
  <c r="D35" i="18"/>
  <c r="D41" i="18" s="1"/>
  <c r="S34" i="18"/>
  <c r="S40" i="18" s="1"/>
  <c r="R34" i="18"/>
  <c r="R40" i="18" s="1"/>
  <c r="Q34" i="18"/>
  <c r="Q40" i="18" s="1"/>
  <c r="P34" i="18"/>
  <c r="P40" i="18" s="1"/>
  <c r="M34" i="18"/>
  <c r="M40" i="18" s="1"/>
  <c r="L34" i="18"/>
  <c r="L40" i="18" s="1"/>
  <c r="K34" i="18"/>
  <c r="K40" i="18" s="1"/>
  <c r="J34" i="18"/>
  <c r="J40" i="18" s="1"/>
  <c r="G34" i="18"/>
  <c r="G40" i="18" s="1"/>
  <c r="F34" i="18"/>
  <c r="F40" i="18" s="1"/>
  <c r="E34" i="18"/>
  <c r="E40" i="18" s="1"/>
  <c r="D34" i="18"/>
  <c r="D40" i="18" s="1"/>
  <c r="S33" i="18"/>
  <c r="S39" i="18" s="1"/>
  <c r="R33" i="18"/>
  <c r="R39" i="18" s="1"/>
  <c r="Q33" i="18"/>
  <c r="Q39" i="18" s="1"/>
  <c r="P33" i="18"/>
  <c r="P39" i="18" s="1"/>
  <c r="M33" i="18"/>
  <c r="M39" i="18" s="1"/>
  <c r="L33" i="18"/>
  <c r="L39" i="18" s="1"/>
  <c r="K33" i="18"/>
  <c r="K39" i="18" s="1"/>
  <c r="J33" i="18"/>
  <c r="J39" i="18" s="1"/>
  <c r="G33" i="18"/>
  <c r="G39" i="18" s="1"/>
  <c r="F33" i="18"/>
  <c r="F39" i="18" s="1"/>
  <c r="E33" i="18"/>
  <c r="E39" i="18" s="1"/>
  <c r="D33" i="18"/>
  <c r="D39" i="18" s="1"/>
  <c r="AE31" i="18"/>
  <c r="AD31" i="18"/>
  <c r="AC31" i="18"/>
  <c r="AB31" i="18"/>
  <c r="Y31" i="18"/>
  <c r="X31" i="18"/>
  <c r="W31" i="18"/>
  <c r="V31" i="18"/>
  <c r="O31" i="18"/>
  <c r="N31" i="18"/>
  <c r="I31" i="18"/>
  <c r="H31" i="18"/>
  <c r="C31" i="18"/>
  <c r="AA31" i="18" s="1"/>
  <c r="B31" i="18"/>
  <c r="Z31" i="18" s="1"/>
  <c r="S37" i="17"/>
  <c r="S43" i="17" s="1"/>
  <c r="R37" i="17"/>
  <c r="R43" i="17" s="1"/>
  <c r="Q37" i="17"/>
  <c r="Q43" i="17" s="1"/>
  <c r="P37" i="17"/>
  <c r="P43" i="17" s="1"/>
  <c r="M37" i="17"/>
  <c r="M43" i="17" s="1"/>
  <c r="L37" i="17"/>
  <c r="L43" i="17" s="1"/>
  <c r="K37" i="17"/>
  <c r="K43" i="17" s="1"/>
  <c r="J37" i="17"/>
  <c r="J43" i="17" s="1"/>
  <c r="G37" i="17"/>
  <c r="G43" i="17" s="1"/>
  <c r="F37" i="17"/>
  <c r="F43" i="17" s="1"/>
  <c r="E37" i="17"/>
  <c r="E43" i="17" s="1"/>
  <c r="D37" i="17"/>
  <c r="D43" i="17" s="1"/>
  <c r="S36" i="17"/>
  <c r="S42" i="17" s="1"/>
  <c r="R36" i="17"/>
  <c r="R42" i="17" s="1"/>
  <c r="Q36" i="17"/>
  <c r="Q42" i="17" s="1"/>
  <c r="P36" i="17"/>
  <c r="P42" i="17" s="1"/>
  <c r="M36" i="17"/>
  <c r="M42" i="17" s="1"/>
  <c r="L36" i="17"/>
  <c r="L42" i="17" s="1"/>
  <c r="K36" i="17"/>
  <c r="K42" i="17" s="1"/>
  <c r="J36" i="17"/>
  <c r="J42" i="17" s="1"/>
  <c r="G36" i="17"/>
  <c r="G42" i="17" s="1"/>
  <c r="F36" i="17"/>
  <c r="F42" i="17" s="1"/>
  <c r="E36" i="17"/>
  <c r="E42" i="17" s="1"/>
  <c r="D36" i="17"/>
  <c r="D42" i="17" s="1"/>
  <c r="S35" i="17"/>
  <c r="S41" i="17" s="1"/>
  <c r="R35" i="17"/>
  <c r="R41" i="17" s="1"/>
  <c r="Q35" i="17"/>
  <c r="Q41" i="17" s="1"/>
  <c r="P35" i="17"/>
  <c r="P41" i="17" s="1"/>
  <c r="M35" i="17"/>
  <c r="M41" i="17" s="1"/>
  <c r="L35" i="17"/>
  <c r="L41" i="17" s="1"/>
  <c r="K35" i="17"/>
  <c r="K41" i="17" s="1"/>
  <c r="J35" i="17"/>
  <c r="J41" i="17" s="1"/>
  <c r="G35" i="17"/>
  <c r="G41" i="17" s="1"/>
  <c r="F35" i="17"/>
  <c r="F41" i="17" s="1"/>
  <c r="E35" i="17"/>
  <c r="E41" i="17" s="1"/>
  <c r="D35" i="17"/>
  <c r="D41" i="17" s="1"/>
  <c r="S34" i="17"/>
  <c r="S40" i="17" s="1"/>
  <c r="R34" i="17"/>
  <c r="R40" i="17" s="1"/>
  <c r="Q34" i="17"/>
  <c r="Q40" i="17" s="1"/>
  <c r="P34" i="17"/>
  <c r="P40" i="17" s="1"/>
  <c r="M34" i="17"/>
  <c r="M40" i="17" s="1"/>
  <c r="L34" i="17"/>
  <c r="L40" i="17" s="1"/>
  <c r="K34" i="17"/>
  <c r="K40" i="17" s="1"/>
  <c r="J34" i="17"/>
  <c r="J40" i="17" s="1"/>
  <c r="G34" i="17"/>
  <c r="G40" i="17" s="1"/>
  <c r="F34" i="17"/>
  <c r="F40" i="17" s="1"/>
  <c r="E34" i="17"/>
  <c r="E40" i="17" s="1"/>
  <c r="D34" i="17"/>
  <c r="D40" i="17" s="1"/>
  <c r="S33" i="17"/>
  <c r="S39" i="17" s="1"/>
  <c r="R33" i="17"/>
  <c r="R39" i="17" s="1"/>
  <c r="Q33" i="17"/>
  <c r="Q39" i="17" s="1"/>
  <c r="P33" i="17"/>
  <c r="P39" i="17" s="1"/>
  <c r="M33" i="17"/>
  <c r="M39" i="17" s="1"/>
  <c r="L33" i="17"/>
  <c r="L39" i="17" s="1"/>
  <c r="K33" i="17"/>
  <c r="K39" i="17" s="1"/>
  <c r="J33" i="17"/>
  <c r="J39" i="17" s="1"/>
  <c r="G33" i="17"/>
  <c r="G39" i="17" s="1"/>
  <c r="F33" i="17"/>
  <c r="F39" i="17" s="1"/>
  <c r="E33" i="17"/>
  <c r="E39" i="17" s="1"/>
  <c r="D33" i="17"/>
  <c r="D39" i="17" s="1"/>
  <c r="AE31" i="17"/>
  <c r="AD31" i="17"/>
  <c r="AC31" i="17"/>
  <c r="AB31" i="17"/>
  <c r="Y31" i="17"/>
  <c r="X31" i="17"/>
  <c r="W31" i="17"/>
  <c r="V31" i="17"/>
  <c r="O31" i="17"/>
  <c r="N31" i="17"/>
  <c r="I31" i="17"/>
  <c r="H31" i="17"/>
  <c r="C31" i="17"/>
  <c r="AA31" i="17" s="1"/>
  <c r="B31" i="17"/>
  <c r="Z31" i="17" s="1"/>
  <c r="S37" i="16"/>
  <c r="S43" i="16" s="1"/>
  <c r="R37" i="16"/>
  <c r="R43" i="16" s="1"/>
  <c r="Q37" i="16"/>
  <c r="Q43" i="16" s="1"/>
  <c r="P37" i="16"/>
  <c r="P43" i="16" s="1"/>
  <c r="M37" i="16"/>
  <c r="M43" i="16" s="1"/>
  <c r="L37" i="16"/>
  <c r="L43" i="16" s="1"/>
  <c r="K37" i="16"/>
  <c r="K43" i="16" s="1"/>
  <c r="J37" i="16"/>
  <c r="J43" i="16" s="1"/>
  <c r="G37" i="16"/>
  <c r="G43" i="16" s="1"/>
  <c r="F37" i="16"/>
  <c r="F43" i="16" s="1"/>
  <c r="E37" i="16"/>
  <c r="E43" i="16" s="1"/>
  <c r="D37" i="16"/>
  <c r="D43" i="16" s="1"/>
  <c r="S36" i="16"/>
  <c r="S42" i="16" s="1"/>
  <c r="R36" i="16"/>
  <c r="R42" i="16" s="1"/>
  <c r="Q36" i="16"/>
  <c r="Q42" i="16" s="1"/>
  <c r="P36" i="16"/>
  <c r="P42" i="16" s="1"/>
  <c r="M36" i="16"/>
  <c r="M42" i="16" s="1"/>
  <c r="L36" i="16"/>
  <c r="L42" i="16" s="1"/>
  <c r="K36" i="16"/>
  <c r="K42" i="16" s="1"/>
  <c r="J36" i="16"/>
  <c r="J42" i="16" s="1"/>
  <c r="G36" i="16"/>
  <c r="G42" i="16" s="1"/>
  <c r="F36" i="16"/>
  <c r="F42" i="16" s="1"/>
  <c r="E36" i="16"/>
  <c r="E42" i="16" s="1"/>
  <c r="D36" i="16"/>
  <c r="D42" i="16" s="1"/>
  <c r="S35" i="16"/>
  <c r="S41" i="16" s="1"/>
  <c r="R35" i="16"/>
  <c r="R41" i="16" s="1"/>
  <c r="Q35" i="16"/>
  <c r="Q41" i="16" s="1"/>
  <c r="P35" i="16"/>
  <c r="P41" i="16" s="1"/>
  <c r="M35" i="16"/>
  <c r="M41" i="16" s="1"/>
  <c r="L35" i="16"/>
  <c r="L41" i="16" s="1"/>
  <c r="K35" i="16"/>
  <c r="K41" i="16" s="1"/>
  <c r="J35" i="16"/>
  <c r="J41" i="16" s="1"/>
  <c r="G35" i="16"/>
  <c r="G41" i="16" s="1"/>
  <c r="F35" i="16"/>
  <c r="F41" i="16" s="1"/>
  <c r="E35" i="16"/>
  <c r="E41" i="16" s="1"/>
  <c r="D35" i="16"/>
  <c r="D41" i="16" s="1"/>
  <c r="S34" i="16"/>
  <c r="S40" i="16" s="1"/>
  <c r="R34" i="16"/>
  <c r="R40" i="16" s="1"/>
  <c r="Q34" i="16"/>
  <c r="Q40" i="16" s="1"/>
  <c r="P34" i="16"/>
  <c r="P40" i="16" s="1"/>
  <c r="M34" i="16"/>
  <c r="M40" i="16" s="1"/>
  <c r="L34" i="16"/>
  <c r="L40" i="16" s="1"/>
  <c r="K34" i="16"/>
  <c r="K40" i="16" s="1"/>
  <c r="J34" i="16"/>
  <c r="J40" i="16" s="1"/>
  <c r="G34" i="16"/>
  <c r="G40" i="16" s="1"/>
  <c r="F34" i="16"/>
  <c r="F40" i="16" s="1"/>
  <c r="E34" i="16"/>
  <c r="E40" i="16" s="1"/>
  <c r="D34" i="16"/>
  <c r="D40" i="16" s="1"/>
  <c r="S33" i="16"/>
  <c r="S39" i="16" s="1"/>
  <c r="R33" i="16"/>
  <c r="R39" i="16" s="1"/>
  <c r="Q33" i="16"/>
  <c r="Q39" i="16" s="1"/>
  <c r="P33" i="16"/>
  <c r="P39" i="16" s="1"/>
  <c r="M33" i="16"/>
  <c r="M39" i="16" s="1"/>
  <c r="L33" i="16"/>
  <c r="L39" i="16" s="1"/>
  <c r="K33" i="16"/>
  <c r="K39" i="16" s="1"/>
  <c r="J33" i="16"/>
  <c r="J39" i="16" s="1"/>
  <c r="G33" i="16"/>
  <c r="G39" i="16" s="1"/>
  <c r="F33" i="16"/>
  <c r="F39" i="16" s="1"/>
  <c r="E33" i="16"/>
  <c r="E39" i="16" s="1"/>
  <c r="D33" i="16"/>
  <c r="D39" i="16" s="1"/>
  <c r="AE31" i="16"/>
  <c r="AD31" i="16"/>
  <c r="AC31" i="16"/>
  <c r="AB31" i="16"/>
  <c r="Y31" i="16"/>
  <c r="X31" i="16"/>
  <c r="W31" i="16"/>
  <c r="V31" i="16"/>
  <c r="O31" i="16"/>
  <c r="N31" i="16"/>
  <c r="I31" i="16"/>
  <c r="H31" i="16"/>
  <c r="C31" i="16"/>
  <c r="AA31" i="16" s="1"/>
  <c r="B31" i="16"/>
  <c r="Z31" i="16" s="1"/>
  <c r="S37" i="15"/>
  <c r="S43" i="15" s="1"/>
  <c r="R37" i="15"/>
  <c r="R43" i="15" s="1"/>
  <c r="Q37" i="15"/>
  <c r="Q43" i="15" s="1"/>
  <c r="P37" i="15"/>
  <c r="P43" i="15" s="1"/>
  <c r="M37" i="15"/>
  <c r="M43" i="15" s="1"/>
  <c r="L37" i="15"/>
  <c r="L43" i="15" s="1"/>
  <c r="K37" i="15"/>
  <c r="K43" i="15" s="1"/>
  <c r="J37" i="15"/>
  <c r="J43" i="15" s="1"/>
  <c r="G37" i="15"/>
  <c r="G43" i="15" s="1"/>
  <c r="F37" i="15"/>
  <c r="F43" i="15" s="1"/>
  <c r="E37" i="15"/>
  <c r="E43" i="15" s="1"/>
  <c r="D37" i="15"/>
  <c r="D43" i="15" s="1"/>
  <c r="S36" i="15"/>
  <c r="S42" i="15" s="1"/>
  <c r="R36" i="15"/>
  <c r="R42" i="15" s="1"/>
  <c r="Q36" i="15"/>
  <c r="Q42" i="15" s="1"/>
  <c r="P36" i="15"/>
  <c r="P42" i="15" s="1"/>
  <c r="M36" i="15"/>
  <c r="M42" i="15" s="1"/>
  <c r="L36" i="15"/>
  <c r="L42" i="15" s="1"/>
  <c r="K36" i="15"/>
  <c r="K42" i="15" s="1"/>
  <c r="J36" i="15"/>
  <c r="J42" i="15" s="1"/>
  <c r="G36" i="15"/>
  <c r="G42" i="15" s="1"/>
  <c r="F36" i="15"/>
  <c r="F42" i="15" s="1"/>
  <c r="E36" i="15"/>
  <c r="E42" i="15" s="1"/>
  <c r="D36" i="15"/>
  <c r="D42" i="15" s="1"/>
  <c r="S35" i="15"/>
  <c r="S41" i="15" s="1"/>
  <c r="R35" i="15"/>
  <c r="R41" i="15" s="1"/>
  <c r="Q35" i="15"/>
  <c r="Q41" i="15" s="1"/>
  <c r="P35" i="15"/>
  <c r="P41" i="15" s="1"/>
  <c r="M35" i="15"/>
  <c r="M41" i="15" s="1"/>
  <c r="L35" i="15"/>
  <c r="L41" i="15" s="1"/>
  <c r="K35" i="15"/>
  <c r="K41" i="15" s="1"/>
  <c r="J35" i="15"/>
  <c r="J41" i="15" s="1"/>
  <c r="G35" i="15"/>
  <c r="G41" i="15" s="1"/>
  <c r="F35" i="15"/>
  <c r="F41" i="15" s="1"/>
  <c r="E35" i="15"/>
  <c r="E41" i="15" s="1"/>
  <c r="D35" i="15"/>
  <c r="D41" i="15" s="1"/>
  <c r="S34" i="15"/>
  <c r="S40" i="15" s="1"/>
  <c r="R34" i="15"/>
  <c r="R40" i="15" s="1"/>
  <c r="Q34" i="15"/>
  <c r="Q40" i="15" s="1"/>
  <c r="P34" i="15"/>
  <c r="P40" i="15" s="1"/>
  <c r="M34" i="15"/>
  <c r="M40" i="15" s="1"/>
  <c r="L34" i="15"/>
  <c r="L40" i="15" s="1"/>
  <c r="K34" i="15"/>
  <c r="K40" i="15" s="1"/>
  <c r="J34" i="15"/>
  <c r="J40" i="15" s="1"/>
  <c r="G34" i="15"/>
  <c r="G40" i="15" s="1"/>
  <c r="F34" i="15"/>
  <c r="F40" i="15" s="1"/>
  <c r="E34" i="15"/>
  <c r="E40" i="15" s="1"/>
  <c r="D34" i="15"/>
  <c r="D40" i="15" s="1"/>
  <c r="S33" i="15"/>
  <c r="S39" i="15" s="1"/>
  <c r="R33" i="15"/>
  <c r="R39" i="15" s="1"/>
  <c r="Q33" i="15"/>
  <c r="Q39" i="15" s="1"/>
  <c r="P33" i="15"/>
  <c r="P39" i="15" s="1"/>
  <c r="M33" i="15"/>
  <c r="M39" i="15" s="1"/>
  <c r="L33" i="15"/>
  <c r="L39" i="15" s="1"/>
  <c r="K33" i="15"/>
  <c r="K39" i="15" s="1"/>
  <c r="J33" i="15"/>
  <c r="J39" i="15" s="1"/>
  <c r="G33" i="15"/>
  <c r="G39" i="15" s="1"/>
  <c r="F33" i="15"/>
  <c r="F39" i="15" s="1"/>
  <c r="E33" i="15"/>
  <c r="E39" i="15" s="1"/>
  <c r="D33" i="15"/>
  <c r="D39" i="15" s="1"/>
  <c r="AE31" i="15"/>
  <c r="AD31" i="15"/>
  <c r="AC31" i="15"/>
  <c r="AB31" i="15"/>
  <c r="Y31" i="15"/>
  <c r="X31" i="15"/>
  <c r="W31" i="15"/>
  <c r="V31" i="15"/>
  <c r="O31" i="15"/>
  <c r="N31" i="15"/>
  <c r="I31" i="15"/>
  <c r="H31" i="15"/>
  <c r="C31" i="15"/>
  <c r="AA31" i="15" s="1"/>
  <c r="B31" i="15"/>
  <c r="Z31" i="15" s="1"/>
  <c r="F42" i="14"/>
  <c r="S37" i="14"/>
  <c r="S43" i="14" s="1"/>
  <c r="R37" i="14"/>
  <c r="R43" i="14" s="1"/>
  <c r="Q37" i="14"/>
  <c r="Q43" i="14" s="1"/>
  <c r="P37" i="14"/>
  <c r="P43" i="14" s="1"/>
  <c r="M37" i="14"/>
  <c r="M43" i="14" s="1"/>
  <c r="L37" i="14"/>
  <c r="L43" i="14" s="1"/>
  <c r="K37" i="14"/>
  <c r="K43" i="14" s="1"/>
  <c r="J37" i="14"/>
  <c r="J43" i="14" s="1"/>
  <c r="G37" i="14"/>
  <c r="G43" i="14" s="1"/>
  <c r="F37" i="14"/>
  <c r="F43" i="14" s="1"/>
  <c r="E37" i="14"/>
  <c r="E43" i="14" s="1"/>
  <c r="D37" i="14"/>
  <c r="D43" i="14" s="1"/>
  <c r="S36" i="14"/>
  <c r="S42" i="14" s="1"/>
  <c r="R36" i="14"/>
  <c r="R42" i="14" s="1"/>
  <c r="Q36" i="14"/>
  <c r="Q42" i="14" s="1"/>
  <c r="P36" i="14"/>
  <c r="P42" i="14" s="1"/>
  <c r="M36" i="14"/>
  <c r="M42" i="14" s="1"/>
  <c r="L36" i="14"/>
  <c r="L42" i="14" s="1"/>
  <c r="K36" i="14"/>
  <c r="K42" i="14" s="1"/>
  <c r="J36" i="14"/>
  <c r="J42" i="14" s="1"/>
  <c r="G36" i="14"/>
  <c r="G42" i="14" s="1"/>
  <c r="F36" i="14"/>
  <c r="E36" i="14"/>
  <c r="E42" i="14" s="1"/>
  <c r="D36" i="14"/>
  <c r="D42" i="14" s="1"/>
  <c r="S35" i="14"/>
  <c r="S41" i="14" s="1"/>
  <c r="R35" i="14"/>
  <c r="R41" i="14" s="1"/>
  <c r="Q35" i="14"/>
  <c r="Q41" i="14" s="1"/>
  <c r="P35" i="14"/>
  <c r="P41" i="14" s="1"/>
  <c r="M35" i="14"/>
  <c r="M41" i="14" s="1"/>
  <c r="L35" i="14"/>
  <c r="L41" i="14" s="1"/>
  <c r="K35" i="14"/>
  <c r="K41" i="14" s="1"/>
  <c r="J35" i="14"/>
  <c r="J41" i="14" s="1"/>
  <c r="G35" i="14"/>
  <c r="G41" i="14" s="1"/>
  <c r="F35" i="14"/>
  <c r="F41" i="14" s="1"/>
  <c r="E35" i="14"/>
  <c r="E41" i="14" s="1"/>
  <c r="D35" i="14"/>
  <c r="D41" i="14" s="1"/>
  <c r="S34" i="14"/>
  <c r="S40" i="14" s="1"/>
  <c r="R34" i="14"/>
  <c r="R40" i="14" s="1"/>
  <c r="Q34" i="14"/>
  <c r="Q40" i="14" s="1"/>
  <c r="P34" i="14"/>
  <c r="P40" i="14" s="1"/>
  <c r="M34" i="14"/>
  <c r="M40" i="14" s="1"/>
  <c r="L34" i="14"/>
  <c r="L40" i="14" s="1"/>
  <c r="K34" i="14"/>
  <c r="K40" i="14" s="1"/>
  <c r="J34" i="14"/>
  <c r="J40" i="14" s="1"/>
  <c r="G34" i="14"/>
  <c r="G40" i="14" s="1"/>
  <c r="F34" i="14"/>
  <c r="F40" i="14" s="1"/>
  <c r="E34" i="14"/>
  <c r="E40" i="14" s="1"/>
  <c r="D34" i="14"/>
  <c r="D40" i="14" s="1"/>
  <c r="S33" i="14"/>
  <c r="S39" i="14" s="1"/>
  <c r="R33" i="14"/>
  <c r="R39" i="14" s="1"/>
  <c r="Q33" i="14"/>
  <c r="Q39" i="14" s="1"/>
  <c r="P33" i="14"/>
  <c r="P39" i="14" s="1"/>
  <c r="M33" i="14"/>
  <c r="M39" i="14" s="1"/>
  <c r="L33" i="14"/>
  <c r="L39" i="14" s="1"/>
  <c r="K33" i="14"/>
  <c r="K39" i="14" s="1"/>
  <c r="J33" i="14"/>
  <c r="J39" i="14" s="1"/>
  <c r="G33" i="14"/>
  <c r="G39" i="14" s="1"/>
  <c r="F33" i="14"/>
  <c r="F39" i="14" s="1"/>
  <c r="E33" i="14"/>
  <c r="E39" i="14" s="1"/>
  <c r="D33" i="14"/>
  <c r="D39" i="14" s="1"/>
  <c r="AE31" i="14"/>
  <c r="AD31" i="14"/>
  <c r="AC31" i="14"/>
  <c r="AB31" i="14"/>
  <c r="Y31" i="14"/>
  <c r="X31" i="14"/>
  <c r="W31" i="14"/>
  <c r="V31" i="14"/>
  <c r="O31" i="14"/>
  <c r="N31" i="14"/>
  <c r="I31" i="14"/>
  <c r="H31" i="14"/>
  <c r="C31" i="14"/>
  <c r="AA31" i="14" s="1"/>
  <c r="B31" i="14"/>
  <c r="Z31" i="14" s="1"/>
  <c r="S37" i="13"/>
  <c r="S43" i="13" s="1"/>
  <c r="R37" i="13"/>
  <c r="R43" i="13" s="1"/>
  <c r="Q37" i="13"/>
  <c r="Q43" i="13" s="1"/>
  <c r="P37" i="13"/>
  <c r="P43" i="13" s="1"/>
  <c r="M37" i="13"/>
  <c r="M43" i="13" s="1"/>
  <c r="L37" i="13"/>
  <c r="L43" i="13" s="1"/>
  <c r="K37" i="13"/>
  <c r="K43" i="13" s="1"/>
  <c r="J37" i="13"/>
  <c r="J43" i="13" s="1"/>
  <c r="G37" i="13"/>
  <c r="G43" i="13" s="1"/>
  <c r="F37" i="13"/>
  <c r="F43" i="13" s="1"/>
  <c r="E37" i="13"/>
  <c r="E43" i="13" s="1"/>
  <c r="D37" i="13"/>
  <c r="D43" i="13" s="1"/>
  <c r="S36" i="13"/>
  <c r="S42" i="13" s="1"/>
  <c r="R36" i="13"/>
  <c r="R42" i="13" s="1"/>
  <c r="Q36" i="13"/>
  <c r="Q42" i="13" s="1"/>
  <c r="P36" i="13"/>
  <c r="P42" i="13" s="1"/>
  <c r="M36" i="13"/>
  <c r="M42" i="13" s="1"/>
  <c r="L36" i="13"/>
  <c r="L42" i="13" s="1"/>
  <c r="K36" i="13"/>
  <c r="K42" i="13" s="1"/>
  <c r="J36" i="13"/>
  <c r="J42" i="13" s="1"/>
  <c r="G36" i="13"/>
  <c r="G42" i="13" s="1"/>
  <c r="F36" i="13"/>
  <c r="F42" i="13" s="1"/>
  <c r="E36" i="13"/>
  <c r="E42" i="13" s="1"/>
  <c r="D36" i="13"/>
  <c r="D42" i="13" s="1"/>
  <c r="S35" i="13"/>
  <c r="S41" i="13" s="1"/>
  <c r="R35" i="13"/>
  <c r="R41" i="13" s="1"/>
  <c r="Q35" i="13"/>
  <c r="Q41" i="13" s="1"/>
  <c r="P35" i="13"/>
  <c r="P41" i="13" s="1"/>
  <c r="M35" i="13"/>
  <c r="M41" i="13" s="1"/>
  <c r="L35" i="13"/>
  <c r="L41" i="13" s="1"/>
  <c r="K35" i="13"/>
  <c r="K41" i="13" s="1"/>
  <c r="J35" i="13"/>
  <c r="J41" i="13" s="1"/>
  <c r="G35" i="13"/>
  <c r="G41" i="13" s="1"/>
  <c r="F35" i="13"/>
  <c r="F41" i="13" s="1"/>
  <c r="E35" i="13"/>
  <c r="E41" i="13" s="1"/>
  <c r="D35" i="13"/>
  <c r="D41" i="13" s="1"/>
  <c r="S34" i="13"/>
  <c r="S40" i="13" s="1"/>
  <c r="R34" i="13"/>
  <c r="R40" i="13" s="1"/>
  <c r="Q34" i="13"/>
  <c r="Q40" i="13" s="1"/>
  <c r="P34" i="13"/>
  <c r="P40" i="13" s="1"/>
  <c r="M34" i="13"/>
  <c r="M40" i="13" s="1"/>
  <c r="L34" i="13"/>
  <c r="L40" i="13" s="1"/>
  <c r="K34" i="13"/>
  <c r="K40" i="13" s="1"/>
  <c r="J34" i="13"/>
  <c r="J40" i="13" s="1"/>
  <c r="G34" i="13"/>
  <c r="G40" i="13" s="1"/>
  <c r="F34" i="13"/>
  <c r="F40" i="13" s="1"/>
  <c r="E34" i="13"/>
  <c r="E40" i="13" s="1"/>
  <c r="D34" i="13"/>
  <c r="D40" i="13" s="1"/>
  <c r="S33" i="13"/>
  <c r="S39" i="13" s="1"/>
  <c r="R33" i="13"/>
  <c r="R39" i="13" s="1"/>
  <c r="Q33" i="13"/>
  <c r="Q39" i="13" s="1"/>
  <c r="P33" i="13"/>
  <c r="P39" i="13" s="1"/>
  <c r="M33" i="13"/>
  <c r="M39" i="13" s="1"/>
  <c r="L33" i="13"/>
  <c r="L39" i="13" s="1"/>
  <c r="K33" i="13"/>
  <c r="K39" i="13" s="1"/>
  <c r="J33" i="13"/>
  <c r="J39" i="13" s="1"/>
  <c r="G33" i="13"/>
  <c r="G39" i="13" s="1"/>
  <c r="F33" i="13"/>
  <c r="F39" i="13" s="1"/>
  <c r="E33" i="13"/>
  <c r="E39" i="13" s="1"/>
  <c r="D33" i="13"/>
  <c r="D39" i="13" s="1"/>
  <c r="AE31" i="13"/>
  <c r="AD31" i="13"/>
  <c r="AC31" i="13"/>
  <c r="AB31" i="13"/>
  <c r="Y31" i="13"/>
  <c r="X31" i="13"/>
  <c r="W31" i="13"/>
  <c r="V31" i="13"/>
  <c r="O31" i="13"/>
  <c r="N31" i="13"/>
  <c r="I31" i="13"/>
  <c r="H31" i="13"/>
  <c r="C31" i="13"/>
  <c r="B31" i="13"/>
  <c r="Z31" i="13" s="1"/>
  <c r="S37" i="12"/>
  <c r="S43" i="12" s="1"/>
  <c r="R37" i="12"/>
  <c r="R43" i="12" s="1"/>
  <c r="Q37" i="12"/>
  <c r="Q43" i="12" s="1"/>
  <c r="P37" i="12"/>
  <c r="P43" i="12" s="1"/>
  <c r="M37" i="12"/>
  <c r="M43" i="12" s="1"/>
  <c r="L37" i="12"/>
  <c r="L43" i="12" s="1"/>
  <c r="K37" i="12"/>
  <c r="K43" i="12" s="1"/>
  <c r="J37" i="12"/>
  <c r="J43" i="12" s="1"/>
  <c r="G37" i="12"/>
  <c r="G43" i="12" s="1"/>
  <c r="F37" i="12"/>
  <c r="F43" i="12" s="1"/>
  <c r="E37" i="12"/>
  <c r="E43" i="12" s="1"/>
  <c r="D37" i="12"/>
  <c r="D43" i="12" s="1"/>
  <c r="S36" i="12"/>
  <c r="S42" i="12" s="1"/>
  <c r="R36" i="12"/>
  <c r="R42" i="12" s="1"/>
  <c r="Q36" i="12"/>
  <c r="Q42" i="12" s="1"/>
  <c r="P36" i="12"/>
  <c r="P42" i="12" s="1"/>
  <c r="M36" i="12"/>
  <c r="M42" i="12" s="1"/>
  <c r="L36" i="12"/>
  <c r="L42" i="12" s="1"/>
  <c r="K36" i="12"/>
  <c r="K42" i="12" s="1"/>
  <c r="J36" i="12"/>
  <c r="J42" i="12" s="1"/>
  <c r="G36" i="12"/>
  <c r="G42" i="12" s="1"/>
  <c r="F36" i="12"/>
  <c r="F42" i="12" s="1"/>
  <c r="E36" i="12"/>
  <c r="E42" i="12" s="1"/>
  <c r="D36" i="12"/>
  <c r="D42" i="12" s="1"/>
  <c r="S35" i="12"/>
  <c r="S41" i="12" s="1"/>
  <c r="R35" i="12"/>
  <c r="R41" i="12" s="1"/>
  <c r="Q35" i="12"/>
  <c r="Q41" i="12" s="1"/>
  <c r="P35" i="12"/>
  <c r="P41" i="12" s="1"/>
  <c r="M35" i="12"/>
  <c r="M41" i="12" s="1"/>
  <c r="L35" i="12"/>
  <c r="L41" i="12" s="1"/>
  <c r="K35" i="12"/>
  <c r="K41" i="12" s="1"/>
  <c r="J35" i="12"/>
  <c r="J41" i="12" s="1"/>
  <c r="G35" i="12"/>
  <c r="G41" i="12" s="1"/>
  <c r="F35" i="12"/>
  <c r="F41" i="12" s="1"/>
  <c r="E35" i="12"/>
  <c r="E41" i="12" s="1"/>
  <c r="D35" i="12"/>
  <c r="D41" i="12" s="1"/>
  <c r="S34" i="12"/>
  <c r="S40" i="12" s="1"/>
  <c r="R34" i="12"/>
  <c r="R40" i="12" s="1"/>
  <c r="Q34" i="12"/>
  <c r="Q40" i="12" s="1"/>
  <c r="P34" i="12"/>
  <c r="P40" i="12" s="1"/>
  <c r="M34" i="12"/>
  <c r="M40" i="12" s="1"/>
  <c r="L34" i="12"/>
  <c r="L40" i="12" s="1"/>
  <c r="K34" i="12"/>
  <c r="K40" i="12" s="1"/>
  <c r="J34" i="12"/>
  <c r="J40" i="12" s="1"/>
  <c r="G34" i="12"/>
  <c r="G40" i="12" s="1"/>
  <c r="F34" i="12"/>
  <c r="F40" i="12" s="1"/>
  <c r="E34" i="12"/>
  <c r="E40" i="12" s="1"/>
  <c r="D34" i="12"/>
  <c r="D40" i="12" s="1"/>
  <c r="S33" i="12"/>
  <c r="S39" i="12" s="1"/>
  <c r="R33" i="12"/>
  <c r="R39" i="12" s="1"/>
  <c r="Q33" i="12"/>
  <c r="Q39" i="12" s="1"/>
  <c r="P33" i="12"/>
  <c r="P39" i="12" s="1"/>
  <c r="M33" i="12"/>
  <c r="M39" i="12" s="1"/>
  <c r="L33" i="12"/>
  <c r="L39" i="12" s="1"/>
  <c r="K33" i="12"/>
  <c r="K39" i="12" s="1"/>
  <c r="J33" i="12"/>
  <c r="J39" i="12" s="1"/>
  <c r="G33" i="12"/>
  <c r="G39" i="12" s="1"/>
  <c r="F33" i="12"/>
  <c r="F39" i="12" s="1"/>
  <c r="E33" i="12"/>
  <c r="E39" i="12" s="1"/>
  <c r="D33" i="12"/>
  <c r="D39" i="12" s="1"/>
  <c r="AE31" i="12"/>
  <c r="AD31" i="12"/>
  <c r="AC31" i="12"/>
  <c r="AB31" i="12"/>
  <c r="Y31" i="12"/>
  <c r="X31" i="12"/>
  <c r="W31" i="12"/>
  <c r="V31" i="12"/>
  <c r="O31" i="12"/>
  <c r="N31" i="12"/>
  <c r="I31" i="12"/>
  <c r="H31" i="12"/>
  <c r="C31" i="12"/>
  <c r="AA31" i="12" s="1"/>
  <c r="B31" i="12"/>
  <c r="Z31" i="12" s="1"/>
  <c r="L39" i="11"/>
  <c r="S37" i="11"/>
  <c r="S43" i="11" s="1"/>
  <c r="R37" i="11"/>
  <c r="R43" i="11" s="1"/>
  <c r="Q37" i="11"/>
  <c r="Q43" i="11" s="1"/>
  <c r="P37" i="11"/>
  <c r="P43" i="11" s="1"/>
  <c r="M37" i="11"/>
  <c r="M43" i="11" s="1"/>
  <c r="L37" i="11"/>
  <c r="L43" i="11" s="1"/>
  <c r="K37" i="11"/>
  <c r="K43" i="11" s="1"/>
  <c r="J37" i="11"/>
  <c r="J43" i="11" s="1"/>
  <c r="G37" i="11"/>
  <c r="G43" i="11" s="1"/>
  <c r="F37" i="11"/>
  <c r="F43" i="11" s="1"/>
  <c r="E37" i="11"/>
  <c r="E43" i="11" s="1"/>
  <c r="D37" i="11"/>
  <c r="D43" i="11" s="1"/>
  <c r="S36" i="11"/>
  <c r="S42" i="11" s="1"/>
  <c r="R36" i="11"/>
  <c r="R42" i="11" s="1"/>
  <c r="Q36" i="11"/>
  <c r="Q42" i="11" s="1"/>
  <c r="P36" i="11"/>
  <c r="P42" i="11" s="1"/>
  <c r="M36" i="11"/>
  <c r="M42" i="11" s="1"/>
  <c r="L36" i="11"/>
  <c r="L42" i="11" s="1"/>
  <c r="K36" i="11"/>
  <c r="K42" i="11" s="1"/>
  <c r="J36" i="11"/>
  <c r="J42" i="11" s="1"/>
  <c r="G36" i="11"/>
  <c r="G42" i="11" s="1"/>
  <c r="F36" i="11"/>
  <c r="F42" i="11" s="1"/>
  <c r="E36" i="11"/>
  <c r="E42" i="11" s="1"/>
  <c r="D36" i="11"/>
  <c r="D42" i="11" s="1"/>
  <c r="S35" i="11"/>
  <c r="S41" i="11" s="1"/>
  <c r="R35" i="11"/>
  <c r="R41" i="11" s="1"/>
  <c r="Q35" i="11"/>
  <c r="Q41" i="11" s="1"/>
  <c r="P35" i="11"/>
  <c r="P41" i="11" s="1"/>
  <c r="M35" i="11"/>
  <c r="M41" i="11" s="1"/>
  <c r="L35" i="11"/>
  <c r="L41" i="11" s="1"/>
  <c r="K35" i="11"/>
  <c r="K41" i="11" s="1"/>
  <c r="J35" i="11"/>
  <c r="J41" i="11" s="1"/>
  <c r="G35" i="11"/>
  <c r="G41" i="11" s="1"/>
  <c r="F35" i="11"/>
  <c r="F41" i="11" s="1"/>
  <c r="E35" i="11"/>
  <c r="E41" i="11" s="1"/>
  <c r="D35" i="11"/>
  <c r="D41" i="11" s="1"/>
  <c r="S34" i="11"/>
  <c r="S40" i="11" s="1"/>
  <c r="R34" i="11"/>
  <c r="R40" i="11" s="1"/>
  <c r="Q34" i="11"/>
  <c r="Q40" i="11" s="1"/>
  <c r="P34" i="11"/>
  <c r="P40" i="11" s="1"/>
  <c r="M34" i="11"/>
  <c r="M40" i="11" s="1"/>
  <c r="L34" i="11"/>
  <c r="L40" i="11" s="1"/>
  <c r="K34" i="11"/>
  <c r="K40" i="11" s="1"/>
  <c r="J34" i="11"/>
  <c r="J40" i="11" s="1"/>
  <c r="G34" i="11"/>
  <c r="G40" i="11" s="1"/>
  <c r="F34" i="11"/>
  <c r="F40" i="11" s="1"/>
  <c r="E34" i="11"/>
  <c r="E40" i="11" s="1"/>
  <c r="D34" i="11"/>
  <c r="D40" i="11" s="1"/>
  <c r="S33" i="11"/>
  <c r="S39" i="11" s="1"/>
  <c r="R33" i="11"/>
  <c r="R39" i="11" s="1"/>
  <c r="Q33" i="11"/>
  <c r="Q39" i="11" s="1"/>
  <c r="P33" i="11"/>
  <c r="P39" i="11" s="1"/>
  <c r="M33" i="11"/>
  <c r="M39" i="11" s="1"/>
  <c r="L33" i="11"/>
  <c r="K33" i="11"/>
  <c r="K39" i="11" s="1"/>
  <c r="J33" i="11"/>
  <c r="J39" i="11" s="1"/>
  <c r="G33" i="11"/>
  <c r="G39" i="11" s="1"/>
  <c r="F33" i="11"/>
  <c r="F39" i="11" s="1"/>
  <c r="E33" i="11"/>
  <c r="E39" i="11" s="1"/>
  <c r="D33" i="11"/>
  <c r="D39" i="11" s="1"/>
  <c r="AE31" i="11"/>
  <c r="AD31" i="11"/>
  <c r="AC31" i="11"/>
  <c r="AB31" i="11"/>
  <c r="Y31" i="11"/>
  <c r="X31" i="11"/>
  <c r="W31" i="11"/>
  <c r="V31" i="11"/>
  <c r="O31" i="11"/>
  <c r="N31" i="11"/>
  <c r="I31" i="11"/>
  <c r="H31" i="11"/>
  <c r="T31" i="11" s="1"/>
  <c r="C31" i="11"/>
  <c r="AA31" i="11" s="1"/>
  <c r="B31" i="11"/>
  <c r="Z31" i="11" s="1"/>
  <c r="S37" i="10"/>
  <c r="S43" i="10" s="1"/>
  <c r="R37" i="10"/>
  <c r="R43" i="10" s="1"/>
  <c r="Q37" i="10"/>
  <c r="Q43" i="10" s="1"/>
  <c r="P37" i="10"/>
  <c r="P43" i="10" s="1"/>
  <c r="M37" i="10"/>
  <c r="M43" i="10" s="1"/>
  <c r="L37" i="10"/>
  <c r="L43" i="10" s="1"/>
  <c r="K37" i="10"/>
  <c r="K43" i="10" s="1"/>
  <c r="J37" i="10"/>
  <c r="J43" i="10" s="1"/>
  <c r="G37" i="10"/>
  <c r="G43" i="10" s="1"/>
  <c r="F37" i="10"/>
  <c r="F43" i="10" s="1"/>
  <c r="E37" i="10"/>
  <c r="E43" i="10" s="1"/>
  <c r="D37" i="10"/>
  <c r="D43" i="10" s="1"/>
  <c r="S36" i="10"/>
  <c r="S42" i="10" s="1"/>
  <c r="R36" i="10"/>
  <c r="R42" i="10" s="1"/>
  <c r="Q36" i="10"/>
  <c r="Q42" i="10" s="1"/>
  <c r="P36" i="10"/>
  <c r="P42" i="10" s="1"/>
  <c r="M36" i="10"/>
  <c r="M42" i="10" s="1"/>
  <c r="L36" i="10"/>
  <c r="L42" i="10" s="1"/>
  <c r="K36" i="10"/>
  <c r="K42" i="10" s="1"/>
  <c r="J36" i="10"/>
  <c r="J42" i="10" s="1"/>
  <c r="G36" i="10"/>
  <c r="G42" i="10" s="1"/>
  <c r="F36" i="10"/>
  <c r="F42" i="10" s="1"/>
  <c r="E36" i="10"/>
  <c r="E42" i="10" s="1"/>
  <c r="D36" i="10"/>
  <c r="D42" i="10" s="1"/>
  <c r="S35" i="10"/>
  <c r="S41" i="10" s="1"/>
  <c r="R35" i="10"/>
  <c r="R41" i="10" s="1"/>
  <c r="Q35" i="10"/>
  <c r="Q41" i="10" s="1"/>
  <c r="P35" i="10"/>
  <c r="P41" i="10" s="1"/>
  <c r="M35" i="10"/>
  <c r="M41" i="10" s="1"/>
  <c r="L35" i="10"/>
  <c r="L41" i="10" s="1"/>
  <c r="K35" i="10"/>
  <c r="K41" i="10" s="1"/>
  <c r="J35" i="10"/>
  <c r="J41" i="10" s="1"/>
  <c r="G35" i="10"/>
  <c r="G41" i="10" s="1"/>
  <c r="F35" i="10"/>
  <c r="F41" i="10" s="1"/>
  <c r="E35" i="10"/>
  <c r="E41" i="10" s="1"/>
  <c r="D35" i="10"/>
  <c r="D41" i="10" s="1"/>
  <c r="S34" i="10"/>
  <c r="S40" i="10" s="1"/>
  <c r="R34" i="10"/>
  <c r="R40" i="10" s="1"/>
  <c r="Q34" i="10"/>
  <c r="Q40" i="10" s="1"/>
  <c r="P34" i="10"/>
  <c r="P40" i="10" s="1"/>
  <c r="M34" i="10"/>
  <c r="M40" i="10" s="1"/>
  <c r="L34" i="10"/>
  <c r="L40" i="10" s="1"/>
  <c r="K34" i="10"/>
  <c r="K40" i="10" s="1"/>
  <c r="J34" i="10"/>
  <c r="J40" i="10" s="1"/>
  <c r="G34" i="10"/>
  <c r="G40" i="10" s="1"/>
  <c r="F34" i="10"/>
  <c r="F40" i="10" s="1"/>
  <c r="E34" i="10"/>
  <c r="E40" i="10" s="1"/>
  <c r="D34" i="10"/>
  <c r="D40" i="10" s="1"/>
  <c r="S33" i="10"/>
  <c r="S39" i="10" s="1"/>
  <c r="R33" i="10"/>
  <c r="R39" i="10" s="1"/>
  <c r="Q33" i="10"/>
  <c r="Q39" i="10" s="1"/>
  <c r="P33" i="10"/>
  <c r="P39" i="10" s="1"/>
  <c r="M33" i="10"/>
  <c r="M39" i="10" s="1"/>
  <c r="L33" i="10"/>
  <c r="L39" i="10" s="1"/>
  <c r="K33" i="10"/>
  <c r="K39" i="10" s="1"/>
  <c r="J33" i="10"/>
  <c r="J39" i="10" s="1"/>
  <c r="G33" i="10"/>
  <c r="G39" i="10" s="1"/>
  <c r="F33" i="10"/>
  <c r="F39" i="10" s="1"/>
  <c r="E33" i="10"/>
  <c r="E39" i="10" s="1"/>
  <c r="D33" i="10"/>
  <c r="D39" i="10" s="1"/>
  <c r="AE31" i="10"/>
  <c r="AD31" i="10"/>
  <c r="AC31" i="10"/>
  <c r="AB31" i="10"/>
  <c r="Y31" i="10"/>
  <c r="X31" i="10"/>
  <c r="W31" i="10"/>
  <c r="V31" i="10"/>
  <c r="O31" i="10"/>
  <c r="N31" i="10"/>
  <c r="I31" i="10"/>
  <c r="H31" i="10"/>
  <c r="C31" i="10"/>
  <c r="AA31" i="10" s="1"/>
  <c r="B31" i="10"/>
  <c r="S37" i="9"/>
  <c r="S43" i="9" s="1"/>
  <c r="R37" i="9"/>
  <c r="R43" i="9" s="1"/>
  <c r="Q37" i="9"/>
  <c r="Q43" i="9" s="1"/>
  <c r="P37" i="9"/>
  <c r="P43" i="9" s="1"/>
  <c r="M37" i="9"/>
  <c r="M43" i="9" s="1"/>
  <c r="L37" i="9"/>
  <c r="L43" i="9" s="1"/>
  <c r="K37" i="9"/>
  <c r="K43" i="9" s="1"/>
  <c r="J37" i="9"/>
  <c r="J43" i="9" s="1"/>
  <c r="G37" i="9"/>
  <c r="G43" i="9" s="1"/>
  <c r="F37" i="9"/>
  <c r="F43" i="9" s="1"/>
  <c r="E37" i="9"/>
  <c r="E43" i="9" s="1"/>
  <c r="D37" i="9"/>
  <c r="D43" i="9" s="1"/>
  <c r="S36" i="9"/>
  <c r="S42" i="9" s="1"/>
  <c r="R36" i="9"/>
  <c r="R42" i="9" s="1"/>
  <c r="Q36" i="9"/>
  <c r="Q42" i="9" s="1"/>
  <c r="P36" i="9"/>
  <c r="P42" i="9" s="1"/>
  <c r="M36" i="9"/>
  <c r="M42" i="9" s="1"/>
  <c r="L36" i="9"/>
  <c r="L42" i="9" s="1"/>
  <c r="K36" i="9"/>
  <c r="K42" i="9" s="1"/>
  <c r="J36" i="9"/>
  <c r="J42" i="9" s="1"/>
  <c r="G36" i="9"/>
  <c r="G42" i="9" s="1"/>
  <c r="F36" i="9"/>
  <c r="F42" i="9" s="1"/>
  <c r="E36" i="9"/>
  <c r="E42" i="9" s="1"/>
  <c r="D36" i="9"/>
  <c r="D42" i="9" s="1"/>
  <c r="S35" i="9"/>
  <c r="S41" i="9" s="1"/>
  <c r="R35" i="9"/>
  <c r="R41" i="9" s="1"/>
  <c r="Q35" i="9"/>
  <c r="Q41" i="9" s="1"/>
  <c r="P35" i="9"/>
  <c r="P41" i="9" s="1"/>
  <c r="M35" i="9"/>
  <c r="M41" i="9" s="1"/>
  <c r="L35" i="9"/>
  <c r="L41" i="9" s="1"/>
  <c r="K35" i="9"/>
  <c r="K41" i="9" s="1"/>
  <c r="J35" i="9"/>
  <c r="J41" i="9" s="1"/>
  <c r="G35" i="9"/>
  <c r="G41" i="9" s="1"/>
  <c r="F35" i="9"/>
  <c r="F41" i="9" s="1"/>
  <c r="E35" i="9"/>
  <c r="E41" i="9" s="1"/>
  <c r="D35" i="9"/>
  <c r="D41" i="9" s="1"/>
  <c r="S34" i="9"/>
  <c r="S40" i="9" s="1"/>
  <c r="R34" i="9"/>
  <c r="R40" i="9" s="1"/>
  <c r="Q34" i="9"/>
  <c r="Q40" i="9" s="1"/>
  <c r="P34" i="9"/>
  <c r="P40" i="9" s="1"/>
  <c r="M34" i="9"/>
  <c r="M40" i="9" s="1"/>
  <c r="L34" i="9"/>
  <c r="L40" i="9" s="1"/>
  <c r="K34" i="9"/>
  <c r="K40" i="9" s="1"/>
  <c r="J34" i="9"/>
  <c r="J40" i="9" s="1"/>
  <c r="G34" i="9"/>
  <c r="G40" i="9" s="1"/>
  <c r="F34" i="9"/>
  <c r="F40" i="9" s="1"/>
  <c r="E34" i="9"/>
  <c r="E40" i="9" s="1"/>
  <c r="D34" i="9"/>
  <c r="D40" i="9" s="1"/>
  <c r="S33" i="9"/>
  <c r="S39" i="9" s="1"/>
  <c r="R33" i="9"/>
  <c r="R39" i="9" s="1"/>
  <c r="Q33" i="9"/>
  <c r="Q39" i="9" s="1"/>
  <c r="P33" i="9"/>
  <c r="P39" i="9" s="1"/>
  <c r="M33" i="9"/>
  <c r="M39" i="9" s="1"/>
  <c r="L33" i="9"/>
  <c r="L39" i="9" s="1"/>
  <c r="K33" i="9"/>
  <c r="K39" i="9" s="1"/>
  <c r="J33" i="9"/>
  <c r="J39" i="9" s="1"/>
  <c r="G33" i="9"/>
  <c r="G39" i="9" s="1"/>
  <c r="F33" i="9"/>
  <c r="F39" i="9" s="1"/>
  <c r="E33" i="9"/>
  <c r="E39" i="9" s="1"/>
  <c r="D33" i="9"/>
  <c r="D39" i="9" s="1"/>
  <c r="AE31" i="9"/>
  <c r="AD31" i="9"/>
  <c r="AC31" i="9"/>
  <c r="AB31" i="9"/>
  <c r="Y31" i="9"/>
  <c r="X31" i="9"/>
  <c r="W31" i="9"/>
  <c r="V31" i="9"/>
  <c r="O31" i="9"/>
  <c r="N31" i="9"/>
  <c r="I31" i="9"/>
  <c r="H31" i="9"/>
  <c r="C31" i="9"/>
  <c r="B31" i="9"/>
  <c r="Z31" i="9" s="1"/>
  <c r="S37" i="8"/>
  <c r="S43" i="8" s="1"/>
  <c r="R37" i="8"/>
  <c r="R43" i="8" s="1"/>
  <c r="Q37" i="8"/>
  <c r="Q43" i="8" s="1"/>
  <c r="P37" i="8"/>
  <c r="P43" i="8" s="1"/>
  <c r="M37" i="8"/>
  <c r="M43" i="8" s="1"/>
  <c r="L37" i="8"/>
  <c r="L43" i="8" s="1"/>
  <c r="K37" i="8"/>
  <c r="K43" i="8" s="1"/>
  <c r="J37" i="8"/>
  <c r="J43" i="8" s="1"/>
  <c r="G37" i="8"/>
  <c r="G43" i="8" s="1"/>
  <c r="F37" i="8"/>
  <c r="F43" i="8" s="1"/>
  <c r="E37" i="8"/>
  <c r="E43" i="8" s="1"/>
  <c r="D37" i="8"/>
  <c r="D43" i="8" s="1"/>
  <c r="S36" i="8"/>
  <c r="S42" i="8" s="1"/>
  <c r="R36" i="8"/>
  <c r="R42" i="8" s="1"/>
  <c r="Q36" i="8"/>
  <c r="Q42" i="8" s="1"/>
  <c r="P36" i="8"/>
  <c r="P42" i="8" s="1"/>
  <c r="M36" i="8"/>
  <c r="M42" i="8" s="1"/>
  <c r="L36" i="8"/>
  <c r="L42" i="8" s="1"/>
  <c r="K36" i="8"/>
  <c r="K42" i="8" s="1"/>
  <c r="J36" i="8"/>
  <c r="J42" i="8" s="1"/>
  <c r="G36" i="8"/>
  <c r="G42" i="8" s="1"/>
  <c r="F36" i="8"/>
  <c r="F42" i="8" s="1"/>
  <c r="E36" i="8"/>
  <c r="E42" i="8" s="1"/>
  <c r="D36" i="8"/>
  <c r="D42" i="8" s="1"/>
  <c r="S35" i="8"/>
  <c r="S41" i="8" s="1"/>
  <c r="R35" i="8"/>
  <c r="R41" i="8" s="1"/>
  <c r="Q35" i="8"/>
  <c r="Q41" i="8" s="1"/>
  <c r="P35" i="8"/>
  <c r="P41" i="8" s="1"/>
  <c r="M35" i="8"/>
  <c r="M41" i="8" s="1"/>
  <c r="L35" i="8"/>
  <c r="L41" i="8" s="1"/>
  <c r="K35" i="8"/>
  <c r="K41" i="8" s="1"/>
  <c r="J35" i="8"/>
  <c r="J41" i="8" s="1"/>
  <c r="G35" i="8"/>
  <c r="G41" i="8" s="1"/>
  <c r="F35" i="8"/>
  <c r="F41" i="8" s="1"/>
  <c r="E35" i="8"/>
  <c r="E41" i="8" s="1"/>
  <c r="D35" i="8"/>
  <c r="D41" i="8" s="1"/>
  <c r="S34" i="8"/>
  <c r="S40" i="8" s="1"/>
  <c r="R34" i="8"/>
  <c r="R40" i="8" s="1"/>
  <c r="Q34" i="8"/>
  <c r="Q40" i="8" s="1"/>
  <c r="P34" i="8"/>
  <c r="P40" i="8" s="1"/>
  <c r="M34" i="8"/>
  <c r="M40" i="8" s="1"/>
  <c r="L34" i="8"/>
  <c r="L40" i="8" s="1"/>
  <c r="K34" i="8"/>
  <c r="K40" i="8" s="1"/>
  <c r="J34" i="8"/>
  <c r="J40" i="8" s="1"/>
  <c r="G34" i="8"/>
  <c r="G40" i="8" s="1"/>
  <c r="F34" i="8"/>
  <c r="F40" i="8" s="1"/>
  <c r="E34" i="8"/>
  <c r="E40" i="8" s="1"/>
  <c r="D34" i="8"/>
  <c r="D40" i="8" s="1"/>
  <c r="S33" i="8"/>
  <c r="S39" i="8" s="1"/>
  <c r="R33" i="8"/>
  <c r="R39" i="8" s="1"/>
  <c r="Q33" i="8"/>
  <c r="Q39" i="8" s="1"/>
  <c r="P33" i="8"/>
  <c r="P39" i="8" s="1"/>
  <c r="M33" i="8"/>
  <c r="M39" i="8" s="1"/>
  <c r="L33" i="8"/>
  <c r="L39" i="8" s="1"/>
  <c r="K33" i="8"/>
  <c r="K39" i="8" s="1"/>
  <c r="J33" i="8"/>
  <c r="J39" i="8" s="1"/>
  <c r="G33" i="8"/>
  <c r="G39" i="8" s="1"/>
  <c r="F33" i="8"/>
  <c r="F39" i="8" s="1"/>
  <c r="E33" i="8"/>
  <c r="E39" i="8" s="1"/>
  <c r="D33" i="8"/>
  <c r="D39" i="8" s="1"/>
  <c r="AE31" i="8"/>
  <c r="AD31" i="8"/>
  <c r="AC31" i="8"/>
  <c r="AB31" i="8"/>
  <c r="Y31" i="8"/>
  <c r="X31" i="8"/>
  <c r="W31" i="8"/>
  <c r="V31" i="8"/>
  <c r="O31" i="8"/>
  <c r="N31" i="8"/>
  <c r="I31" i="8"/>
  <c r="H31" i="8"/>
  <c r="C31" i="8"/>
  <c r="AA31" i="8" s="1"/>
  <c r="B31" i="8"/>
  <c r="S37" i="7"/>
  <c r="S43" i="7" s="1"/>
  <c r="R37" i="7"/>
  <c r="R43" i="7" s="1"/>
  <c r="Q37" i="7"/>
  <c r="Q43" i="7" s="1"/>
  <c r="P37" i="7"/>
  <c r="P43" i="7" s="1"/>
  <c r="M37" i="7"/>
  <c r="M43" i="7" s="1"/>
  <c r="L37" i="7"/>
  <c r="L43" i="7" s="1"/>
  <c r="K37" i="7"/>
  <c r="K43" i="7" s="1"/>
  <c r="J37" i="7"/>
  <c r="J43" i="7" s="1"/>
  <c r="G37" i="7"/>
  <c r="G43" i="7" s="1"/>
  <c r="F37" i="7"/>
  <c r="F43" i="7" s="1"/>
  <c r="E37" i="7"/>
  <c r="E43" i="7" s="1"/>
  <c r="D37" i="7"/>
  <c r="D43" i="7" s="1"/>
  <c r="S36" i="7"/>
  <c r="S42" i="7" s="1"/>
  <c r="R36" i="7"/>
  <c r="R42" i="7" s="1"/>
  <c r="Q36" i="7"/>
  <c r="Q42" i="7" s="1"/>
  <c r="P36" i="7"/>
  <c r="P42" i="7" s="1"/>
  <c r="M36" i="7"/>
  <c r="M42" i="7" s="1"/>
  <c r="L36" i="7"/>
  <c r="L42" i="7" s="1"/>
  <c r="K36" i="7"/>
  <c r="K42" i="7" s="1"/>
  <c r="J36" i="7"/>
  <c r="J42" i="7" s="1"/>
  <c r="G36" i="7"/>
  <c r="G42" i="7" s="1"/>
  <c r="F36" i="7"/>
  <c r="F42" i="7" s="1"/>
  <c r="E36" i="7"/>
  <c r="E42" i="7" s="1"/>
  <c r="D36" i="7"/>
  <c r="D42" i="7" s="1"/>
  <c r="S35" i="7"/>
  <c r="S41" i="7" s="1"/>
  <c r="R35" i="7"/>
  <c r="R41" i="7" s="1"/>
  <c r="Q35" i="7"/>
  <c r="Q41" i="7" s="1"/>
  <c r="P35" i="7"/>
  <c r="P41" i="7" s="1"/>
  <c r="M35" i="7"/>
  <c r="M41" i="7" s="1"/>
  <c r="L35" i="7"/>
  <c r="L41" i="7" s="1"/>
  <c r="K35" i="7"/>
  <c r="K41" i="7" s="1"/>
  <c r="J35" i="7"/>
  <c r="J41" i="7" s="1"/>
  <c r="G35" i="7"/>
  <c r="G41" i="7" s="1"/>
  <c r="F35" i="7"/>
  <c r="F41" i="7" s="1"/>
  <c r="E35" i="7"/>
  <c r="E41" i="7" s="1"/>
  <c r="D35" i="7"/>
  <c r="D41" i="7" s="1"/>
  <c r="S34" i="7"/>
  <c r="S40" i="7" s="1"/>
  <c r="R34" i="7"/>
  <c r="R40" i="7" s="1"/>
  <c r="Q34" i="7"/>
  <c r="Q40" i="7" s="1"/>
  <c r="P34" i="7"/>
  <c r="P40" i="7" s="1"/>
  <c r="M34" i="7"/>
  <c r="M40" i="7" s="1"/>
  <c r="L34" i="7"/>
  <c r="L40" i="7" s="1"/>
  <c r="K34" i="7"/>
  <c r="K40" i="7" s="1"/>
  <c r="J34" i="7"/>
  <c r="J40" i="7" s="1"/>
  <c r="G34" i="7"/>
  <c r="G40" i="7" s="1"/>
  <c r="F34" i="7"/>
  <c r="F40" i="7" s="1"/>
  <c r="E34" i="7"/>
  <c r="E40" i="7" s="1"/>
  <c r="D34" i="7"/>
  <c r="D40" i="7" s="1"/>
  <c r="S33" i="7"/>
  <c r="S39" i="7" s="1"/>
  <c r="R33" i="7"/>
  <c r="R39" i="7" s="1"/>
  <c r="Q33" i="7"/>
  <c r="Q39" i="7" s="1"/>
  <c r="P33" i="7"/>
  <c r="P39" i="7" s="1"/>
  <c r="M33" i="7"/>
  <c r="M39" i="7" s="1"/>
  <c r="L33" i="7"/>
  <c r="L39" i="7" s="1"/>
  <c r="K33" i="7"/>
  <c r="K39" i="7" s="1"/>
  <c r="J33" i="7"/>
  <c r="J39" i="7" s="1"/>
  <c r="G33" i="7"/>
  <c r="G39" i="7" s="1"/>
  <c r="F33" i="7"/>
  <c r="F39" i="7" s="1"/>
  <c r="E33" i="7"/>
  <c r="E39" i="7" s="1"/>
  <c r="D33" i="7"/>
  <c r="D39" i="7" s="1"/>
  <c r="AE31" i="7"/>
  <c r="AD31" i="7"/>
  <c r="AC31" i="7"/>
  <c r="AB31" i="7"/>
  <c r="Y31" i="7"/>
  <c r="X31" i="7"/>
  <c r="W31" i="7"/>
  <c r="V31" i="7"/>
  <c r="O31" i="7"/>
  <c r="N31" i="7"/>
  <c r="I31" i="7"/>
  <c r="H31" i="7"/>
  <c r="C31" i="7"/>
  <c r="AA31" i="7" s="1"/>
  <c r="B31" i="7"/>
  <c r="F39" i="5"/>
  <c r="S37" i="5"/>
  <c r="S43" i="5" s="1"/>
  <c r="R37" i="5"/>
  <c r="R43" i="5" s="1"/>
  <c r="Q37" i="5"/>
  <c r="Q43" i="5" s="1"/>
  <c r="P37" i="5"/>
  <c r="P43" i="5" s="1"/>
  <c r="M37" i="5"/>
  <c r="M43" i="5" s="1"/>
  <c r="L37" i="5"/>
  <c r="L43" i="5" s="1"/>
  <c r="K37" i="5"/>
  <c r="K43" i="5" s="1"/>
  <c r="J37" i="5"/>
  <c r="J43" i="5" s="1"/>
  <c r="G37" i="5"/>
  <c r="G43" i="5" s="1"/>
  <c r="F37" i="5"/>
  <c r="F43" i="5" s="1"/>
  <c r="E37" i="5"/>
  <c r="E43" i="5" s="1"/>
  <c r="D37" i="5"/>
  <c r="D43" i="5" s="1"/>
  <c r="S36" i="5"/>
  <c r="S42" i="5" s="1"/>
  <c r="R36" i="5"/>
  <c r="R42" i="5" s="1"/>
  <c r="Q36" i="5"/>
  <c r="Q42" i="5" s="1"/>
  <c r="P36" i="5"/>
  <c r="P42" i="5" s="1"/>
  <c r="M36" i="5"/>
  <c r="M42" i="5" s="1"/>
  <c r="L36" i="5"/>
  <c r="L42" i="5" s="1"/>
  <c r="K36" i="5"/>
  <c r="K42" i="5" s="1"/>
  <c r="J36" i="5"/>
  <c r="J42" i="5" s="1"/>
  <c r="G36" i="5"/>
  <c r="G42" i="5" s="1"/>
  <c r="F36" i="5"/>
  <c r="F42" i="5" s="1"/>
  <c r="E36" i="5"/>
  <c r="E42" i="5" s="1"/>
  <c r="D36" i="5"/>
  <c r="D42" i="5" s="1"/>
  <c r="S35" i="5"/>
  <c r="S41" i="5" s="1"/>
  <c r="R35" i="5"/>
  <c r="R41" i="5" s="1"/>
  <c r="Q35" i="5"/>
  <c r="Q41" i="5" s="1"/>
  <c r="P35" i="5"/>
  <c r="P41" i="5" s="1"/>
  <c r="M35" i="5"/>
  <c r="M41" i="5" s="1"/>
  <c r="L35" i="5"/>
  <c r="L41" i="5" s="1"/>
  <c r="K35" i="5"/>
  <c r="K41" i="5" s="1"/>
  <c r="J35" i="5"/>
  <c r="J41" i="5" s="1"/>
  <c r="G35" i="5"/>
  <c r="G41" i="5" s="1"/>
  <c r="F35" i="5"/>
  <c r="F41" i="5" s="1"/>
  <c r="E35" i="5"/>
  <c r="E41" i="5" s="1"/>
  <c r="D35" i="5"/>
  <c r="D41" i="5" s="1"/>
  <c r="S34" i="5"/>
  <c r="S40" i="5" s="1"/>
  <c r="R34" i="5"/>
  <c r="R40" i="5" s="1"/>
  <c r="Q34" i="5"/>
  <c r="Q40" i="5" s="1"/>
  <c r="P34" i="5"/>
  <c r="P40" i="5" s="1"/>
  <c r="M34" i="5"/>
  <c r="M40" i="5" s="1"/>
  <c r="L34" i="5"/>
  <c r="L40" i="5" s="1"/>
  <c r="K34" i="5"/>
  <c r="K40" i="5" s="1"/>
  <c r="J34" i="5"/>
  <c r="J40" i="5" s="1"/>
  <c r="G34" i="5"/>
  <c r="G40" i="5" s="1"/>
  <c r="F34" i="5"/>
  <c r="F40" i="5" s="1"/>
  <c r="E34" i="5"/>
  <c r="E40" i="5" s="1"/>
  <c r="D34" i="5"/>
  <c r="D40" i="5" s="1"/>
  <c r="S33" i="5"/>
  <c r="S39" i="5" s="1"/>
  <c r="R33" i="5"/>
  <c r="R39" i="5" s="1"/>
  <c r="Q33" i="5"/>
  <c r="Q39" i="5" s="1"/>
  <c r="P33" i="5"/>
  <c r="P39" i="5" s="1"/>
  <c r="M33" i="5"/>
  <c r="M39" i="5" s="1"/>
  <c r="L33" i="5"/>
  <c r="L39" i="5" s="1"/>
  <c r="K33" i="5"/>
  <c r="K39" i="5" s="1"/>
  <c r="J33" i="5"/>
  <c r="J39" i="5" s="1"/>
  <c r="G33" i="5"/>
  <c r="G39" i="5" s="1"/>
  <c r="F33" i="5"/>
  <c r="E33" i="5"/>
  <c r="E39" i="5" s="1"/>
  <c r="D33" i="5"/>
  <c r="D39" i="5" s="1"/>
  <c r="AE31" i="5"/>
  <c r="AD31" i="5"/>
  <c r="AC31" i="5"/>
  <c r="AB31" i="5"/>
  <c r="Y31" i="5"/>
  <c r="X31" i="5"/>
  <c r="W31" i="5"/>
  <c r="V31" i="5"/>
  <c r="O31" i="5"/>
  <c r="N31" i="5"/>
  <c r="I31" i="5"/>
  <c r="H31" i="5"/>
  <c r="C31" i="5"/>
  <c r="AA31" i="5" s="1"/>
  <c r="B31" i="5"/>
  <c r="S37" i="4"/>
  <c r="S43" i="4" s="1"/>
  <c r="R37" i="4"/>
  <c r="R43" i="4" s="1"/>
  <c r="Q37" i="4"/>
  <c r="Q43" i="4" s="1"/>
  <c r="P37" i="4"/>
  <c r="P43" i="4" s="1"/>
  <c r="M37" i="4"/>
  <c r="M43" i="4" s="1"/>
  <c r="L37" i="4"/>
  <c r="L43" i="4" s="1"/>
  <c r="K37" i="4"/>
  <c r="K43" i="4" s="1"/>
  <c r="J37" i="4"/>
  <c r="J43" i="4" s="1"/>
  <c r="G37" i="4"/>
  <c r="G43" i="4" s="1"/>
  <c r="F37" i="4"/>
  <c r="F43" i="4" s="1"/>
  <c r="E37" i="4"/>
  <c r="E43" i="4" s="1"/>
  <c r="D37" i="4"/>
  <c r="D43" i="4" s="1"/>
  <c r="S36" i="4"/>
  <c r="S42" i="4" s="1"/>
  <c r="R36" i="4"/>
  <c r="R42" i="4" s="1"/>
  <c r="Q36" i="4"/>
  <c r="Q42" i="4" s="1"/>
  <c r="P36" i="4"/>
  <c r="P42" i="4" s="1"/>
  <c r="M36" i="4"/>
  <c r="M42" i="4" s="1"/>
  <c r="L36" i="4"/>
  <c r="L42" i="4" s="1"/>
  <c r="K36" i="4"/>
  <c r="K42" i="4" s="1"/>
  <c r="J36" i="4"/>
  <c r="J42" i="4" s="1"/>
  <c r="G36" i="4"/>
  <c r="G42" i="4" s="1"/>
  <c r="F36" i="4"/>
  <c r="F42" i="4" s="1"/>
  <c r="E36" i="4"/>
  <c r="E42" i="4" s="1"/>
  <c r="D36" i="4"/>
  <c r="D42" i="4" s="1"/>
  <c r="S35" i="4"/>
  <c r="S41" i="4" s="1"/>
  <c r="R35" i="4"/>
  <c r="R41" i="4" s="1"/>
  <c r="Q35" i="4"/>
  <c r="Q41" i="4" s="1"/>
  <c r="P35" i="4"/>
  <c r="P41" i="4" s="1"/>
  <c r="M35" i="4"/>
  <c r="M41" i="4" s="1"/>
  <c r="L35" i="4"/>
  <c r="L41" i="4" s="1"/>
  <c r="K35" i="4"/>
  <c r="K41" i="4" s="1"/>
  <c r="J35" i="4"/>
  <c r="J41" i="4" s="1"/>
  <c r="G35" i="4"/>
  <c r="G41" i="4" s="1"/>
  <c r="F35" i="4"/>
  <c r="F41" i="4" s="1"/>
  <c r="E35" i="4"/>
  <c r="E41" i="4" s="1"/>
  <c r="D35" i="4"/>
  <c r="D41" i="4" s="1"/>
  <c r="S34" i="4"/>
  <c r="S40" i="4" s="1"/>
  <c r="R34" i="4"/>
  <c r="R40" i="4" s="1"/>
  <c r="Q34" i="4"/>
  <c r="Q40" i="4" s="1"/>
  <c r="P34" i="4"/>
  <c r="P40" i="4" s="1"/>
  <c r="M34" i="4"/>
  <c r="M40" i="4" s="1"/>
  <c r="L34" i="4"/>
  <c r="L40" i="4" s="1"/>
  <c r="K34" i="4"/>
  <c r="K40" i="4" s="1"/>
  <c r="J34" i="4"/>
  <c r="J40" i="4" s="1"/>
  <c r="G34" i="4"/>
  <c r="G40" i="4" s="1"/>
  <c r="F34" i="4"/>
  <c r="F40" i="4" s="1"/>
  <c r="E34" i="4"/>
  <c r="E40" i="4" s="1"/>
  <c r="D34" i="4"/>
  <c r="D40" i="4" s="1"/>
  <c r="S33" i="4"/>
  <c r="S39" i="4" s="1"/>
  <c r="R33" i="4"/>
  <c r="R39" i="4" s="1"/>
  <c r="Q33" i="4"/>
  <c r="Q39" i="4" s="1"/>
  <c r="P33" i="4"/>
  <c r="P39" i="4" s="1"/>
  <c r="M33" i="4"/>
  <c r="M39" i="4" s="1"/>
  <c r="L33" i="4"/>
  <c r="L39" i="4" s="1"/>
  <c r="K33" i="4"/>
  <c r="K39" i="4" s="1"/>
  <c r="J33" i="4"/>
  <c r="J39" i="4" s="1"/>
  <c r="G33" i="4"/>
  <c r="G39" i="4" s="1"/>
  <c r="F33" i="4"/>
  <c r="F39" i="4" s="1"/>
  <c r="E33" i="4"/>
  <c r="E39" i="4" s="1"/>
  <c r="D33" i="4"/>
  <c r="D39" i="4" s="1"/>
  <c r="AE31" i="4"/>
  <c r="AD31" i="4"/>
  <c r="AC31" i="4"/>
  <c r="AB31" i="4"/>
  <c r="Y31" i="4"/>
  <c r="X31" i="4"/>
  <c r="W31" i="4"/>
  <c r="V31" i="4"/>
  <c r="O31" i="4"/>
  <c r="N31" i="4"/>
  <c r="I31" i="4"/>
  <c r="H31" i="4"/>
  <c r="C31" i="4"/>
  <c r="AA31" i="4" s="1"/>
  <c r="B31" i="4"/>
  <c r="Z31" i="4" s="1"/>
  <c r="S37" i="3"/>
  <c r="S43" i="3" s="1"/>
  <c r="R37" i="3"/>
  <c r="R43" i="3" s="1"/>
  <c r="Q37" i="3"/>
  <c r="Q43" i="3" s="1"/>
  <c r="P37" i="3"/>
  <c r="P43" i="3" s="1"/>
  <c r="M37" i="3"/>
  <c r="M43" i="3" s="1"/>
  <c r="L37" i="3"/>
  <c r="L43" i="3" s="1"/>
  <c r="K37" i="3"/>
  <c r="K43" i="3" s="1"/>
  <c r="J37" i="3"/>
  <c r="J43" i="3" s="1"/>
  <c r="G37" i="3"/>
  <c r="G43" i="3" s="1"/>
  <c r="F37" i="3"/>
  <c r="F43" i="3" s="1"/>
  <c r="E37" i="3"/>
  <c r="E43" i="3" s="1"/>
  <c r="D37" i="3"/>
  <c r="D43" i="3" s="1"/>
  <c r="S36" i="3"/>
  <c r="S42" i="3" s="1"/>
  <c r="R36" i="3"/>
  <c r="R42" i="3" s="1"/>
  <c r="Q36" i="3"/>
  <c r="Q42" i="3" s="1"/>
  <c r="P36" i="3"/>
  <c r="P42" i="3" s="1"/>
  <c r="M36" i="3"/>
  <c r="M42" i="3" s="1"/>
  <c r="L36" i="3"/>
  <c r="L42" i="3" s="1"/>
  <c r="K36" i="3"/>
  <c r="K42" i="3" s="1"/>
  <c r="J36" i="3"/>
  <c r="J42" i="3" s="1"/>
  <c r="G36" i="3"/>
  <c r="G42" i="3" s="1"/>
  <c r="F36" i="3"/>
  <c r="F42" i="3" s="1"/>
  <c r="E36" i="3"/>
  <c r="E42" i="3" s="1"/>
  <c r="D36" i="3"/>
  <c r="D42" i="3" s="1"/>
  <c r="S35" i="3"/>
  <c r="S41" i="3" s="1"/>
  <c r="R35" i="3"/>
  <c r="R41" i="3" s="1"/>
  <c r="Q35" i="3"/>
  <c r="Q41" i="3" s="1"/>
  <c r="P35" i="3"/>
  <c r="P41" i="3" s="1"/>
  <c r="M35" i="3"/>
  <c r="M41" i="3" s="1"/>
  <c r="L35" i="3"/>
  <c r="L41" i="3" s="1"/>
  <c r="K35" i="3"/>
  <c r="K41" i="3" s="1"/>
  <c r="J35" i="3"/>
  <c r="J41" i="3" s="1"/>
  <c r="G35" i="3"/>
  <c r="G41" i="3" s="1"/>
  <c r="F35" i="3"/>
  <c r="F41" i="3" s="1"/>
  <c r="E35" i="3"/>
  <c r="E41" i="3" s="1"/>
  <c r="D35" i="3"/>
  <c r="D41" i="3" s="1"/>
  <c r="S34" i="3"/>
  <c r="S40" i="3" s="1"/>
  <c r="R34" i="3"/>
  <c r="R40" i="3" s="1"/>
  <c r="Q34" i="3"/>
  <c r="Q40" i="3" s="1"/>
  <c r="P34" i="3"/>
  <c r="P40" i="3" s="1"/>
  <c r="M34" i="3"/>
  <c r="M40" i="3" s="1"/>
  <c r="L34" i="3"/>
  <c r="L40" i="3" s="1"/>
  <c r="K34" i="3"/>
  <c r="K40" i="3" s="1"/>
  <c r="J34" i="3"/>
  <c r="J40" i="3" s="1"/>
  <c r="G34" i="3"/>
  <c r="G40" i="3" s="1"/>
  <c r="F34" i="3"/>
  <c r="F40" i="3" s="1"/>
  <c r="E34" i="3"/>
  <c r="E40" i="3" s="1"/>
  <c r="D34" i="3"/>
  <c r="D40" i="3" s="1"/>
  <c r="S33" i="3"/>
  <c r="S39" i="3" s="1"/>
  <c r="R33" i="3"/>
  <c r="R39" i="3" s="1"/>
  <c r="Q33" i="3"/>
  <c r="Q39" i="3" s="1"/>
  <c r="P33" i="3"/>
  <c r="P39" i="3" s="1"/>
  <c r="M33" i="3"/>
  <c r="M39" i="3" s="1"/>
  <c r="L33" i="3"/>
  <c r="L39" i="3" s="1"/>
  <c r="K33" i="3"/>
  <c r="K39" i="3" s="1"/>
  <c r="J33" i="3"/>
  <c r="J39" i="3" s="1"/>
  <c r="G33" i="3"/>
  <c r="G39" i="3" s="1"/>
  <c r="F33" i="3"/>
  <c r="F39" i="3" s="1"/>
  <c r="E33" i="3"/>
  <c r="E39" i="3" s="1"/>
  <c r="D33" i="3"/>
  <c r="D39" i="3" s="1"/>
  <c r="AE31" i="3"/>
  <c r="AD31" i="3"/>
  <c r="AC31" i="3"/>
  <c r="AB31" i="3"/>
  <c r="Y31" i="3"/>
  <c r="X31" i="3"/>
  <c r="W31" i="3"/>
  <c r="V31" i="3"/>
  <c r="O31" i="3"/>
  <c r="N31" i="3"/>
  <c r="I31" i="3"/>
  <c r="H31" i="3"/>
  <c r="C31" i="3"/>
  <c r="B31" i="3"/>
  <c r="Z31" i="3" s="1"/>
  <c r="B31" i="1"/>
  <c r="H31" i="1"/>
  <c r="C31" i="1"/>
  <c r="AE31" i="1"/>
  <c r="AD31" i="1"/>
  <c r="AC31" i="1"/>
  <c r="AB31" i="1"/>
  <c r="Y31" i="1"/>
  <c r="X31" i="1"/>
  <c r="W31" i="1"/>
  <c r="V31" i="1"/>
  <c r="O31" i="1"/>
  <c r="N31" i="1"/>
  <c r="I31" i="1"/>
  <c r="T9" i="20" l="1"/>
  <c r="Z9" i="20"/>
  <c r="U9" i="13"/>
  <c r="T9" i="16"/>
  <c r="Z9" i="10"/>
  <c r="U9" i="19"/>
  <c r="U9" i="3"/>
  <c r="T31" i="17"/>
  <c r="T9" i="6"/>
  <c r="U31" i="1"/>
  <c r="T31" i="3"/>
  <c r="U31" i="10"/>
  <c r="T9" i="13"/>
  <c r="U9" i="15"/>
  <c r="AA31" i="3"/>
  <c r="T31" i="4"/>
  <c r="AA9" i="18"/>
  <c r="Z31" i="5"/>
  <c r="T31" i="1"/>
  <c r="T31" i="9"/>
  <c r="T31" i="12"/>
  <c r="AA9" i="21"/>
  <c r="U9" i="21"/>
  <c r="Z9" i="21"/>
  <c r="T9" i="21"/>
  <c r="Z9" i="19"/>
  <c r="T9" i="19"/>
  <c r="Z9" i="18"/>
  <c r="T9" i="18"/>
  <c r="Z9" i="17"/>
  <c r="T9" i="17"/>
  <c r="AA9" i="17"/>
  <c r="U9" i="17"/>
  <c r="T9" i="15"/>
  <c r="Z9" i="15"/>
  <c r="Z9" i="14"/>
  <c r="T9" i="14"/>
  <c r="AA9" i="12"/>
  <c r="U9" i="12"/>
  <c r="T9" i="12"/>
  <c r="Z9" i="12"/>
  <c r="AA9" i="11"/>
  <c r="U9" i="11"/>
  <c r="T9" i="11"/>
  <c r="Z9" i="11"/>
  <c r="Z9" i="8"/>
  <c r="T9" i="8"/>
  <c r="AA9" i="8"/>
  <c r="U9" i="8"/>
  <c r="U9" i="7"/>
  <c r="AA9" i="7"/>
  <c r="U9" i="6"/>
  <c r="AA9" i="6"/>
  <c r="AA9" i="4"/>
  <c r="U9" i="4"/>
  <c r="Z9" i="4"/>
  <c r="T9" i="4"/>
  <c r="U31" i="21"/>
  <c r="T31" i="21"/>
  <c r="Z31" i="20"/>
  <c r="T31" i="20"/>
  <c r="U31" i="20"/>
  <c r="U31" i="19"/>
  <c r="Z31" i="19"/>
  <c r="T31" i="19"/>
  <c r="T31" i="18"/>
  <c r="U31" i="18"/>
  <c r="U31" i="17"/>
  <c r="U31" i="16"/>
  <c r="T31" i="16"/>
  <c r="U31" i="15"/>
  <c r="T31" i="15"/>
  <c r="T31" i="14"/>
  <c r="U31" i="14"/>
  <c r="U31" i="13"/>
  <c r="T31" i="13"/>
  <c r="AA31" i="13"/>
  <c r="U31" i="12"/>
  <c r="U31" i="11"/>
  <c r="T31" i="10"/>
  <c r="Z31" i="10"/>
  <c r="U31" i="9"/>
  <c r="AA31" i="9"/>
  <c r="U31" i="8"/>
  <c r="T31" i="8"/>
  <c r="Z31" i="8"/>
  <c r="U31" i="7"/>
  <c r="T31" i="7"/>
  <c r="Z31" i="7"/>
  <c r="U31" i="5"/>
  <c r="T31" i="5"/>
  <c r="U31" i="4"/>
  <c r="U31" i="3"/>
  <c r="Z31" i="1"/>
  <c r="AA31" i="1"/>
  <c r="AE30" i="21"/>
  <c r="AD30" i="21"/>
  <c r="AC30" i="21"/>
  <c r="AB30" i="21"/>
  <c r="Y30" i="21"/>
  <c r="X30" i="21"/>
  <c r="W30" i="21"/>
  <c r="V30" i="21"/>
  <c r="O30" i="21"/>
  <c r="N30" i="21"/>
  <c r="I30" i="21"/>
  <c r="H30" i="21"/>
  <c r="C30" i="21"/>
  <c r="AA30" i="21" s="1"/>
  <c r="B30" i="21"/>
  <c r="Z30" i="21" s="1"/>
  <c r="AE29" i="21"/>
  <c r="AD29" i="21"/>
  <c r="AC29" i="21"/>
  <c r="AB29" i="21"/>
  <c r="Y29" i="21"/>
  <c r="X29" i="21"/>
  <c r="W29" i="21"/>
  <c r="V29" i="21"/>
  <c r="O29" i="21"/>
  <c r="N29" i="21"/>
  <c r="I29" i="21"/>
  <c r="H29" i="21"/>
  <c r="C29" i="21"/>
  <c r="B29" i="21"/>
  <c r="AE28" i="21"/>
  <c r="AD28" i="21"/>
  <c r="AC28" i="21"/>
  <c r="AB28" i="21"/>
  <c r="Y28" i="21"/>
  <c r="X28" i="21"/>
  <c r="W28" i="21"/>
  <c r="V28" i="21"/>
  <c r="O28" i="21"/>
  <c r="N28" i="21"/>
  <c r="I28" i="21"/>
  <c r="H28" i="21"/>
  <c r="C28" i="21"/>
  <c r="AA28" i="21" s="1"/>
  <c r="B28" i="21"/>
  <c r="Z28" i="21" s="1"/>
  <c r="AE27" i="21"/>
  <c r="AD27" i="21"/>
  <c r="AC27" i="21"/>
  <c r="AB27" i="21"/>
  <c r="Y27" i="21"/>
  <c r="X27" i="21"/>
  <c r="W27" i="21"/>
  <c r="V27" i="21"/>
  <c r="O27" i="21"/>
  <c r="N27" i="21"/>
  <c r="I27" i="21"/>
  <c r="H27" i="21"/>
  <c r="C27" i="21"/>
  <c r="B27" i="21"/>
  <c r="AE26" i="21"/>
  <c r="AD26" i="21"/>
  <c r="AC26" i="21"/>
  <c r="AB26" i="21"/>
  <c r="Y26" i="21"/>
  <c r="X26" i="21"/>
  <c r="W26" i="21"/>
  <c r="V26" i="21"/>
  <c r="O26" i="21"/>
  <c r="N26" i="21"/>
  <c r="I26" i="21"/>
  <c r="H26" i="21"/>
  <c r="C26" i="21"/>
  <c r="AA26" i="21" s="1"/>
  <c r="B26" i="21"/>
  <c r="Z26" i="21" s="1"/>
  <c r="AE25" i="21"/>
  <c r="AD25" i="21"/>
  <c r="AC25" i="21"/>
  <c r="AB25" i="21"/>
  <c r="Y25" i="21"/>
  <c r="X25" i="21"/>
  <c r="W25" i="21"/>
  <c r="V25" i="21"/>
  <c r="O25" i="21"/>
  <c r="N25" i="21"/>
  <c r="I25" i="21"/>
  <c r="H25" i="21"/>
  <c r="C25" i="21"/>
  <c r="B25" i="21"/>
  <c r="AE24" i="21"/>
  <c r="AD24" i="21"/>
  <c r="AC24" i="21"/>
  <c r="AB24" i="21"/>
  <c r="Y24" i="21"/>
  <c r="X24" i="21"/>
  <c r="W24" i="21"/>
  <c r="V24" i="21"/>
  <c r="O24" i="21"/>
  <c r="N24" i="21"/>
  <c r="I24" i="21"/>
  <c r="H24" i="21"/>
  <c r="C24" i="21"/>
  <c r="AA24" i="21" s="1"/>
  <c r="B24" i="21"/>
  <c r="Z24" i="21" s="1"/>
  <c r="AE23" i="21"/>
  <c r="AD23" i="21"/>
  <c r="AC23" i="21"/>
  <c r="AB23" i="21"/>
  <c r="Y23" i="21"/>
  <c r="X23" i="21"/>
  <c r="W23" i="21"/>
  <c r="V23" i="21"/>
  <c r="O23" i="21"/>
  <c r="N23" i="21"/>
  <c r="I23" i="21"/>
  <c r="H23" i="21"/>
  <c r="C23" i="21"/>
  <c r="B23" i="21"/>
  <c r="AE22" i="21"/>
  <c r="AD22" i="21"/>
  <c r="AC22" i="21"/>
  <c r="AB22" i="21"/>
  <c r="Y22" i="21"/>
  <c r="X22" i="21"/>
  <c r="W22" i="21"/>
  <c r="V22" i="21"/>
  <c r="O22" i="21"/>
  <c r="N22" i="21"/>
  <c r="I22" i="21"/>
  <c r="H22" i="21"/>
  <c r="C22" i="21"/>
  <c r="AA22" i="21" s="1"/>
  <c r="B22" i="21"/>
  <c r="Z22" i="21" s="1"/>
  <c r="AE21" i="21"/>
  <c r="AD21" i="21"/>
  <c r="AC21" i="21"/>
  <c r="AB21" i="21"/>
  <c r="Y21" i="21"/>
  <c r="X21" i="21"/>
  <c r="W21" i="21"/>
  <c r="V21" i="21"/>
  <c r="O21" i="21"/>
  <c r="N21" i="21"/>
  <c r="I21" i="21"/>
  <c r="H21" i="21"/>
  <c r="C21" i="21"/>
  <c r="B21" i="21"/>
  <c r="AE20" i="21"/>
  <c r="AD20" i="21"/>
  <c r="AC20" i="21"/>
  <c r="AB20" i="21"/>
  <c r="Y20" i="21"/>
  <c r="X20" i="21"/>
  <c r="W20" i="21"/>
  <c r="V20" i="21"/>
  <c r="O20" i="21"/>
  <c r="N20" i="21"/>
  <c r="I20" i="21"/>
  <c r="H20" i="21"/>
  <c r="C20" i="21"/>
  <c r="AA20" i="21" s="1"/>
  <c r="B20" i="21"/>
  <c r="Z20" i="21" s="1"/>
  <c r="AE19" i="21"/>
  <c r="AD19" i="21"/>
  <c r="AC19" i="21"/>
  <c r="AB19" i="21"/>
  <c r="Y19" i="21"/>
  <c r="X19" i="21"/>
  <c r="W19" i="21"/>
  <c r="V19" i="21"/>
  <c r="O19" i="21"/>
  <c r="N19" i="21"/>
  <c r="I19" i="21"/>
  <c r="H19" i="21"/>
  <c r="C19" i="21"/>
  <c r="B19" i="21"/>
  <c r="AE18" i="21"/>
  <c r="AD18" i="21"/>
  <c r="AC18" i="21"/>
  <c r="AB18" i="21"/>
  <c r="Y18" i="21"/>
  <c r="X18" i="21"/>
  <c r="W18" i="21"/>
  <c r="V18" i="21"/>
  <c r="O18" i="21"/>
  <c r="N18" i="21"/>
  <c r="I18" i="21"/>
  <c r="H18" i="21"/>
  <c r="C18" i="21"/>
  <c r="AA18" i="21" s="1"/>
  <c r="B18" i="21"/>
  <c r="Z18" i="21" s="1"/>
  <c r="AE17" i="21"/>
  <c r="AD17" i="21"/>
  <c r="AC17" i="21"/>
  <c r="AB17" i="21"/>
  <c r="Y17" i="21"/>
  <c r="X17" i="21"/>
  <c r="W17" i="21"/>
  <c r="V17" i="21"/>
  <c r="O17" i="21"/>
  <c r="N17" i="21"/>
  <c r="I17" i="21"/>
  <c r="H17" i="21"/>
  <c r="C17" i="21"/>
  <c r="B17" i="21"/>
  <c r="AE16" i="21"/>
  <c r="AD16" i="21"/>
  <c r="AC16" i="21"/>
  <c r="AB16" i="21"/>
  <c r="Y16" i="21"/>
  <c r="X16" i="21"/>
  <c r="W16" i="21"/>
  <c r="V16" i="21"/>
  <c r="O16" i="21"/>
  <c r="N16" i="21"/>
  <c r="I16" i="21"/>
  <c r="H16" i="21"/>
  <c r="C16" i="21"/>
  <c r="AA16" i="21" s="1"/>
  <c r="B16" i="21"/>
  <c r="Z16" i="21" s="1"/>
  <c r="AE15" i="21"/>
  <c r="AD15" i="21"/>
  <c r="AC15" i="21"/>
  <c r="AB15" i="21"/>
  <c r="Y15" i="21"/>
  <c r="X15" i="21"/>
  <c r="W15" i="21"/>
  <c r="V15" i="21"/>
  <c r="O15" i="21"/>
  <c r="N15" i="21"/>
  <c r="I15" i="21"/>
  <c r="H15" i="21"/>
  <c r="C15" i="21"/>
  <c r="B15" i="21"/>
  <c r="AE14" i="21"/>
  <c r="AD14" i="21"/>
  <c r="AC14" i="21"/>
  <c r="AB14" i="21"/>
  <c r="Y14" i="21"/>
  <c r="X14" i="21"/>
  <c r="W14" i="21"/>
  <c r="V14" i="21"/>
  <c r="O14" i="21"/>
  <c r="N14" i="21"/>
  <c r="I14" i="21"/>
  <c r="H14" i="21"/>
  <c r="C14" i="21"/>
  <c r="AA14" i="21" s="1"/>
  <c r="B14" i="21"/>
  <c r="Z14" i="21" s="1"/>
  <c r="AE13" i="21"/>
  <c r="AD13" i="21"/>
  <c r="AC13" i="21"/>
  <c r="AB13" i="21"/>
  <c r="Y13" i="21"/>
  <c r="X13" i="21"/>
  <c r="W13" i="21"/>
  <c r="V13" i="21"/>
  <c r="O13" i="21"/>
  <c r="N13" i="21"/>
  <c r="I13" i="21"/>
  <c r="H13" i="21"/>
  <c r="C13" i="21"/>
  <c r="B13" i="21"/>
  <c r="AE12" i="21"/>
  <c r="AD12" i="21"/>
  <c r="AC12" i="21"/>
  <c r="AB12" i="21"/>
  <c r="Y12" i="21"/>
  <c r="X12" i="21"/>
  <c r="W12" i="21"/>
  <c r="V12" i="21"/>
  <c r="O12" i="21"/>
  <c r="N12" i="21"/>
  <c r="I12" i="21"/>
  <c r="H12" i="21"/>
  <c r="C12" i="21"/>
  <c r="AA12" i="21" s="1"/>
  <c r="B12" i="21"/>
  <c r="Z12" i="21" s="1"/>
  <c r="AE11" i="21"/>
  <c r="AD11" i="21"/>
  <c r="AC11" i="21"/>
  <c r="AB11" i="21"/>
  <c r="Y11" i="21"/>
  <c r="X11" i="21"/>
  <c r="W11" i="21"/>
  <c r="V11" i="21"/>
  <c r="O11" i="21"/>
  <c r="N11" i="21"/>
  <c r="I11" i="21"/>
  <c r="H11" i="21"/>
  <c r="C11" i="21"/>
  <c r="B11" i="21"/>
  <c r="AE10" i="21"/>
  <c r="AD10" i="21"/>
  <c r="AC10" i="21"/>
  <c r="AB10" i="21"/>
  <c r="Y10" i="21"/>
  <c r="X10" i="21"/>
  <c r="W10" i="21"/>
  <c r="V10" i="21"/>
  <c r="O10" i="21"/>
  <c r="N10" i="21"/>
  <c r="I10" i="21"/>
  <c r="H10" i="21"/>
  <c r="C10" i="21"/>
  <c r="B10" i="21"/>
  <c r="AE30" i="20"/>
  <c r="AD30" i="20"/>
  <c r="AC30" i="20"/>
  <c r="AB30" i="20"/>
  <c r="Y30" i="20"/>
  <c r="X30" i="20"/>
  <c r="W30" i="20"/>
  <c r="V30" i="20"/>
  <c r="O30" i="20"/>
  <c r="N30" i="20"/>
  <c r="I30" i="20"/>
  <c r="H30" i="20"/>
  <c r="C30" i="20"/>
  <c r="AA30" i="20" s="1"/>
  <c r="B30" i="20"/>
  <c r="Z30" i="20" s="1"/>
  <c r="AE29" i="20"/>
  <c r="AD29" i="20"/>
  <c r="AC29" i="20"/>
  <c r="AB29" i="20"/>
  <c r="Y29" i="20"/>
  <c r="X29" i="20"/>
  <c r="W29" i="20"/>
  <c r="V29" i="20"/>
  <c r="O29" i="20"/>
  <c r="N29" i="20"/>
  <c r="I29" i="20"/>
  <c r="H29" i="20"/>
  <c r="C29" i="20"/>
  <c r="B29" i="20"/>
  <c r="AE28" i="20"/>
  <c r="AD28" i="20"/>
  <c r="AC28" i="20"/>
  <c r="AB28" i="20"/>
  <c r="Y28" i="20"/>
  <c r="X28" i="20"/>
  <c r="W28" i="20"/>
  <c r="V28" i="20"/>
  <c r="O28" i="20"/>
  <c r="N28" i="20"/>
  <c r="I28" i="20"/>
  <c r="H28" i="20"/>
  <c r="C28" i="20"/>
  <c r="AA28" i="20" s="1"/>
  <c r="B28" i="20"/>
  <c r="Z28" i="20" s="1"/>
  <c r="AE27" i="20"/>
  <c r="AD27" i="20"/>
  <c r="AC27" i="20"/>
  <c r="AB27" i="20"/>
  <c r="Y27" i="20"/>
  <c r="X27" i="20"/>
  <c r="W27" i="20"/>
  <c r="V27" i="20"/>
  <c r="O27" i="20"/>
  <c r="N27" i="20"/>
  <c r="I27" i="20"/>
  <c r="H27" i="20"/>
  <c r="C27" i="20"/>
  <c r="B27" i="20"/>
  <c r="AE26" i="20"/>
  <c r="AD26" i="20"/>
  <c r="AC26" i="20"/>
  <c r="AB26" i="20"/>
  <c r="Y26" i="20"/>
  <c r="X26" i="20"/>
  <c r="W26" i="20"/>
  <c r="V26" i="20"/>
  <c r="O26" i="20"/>
  <c r="N26" i="20"/>
  <c r="I26" i="20"/>
  <c r="H26" i="20"/>
  <c r="C26" i="20"/>
  <c r="AA26" i="20" s="1"/>
  <c r="B26" i="20"/>
  <c r="Z26" i="20" s="1"/>
  <c r="AE25" i="20"/>
  <c r="AD25" i="20"/>
  <c r="AC25" i="20"/>
  <c r="AB25" i="20"/>
  <c r="Y25" i="20"/>
  <c r="X25" i="20"/>
  <c r="W25" i="20"/>
  <c r="V25" i="20"/>
  <c r="O25" i="20"/>
  <c r="N25" i="20"/>
  <c r="I25" i="20"/>
  <c r="H25" i="20"/>
  <c r="C25" i="20"/>
  <c r="B25" i="20"/>
  <c r="AE24" i="20"/>
  <c r="AD24" i="20"/>
  <c r="AC24" i="20"/>
  <c r="AB24" i="20"/>
  <c r="Y24" i="20"/>
  <c r="X24" i="20"/>
  <c r="W24" i="20"/>
  <c r="V24" i="20"/>
  <c r="O24" i="20"/>
  <c r="N24" i="20"/>
  <c r="I24" i="20"/>
  <c r="H24" i="20"/>
  <c r="C24" i="20"/>
  <c r="AA24" i="20" s="1"/>
  <c r="B24" i="20"/>
  <c r="Z24" i="20" s="1"/>
  <c r="AE23" i="20"/>
  <c r="AD23" i="20"/>
  <c r="AC23" i="20"/>
  <c r="AB23" i="20"/>
  <c r="Y23" i="20"/>
  <c r="X23" i="20"/>
  <c r="W23" i="20"/>
  <c r="V23" i="20"/>
  <c r="O23" i="20"/>
  <c r="N23" i="20"/>
  <c r="I23" i="20"/>
  <c r="H23" i="20"/>
  <c r="C23" i="20"/>
  <c r="B23" i="20"/>
  <c r="AE22" i="20"/>
  <c r="AD22" i="20"/>
  <c r="AC22" i="20"/>
  <c r="AB22" i="20"/>
  <c r="Y22" i="20"/>
  <c r="X22" i="20"/>
  <c r="W22" i="20"/>
  <c r="V22" i="20"/>
  <c r="O22" i="20"/>
  <c r="N22" i="20"/>
  <c r="I22" i="20"/>
  <c r="H22" i="20"/>
  <c r="C22" i="20"/>
  <c r="AA22" i="20" s="1"/>
  <c r="B22" i="20"/>
  <c r="Z22" i="20" s="1"/>
  <c r="AE21" i="20"/>
  <c r="AD21" i="20"/>
  <c r="AC21" i="20"/>
  <c r="AB21" i="20"/>
  <c r="Y21" i="20"/>
  <c r="X21" i="20"/>
  <c r="W21" i="20"/>
  <c r="V21" i="20"/>
  <c r="O21" i="20"/>
  <c r="N21" i="20"/>
  <c r="I21" i="20"/>
  <c r="H21" i="20"/>
  <c r="C21" i="20"/>
  <c r="B21" i="20"/>
  <c r="AE20" i="20"/>
  <c r="AD20" i="20"/>
  <c r="AC20" i="20"/>
  <c r="AB20" i="20"/>
  <c r="Y20" i="20"/>
  <c r="X20" i="20"/>
  <c r="W20" i="20"/>
  <c r="V20" i="20"/>
  <c r="O20" i="20"/>
  <c r="N20" i="20"/>
  <c r="I20" i="20"/>
  <c r="H20" i="20"/>
  <c r="C20" i="20"/>
  <c r="AA20" i="20" s="1"/>
  <c r="B20" i="20"/>
  <c r="Z20" i="20" s="1"/>
  <c r="AE19" i="20"/>
  <c r="AD19" i="20"/>
  <c r="AC19" i="20"/>
  <c r="AB19" i="20"/>
  <c r="Y19" i="20"/>
  <c r="X19" i="20"/>
  <c r="W19" i="20"/>
  <c r="V19" i="20"/>
  <c r="O19" i="20"/>
  <c r="N19" i="20"/>
  <c r="I19" i="20"/>
  <c r="H19" i="20"/>
  <c r="C19" i="20"/>
  <c r="AA19" i="20" s="1"/>
  <c r="B19" i="20"/>
  <c r="AE18" i="20"/>
  <c r="AD18" i="20"/>
  <c r="AC18" i="20"/>
  <c r="AB18" i="20"/>
  <c r="Y18" i="20"/>
  <c r="X18" i="20"/>
  <c r="W18" i="20"/>
  <c r="V18" i="20"/>
  <c r="O18" i="20"/>
  <c r="N18" i="20"/>
  <c r="I18" i="20"/>
  <c r="H18" i="20"/>
  <c r="C18" i="20"/>
  <c r="AA18" i="20" s="1"/>
  <c r="B18" i="20"/>
  <c r="Z18" i="20" s="1"/>
  <c r="AE17" i="20"/>
  <c r="AD17" i="20"/>
  <c r="AC17" i="20"/>
  <c r="AB17" i="20"/>
  <c r="Y17" i="20"/>
  <c r="X17" i="20"/>
  <c r="W17" i="20"/>
  <c r="V17" i="20"/>
  <c r="O17" i="20"/>
  <c r="N17" i="20"/>
  <c r="I17" i="20"/>
  <c r="H17" i="20"/>
  <c r="C17" i="20"/>
  <c r="AA17" i="20" s="1"/>
  <c r="B17" i="20"/>
  <c r="Z17" i="20" s="1"/>
  <c r="AE16" i="20"/>
  <c r="AD16" i="20"/>
  <c r="AC16" i="20"/>
  <c r="AB16" i="20"/>
  <c r="Y16" i="20"/>
  <c r="X16" i="20"/>
  <c r="W16" i="20"/>
  <c r="V16" i="20"/>
  <c r="O16" i="20"/>
  <c r="N16" i="20"/>
  <c r="I16" i="20"/>
  <c r="H16" i="20"/>
  <c r="C16" i="20"/>
  <c r="B16" i="20"/>
  <c r="Z16" i="20" s="1"/>
  <c r="AE15" i="20"/>
  <c r="AD15" i="20"/>
  <c r="AC15" i="20"/>
  <c r="AB15" i="20"/>
  <c r="Y15" i="20"/>
  <c r="X15" i="20"/>
  <c r="W15" i="20"/>
  <c r="V15" i="20"/>
  <c r="O15" i="20"/>
  <c r="N15" i="20"/>
  <c r="I15" i="20"/>
  <c r="H15" i="20"/>
  <c r="C15" i="20"/>
  <c r="AA15" i="20" s="1"/>
  <c r="B15" i="20"/>
  <c r="AE14" i="20"/>
  <c r="AD14" i="20"/>
  <c r="AC14" i="20"/>
  <c r="AB14" i="20"/>
  <c r="Y14" i="20"/>
  <c r="X14" i="20"/>
  <c r="W14" i="20"/>
  <c r="V14" i="20"/>
  <c r="O14" i="20"/>
  <c r="N14" i="20"/>
  <c r="I14" i="20"/>
  <c r="H14" i="20"/>
  <c r="C14" i="20"/>
  <c r="AA14" i="20" s="1"/>
  <c r="B14" i="20"/>
  <c r="Z14" i="20" s="1"/>
  <c r="AE13" i="20"/>
  <c r="AD13" i="20"/>
  <c r="AC13" i="20"/>
  <c r="AB13" i="20"/>
  <c r="Y13" i="20"/>
  <c r="X13" i="20"/>
  <c r="W13" i="20"/>
  <c r="V13" i="20"/>
  <c r="O13" i="20"/>
  <c r="N13" i="20"/>
  <c r="I13" i="20"/>
  <c r="H13" i="20"/>
  <c r="C13" i="20"/>
  <c r="B13" i="20"/>
  <c r="Z13" i="20" s="1"/>
  <c r="AE12" i="20"/>
  <c r="AD12" i="20"/>
  <c r="AC12" i="20"/>
  <c r="AB12" i="20"/>
  <c r="Y12" i="20"/>
  <c r="X12" i="20"/>
  <c r="W12" i="20"/>
  <c r="V12" i="20"/>
  <c r="O12" i="20"/>
  <c r="N12" i="20"/>
  <c r="I12" i="20"/>
  <c r="H12" i="20"/>
  <c r="C12" i="20"/>
  <c r="B12" i="20"/>
  <c r="Z12" i="20" s="1"/>
  <c r="AE11" i="20"/>
  <c r="AD11" i="20"/>
  <c r="AC11" i="20"/>
  <c r="AB11" i="20"/>
  <c r="Y11" i="20"/>
  <c r="X11" i="20"/>
  <c r="W11" i="20"/>
  <c r="V11" i="20"/>
  <c r="O11" i="20"/>
  <c r="N11" i="20"/>
  <c r="I11" i="20"/>
  <c r="H11" i="20"/>
  <c r="C11" i="20"/>
  <c r="AA11" i="20" s="1"/>
  <c r="B11" i="20"/>
  <c r="AE10" i="20"/>
  <c r="AD10" i="20"/>
  <c r="AC10" i="20"/>
  <c r="AB10" i="20"/>
  <c r="Y10" i="20"/>
  <c r="X10" i="20"/>
  <c r="W10" i="20"/>
  <c r="V10" i="20"/>
  <c r="O10" i="20"/>
  <c r="N10" i="20"/>
  <c r="I10" i="20"/>
  <c r="H10" i="20"/>
  <c r="C10" i="20"/>
  <c r="B10" i="20"/>
  <c r="AE30" i="19"/>
  <c r="AD30" i="19"/>
  <c r="AC30" i="19"/>
  <c r="AB30" i="19"/>
  <c r="Y30" i="19"/>
  <c r="X30" i="19"/>
  <c r="W30" i="19"/>
  <c r="V30" i="19"/>
  <c r="O30" i="19"/>
  <c r="N30" i="19"/>
  <c r="I30" i="19"/>
  <c r="H30" i="19"/>
  <c r="C30" i="19"/>
  <c r="AA30" i="19" s="1"/>
  <c r="B30" i="19"/>
  <c r="Z30" i="19" s="1"/>
  <c r="AE29" i="19"/>
  <c r="AD29" i="19"/>
  <c r="AC29" i="19"/>
  <c r="AB29" i="19"/>
  <c r="Y29" i="19"/>
  <c r="X29" i="19"/>
  <c r="W29" i="19"/>
  <c r="V29" i="19"/>
  <c r="O29" i="19"/>
  <c r="N29" i="19"/>
  <c r="I29" i="19"/>
  <c r="H29" i="19"/>
  <c r="C29" i="19"/>
  <c r="B29" i="19"/>
  <c r="AE28" i="19"/>
  <c r="AD28" i="19"/>
  <c r="AC28" i="19"/>
  <c r="AB28" i="19"/>
  <c r="Y28" i="19"/>
  <c r="X28" i="19"/>
  <c r="W28" i="19"/>
  <c r="V28" i="19"/>
  <c r="O28" i="19"/>
  <c r="N28" i="19"/>
  <c r="I28" i="19"/>
  <c r="H28" i="19"/>
  <c r="C28" i="19"/>
  <c r="AA28" i="19" s="1"/>
  <c r="B28" i="19"/>
  <c r="Z28" i="19" s="1"/>
  <c r="AE27" i="19"/>
  <c r="AD27" i="19"/>
  <c r="AC27" i="19"/>
  <c r="AB27" i="19"/>
  <c r="Y27" i="19"/>
  <c r="X27" i="19"/>
  <c r="W27" i="19"/>
  <c r="V27" i="19"/>
  <c r="O27" i="19"/>
  <c r="N27" i="19"/>
  <c r="I27" i="19"/>
  <c r="H27" i="19"/>
  <c r="C27" i="19"/>
  <c r="B27" i="19"/>
  <c r="AE26" i="19"/>
  <c r="AD26" i="19"/>
  <c r="AC26" i="19"/>
  <c r="AB26" i="19"/>
  <c r="Y26" i="19"/>
  <c r="X26" i="19"/>
  <c r="W26" i="19"/>
  <c r="V26" i="19"/>
  <c r="O26" i="19"/>
  <c r="N26" i="19"/>
  <c r="I26" i="19"/>
  <c r="H26" i="19"/>
  <c r="C26" i="19"/>
  <c r="AA26" i="19" s="1"/>
  <c r="B26" i="19"/>
  <c r="Z26" i="19" s="1"/>
  <c r="AE25" i="19"/>
  <c r="AD25" i="19"/>
  <c r="AC25" i="19"/>
  <c r="AB25" i="19"/>
  <c r="Y25" i="19"/>
  <c r="X25" i="19"/>
  <c r="W25" i="19"/>
  <c r="V25" i="19"/>
  <c r="O25" i="19"/>
  <c r="N25" i="19"/>
  <c r="I25" i="19"/>
  <c r="H25" i="19"/>
  <c r="C25" i="19"/>
  <c r="B25" i="19"/>
  <c r="AE24" i="19"/>
  <c r="AD24" i="19"/>
  <c r="AC24" i="19"/>
  <c r="AB24" i="19"/>
  <c r="Y24" i="19"/>
  <c r="X24" i="19"/>
  <c r="W24" i="19"/>
  <c r="V24" i="19"/>
  <c r="O24" i="19"/>
  <c r="N24" i="19"/>
  <c r="I24" i="19"/>
  <c r="H24" i="19"/>
  <c r="C24" i="19"/>
  <c r="AA24" i="19" s="1"/>
  <c r="B24" i="19"/>
  <c r="Z24" i="19" s="1"/>
  <c r="AE23" i="19"/>
  <c r="AD23" i="19"/>
  <c r="AC23" i="19"/>
  <c r="AB23" i="19"/>
  <c r="Y23" i="19"/>
  <c r="X23" i="19"/>
  <c r="W23" i="19"/>
  <c r="V23" i="19"/>
  <c r="O23" i="19"/>
  <c r="N23" i="19"/>
  <c r="I23" i="19"/>
  <c r="H23" i="19"/>
  <c r="C23" i="19"/>
  <c r="B23" i="19"/>
  <c r="AE22" i="19"/>
  <c r="AD22" i="19"/>
  <c r="AC22" i="19"/>
  <c r="AB22" i="19"/>
  <c r="Y22" i="19"/>
  <c r="X22" i="19"/>
  <c r="W22" i="19"/>
  <c r="V22" i="19"/>
  <c r="O22" i="19"/>
  <c r="N22" i="19"/>
  <c r="I22" i="19"/>
  <c r="H22" i="19"/>
  <c r="C22" i="19"/>
  <c r="AA22" i="19" s="1"/>
  <c r="B22" i="19"/>
  <c r="Z22" i="19" s="1"/>
  <c r="AE21" i="19"/>
  <c r="AD21" i="19"/>
  <c r="AC21" i="19"/>
  <c r="AB21" i="19"/>
  <c r="Y21" i="19"/>
  <c r="X21" i="19"/>
  <c r="W21" i="19"/>
  <c r="V21" i="19"/>
  <c r="O21" i="19"/>
  <c r="N21" i="19"/>
  <c r="I21" i="19"/>
  <c r="H21" i="19"/>
  <c r="C21" i="19"/>
  <c r="B21" i="19"/>
  <c r="AE20" i="19"/>
  <c r="AD20" i="19"/>
  <c r="AC20" i="19"/>
  <c r="AB20" i="19"/>
  <c r="Y20" i="19"/>
  <c r="X20" i="19"/>
  <c r="W20" i="19"/>
  <c r="V20" i="19"/>
  <c r="O20" i="19"/>
  <c r="N20" i="19"/>
  <c r="I20" i="19"/>
  <c r="H20" i="19"/>
  <c r="C20" i="19"/>
  <c r="AA20" i="19" s="1"/>
  <c r="B20" i="19"/>
  <c r="Z20" i="19" s="1"/>
  <c r="AE19" i="19"/>
  <c r="AD19" i="19"/>
  <c r="AC19" i="19"/>
  <c r="AB19" i="19"/>
  <c r="Y19" i="19"/>
  <c r="X19" i="19"/>
  <c r="W19" i="19"/>
  <c r="V19" i="19"/>
  <c r="O19" i="19"/>
  <c r="N19" i="19"/>
  <c r="I19" i="19"/>
  <c r="H19" i="19"/>
  <c r="C19" i="19"/>
  <c r="B19" i="19"/>
  <c r="AE18" i="19"/>
  <c r="AD18" i="19"/>
  <c r="AC18" i="19"/>
  <c r="AB18" i="19"/>
  <c r="Y18" i="19"/>
  <c r="X18" i="19"/>
  <c r="W18" i="19"/>
  <c r="V18" i="19"/>
  <c r="O18" i="19"/>
  <c r="N18" i="19"/>
  <c r="I18" i="19"/>
  <c r="H18" i="19"/>
  <c r="C18" i="19"/>
  <c r="AA18" i="19" s="1"/>
  <c r="B18" i="19"/>
  <c r="Z18" i="19" s="1"/>
  <c r="AE17" i="19"/>
  <c r="AD17" i="19"/>
  <c r="AC17" i="19"/>
  <c r="AB17" i="19"/>
  <c r="Y17" i="19"/>
  <c r="X17" i="19"/>
  <c r="W17" i="19"/>
  <c r="V17" i="19"/>
  <c r="O17" i="19"/>
  <c r="N17" i="19"/>
  <c r="I17" i="19"/>
  <c r="H17" i="19"/>
  <c r="C17" i="19"/>
  <c r="AA17" i="19" s="1"/>
  <c r="B17" i="19"/>
  <c r="Z17" i="19" s="1"/>
  <c r="AE16" i="19"/>
  <c r="AD16" i="19"/>
  <c r="AC16" i="19"/>
  <c r="AB16" i="19"/>
  <c r="Y16" i="19"/>
  <c r="X16" i="19"/>
  <c r="W16" i="19"/>
  <c r="V16" i="19"/>
  <c r="O16" i="19"/>
  <c r="N16" i="19"/>
  <c r="I16" i="19"/>
  <c r="H16" i="19"/>
  <c r="C16" i="19"/>
  <c r="AA16" i="19" s="1"/>
  <c r="B16" i="19"/>
  <c r="Z16" i="19" s="1"/>
  <c r="AE15" i="19"/>
  <c r="AD15" i="19"/>
  <c r="AC15" i="19"/>
  <c r="AB15" i="19"/>
  <c r="Y15" i="19"/>
  <c r="X15" i="19"/>
  <c r="W15" i="19"/>
  <c r="V15" i="19"/>
  <c r="O15" i="19"/>
  <c r="N15" i="19"/>
  <c r="I15" i="19"/>
  <c r="H15" i="19"/>
  <c r="C15" i="19"/>
  <c r="B15" i="19"/>
  <c r="AE14" i="19"/>
  <c r="AD14" i="19"/>
  <c r="AC14" i="19"/>
  <c r="AB14" i="19"/>
  <c r="Y14" i="19"/>
  <c r="X14" i="19"/>
  <c r="W14" i="19"/>
  <c r="V14" i="19"/>
  <c r="O14" i="19"/>
  <c r="N14" i="19"/>
  <c r="I14" i="19"/>
  <c r="H14" i="19"/>
  <c r="C14" i="19"/>
  <c r="AA14" i="19" s="1"/>
  <c r="B14" i="19"/>
  <c r="Z14" i="19" s="1"/>
  <c r="AE13" i="19"/>
  <c r="AD13" i="19"/>
  <c r="AC13" i="19"/>
  <c r="AB13" i="19"/>
  <c r="Y13" i="19"/>
  <c r="X13" i="19"/>
  <c r="W13" i="19"/>
  <c r="V13" i="19"/>
  <c r="O13" i="19"/>
  <c r="N13" i="19"/>
  <c r="I13" i="19"/>
  <c r="H13" i="19"/>
  <c r="C13" i="19"/>
  <c r="B13" i="19"/>
  <c r="Z13" i="19" s="1"/>
  <c r="AE12" i="19"/>
  <c r="AD12" i="19"/>
  <c r="AC12" i="19"/>
  <c r="AB12" i="19"/>
  <c r="Y12" i="19"/>
  <c r="X12" i="19"/>
  <c r="W12" i="19"/>
  <c r="V12" i="19"/>
  <c r="O12" i="19"/>
  <c r="N12" i="19"/>
  <c r="I12" i="19"/>
  <c r="H12" i="19"/>
  <c r="C12" i="19"/>
  <c r="AA12" i="19" s="1"/>
  <c r="B12" i="19"/>
  <c r="Z12" i="19" s="1"/>
  <c r="AE11" i="19"/>
  <c r="AD11" i="19"/>
  <c r="AC11" i="19"/>
  <c r="AB11" i="19"/>
  <c r="Y11" i="19"/>
  <c r="X11" i="19"/>
  <c r="W11" i="19"/>
  <c r="V11" i="19"/>
  <c r="O11" i="19"/>
  <c r="N11" i="19"/>
  <c r="I11" i="19"/>
  <c r="H11" i="19"/>
  <c r="C11" i="19"/>
  <c r="B11" i="19"/>
  <c r="AE10" i="19"/>
  <c r="AD10" i="19"/>
  <c r="AC10" i="19"/>
  <c r="AB10" i="19"/>
  <c r="Y10" i="19"/>
  <c r="X10" i="19"/>
  <c r="W10" i="19"/>
  <c r="V10" i="19"/>
  <c r="O10" i="19"/>
  <c r="N10" i="19"/>
  <c r="I10" i="19"/>
  <c r="H10" i="19"/>
  <c r="C10" i="19"/>
  <c r="B10" i="19"/>
  <c r="AE30" i="18"/>
  <c r="AD30" i="18"/>
  <c r="AC30" i="18"/>
  <c r="AB30" i="18"/>
  <c r="Y30" i="18"/>
  <c r="X30" i="18"/>
  <c r="W30" i="18"/>
  <c r="V30" i="18"/>
  <c r="O30" i="18"/>
  <c r="N30" i="18"/>
  <c r="I30" i="18"/>
  <c r="H30" i="18"/>
  <c r="C30" i="18"/>
  <c r="AA30" i="18" s="1"/>
  <c r="B30" i="18"/>
  <c r="Z30" i="18" s="1"/>
  <c r="AE29" i="18"/>
  <c r="AD29" i="18"/>
  <c r="AC29" i="18"/>
  <c r="AB29" i="18"/>
  <c r="Y29" i="18"/>
  <c r="X29" i="18"/>
  <c r="W29" i="18"/>
  <c r="V29" i="18"/>
  <c r="O29" i="18"/>
  <c r="N29" i="18"/>
  <c r="I29" i="18"/>
  <c r="H29" i="18"/>
  <c r="C29" i="18"/>
  <c r="B29" i="18"/>
  <c r="AE28" i="18"/>
  <c r="AD28" i="18"/>
  <c r="AC28" i="18"/>
  <c r="AB28" i="18"/>
  <c r="Y28" i="18"/>
  <c r="X28" i="18"/>
  <c r="W28" i="18"/>
  <c r="V28" i="18"/>
  <c r="O28" i="18"/>
  <c r="N28" i="18"/>
  <c r="I28" i="18"/>
  <c r="H28" i="18"/>
  <c r="C28" i="18"/>
  <c r="AA28" i="18" s="1"/>
  <c r="B28" i="18"/>
  <c r="Z28" i="18" s="1"/>
  <c r="AE27" i="18"/>
  <c r="AD27" i="18"/>
  <c r="AC27" i="18"/>
  <c r="AB27" i="18"/>
  <c r="Y27" i="18"/>
  <c r="X27" i="18"/>
  <c r="W27" i="18"/>
  <c r="V27" i="18"/>
  <c r="O27" i="18"/>
  <c r="N27" i="18"/>
  <c r="I27" i="18"/>
  <c r="H27" i="18"/>
  <c r="C27" i="18"/>
  <c r="B27" i="18"/>
  <c r="AE26" i="18"/>
  <c r="AD26" i="18"/>
  <c r="AC26" i="18"/>
  <c r="AB26" i="18"/>
  <c r="Y26" i="18"/>
  <c r="X26" i="18"/>
  <c r="W26" i="18"/>
  <c r="V26" i="18"/>
  <c r="O26" i="18"/>
  <c r="N26" i="18"/>
  <c r="I26" i="18"/>
  <c r="H26" i="18"/>
  <c r="C26" i="18"/>
  <c r="AA26" i="18" s="1"/>
  <c r="B26" i="18"/>
  <c r="Z26" i="18" s="1"/>
  <c r="AE25" i="18"/>
  <c r="AD25" i="18"/>
  <c r="AC25" i="18"/>
  <c r="AB25" i="18"/>
  <c r="Y25" i="18"/>
  <c r="X25" i="18"/>
  <c r="W25" i="18"/>
  <c r="V25" i="18"/>
  <c r="O25" i="18"/>
  <c r="N25" i="18"/>
  <c r="I25" i="18"/>
  <c r="H25" i="18"/>
  <c r="C25" i="18"/>
  <c r="B25" i="18"/>
  <c r="AE24" i="18"/>
  <c r="AD24" i="18"/>
  <c r="AC24" i="18"/>
  <c r="AB24" i="18"/>
  <c r="Y24" i="18"/>
  <c r="X24" i="18"/>
  <c r="W24" i="18"/>
  <c r="V24" i="18"/>
  <c r="O24" i="18"/>
  <c r="N24" i="18"/>
  <c r="I24" i="18"/>
  <c r="H24" i="18"/>
  <c r="C24" i="18"/>
  <c r="AA24" i="18" s="1"/>
  <c r="B24" i="18"/>
  <c r="Z24" i="18" s="1"/>
  <c r="AE23" i="18"/>
  <c r="AD23" i="18"/>
  <c r="AC23" i="18"/>
  <c r="AB23" i="18"/>
  <c r="Y23" i="18"/>
  <c r="X23" i="18"/>
  <c r="W23" i="18"/>
  <c r="V23" i="18"/>
  <c r="O23" i="18"/>
  <c r="N23" i="18"/>
  <c r="I23" i="18"/>
  <c r="H23" i="18"/>
  <c r="C23" i="18"/>
  <c r="B23" i="18"/>
  <c r="AE22" i="18"/>
  <c r="AD22" i="18"/>
  <c r="AC22" i="18"/>
  <c r="AB22" i="18"/>
  <c r="Y22" i="18"/>
  <c r="X22" i="18"/>
  <c r="W22" i="18"/>
  <c r="V22" i="18"/>
  <c r="O22" i="18"/>
  <c r="N22" i="18"/>
  <c r="I22" i="18"/>
  <c r="H22" i="18"/>
  <c r="C22" i="18"/>
  <c r="AA22" i="18" s="1"/>
  <c r="B22" i="18"/>
  <c r="Z22" i="18" s="1"/>
  <c r="AE21" i="18"/>
  <c r="AD21" i="18"/>
  <c r="AC21" i="18"/>
  <c r="AB21" i="18"/>
  <c r="Y21" i="18"/>
  <c r="X21" i="18"/>
  <c r="W21" i="18"/>
  <c r="V21" i="18"/>
  <c r="O21" i="18"/>
  <c r="N21" i="18"/>
  <c r="I21" i="18"/>
  <c r="H21" i="18"/>
  <c r="C21" i="18"/>
  <c r="B21" i="18"/>
  <c r="AE20" i="18"/>
  <c r="AD20" i="18"/>
  <c r="AC20" i="18"/>
  <c r="AB20" i="18"/>
  <c r="Y20" i="18"/>
  <c r="X20" i="18"/>
  <c r="W20" i="18"/>
  <c r="V20" i="18"/>
  <c r="O20" i="18"/>
  <c r="N20" i="18"/>
  <c r="I20" i="18"/>
  <c r="H20" i="18"/>
  <c r="C20" i="18"/>
  <c r="AA20" i="18" s="1"/>
  <c r="B20" i="18"/>
  <c r="Z20" i="18" s="1"/>
  <c r="AE19" i="18"/>
  <c r="AD19" i="18"/>
  <c r="AC19" i="18"/>
  <c r="AB19" i="18"/>
  <c r="Y19" i="18"/>
  <c r="X19" i="18"/>
  <c r="W19" i="18"/>
  <c r="V19" i="18"/>
  <c r="O19" i="18"/>
  <c r="N19" i="18"/>
  <c r="I19" i="18"/>
  <c r="H19" i="18"/>
  <c r="C19" i="18"/>
  <c r="B19" i="18"/>
  <c r="AE18" i="18"/>
  <c r="AD18" i="18"/>
  <c r="AC18" i="18"/>
  <c r="AB18" i="18"/>
  <c r="Y18" i="18"/>
  <c r="X18" i="18"/>
  <c r="W18" i="18"/>
  <c r="V18" i="18"/>
  <c r="O18" i="18"/>
  <c r="N18" i="18"/>
  <c r="I18" i="18"/>
  <c r="H18" i="18"/>
  <c r="C18" i="18"/>
  <c r="AA18" i="18" s="1"/>
  <c r="B18" i="18"/>
  <c r="Z18" i="18" s="1"/>
  <c r="AE17" i="18"/>
  <c r="AD17" i="18"/>
  <c r="AC17" i="18"/>
  <c r="AB17" i="18"/>
  <c r="Y17" i="18"/>
  <c r="X17" i="18"/>
  <c r="W17" i="18"/>
  <c r="V17" i="18"/>
  <c r="O17" i="18"/>
  <c r="N17" i="18"/>
  <c r="I17" i="18"/>
  <c r="H17" i="18"/>
  <c r="C17" i="18"/>
  <c r="B17" i="18"/>
  <c r="AE16" i="18"/>
  <c r="AD16" i="18"/>
  <c r="AC16" i="18"/>
  <c r="AB16" i="18"/>
  <c r="Y16" i="18"/>
  <c r="X16" i="18"/>
  <c r="W16" i="18"/>
  <c r="V16" i="18"/>
  <c r="O16" i="18"/>
  <c r="N16" i="18"/>
  <c r="I16" i="18"/>
  <c r="H16" i="18"/>
  <c r="C16" i="18"/>
  <c r="AA16" i="18" s="1"/>
  <c r="B16" i="18"/>
  <c r="Z16" i="18" s="1"/>
  <c r="AE15" i="18"/>
  <c r="AD15" i="18"/>
  <c r="AC15" i="18"/>
  <c r="AB15" i="18"/>
  <c r="Y15" i="18"/>
  <c r="X15" i="18"/>
  <c r="W15" i="18"/>
  <c r="V15" i="18"/>
  <c r="O15" i="18"/>
  <c r="N15" i="18"/>
  <c r="I15" i="18"/>
  <c r="H15" i="18"/>
  <c r="C15" i="18"/>
  <c r="B15" i="18"/>
  <c r="AE14" i="18"/>
  <c r="AD14" i="18"/>
  <c r="AC14" i="18"/>
  <c r="AB14" i="18"/>
  <c r="Y14" i="18"/>
  <c r="X14" i="18"/>
  <c r="W14" i="18"/>
  <c r="V14" i="18"/>
  <c r="O14" i="18"/>
  <c r="N14" i="18"/>
  <c r="I14" i="18"/>
  <c r="H14" i="18"/>
  <c r="C14" i="18"/>
  <c r="AA14" i="18" s="1"/>
  <c r="B14" i="18"/>
  <c r="Z14" i="18" s="1"/>
  <c r="AE13" i="18"/>
  <c r="AD13" i="18"/>
  <c r="AC13" i="18"/>
  <c r="AB13" i="18"/>
  <c r="Y13" i="18"/>
  <c r="X13" i="18"/>
  <c r="W13" i="18"/>
  <c r="V13" i="18"/>
  <c r="O13" i="18"/>
  <c r="N13" i="18"/>
  <c r="I13" i="18"/>
  <c r="H13" i="18"/>
  <c r="C13" i="18"/>
  <c r="B13" i="18"/>
  <c r="AE12" i="18"/>
  <c r="AD12" i="18"/>
  <c r="AC12" i="18"/>
  <c r="AB12" i="18"/>
  <c r="Y12" i="18"/>
  <c r="X12" i="18"/>
  <c r="W12" i="18"/>
  <c r="V12" i="18"/>
  <c r="O12" i="18"/>
  <c r="N12" i="18"/>
  <c r="I12" i="18"/>
  <c r="H12" i="18"/>
  <c r="C12" i="18"/>
  <c r="AA12" i="18" s="1"/>
  <c r="B12" i="18"/>
  <c r="Z12" i="18" s="1"/>
  <c r="AE11" i="18"/>
  <c r="AD11" i="18"/>
  <c r="AC11" i="18"/>
  <c r="AB11" i="18"/>
  <c r="Y11" i="18"/>
  <c r="X11" i="18"/>
  <c r="W11" i="18"/>
  <c r="V11" i="18"/>
  <c r="O11" i="18"/>
  <c r="N11" i="18"/>
  <c r="I11" i="18"/>
  <c r="H11" i="18"/>
  <c r="C11" i="18"/>
  <c r="B11" i="18"/>
  <c r="AE10" i="18"/>
  <c r="AD10" i="18"/>
  <c r="AC10" i="18"/>
  <c r="AB10" i="18"/>
  <c r="Y10" i="18"/>
  <c r="X10" i="18"/>
  <c r="W10" i="18"/>
  <c r="V10" i="18"/>
  <c r="O10" i="18"/>
  <c r="N10" i="18"/>
  <c r="I10" i="18"/>
  <c r="H10" i="18"/>
  <c r="C10" i="18"/>
  <c r="B10" i="18"/>
  <c r="AE30" i="17"/>
  <c r="AD30" i="17"/>
  <c r="AC30" i="17"/>
  <c r="AB30" i="17"/>
  <c r="Y30" i="17"/>
  <c r="X30" i="17"/>
  <c r="W30" i="17"/>
  <c r="V30" i="17"/>
  <c r="O30" i="17"/>
  <c r="N30" i="17"/>
  <c r="I30" i="17"/>
  <c r="H30" i="17"/>
  <c r="C30" i="17"/>
  <c r="AA30" i="17" s="1"/>
  <c r="B30" i="17"/>
  <c r="Z30" i="17" s="1"/>
  <c r="AE29" i="17"/>
  <c r="AD29" i="17"/>
  <c r="AC29" i="17"/>
  <c r="AB29" i="17"/>
  <c r="Y29" i="17"/>
  <c r="X29" i="17"/>
  <c r="W29" i="17"/>
  <c r="V29" i="17"/>
  <c r="O29" i="17"/>
  <c r="N29" i="17"/>
  <c r="I29" i="17"/>
  <c r="H29" i="17"/>
  <c r="C29" i="17"/>
  <c r="B29" i="17"/>
  <c r="AE28" i="17"/>
  <c r="AD28" i="17"/>
  <c r="AC28" i="17"/>
  <c r="AB28" i="17"/>
  <c r="Y28" i="17"/>
  <c r="X28" i="17"/>
  <c r="W28" i="17"/>
  <c r="V28" i="17"/>
  <c r="O28" i="17"/>
  <c r="N28" i="17"/>
  <c r="I28" i="17"/>
  <c r="H28" i="17"/>
  <c r="C28" i="17"/>
  <c r="AA28" i="17" s="1"/>
  <c r="B28" i="17"/>
  <c r="AE27" i="17"/>
  <c r="AD27" i="17"/>
  <c r="AC27" i="17"/>
  <c r="AB27" i="17"/>
  <c r="Y27" i="17"/>
  <c r="X27" i="17"/>
  <c r="W27" i="17"/>
  <c r="V27" i="17"/>
  <c r="O27" i="17"/>
  <c r="N27" i="17"/>
  <c r="I27" i="17"/>
  <c r="I37" i="17" s="1"/>
  <c r="I43" i="17" s="1"/>
  <c r="H27" i="17"/>
  <c r="C27" i="17"/>
  <c r="B27" i="17"/>
  <c r="AE26" i="17"/>
  <c r="AD26" i="17"/>
  <c r="AC26" i="17"/>
  <c r="AB26" i="17"/>
  <c r="Y26" i="17"/>
  <c r="X26" i="17"/>
  <c r="W26" i="17"/>
  <c r="V26" i="17"/>
  <c r="O26" i="17"/>
  <c r="N26" i="17"/>
  <c r="I26" i="17"/>
  <c r="H26" i="17"/>
  <c r="C26" i="17"/>
  <c r="AA26" i="17" s="1"/>
  <c r="B26" i="17"/>
  <c r="Z26" i="17" s="1"/>
  <c r="AE25" i="17"/>
  <c r="AD25" i="17"/>
  <c r="AC25" i="17"/>
  <c r="AC36" i="17" s="1"/>
  <c r="AC42" i="17" s="1"/>
  <c r="AB25" i="17"/>
  <c r="Y25" i="17"/>
  <c r="X25" i="17"/>
  <c r="W25" i="17"/>
  <c r="W36" i="17" s="1"/>
  <c r="W42" i="17" s="1"/>
  <c r="V25" i="17"/>
  <c r="O25" i="17"/>
  <c r="N25" i="17"/>
  <c r="I25" i="17"/>
  <c r="I36" i="17" s="1"/>
  <c r="I42" i="17" s="1"/>
  <c r="H25" i="17"/>
  <c r="C25" i="17"/>
  <c r="B25" i="17"/>
  <c r="AE24" i="17"/>
  <c r="AD24" i="17"/>
  <c r="AC24" i="17"/>
  <c r="AB24" i="17"/>
  <c r="Y24" i="17"/>
  <c r="X24" i="17"/>
  <c r="W24" i="17"/>
  <c r="V24" i="17"/>
  <c r="O24" i="17"/>
  <c r="N24" i="17"/>
  <c r="I24" i="17"/>
  <c r="H24" i="17"/>
  <c r="C24" i="17"/>
  <c r="AA24" i="17" s="1"/>
  <c r="B24" i="17"/>
  <c r="Z24" i="17" s="1"/>
  <c r="AE23" i="17"/>
  <c r="AD23" i="17"/>
  <c r="AC23" i="17"/>
  <c r="AC35" i="17" s="1"/>
  <c r="AC41" i="17" s="1"/>
  <c r="AB23" i="17"/>
  <c r="Y23" i="17"/>
  <c r="X23" i="17"/>
  <c r="W23" i="17"/>
  <c r="W35" i="17" s="1"/>
  <c r="W41" i="17" s="1"/>
  <c r="V23" i="17"/>
  <c r="O23" i="17"/>
  <c r="N23" i="17"/>
  <c r="I23" i="17"/>
  <c r="I35" i="17" s="1"/>
  <c r="I41" i="17" s="1"/>
  <c r="H23" i="17"/>
  <c r="C23" i="17"/>
  <c r="B23" i="17"/>
  <c r="AE22" i="17"/>
  <c r="AD22" i="17"/>
  <c r="AC22" i="17"/>
  <c r="AB22" i="17"/>
  <c r="Y22" i="17"/>
  <c r="X22" i="17"/>
  <c r="W22" i="17"/>
  <c r="V22" i="17"/>
  <c r="O22" i="17"/>
  <c r="N22" i="17"/>
  <c r="I22" i="17"/>
  <c r="H22" i="17"/>
  <c r="C22" i="17"/>
  <c r="AA22" i="17" s="1"/>
  <c r="B22" i="17"/>
  <c r="Z22" i="17" s="1"/>
  <c r="AE21" i="17"/>
  <c r="AD21" i="17"/>
  <c r="AC21" i="17"/>
  <c r="AB21" i="17"/>
  <c r="Y21" i="17"/>
  <c r="X21" i="17"/>
  <c r="W21" i="17"/>
  <c r="V21" i="17"/>
  <c r="O21" i="17"/>
  <c r="N21" i="17"/>
  <c r="I21" i="17"/>
  <c r="H21" i="17"/>
  <c r="C21" i="17"/>
  <c r="B21" i="17"/>
  <c r="AE20" i="17"/>
  <c r="AD20" i="17"/>
  <c r="AC20" i="17"/>
  <c r="AB20" i="17"/>
  <c r="Y20" i="17"/>
  <c r="X20" i="17"/>
  <c r="W20" i="17"/>
  <c r="V20" i="17"/>
  <c r="O20" i="17"/>
  <c r="N20" i="17"/>
  <c r="I20" i="17"/>
  <c r="H20" i="17"/>
  <c r="C20" i="17"/>
  <c r="B20" i="17"/>
  <c r="AE19" i="17"/>
  <c r="AD19" i="17"/>
  <c r="AC19" i="17"/>
  <c r="AB19" i="17"/>
  <c r="Y19" i="17"/>
  <c r="X19" i="17"/>
  <c r="W19" i="17"/>
  <c r="V19" i="17"/>
  <c r="O19" i="17"/>
  <c r="N19" i="17"/>
  <c r="I19" i="17"/>
  <c r="H19" i="17"/>
  <c r="C19" i="17"/>
  <c r="B19" i="17"/>
  <c r="AE18" i="17"/>
  <c r="AD18" i="17"/>
  <c r="AC18" i="17"/>
  <c r="AB18" i="17"/>
  <c r="Y18" i="17"/>
  <c r="X18" i="17"/>
  <c r="W18" i="17"/>
  <c r="V18" i="17"/>
  <c r="O18" i="17"/>
  <c r="N18" i="17"/>
  <c r="I18" i="17"/>
  <c r="H18" i="17"/>
  <c r="C18" i="17"/>
  <c r="AA18" i="17" s="1"/>
  <c r="B18" i="17"/>
  <c r="Z18" i="17" s="1"/>
  <c r="AE17" i="17"/>
  <c r="AD17" i="17"/>
  <c r="AC17" i="17"/>
  <c r="AB17" i="17"/>
  <c r="Y17" i="17"/>
  <c r="X17" i="17"/>
  <c r="W17" i="17"/>
  <c r="V17" i="17"/>
  <c r="O17" i="17"/>
  <c r="N17" i="17"/>
  <c r="I17" i="17"/>
  <c r="H17" i="17"/>
  <c r="C17" i="17"/>
  <c r="B17" i="17"/>
  <c r="AE16" i="17"/>
  <c r="AD16" i="17"/>
  <c r="AC16" i="17"/>
  <c r="AB16" i="17"/>
  <c r="Y16" i="17"/>
  <c r="X16" i="17"/>
  <c r="W16" i="17"/>
  <c r="V16" i="17"/>
  <c r="O16" i="17"/>
  <c r="N16" i="17"/>
  <c r="I16" i="17"/>
  <c r="H16" i="17"/>
  <c r="C16" i="17"/>
  <c r="AA16" i="17" s="1"/>
  <c r="B16" i="17"/>
  <c r="Z16" i="17" s="1"/>
  <c r="AE15" i="17"/>
  <c r="AD15" i="17"/>
  <c r="AC15" i="17"/>
  <c r="AB15" i="17"/>
  <c r="Y15" i="17"/>
  <c r="X15" i="17"/>
  <c r="W15" i="17"/>
  <c r="V15" i="17"/>
  <c r="O15" i="17"/>
  <c r="N15" i="17"/>
  <c r="I15" i="17"/>
  <c r="H15" i="17"/>
  <c r="C15" i="17"/>
  <c r="B15" i="17"/>
  <c r="AE14" i="17"/>
  <c r="AD14" i="17"/>
  <c r="AC14" i="17"/>
  <c r="AB14" i="17"/>
  <c r="Y14" i="17"/>
  <c r="X14" i="17"/>
  <c r="W14" i="17"/>
  <c r="V14" i="17"/>
  <c r="O14" i="17"/>
  <c r="N14" i="17"/>
  <c r="I14" i="17"/>
  <c r="H14" i="17"/>
  <c r="C14" i="17"/>
  <c r="AA14" i="17" s="1"/>
  <c r="B14" i="17"/>
  <c r="Z14" i="17" s="1"/>
  <c r="AE13" i="17"/>
  <c r="AD13" i="17"/>
  <c r="AC13" i="17"/>
  <c r="AC34" i="17" s="1"/>
  <c r="AC40" i="17" s="1"/>
  <c r="AB13" i="17"/>
  <c r="Y13" i="17"/>
  <c r="X13" i="17"/>
  <c r="W13" i="17"/>
  <c r="W34" i="17" s="1"/>
  <c r="W40" i="17" s="1"/>
  <c r="V13" i="17"/>
  <c r="O13" i="17"/>
  <c r="N13" i="17"/>
  <c r="I13" i="17"/>
  <c r="I34" i="17" s="1"/>
  <c r="I40" i="17" s="1"/>
  <c r="H13" i="17"/>
  <c r="C13" i="17"/>
  <c r="B13" i="17"/>
  <c r="AE12" i="17"/>
  <c r="AD12" i="17"/>
  <c r="AC12" i="17"/>
  <c r="AB12" i="17"/>
  <c r="Y12" i="17"/>
  <c r="X12" i="17"/>
  <c r="W12" i="17"/>
  <c r="V12" i="17"/>
  <c r="O12" i="17"/>
  <c r="N12" i="17"/>
  <c r="I12" i="17"/>
  <c r="H12" i="17"/>
  <c r="C12" i="17"/>
  <c r="AA12" i="17" s="1"/>
  <c r="B12" i="17"/>
  <c r="Z12" i="17" s="1"/>
  <c r="AE11" i="17"/>
  <c r="AD11" i="17"/>
  <c r="AC11" i="17"/>
  <c r="AB11" i="17"/>
  <c r="Y11" i="17"/>
  <c r="X11" i="17"/>
  <c r="W11" i="17"/>
  <c r="V11" i="17"/>
  <c r="O11" i="17"/>
  <c r="N11" i="17"/>
  <c r="I11" i="17"/>
  <c r="H11" i="17"/>
  <c r="C11" i="17"/>
  <c r="B11" i="17"/>
  <c r="AE10" i="17"/>
  <c r="AE33" i="17" s="1"/>
  <c r="AE39" i="17" s="1"/>
  <c r="AD10" i="17"/>
  <c r="AC10" i="17"/>
  <c r="AB10" i="17"/>
  <c r="Y10" i="17"/>
  <c r="Y33" i="17" s="1"/>
  <c r="Y39" i="17" s="1"/>
  <c r="X10" i="17"/>
  <c r="W10" i="17"/>
  <c r="V10" i="17"/>
  <c r="O10" i="17"/>
  <c r="O33" i="17" s="1"/>
  <c r="O39" i="17" s="1"/>
  <c r="N10" i="17"/>
  <c r="I10" i="17"/>
  <c r="H10" i="17"/>
  <c r="C10" i="17"/>
  <c r="B10" i="17"/>
  <c r="AE30" i="16"/>
  <c r="AD30" i="16"/>
  <c r="AC30" i="16"/>
  <c r="AB30" i="16"/>
  <c r="Y30" i="16"/>
  <c r="X30" i="16"/>
  <c r="W30" i="16"/>
  <c r="V30" i="16"/>
  <c r="O30" i="16"/>
  <c r="N30" i="16"/>
  <c r="I30" i="16"/>
  <c r="H30" i="16"/>
  <c r="C30" i="16"/>
  <c r="AA30" i="16" s="1"/>
  <c r="B30" i="16"/>
  <c r="Z30" i="16" s="1"/>
  <c r="AE29" i="16"/>
  <c r="AD29" i="16"/>
  <c r="AC29" i="16"/>
  <c r="AB29" i="16"/>
  <c r="Z29" i="16"/>
  <c r="Y29" i="16"/>
  <c r="X29" i="16"/>
  <c r="W29" i="16"/>
  <c r="V29" i="16"/>
  <c r="O29" i="16"/>
  <c r="N29" i="16"/>
  <c r="I29" i="16"/>
  <c r="H29" i="16"/>
  <c r="C29" i="16"/>
  <c r="B29" i="16"/>
  <c r="AE28" i="16"/>
  <c r="AD28" i="16"/>
  <c r="AC28" i="16"/>
  <c r="AB28" i="16"/>
  <c r="Y28" i="16"/>
  <c r="X28" i="16"/>
  <c r="W28" i="16"/>
  <c r="V28" i="16"/>
  <c r="O28" i="16"/>
  <c r="N28" i="16"/>
  <c r="I28" i="16"/>
  <c r="H28" i="16"/>
  <c r="C28" i="16"/>
  <c r="AA28" i="16" s="1"/>
  <c r="B28" i="16"/>
  <c r="Z28" i="16" s="1"/>
  <c r="AE27" i="16"/>
  <c r="AD27" i="16"/>
  <c r="AC27" i="16"/>
  <c r="AB27" i="16"/>
  <c r="Y27" i="16"/>
  <c r="X27" i="16"/>
  <c r="W27" i="16"/>
  <c r="V27" i="16"/>
  <c r="O27" i="16"/>
  <c r="N27" i="16"/>
  <c r="I27" i="16"/>
  <c r="H27" i="16"/>
  <c r="C27" i="16"/>
  <c r="B27" i="16"/>
  <c r="AE26" i="16"/>
  <c r="AD26" i="16"/>
  <c r="AC26" i="16"/>
  <c r="AB26" i="16"/>
  <c r="Y26" i="16"/>
  <c r="X26" i="16"/>
  <c r="W26" i="16"/>
  <c r="V26" i="16"/>
  <c r="O26" i="16"/>
  <c r="N26" i="16"/>
  <c r="I26" i="16"/>
  <c r="H26" i="16"/>
  <c r="C26" i="16"/>
  <c r="AA26" i="16" s="1"/>
  <c r="B26" i="16"/>
  <c r="Z26" i="16" s="1"/>
  <c r="AE25" i="16"/>
  <c r="AD25" i="16"/>
  <c r="AC25" i="16"/>
  <c r="AB25" i="16"/>
  <c r="Y25" i="16"/>
  <c r="X25" i="16"/>
  <c r="W25" i="16"/>
  <c r="V25" i="16"/>
  <c r="O25" i="16"/>
  <c r="N25" i="16"/>
  <c r="I25" i="16"/>
  <c r="H25" i="16"/>
  <c r="C25" i="16"/>
  <c r="B25" i="16"/>
  <c r="Z25" i="16" s="1"/>
  <c r="AE24" i="16"/>
  <c r="AD24" i="16"/>
  <c r="AC24" i="16"/>
  <c r="AB24" i="16"/>
  <c r="Y24" i="16"/>
  <c r="X24" i="16"/>
  <c r="W24" i="16"/>
  <c r="V24" i="16"/>
  <c r="O24" i="16"/>
  <c r="N24" i="16"/>
  <c r="I24" i="16"/>
  <c r="H24" i="16"/>
  <c r="C24" i="16"/>
  <c r="AA24" i="16" s="1"/>
  <c r="B24" i="16"/>
  <c r="Z24" i="16" s="1"/>
  <c r="AE23" i="16"/>
  <c r="AD23" i="16"/>
  <c r="AC23" i="16"/>
  <c r="AB23" i="16"/>
  <c r="Y23" i="16"/>
  <c r="X23" i="16"/>
  <c r="W23" i="16"/>
  <c r="V23" i="16"/>
  <c r="O23" i="16"/>
  <c r="N23" i="16"/>
  <c r="I23" i="16"/>
  <c r="H23" i="16"/>
  <c r="C23" i="16"/>
  <c r="B23" i="16"/>
  <c r="AE22" i="16"/>
  <c r="AD22" i="16"/>
  <c r="AC22" i="16"/>
  <c r="AB22" i="16"/>
  <c r="Y22" i="16"/>
  <c r="X22" i="16"/>
  <c r="W22" i="16"/>
  <c r="V22" i="16"/>
  <c r="O22" i="16"/>
  <c r="N22" i="16"/>
  <c r="I22" i="16"/>
  <c r="H22" i="16"/>
  <c r="C22" i="16"/>
  <c r="AA22" i="16" s="1"/>
  <c r="B22" i="16"/>
  <c r="Z22" i="16" s="1"/>
  <c r="AE21" i="16"/>
  <c r="AD21" i="16"/>
  <c r="AC21" i="16"/>
  <c r="AB21" i="16"/>
  <c r="Y21" i="16"/>
  <c r="X21" i="16"/>
  <c r="W21" i="16"/>
  <c r="V21" i="16"/>
  <c r="O21" i="16"/>
  <c r="N21" i="16"/>
  <c r="I21" i="16"/>
  <c r="H21" i="16"/>
  <c r="C21" i="16"/>
  <c r="B21" i="16"/>
  <c r="AE20" i="16"/>
  <c r="AD20" i="16"/>
  <c r="AC20" i="16"/>
  <c r="AB20" i="16"/>
  <c r="Y20" i="16"/>
  <c r="X20" i="16"/>
  <c r="W20" i="16"/>
  <c r="V20" i="16"/>
  <c r="O20" i="16"/>
  <c r="N20" i="16"/>
  <c r="I20" i="16"/>
  <c r="H20" i="16"/>
  <c r="C20" i="16"/>
  <c r="AA20" i="16" s="1"/>
  <c r="B20" i="16"/>
  <c r="Z20" i="16" s="1"/>
  <c r="AE19" i="16"/>
  <c r="AD19" i="16"/>
  <c r="AC19" i="16"/>
  <c r="AB19" i="16"/>
  <c r="Y19" i="16"/>
  <c r="X19" i="16"/>
  <c r="W19" i="16"/>
  <c r="V19" i="16"/>
  <c r="O19" i="16"/>
  <c r="N19" i="16"/>
  <c r="I19" i="16"/>
  <c r="H19" i="16"/>
  <c r="C19" i="16"/>
  <c r="B19" i="16"/>
  <c r="Z19" i="16" s="1"/>
  <c r="AE18" i="16"/>
  <c r="AD18" i="16"/>
  <c r="AC18" i="16"/>
  <c r="AB18" i="16"/>
  <c r="Y18" i="16"/>
  <c r="X18" i="16"/>
  <c r="W18" i="16"/>
  <c r="V18" i="16"/>
  <c r="O18" i="16"/>
  <c r="N18" i="16"/>
  <c r="I18" i="16"/>
  <c r="H18" i="16"/>
  <c r="C18" i="16"/>
  <c r="AA18" i="16" s="1"/>
  <c r="B18" i="16"/>
  <c r="Z18" i="16" s="1"/>
  <c r="AE17" i="16"/>
  <c r="AD17" i="16"/>
  <c r="AC17" i="16"/>
  <c r="AB17" i="16"/>
  <c r="Y17" i="16"/>
  <c r="X17" i="16"/>
  <c r="W17" i="16"/>
  <c r="V17" i="16"/>
  <c r="O17" i="16"/>
  <c r="N17" i="16"/>
  <c r="I17" i="16"/>
  <c r="H17" i="16"/>
  <c r="C17" i="16"/>
  <c r="B17" i="16"/>
  <c r="AE16" i="16"/>
  <c r="AD16" i="16"/>
  <c r="AC16" i="16"/>
  <c r="AB16" i="16"/>
  <c r="Y16" i="16"/>
  <c r="X16" i="16"/>
  <c r="W16" i="16"/>
  <c r="V16" i="16"/>
  <c r="O16" i="16"/>
  <c r="N16" i="16"/>
  <c r="I16" i="16"/>
  <c r="H16" i="16"/>
  <c r="C16" i="16"/>
  <c r="B16" i="16"/>
  <c r="Z16" i="16" s="1"/>
  <c r="AE15" i="16"/>
  <c r="AD15" i="16"/>
  <c r="AC15" i="16"/>
  <c r="AB15" i="16"/>
  <c r="Y15" i="16"/>
  <c r="X15" i="16"/>
  <c r="W15" i="16"/>
  <c r="V15" i="16"/>
  <c r="O15" i="16"/>
  <c r="N15" i="16"/>
  <c r="I15" i="16"/>
  <c r="H15" i="16"/>
  <c r="C15" i="16"/>
  <c r="B15" i="16"/>
  <c r="Z15" i="16" s="1"/>
  <c r="AE14" i="16"/>
  <c r="AD14" i="16"/>
  <c r="AC14" i="16"/>
  <c r="AB14" i="16"/>
  <c r="Y14" i="16"/>
  <c r="X14" i="16"/>
  <c r="W14" i="16"/>
  <c r="V14" i="16"/>
  <c r="O14" i="16"/>
  <c r="N14" i="16"/>
  <c r="I14" i="16"/>
  <c r="H14" i="16"/>
  <c r="C14" i="16"/>
  <c r="AA14" i="16" s="1"/>
  <c r="B14" i="16"/>
  <c r="Z14" i="16" s="1"/>
  <c r="AE13" i="16"/>
  <c r="AD13" i="16"/>
  <c r="AC13" i="16"/>
  <c r="AB13" i="16"/>
  <c r="Y13" i="16"/>
  <c r="X13" i="16"/>
  <c r="W13" i="16"/>
  <c r="V13" i="16"/>
  <c r="O13" i="16"/>
  <c r="N13" i="16"/>
  <c r="I13" i="16"/>
  <c r="H13" i="16"/>
  <c r="C13" i="16"/>
  <c r="B13" i="16"/>
  <c r="AE12" i="16"/>
  <c r="AD12" i="16"/>
  <c r="AC12" i="16"/>
  <c r="AB12" i="16"/>
  <c r="Y12" i="16"/>
  <c r="X12" i="16"/>
  <c r="W12" i="16"/>
  <c r="V12" i="16"/>
  <c r="O12" i="16"/>
  <c r="N12" i="16"/>
  <c r="I12" i="16"/>
  <c r="H12" i="16"/>
  <c r="C12" i="16"/>
  <c r="AA12" i="16" s="1"/>
  <c r="B12" i="16"/>
  <c r="Z12" i="16" s="1"/>
  <c r="AE11" i="16"/>
  <c r="AD11" i="16"/>
  <c r="AC11" i="16"/>
  <c r="AB11" i="16"/>
  <c r="Y11" i="16"/>
  <c r="X11" i="16"/>
  <c r="W11" i="16"/>
  <c r="V11" i="16"/>
  <c r="O11" i="16"/>
  <c r="N11" i="16"/>
  <c r="I11" i="16"/>
  <c r="H11" i="16"/>
  <c r="C11" i="16"/>
  <c r="B11" i="16"/>
  <c r="Z11" i="16" s="1"/>
  <c r="AE10" i="16"/>
  <c r="AD10" i="16"/>
  <c r="AC10" i="16"/>
  <c r="AB10" i="16"/>
  <c r="Y10" i="16"/>
  <c r="X10" i="16"/>
  <c r="W10" i="16"/>
  <c r="V10" i="16"/>
  <c r="O10" i="16"/>
  <c r="N10" i="16"/>
  <c r="I10" i="16"/>
  <c r="H10" i="16"/>
  <c r="C10" i="16"/>
  <c r="B10" i="16"/>
  <c r="AE30" i="15"/>
  <c r="AD30" i="15"/>
  <c r="AC30" i="15"/>
  <c r="AB30" i="15"/>
  <c r="Y30" i="15"/>
  <c r="X30" i="15"/>
  <c r="W30" i="15"/>
  <c r="V30" i="15"/>
  <c r="O30" i="15"/>
  <c r="N30" i="15"/>
  <c r="I30" i="15"/>
  <c r="H30" i="15"/>
  <c r="C30" i="15"/>
  <c r="AA30" i="15" s="1"/>
  <c r="B30" i="15"/>
  <c r="Z30" i="15" s="1"/>
  <c r="AE29" i="15"/>
  <c r="AD29" i="15"/>
  <c r="AC29" i="15"/>
  <c r="AB29" i="15"/>
  <c r="Y29" i="15"/>
  <c r="X29" i="15"/>
  <c r="W29" i="15"/>
  <c r="V29" i="15"/>
  <c r="O29" i="15"/>
  <c r="N29" i="15"/>
  <c r="I29" i="15"/>
  <c r="H29" i="15"/>
  <c r="C29" i="15"/>
  <c r="B29" i="15"/>
  <c r="AE28" i="15"/>
  <c r="AD28" i="15"/>
  <c r="AC28" i="15"/>
  <c r="AB28" i="15"/>
  <c r="Y28" i="15"/>
  <c r="X28" i="15"/>
  <c r="W28" i="15"/>
  <c r="V28" i="15"/>
  <c r="O28" i="15"/>
  <c r="N28" i="15"/>
  <c r="I28" i="15"/>
  <c r="H28" i="15"/>
  <c r="C28" i="15"/>
  <c r="AA28" i="15" s="1"/>
  <c r="B28" i="15"/>
  <c r="Z28" i="15" s="1"/>
  <c r="AE27" i="15"/>
  <c r="AD27" i="15"/>
  <c r="AC27" i="15"/>
  <c r="AB27" i="15"/>
  <c r="Y27" i="15"/>
  <c r="X27" i="15"/>
  <c r="W27" i="15"/>
  <c r="V27" i="15"/>
  <c r="O27" i="15"/>
  <c r="N27" i="15"/>
  <c r="I27" i="15"/>
  <c r="H27" i="15"/>
  <c r="C27" i="15"/>
  <c r="B27" i="15"/>
  <c r="AE26" i="15"/>
  <c r="AD26" i="15"/>
  <c r="AC26" i="15"/>
  <c r="AB26" i="15"/>
  <c r="Y26" i="15"/>
  <c r="X26" i="15"/>
  <c r="W26" i="15"/>
  <c r="V26" i="15"/>
  <c r="O26" i="15"/>
  <c r="N26" i="15"/>
  <c r="I26" i="15"/>
  <c r="H26" i="15"/>
  <c r="C26" i="15"/>
  <c r="AA26" i="15" s="1"/>
  <c r="B26" i="15"/>
  <c r="Z26" i="15" s="1"/>
  <c r="AE25" i="15"/>
  <c r="AD25" i="15"/>
  <c r="AC25" i="15"/>
  <c r="AB25" i="15"/>
  <c r="Y25" i="15"/>
  <c r="X25" i="15"/>
  <c r="W25" i="15"/>
  <c r="V25" i="15"/>
  <c r="O25" i="15"/>
  <c r="N25" i="15"/>
  <c r="I25" i="15"/>
  <c r="H25" i="15"/>
  <c r="C25" i="15"/>
  <c r="B25" i="15"/>
  <c r="AE24" i="15"/>
  <c r="AD24" i="15"/>
  <c r="AC24" i="15"/>
  <c r="AB24" i="15"/>
  <c r="Y24" i="15"/>
  <c r="X24" i="15"/>
  <c r="W24" i="15"/>
  <c r="V24" i="15"/>
  <c r="O24" i="15"/>
  <c r="N24" i="15"/>
  <c r="I24" i="15"/>
  <c r="H24" i="15"/>
  <c r="C24" i="15"/>
  <c r="AA24" i="15" s="1"/>
  <c r="B24" i="15"/>
  <c r="Z24" i="15" s="1"/>
  <c r="AE23" i="15"/>
  <c r="AD23" i="15"/>
  <c r="AC23" i="15"/>
  <c r="AB23" i="15"/>
  <c r="Y23" i="15"/>
  <c r="X23" i="15"/>
  <c r="W23" i="15"/>
  <c r="V23" i="15"/>
  <c r="O23" i="15"/>
  <c r="N23" i="15"/>
  <c r="I23" i="15"/>
  <c r="H23" i="15"/>
  <c r="C23" i="15"/>
  <c r="B23" i="15"/>
  <c r="AE22" i="15"/>
  <c r="AD22" i="15"/>
  <c r="AC22" i="15"/>
  <c r="AB22" i="15"/>
  <c r="Y22" i="15"/>
  <c r="X22" i="15"/>
  <c r="W22" i="15"/>
  <c r="V22" i="15"/>
  <c r="O22" i="15"/>
  <c r="N22" i="15"/>
  <c r="I22" i="15"/>
  <c r="H22" i="15"/>
  <c r="C22" i="15"/>
  <c r="AA22" i="15" s="1"/>
  <c r="B22" i="15"/>
  <c r="Z22" i="15" s="1"/>
  <c r="AE21" i="15"/>
  <c r="AD21" i="15"/>
  <c r="AC21" i="15"/>
  <c r="AB21" i="15"/>
  <c r="Y21" i="15"/>
  <c r="X21" i="15"/>
  <c r="W21" i="15"/>
  <c r="V21" i="15"/>
  <c r="O21" i="15"/>
  <c r="N21" i="15"/>
  <c r="I21" i="15"/>
  <c r="H21" i="15"/>
  <c r="C21" i="15"/>
  <c r="B21" i="15"/>
  <c r="AE20" i="15"/>
  <c r="AD20" i="15"/>
  <c r="AC20" i="15"/>
  <c r="AB20" i="15"/>
  <c r="Y20" i="15"/>
  <c r="X20" i="15"/>
  <c r="W20" i="15"/>
  <c r="V20" i="15"/>
  <c r="O20" i="15"/>
  <c r="N20" i="15"/>
  <c r="I20" i="15"/>
  <c r="H20" i="15"/>
  <c r="C20" i="15"/>
  <c r="AA20" i="15" s="1"/>
  <c r="B20" i="15"/>
  <c r="Z20" i="15" s="1"/>
  <c r="AE19" i="15"/>
  <c r="AD19" i="15"/>
  <c r="AC19" i="15"/>
  <c r="AB19" i="15"/>
  <c r="Y19" i="15"/>
  <c r="X19" i="15"/>
  <c r="W19" i="15"/>
  <c r="V19" i="15"/>
  <c r="O19" i="15"/>
  <c r="N19" i="15"/>
  <c r="I19" i="15"/>
  <c r="H19" i="15"/>
  <c r="C19" i="15"/>
  <c r="B19" i="15"/>
  <c r="AE18" i="15"/>
  <c r="AD18" i="15"/>
  <c r="AC18" i="15"/>
  <c r="AB18" i="15"/>
  <c r="Y18" i="15"/>
  <c r="X18" i="15"/>
  <c r="W18" i="15"/>
  <c r="V18" i="15"/>
  <c r="O18" i="15"/>
  <c r="N18" i="15"/>
  <c r="I18" i="15"/>
  <c r="H18" i="15"/>
  <c r="C18" i="15"/>
  <c r="AA18" i="15" s="1"/>
  <c r="B18" i="15"/>
  <c r="Z18" i="15" s="1"/>
  <c r="AE17" i="15"/>
  <c r="AD17" i="15"/>
  <c r="AC17" i="15"/>
  <c r="AB17" i="15"/>
  <c r="Y17" i="15"/>
  <c r="X17" i="15"/>
  <c r="W17" i="15"/>
  <c r="V17" i="15"/>
  <c r="O17" i="15"/>
  <c r="N17" i="15"/>
  <c r="I17" i="15"/>
  <c r="H17" i="15"/>
  <c r="C17" i="15"/>
  <c r="B17" i="15"/>
  <c r="AE16" i="15"/>
  <c r="AD16" i="15"/>
  <c r="AC16" i="15"/>
  <c r="AB16" i="15"/>
  <c r="Y16" i="15"/>
  <c r="X16" i="15"/>
  <c r="W16" i="15"/>
  <c r="V16" i="15"/>
  <c r="O16" i="15"/>
  <c r="N16" i="15"/>
  <c r="I16" i="15"/>
  <c r="H16" i="15"/>
  <c r="C16" i="15"/>
  <c r="AA16" i="15" s="1"/>
  <c r="B16" i="15"/>
  <c r="Z16" i="15" s="1"/>
  <c r="AE15" i="15"/>
  <c r="AD15" i="15"/>
  <c r="AC15" i="15"/>
  <c r="AB15" i="15"/>
  <c r="Y15" i="15"/>
  <c r="X15" i="15"/>
  <c r="W15" i="15"/>
  <c r="V15" i="15"/>
  <c r="O15" i="15"/>
  <c r="N15" i="15"/>
  <c r="I15" i="15"/>
  <c r="H15" i="15"/>
  <c r="C15" i="15"/>
  <c r="B15" i="15"/>
  <c r="AE14" i="15"/>
  <c r="AD14" i="15"/>
  <c r="AC14" i="15"/>
  <c r="AB14" i="15"/>
  <c r="Y14" i="15"/>
  <c r="X14" i="15"/>
  <c r="W14" i="15"/>
  <c r="V14" i="15"/>
  <c r="O14" i="15"/>
  <c r="N14" i="15"/>
  <c r="I14" i="15"/>
  <c r="H14" i="15"/>
  <c r="C14" i="15"/>
  <c r="AA14" i="15" s="1"/>
  <c r="B14" i="15"/>
  <c r="Z14" i="15" s="1"/>
  <c r="AE13" i="15"/>
  <c r="AD13" i="15"/>
  <c r="AC13" i="15"/>
  <c r="AB13" i="15"/>
  <c r="Y13" i="15"/>
  <c r="X13" i="15"/>
  <c r="W13" i="15"/>
  <c r="V13" i="15"/>
  <c r="O13" i="15"/>
  <c r="N13" i="15"/>
  <c r="I13" i="15"/>
  <c r="H13" i="15"/>
  <c r="C13" i="15"/>
  <c r="B13" i="15"/>
  <c r="AE12" i="15"/>
  <c r="AD12" i="15"/>
  <c r="AC12" i="15"/>
  <c r="AB12" i="15"/>
  <c r="Y12" i="15"/>
  <c r="X12" i="15"/>
  <c r="W12" i="15"/>
  <c r="V12" i="15"/>
  <c r="O12" i="15"/>
  <c r="N12" i="15"/>
  <c r="I12" i="15"/>
  <c r="H12" i="15"/>
  <c r="C12" i="15"/>
  <c r="AA12" i="15" s="1"/>
  <c r="B12" i="15"/>
  <c r="Z12" i="15" s="1"/>
  <c r="AE11" i="15"/>
  <c r="AD11" i="15"/>
  <c r="AC11" i="15"/>
  <c r="AB11" i="15"/>
  <c r="Y11" i="15"/>
  <c r="X11" i="15"/>
  <c r="W11" i="15"/>
  <c r="V11" i="15"/>
  <c r="O11" i="15"/>
  <c r="N11" i="15"/>
  <c r="I11" i="15"/>
  <c r="H11" i="15"/>
  <c r="C11" i="15"/>
  <c r="B11" i="15"/>
  <c r="AE10" i="15"/>
  <c r="AD10" i="15"/>
  <c r="AC10" i="15"/>
  <c r="AB10" i="15"/>
  <c r="Y10" i="15"/>
  <c r="X10" i="15"/>
  <c r="W10" i="15"/>
  <c r="V10" i="15"/>
  <c r="O10" i="15"/>
  <c r="N10" i="15"/>
  <c r="I10" i="15"/>
  <c r="H10" i="15"/>
  <c r="C10" i="15"/>
  <c r="B10" i="15"/>
  <c r="AE30" i="14"/>
  <c r="AD30" i="14"/>
  <c r="AC30" i="14"/>
  <c r="AB30" i="14"/>
  <c r="Y30" i="14"/>
  <c r="X30" i="14"/>
  <c r="W30" i="14"/>
  <c r="V30" i="14"/>
  <c r="O30" i="14"/>
  <c r="N30" i="14"/>
  <c r="I30" i="14"/>
  <c r="H30" i="14"/>
  <c r="C30" i="14"/>
  <c r="AA30" i="14" s="1"/>
  <c r="B30" i="14"/>
  <c r="Z30" i="14" s="1"/>
  <c r="AE29" i="14"/>
  <c r="AD29" i="14"/>
  <c r="AC29" i="14"/>
  <c r="AB29" i="14"/>
  <c r="Y29" i="14"/>
  <c r="X29" i="14"/>
  <c r="W29" i="14"/>
  <c r="V29" i="14"/>
  <c r="O29" i="14"/>
  <c r="N29" i="14"/>
  <c r="I29" i="14"/>
  <c r="H29" i="14"/>
  <c r="C29" i="14"/>
  <c r="B29" i="14"/>
  <c r="AE28" i="14"/>
  <c r="AD28" i="14"/>
  <c r="AC28" i="14"/>
  <c r="AB28" i="14"/>
  <c r="Y28" i="14"/>
  <c r="X28" i="14"/>
  <c r="W28" i="14"/>
  <c r="V28" i="14"/>
  <c r="O28" i="14"/>
  <c r="N28" i="14"/>
  <c r="I28" i="14"/>
  <c r="H28" i="14"/>
  <c r="C28" i="14"/>
  <c r="AA28" i="14" s="1"/>
  <c r="B28" i="14"/>
  <c r="Z28" i="14" s="1"/>
  <c r="AE27" i="14"/>
  <c r="AD27" i="14"/>
  <c r="AC27" i="14"/>
  <c r="AB27" i="14"/>
  <c r="Y27" i="14"/>
  <c r="X27" i="14"/>
  <c r="W27" i="14"/>
  <c r="V27" i="14"/>
  <c r="O27" i="14"/>
  <c r="N27" i="14"/>
  <c r="I27" i="14"/>
  <c r="H27" i="14"/>
  <c r="C27" i="14"/>
  <c r="B27" i="14"/>
  <c r="AE26" i="14"/>
  <c r="AD26" i="14"/>
  <c r="AC26" i="14"/>
  <c r="AB26" i="14"/>
  <c r="Y26" i="14"/>
  <c r="X26" i="14"/>
  <c r="W26" i="14"/>
  <c r="V26" i="14"/>
  <c r="O26" i="14"/>
  <c r="N26" i="14"/>
  <c r="I26" i="14"/>
  <c r="H26" i="14"/>
  <c r="C26" i="14"/>
  <c r="AA26" i="14" s="1"/>
  <c r="B26" i="14"/>
  <c r="Z26" i="14" s="1"/>
  <c r="AE25" i="14"/>
  <c r="AD25" i="14"/>
  <c r="AC25" i="14"/>
  <c r="AB25" i="14"/>
  <c r="Y25" i="14"/>
  <c r="X25" i="14"/>
  <c r="W25" i="14"/>
  <c r="V25" i="14"/>
  <c r="O25" i="14"/>
  <c r="N25" i="14"/>
  <c r="I25" i="14"/>
  <c r="H25" i="14"/>
  <c r="C25" i="14"/>
  <c r="B25" i="14"/>
  <c r="AE24" i="14"/>
  <c r="AD24" i="14"/>
  <c r="AC24" i="14"/>
  <c r="AB24" i="14"/>
  <c r="Y24" i="14"/>
  <c r="X24" i="14"/>
  <c r="W24" i="14"/>
  <c r="V24" i="14"/>
  <c r="O24" i="14"/>
  <c r="N24" i="14"/>
  <c r="I24" i="14"/>
  <c r="H24" i="14"/>
  <c r="C24" i="14"/>
  <c r="AA24" i="14" s="1"/>
  <c r="B24" i="14"/>
  <c r="Z24" i="14" s="1"/>
  <c r="AE23" i="14"/>
  <c r="AD23" i="14"/>
  <c r="AC23" i="14"/>
  <c r="AB23" i="14"/>
  <c r="Y23" i="14"/>
  <c r="X23" i="14"/>
  <c r="W23" i="14"/>
  <c r="V23" i="14"/>
  <c r="O23" i="14"/>
  <c r="N23" i="14"/>
  <c r="I23" i="14"/>
  <c r="H23" i="14"/>
  <c r="C23" i="14"/>
  <c r="B23" i="14"/>
  <c r="AE22" i="14"/>
  <c r="AD22" i="14"/>
  <c r="AC22" i="14"/>
  <c r="AB22" i="14"/>
  <c r="Y22" i="14"/>
  <c r="X22" i="14"/>
  <c r="W22" i="14"/>
  <c r="V22" i="14"/>
  <c r="O22" i="14"/>
  <c r="N22" i="14"/>
  <c r="I22" i="14"/>
  <c r="H22" i="14"/>
  <c r="C22" i="14"/>
  <c r="AA22" i="14" s="1"/>
  <c r="B22" i="14"/>
  <c r="Z22" i="14" s="1"/>
  <c r="AE21" i="14"/>
  <c r="AD21" i="14"/>
  <c r="AC21" i="14"/>
  <c r="AB21" i="14"/>
  <c r="Y21" i="14"/>
  <c r="X21" i="14"/>
  <c r="W21" i="14"/>
  <c r="V21" i="14"/>
  <c r="O21" i="14"/>
  <c r="N21" i="14"/>
  <c r="I21" i="14"/>
  <c r="H21" i="14"/>
  <c r="C21" i="14"/>
  <c r="B21" i="14"/>
  <c r="AE20" i="14"/>
  <c r="AD20" i="14"/>
  <c r="AC20" i="14"/>
  <c r="AB20" i="14"/>
  <c r="Y20" i="14"/>
  <c r="X20" i="14"/>
  <c r="W20" i="14"/>
  <c r="V20" i="14"/>
  <c r="O20" i="14"/>
  <c r="N20" i="14"/>
  <c r="I20" i="14"/>
  <c r="H20" i="14"/>
  <c r="C20" i="14"/>
  <c r="AA20" i="14" s="1"/>
  <c r="B20" i="14"/>
  <c r="AE19" i="14"/>
  <c r="AD19" i="14"/>
  <c r="AC19" i="14"/>
  <c r="AB19" i="14"/>
  <c r="Y19" i="14"/>
  <c r="X19" i="14"/>
  <c r="W19" i="14"/>
  <c r="V19" i="14"/>
  <c r="O19" i="14"/>
  <c r="N19" i="14"/>
  <c r="I19" i="14"/>
  <c r="H19" i="14"/>
  <c r="C19" i="14"/>
  <c r="B19" i="14"/>
  <c r="AE18" i="14"/>
  <c r="AD18" i="14"/>
  <c r="AC18" i="14"/>
  <c r="AB18" i="14"/>
  <c r="Y18" i="14"/>
  <c r="X18" i="14"/>
  <c r="W18" i="14"/>
  <c r="V18" i="14"/>
  <c r="O18" i="14"/>
  <c r="N18" i="14"/>
  <c r="I18" i="14"/>
  <c r="H18" i="14"/>
  <c r="C18" i="14"/>
  <c r="AA18" i="14" s="1"/>
  <c r="B18" i="14"/>
  <c r="Z18" i="14" s="1"/>
  <c r="AE17" i="14"/>
  <c r="AD17" i="14"/>
  <c r="AC17" i="14"/>
  <c r="AB17" i="14"/>
  <c r="Y17" i="14"/>
  <c r="X17" i="14"/>
  <c r="W17" i="14"/>
  <c r="V17" i="14"/>
  <c r="O17" i="14"/>
  <c r="N17" i="14"/>
  <c r="I17" i="14"/>
  <c r="H17" i="14"/>
  <c r="C17" i="14"/>
  <c r="B17" i="14"/>
  <c r="AE16" i="14"/>
  <c r="AD16" i="14"/>
  <c r="AC16" i="14"/>
  <c r="AB16" i="14"/>
  <c r="Y16" i="14"/>
  <c r="X16" i="14"/>
  <c r="W16" i="14"/>
  <c r="V16" i="14"/>
  <c r="O16" i="14"/>
  <c r="N16" i="14"/>
  <c r="I16" i="14"/>
  <c r="H16" i="14"/>
  <c r="C16" i="14"/>
  <c r="AA16" i="14" s="1"/>
  <c r="B16" i="14"/>
  <c r="Z16" i="14" s="1"/>
  <c r="AE15" i="14"/>
  <c r="AD15" i="14"/>
  <c r="AC15" i="14"/>
  <c r="AB15" i="14"/>
  <c r="Y15" i="14"/>
  <c r="X15" i="14"/>
  <c r="W15" i="14"/>
  <c r="V15" i="14"/>
  <c r="O15" i="14"/>
  <c r="N15" i="14"/>
  <c r="I15" i="14"/>
  <c r="H15" i="14"/>
  <c r="C15" i="14"/>
  <c r="B15" i="14"/>
  <c r="AE14" i="14"/>
  <c r="AD14" i="14"/>
  <c r="AC14" i="14"/>
  <c r="AB14" i="14"/>
  <c r="Y14" i="14"/>
  <c r="X14" i="14"/>
  <c r="W14" i="14"/>
  <c r="V14" i="14"/>
  <c r="O14" i="14"/>
  <c r="N14" i="14"/>
  <c r="I14" i="14"/>
  <c r="H14" i="14"/>
  <c r="C14" i="14"/>
  <c r="AA14" i="14" s="1"/>
  <c r="B14" i="14"/>
  <c r="Z14" i="14" s="1"/>
  <c r="AE13" i="14"/>
  <c r="AD13" i="14"/>
  <c r="AC13" i="14"/>
  <c r="AB13" i="14"/>
  <c r="Y13" i="14"/>
  <c r="X13" i="14"/>
  <c r="W13" i="14"/>
  <c r="V13" i="14"/>
  <c r="O13" i="14"/>
  <c r="N13" i="14"/>
  <c r="I13" i="14"/>
  <c r="H13" i="14"/>
  <c r="C13" i="14"/>
  <c r="B13" i="14"/>
  <c r="AE12" i="14"/>
  <c r="AD12" i="14"/>
  <c r="AC12" i="14"/>
  <c r="AB12" i="14"/>
  <c r="Y12" i="14"/>
  <c r="X12" i="14"/>
  <c r="W12" i="14"/>
  <c r="V12" i="14"/>
  <c r="O12" i="14"/>
  <c r="N12" i="14"/>
  <c r="I12" i="14"/>
  <c r="H12" i="14"/>
  <c r="C12" i="14"/>
  <c r="AA12" i="14" s="1"/>
  <c r="B12" i="14"/>
  <c r="Z12" i="14" s="1"/>
  <c r="AE11" i="14"/>
  <c r="AD11" i="14"/>
  <c r="AC11" i="14"/>
  <c r="AB11" i="14"/>
  <c r="Y11" i="14"/>
  <c r="X11" i="14"/>
  <c r="W11" i="14"/>
  <c r="V11" i="14"/>
  <c r="O11" i="14"/>
  <c r="N11" i="14"/>
  <c r="I11" i="14"/>
  <c r="H11" i="14"/>
  <c r="C11" i="14"/>
  <c r="B11" i="14"/>
  <c r="AE10" i="14"/>
  <c r="AD10" i="14"/>
  <c r="AC10" i="14"/>
  <c r="AB10" i="14"/>
  <c r="Y10" i="14"/>
  <c r="X10" i="14"/>
  <c r="W10" i="14"/>
  <c r="V10" i="14"/>
  <c r="O10" i="14"/>
  <c r="N10" i="14"/>
  <c r="I10" i="14"/>
  <c r="H10" i="14"/>
  <c r="C10" i="14"/>
  <c r="B10" i="14"/>
  <c r="AE30" i="13"/>
  <c r="AD30" i="13"/>
  <c r="AC30" i="13"/>
  <c r="AB30" i="13"/>
  <c r="Y30" i="13"/>
  <c r="X30" i="13"/>
  <c r="W30" i="13"/>
  <c r="V30" i="13"/>
  <c r="O30" i="13"/>
  <c r="N30" i="13"/>
  <c r="I30" i="13"/>
  <c r="H30" i="13"/>
  <c r="C30" i="13"/>
  <c r="AA30" i="13" s="1"/>
  <c r="B30" i="13"/>
  <c r="Z30" i="13" s="1"/>
  <c r="AE29" i="13"/>
  <c r="AD29" i="13"/>
  <c r="AC29" i="13"/>
  <c r="AB29" i="13"/>
  <c r="Y29" i="13"/>
  <c r="X29" i="13"/>
  <c r="W29" i="13"/>
  <c r="V29" i="13"/>
  <c r="O29" i="13"/>
  <c r="N29" i="13"/>
  <c r="I29" i="13"/>
  <c r="H29" i="13"/>
  <c r="C29" i="13"/>
  <c r="B29" i="13"/>
  <c r="AE28" i="13"/>
  <c r="AD28" i="13"/>
  <c r="AC28" i="13"/>
  <c r="AB28" i="13"/>
  <c r="Y28" i="13"/>
  <c r="X28" i="13"/>
  <c r="W28" i="13"/>
  <c r="V28" i="13"/>
  <c r="O28" i="13"/>
  <c r="N28" i="13"/>
  <c r="I28" i="13"/>
  <c r="H28" i="13"/>
  <c r="C28" i="13"/>
  <c r="AA28" i="13" s="1"/>
  <c r="B28" i="13"/>
  <c r="Z28" i="13" s="1"/>
  <c r="AE27" i="13"/>
  <c r="AD27" i="13"/>
  <c r="AC27" i="13"/>
  <c r="AB27" i="13"/>
  <c r="Y27" i="13"/>
  <c r="X27" i="13"/>
  <c r="W27" i="13"/>
  <c r="V27" i="13"/>
  <c r="O27" i="13"/>
  <c r="N27" i="13"/>
  <c r="I27" i="13"/>
  <c r="H27" i="13"/>
  <c r="C27" i="13"/>
  <c r="B27" i="13"/>
  <c r="AE26" i="13"/>
  <c r="AD26" i="13"/>
  <c r="AC26" i="13"/>
  <c r="AB26" i="13"/>
  <c r="Y26" i="13"/>
  <c r="X26" i="13"/>
  <c r="W26" i="13"/>
  <c r="V26" i="13"/>
  <c r="O26" i="13"/>
  <c r="N26" i="13"/>
  <c r="I26" i="13"/>
  <c r="H26" i="13"/>
  <c r="C26" i="13"/>
  <c r="AA26" i="13" s="1"/>
  <c r="B26" i="13"/>
  <c r="Z26" i="13" s="1"/>
  <c r="AE25" i="13"/>
  <c r="AD25" i="13"/>
  <c r="AC25" i="13"/>
  <c r="AB25" i="13"/>
  <c r="Y25" i="13"/>
  <c r="X25" i="13"/>
  <c r="W25" i="13"/>
  <c r="V25" i="13"/>
  <c r="O25" i="13"/>
  <c r="N25" i="13"/>
  <c r="I25" i="13"/>
  <c r="H25" i="13"/>
  <c r="C25" i="13"/>
  <c r="B25" i="13"/>
  <c r="AE24" i="13"/>
  <c r="AD24" i="13"/>
  <c r="AC24" i="13"/>
  <c r="AB24" i="13"/>
  <c r="Y24" i="13"/>
  <c r="X24" i="13"/>
  <c r="W24" i="13"/>
  <c r="V24" i="13"/>
  <c r="O24" i="13"/>
  <c r="N24" i="13"/>
  <c r="I24" i="13"/>
  <c r="H24" i="13"/>
  <c r="C24" i="13"/>
  <c r="AA24" i="13" s="1"/>
  <c r="B24" i="13"/>
  <c r="Z24" i="13" s="1"/>
  <c r="AE23" i="13"/>
  <c r="AD23" i="13"/>
  <c r="AC23" i="13"/>
  <c r="AB23" i="13"/>
  <c r="Y23" i="13"/>
  <c r="X23" i="13"/>
  <c r="W23" i="13"/>
  <c r="V23" i="13"/>
  <c r="O23" i="13"/>
  <c r="N23" i="13"/>
  <c r="I23" i="13"/>
  <c r="H23" i="13"/>
  <c r="C23" i="13"/>
  <c r="B23" i="13"/>
  <c r="AE22" i="13"/>
  <c r="AD22" i="13"/>
  <c r="AC22" i="13"/>
  <c r="AB22" i="13"/>
  <c r="Y22" i="13"/>
  <c r="X22" i="13"/>
  <c r="W22" i="13"/>
  <c r="V22" i="13"/>
  <c r="O22" i="13"/>
  <c r="N22" i="13"/>
  <c r="I22" i="13"/>
  <c r="H22" i="13"/>
  <c r="C22" i="13"/>
  <c r="AA22" i="13" s="1"/>
  <c r="B22" i="13"/>
  <c r="Z22" i="13" s="1"/>
  <c r="AE21" i="13"/>
  <c r="AD21" i="13"/>
  <c r="AC21" i="13"/>
  <c r="AB21" i="13"/>
  <c r="Y21" i="13"/>
  <c r="X21" i="13"/>
  <c r="W21" i="13"/>
  <c r="V21" i="13"/>
  <c r="O21" i="13"/>
  <c r="N21" i="13"/>
  <c r="I21" i="13"/>
  <c r="H21" i="13"/>
  <c r="C21" i="13"/>
  <c r="B21" i="13"/>
  <c r="AE20" i="13"/>
  <c r="AD20" i="13"/>
  <c r="AC20" i="13"/>
  <c r="AB20" i="13"/>
  <c r="Y20" i="13"/>
  <c r="X20" i="13"/>
  <c r="W20" i="13"/>
  <c r="V20" i="13"/>
  <c r="O20" i="13"/>
  <c r="N20" i="13"/>
  <c r="I20" i="13"/>
  <c r="H20" i="13"/>
  <c r="C20" i="13"/>
  <c r="AA20" i="13" s="1"/>
  <c r="B20" i="13"/>
  <c r="Z20" i="13" s="1"/>
  <c r="AE19" i="13"/>
  <c r="AD19" i="13"/>
  <c r="AC19" i="13"/>
  <c r="AB19" i="13"/>
  <c r="Y19" i="13"/>
  <c r="X19" i="13"/>
  <c r="W19" i="13"/>
  <c r="V19" i="13"/>
  <c r="O19" i="13"/>
  <c r="N19" i="13"/>
  <c r="I19" i="13"/>
  <c r="H19" i="13"/>
  <c r="C19" i="13"/>
  <c r="B19" i="13"/>
  <c r="AE18" i="13"/>
  <c r="AD18" i="13"/>
  <c r="AC18" i="13"/>
  <c r="AB18" i="13"/>
  <c r="Y18" i="13"/>
  <c r="X18" i="13"/>
  <c r="W18" i="13"/>
  <c r="V18" i="13"/>
  <c r="O18" i="13"/>
  <c r="N18" i="13"/>
  <c r="I18" i="13"/>
  <c r="H18" i="13"/>
  <c r="C18" i="13"/>
  <c r="AA18" i="13" s="1"/>
  <c r="B18" i="13"/>
  <c r="Z18" i="13" s="1"/>
  <c r="AE17" i="13"/>
  <c r="AD17" i="13"/>
  <c r="AC17" i="13"/>
  <c r="AB17" i="13"/>
  <c r="Y17" i="13"/>
  <c r="X17" i="13"/>
  <c r="W17" i="13"/>
  <c r="V17" i="13"/>
  <c r="O17" i="13"/>
  <c r="N17" i="13"/>
  <c r="I17" i="13"/>
  <c r="H17" i="13"/>
  <c r="C17" i="13"/>
  <c r="B17" i="13"/>
  <c r="AE16" i="13"/>
  <c r="AD16" i="13"/>
  <c r="AC16" i="13"/>
  <c r="AB16" i="13"/>
  <c r="Y16" i="13"/>
  <c r="X16" i="13"/>
  <c r="W16" i="13"/>
  <c r="V16" i="13"/>
  <c r="O16" i="13"/>
  <c r="N16" i="13"/>
  <c r="I16" i="13"/>
  <c r="H16" i="13"/>
  <c r="C16" i="13"/>
  <c r="B16" i="13"/>
  <c r="Z16" i="13" s="1"/>
  <c r="AE15" i="13"/>
  <c r="AD15" i="13"/>
  <c r="AC15" i="13"/>
  <c r="AB15" i="13"/>
  <c r="Y15" i="13"/>
  <c r="X15" i="13"/>
  <c r="W15" i="13"/>
  <c r="V15" i="13"/>
  <c r="O15" i="13"/>
  <c r="N15" i="13"/>
  <c r="I15" i="13"/>
  <c r="H15" i="13"/>
  <c r="C15" i="13"/>
  <c r="B15" i="13"/>
  <c r="AE14" i="13"/>
  <c r="AD14" i="13"/>
  <c r="AC14" i="13"/>
  <c r="AB14" i="13"/>
  <c r="Y14" i="13"/>
  <c r="X14" i="13"/>
  <c r="W14" i="13"/>
  <c r="V14" i="13"/>
  <c r="O14" i="13"/>
  <c r="N14" i="13"/>
  <c r="I14" i="13"/>
  <c r="H14" i="13"/>
  <c r="C14" i="13"/>
  <c r="B14" i="13"/>
  <c r="Z14" i="13" s="1"/>
  <c r="AE13" i="13"/>
  <c r="AD13" i="13"/>
  <c r="AC13" i="13"/>
  <c r="AB13" i="13"/>
  <c r="Y13" i="13"/>
  <c r="X13" i="13"/>
  <c r="W13" i="13"/>
  <c r="V13" i="13"/>
  <c r="O13" i="13"/>
  <c r="N13" i="13"/>
  <c r="I13" i="13"/>
  <c r="H13" i="13"/>
  <c r="C13" i="13"/>
  <c r="B13" i="13"/>
  <c r="AE12" i="13"/>
  <c r="AD12" i="13"/>
  <c r="AC12" i="13"/>
  <c r="AB12" i="13"/>
  <c r="Y12" i="13"/>
  <c r="X12" i="13"/>
  <c r="W12" i="13"/>
  <c r="V12" i="13"/>
  <c r="O12" i="13"/>
  <c r="N12" i="13"/>
  <c r="I12" i="13"/>
  <c r="H12" i="13"/>
  <c r="C12" i="13"/>
  <c r="B12" i="13"/>
  <c r="Z12" i="13" s="1"/>
  <c r="AE11" i="13"/>
  <c r="AD11" i="13"/>
  <c r="AC11" i="13"/>
  <c r="AB11" i="13"/>
  <c r="Y11" i="13"/>
  <c r="X11" i="13"/>
  <c r="W11" i="13"/>
  <c r="V11" i="13"/>
  <c r="O11" i="13"/>
  <c r="N11" i="13"/>
  <c r="I11" i="13"/>
  <c r="H11" i="13"/>
  <c r="C11" i="13"/>
  <c r="B11" i="13"/>
  <c r="AE10" i="13"/>
  <c r="AD10" i="13"/>
  <c r="AC10" i="13"/>
  <c r="AB10" i="13"/>
  <c r="Y10" i="13"/>
  <c r="X10" i="13"/>
  <c r="W10" i="13"/>
  <c r="V10" i="13"/>
  <c r="O10" i="13"/>
  <c r="N10" i="13"/>
  <c r="I10" i="13"/>
  <c r="H10" i="13"/>
  <c r="C10" i="13"/>
  <c r="B10" i="13"/>
  <c r="AE30" i="12"/>
  <c r="AD30" i="12"/>
  <c r="AC30" i="12"/>
  <c r="AB30" i="12"/>
  <c r="Y30" i="12"/>
  <c r="X30" i="12"/>
  <c r="W30" i="12"/>
  <c r="V30" i="12"/>
  <c r="O30" i="12"/>
  <c r="N30" i="12"/>
  <c r="I30" i="12"/>
  <c r="H30" i="12"/>
  <c r="C30" i="12"/>
  <c r="AA30" i="12" s="1"/>
  <c r="B30" i="12"/>
  <c r="Z30" i="12" s="1"/>
  <c r="AE29" i="12"/>
  <c r="AD29" i="12"/>
  <c r="AC29" i="12"/>
  <c r="AB29" i="12"/>
  <c r="Y29" i="12"/>
  <c r="X29" i="12"/>
  <c r="W29" i="12"/>
  <c r="V29" i="12"/>
  <c r="O29" i="12"/>
  <c r="N29" i="12"/>
  <c r="I29" i="12"/>
  <c r="H29" i="12"/>
  <c r="C29" i="12"/>
  <c r="B29" i="12"/>
  <c r="AE28" i="12"/>
  <c r="AD28" i="12"/>
  <c r="AC28" i="12"/>
  <c r="AB28" i="12"/>
  <c r="Y28" i="12"/>
  <c r="X28" i="12"/>
  <c r="W28" i="12"/>
  <c r="V28" i="12"/>
  <c r="O28" i="12"/>
  <c r="N28" i="12"/>
  <c r="I28" i="12"/>
  <c r="H28" i="12"/>
  <c r="C28" i="12"/>
  <c r="AA28" i="12" s="1"/>
  <c r="B28" i="12"/>
  <c r="Z28" i="12" s="1"/>
  <c r="AE27" i="12"/>
  <c r="AD27" i="12"/>
  <c r="AC27" i="12"/>
  <c r="AB27" i="12"/>
  <c r="Y27" i="12"/>
  <c r="X27" i="12"/>
  <c r="W27" i="12"/>
  <c r="V27" i="12"/>
  <c r="O27" i="12"/>
  <c r="N27" i="12"/>
  <c r="I27" i="12"/>
  <c r="H27" i="12"/>
  <c r="C27" i="12"/>
  <c r="B27" i="12"/>
  <c r="AE26" i="12"/>
  <c r="AD26" i="12"/>
  <c r="AC26" i="12"/>
  <c r="AB26" i="12"/>
  <c r="Y26" i="12"/>
  <c r="X26" i="12"/>
  <c r="W26" i="12"/>
  <c r="V26" i="12"/>
  <c r="O26" i="12"/>
  <c r="N26" i="12"/>
  <c r="I26" i="12"/>
  <c r="H26" i="12"/>
  <c r="C26" i="12"/>
  <c r="AA26" i="12" s="1"/>
  <c r="B26" i="12"/>
  <c r="Z26" i="12" s="1"/>
  <c r="AE25" i="12"/>
  <c r="AD25" i="12"/>
  <c r="AC25" i="12"/>
  <c r="AB25" i="12"/>
  <c r="Y25" i="12"/>
  <c r="X25" i="12"/>
  <c r="W25" i="12"/>
  <c r="V25" i="12"/>
  <c r="O25" i="12"/>
  <c r="N25" i="12"/>
  <c r="I25" i="12"/>
  <c r="H25" i="12"/>
  <c r="C25" i="12"/>
  <c r="B25" i="12"/>
  <c r="AE24" i="12"/>
  <c r="AD24" i="12"/>
  <c r="AC24" i="12"/>
  <c r="AB24" i="12"/>
  <c r="Y24" i="12"/>
  <c r="X24" i="12"/>
  <c r="W24" i="12"/>
  <c r="V24" i="12"/>
  <c r="O24" i="12"/>
  <c r="N24" i="12"/>
  <c r="I24" i="12"/>
  <c r="H24" i="12"/>
  <c r="C24" i="12"/>
  <c r="AA24" i="12" s="1"/>
  <c r="B24" i="12"/>
  <c r="Z24" i="12" s="1"/>
  <c r="AE23" i="12"/>
  <c r="AD23" i="12"/>
  <c r="AC23" i="12"/>
  <c r="AB23" i="12"/>
  <c r="Y23" i="12"/>
  <c r="X23" i="12"/>
  <c r="W23" i="12"/>
  <c r="V23" i="12"/>
  <c r="O23" i="12"/>
  <c r="N23" i="12"/>
  <c r="I23" i="12"/>
  <c r="H23" i="12"/>
  <c r="C23" i="12"/>
  <c r="B23" i="12"/>
  <c r="AE22" i="12"/>
  <c r="AD22" i="12"/>
  <c r="AC22" i="12"/>
  <c r="AB22" i="12"/>
  <c r="Y22" i="12"/>
  <c r="X22" i="12"/>
  <c r="W22" i="12"/>
  <c r="V22" i="12"/>
  <c r="O22" i="12"/>
  <c r="N22" i="12"/>
  <c r="I22" i="12"/>
  <c r="H22" i="12"/>
  <c r="C22" i="12"/>
  <c r="AA22" i="12" s="1"/>
  <c r="B22" i="12"/>
  <c r="AE21" i="12"/>
  <c r="AD21" i="12"/>
  <c r="AC21" i="12"/>
  <c r="AB21" i="12"/>
  <c r="Y21" i="12"/>
  <c r="X21" i="12"/>
  <c r="W21" i="12"/>
  <c r="V21" i="12"/>
  <c r="O21" i="12"/>
  <c r="N21" i="12"/>
  <c r="I21" i="12"/>
  <c r="H21" i="12"/>
  <c r="C21" i="12"/>
  <c r="B21" i="12"/>
  <c r="AE20" i="12"/>
  <c r="AD20" i="12"/>
  <c r="AC20" i="12"/>
  <c r="AB20" i="12"/>
  <c r="Y20" i="12"/>
  <c r="X20" i="12"/>
  <c r="W20" i="12"/>
  <c r="V20" i="12"/>
  <c r="O20" i="12"/>
  <c r="N20" i="12"/>
  <c r="I20" i="12"/>
  <c r="H20" i="12"/>
  <c r="C20" i="12"/>
  <c r="AA20" i="12" s="1"/>
  <c r="B20" i="12"/>
  <c r="Z20" i="12" s="1"/>
  <c r="AE19" i="12"/>
  <c r="AD19" i="12"/>
  <c r="AC19" i="12"/>
  <c r="AB19" i="12"/>
  <c r="Y19" i="12"/>
  <c r="X19" i="12"/>
  <c r="W19" i="12"/>
  <c r="V19" i="12"/>
  <c r="O19" i="12"/>
  <c r="N19" i="12"/>
  <c r="I19" i="12"/>
  <c r="H19" i="12"/>
  <c r="C19" i="12"/>
  <c r="B19" i="12"/>
  <c r="AE18" i="12"/>
  <c r="AD18" i="12"/>
  <c r="AC18" i="12"/>
  <c r="AB18" i="12"/>
  <c r="Y18" i="12"/>
  <c r="X18" i="12"/>
  <c r="W18" i="12"/>
  <c r="V18" i="12"/>
  <c r="O18" i="12"/>
  <c r="N18" i="12"/>
  <c r="I18" i="12"/>
  <c r="H18" i="12"/>
  <c r="C18" i="12"/>
  <c r="AA18" i="12" s="1"/>
  <c r="B18" i="12"/>
  <c r="Z18" i="12" s="1"/>
  <c r="AE17" i="12"/>
  <c r="AD17" i="12"/>
  <c r="AC17" i="12"/>
  <c r="AB17" i="12"/>
  <c r="Y17" i="12"/>
  <c r="X17" i="12"/>
  <c r="W17" i="12"/>
  <c r="V17" i="12"/>
  <c r="O17" i="12"/>
  <c r="N17" i="12"/>
  <c r="I17" i="12"/>
  <c r="H17" i="12"/>
  <c r="C17" i="12"/>
  <c r="AA17" i="12" s="1"/>
  <c r="B17" i="12"/>
  <c r="AE16" i="12"/>
  <c r="AD16" i="12"/>
  <c r="AC16" i="12"/>
  <c r="AB16" i="12"/>
  <c r="Y16" i="12"/>
  <c r="X16" i="12"/>
  <c r="W16" i="12"/>
  <c r="V16" i="12"/>
  <c r="O16" i="12"/>
  <c r="N16" i="12"/>
  <c r="I16" i="12"/>
  <c r="H16" i="12"/>
  <c r="C16" i="12"/>
  <c r="AA16" i="12" s="1"/>
  <c r="B16" i="12"/>
  <c r="Z16" i="12" s="1"/>
  <c r="AE15" i="12"/>
  <c r="AD15" i="12"/>
  <c r="AC15" i="12"/>
  <c r="AB15" i="12"/>
  <c r="Y15" i="12"/>
  <c r="X15" i="12"/>
  <c r="W15" i="12"/>
  <c r="V15" i="12"/>
  <c r="O15" i="12"/>
  <c r="N15" i="12"/>
  <c r="I15" i="12"/>
  <c r="H15" i="12"/>
  <c r="C15" i="12"/>
  <c r="AA15" i="12" s="1"/>
  <c r="B15" i="12"/>
  <c r="AE14" i="12"/>
  <c r="AD14" i="12"/>
  <c r="AC14" i="12"/>
  <c r="AB14" i="12"/>
  <c r="Y14" i="12"/>
  <c r="X14" i="12"/>
  <c r="W14" i="12"/>
  <c r="V14" i="12"/>
  <c r="O14" i="12"/>
  <c r="N14" i="12"/>
  <c r="I14" i="12"/>
  <c r="H14" i="12"/>
  <c r="C14" i="12"/>
  <c r="AA14" i="12" s="1"/>
  <c r="B14" i="12"/>
  <c r="Z14" i="12" s="1"/>
  <c r="AE13" i="12"/>
  <c r="AD13" i="12"/>
  <c r="AC13" i="12"/>
  <c r="AB13" i="12"/>
  <c r="Y13" i="12"/>
  <c r="X13" i="12"/>
  <c r="W13" i="12"/>
  <c r="V13" i="12"/>
  <c r="O13" i="12"/>
  <c r="N13" i="12"/>
  <c r="I13" i="12"/>
  <c r="H13" i="12"/>
  <c r="C13" i="12"/>
  <c r="B13" i="12"/>
  <c r="AE12" i="12"/>
  <c r="AD12" i="12"/>
  <c r="AC12" i="12"/>
  <c r="AB12" i="12"/>
  <c r="Y12" i="12"/>
  <c r="X12" i="12"/>
  <c r="W12" i="12"/>
  <c r="V12" i="12"/>
  <c r="O12" i="12"/>
  <c r="N12" i="12"/>
  <c r="I12" i="12"/>
  <c r="H12" i="12"/>
  <c r="C12" i="12"/>
  <c r="AA12" i="12" s="1"/>
  <c r="B12" i="12"/>
  <c r="Z12" i="12" s="1"/>
  <c r="AE11" i="12"/>
  <c r="AD11" i="12"/>
  <c r="AC11" i="12"/>
  <c r="AB11" i="12"/>
  <c r="Y11" i="12"/>
  <c r="X11" i="12"/>
  <c r="W11" i="12"/>
  <c r="V11" i="12"/>
  <c r="O11" i="12"/>
  <c r="N11" i="12"/>
  <c r="I11" i="12"/>
  <c r="H11" i="12"/>
  <c r="C11" i="12"/>
  <c r="AA11" i="12" s="1"/>
  <c r="B11" i="12"/>
  <c r="Z11" i="12" s="1"/>
  <c r="AE10" i="12"/>
  <c r="AD10" i="12"/>
  <c r="AC10" i="12"/>
  <c r="AB10" i="12"/>
  <c r="Y10" i="12"/>
  <c r="X10" i="12"/>
  <c r="W10" i="12"/>
  <c r="V10" i="12"/>
  <c r="O10" i="12"/>
  <c r="N10" i="12"/>
  <c r="I10" i="12"/>
  <c r="H10" i="12"/>
  <c r="C10" i="12"/>
  <c r="B10" i="12"/>
  <c r="AE30" i="11"/>
  <c r="AD30" i="11"/>
  <c r="AC30" i="11"/>
  <c r="AB30" i="11"/>
  <c r="Y30" i="11"/>
  <c r="X30" i="11"/>
  <c r="W30" i="11"/>
  <c r="V30" i="11"/>
  <c r="O30" i="11"/>
  <c r="N30" i="11"/>
  <c r="I30" i="11"/>
  <c r="H30" i="11"/>
  <c r="C30" i="11"/>
  <c r="AA30" i="11" s="1"/>
  <c r="B30" i="11"/>
  <c r="Z30" i="11" s="1"/>
  <c r="AE29" i="11"/>
  <c r="AD29" i="11"/>
  <c r="AC29" i="11"/>
  <c r="AB29" i="11"/>
  <c r="Y29" i="11"/>
  <c r="X29" i="11"/>
  <c r="W29" i="11"/>
  <c r="V29" i="11"/>
  <c r="O29" i="11"/>
  <c r="N29" i="11"/>
  <c r="I29" i="11"/>
  <c r="H29" i="11"/>
  <c r="C29" i="11"/>
  <c r="AA29" i="11" s="1"/>
  <c r="B29" i="11"/>
  <c r="Z29" i="11" s="1"/>
  <c r="AE28" i="11"/>
  <c r="AD28" i="11"/>
  <c r="AC28" i="11"/>
  <c r="AB28" i="11"/>
  <c r="Y28" i="11"/>
  <c r="X28" i="11"/>
  <c r="W28" i="11"/>
  <c r="V28" i="11"/>
  <c r="O28" i="11"/>
  <c r="N28" i="11"/>
  <c r="I28" i="11"/>
  <c r="H28" i="11"/>
  <c r="C28" i="11"/>
  <c r="AA28" i="11" s="1"/>
  <c r="B28" i="11"/>
  <c r="Z28" i="11" s="1"/>
  <c r="AE27" i="11"/>
  <c r="AD27" i="11"/>
  <c r="AC27" i="11"/>
  <c r="AB27" i="11"/>
  <c r="Y27" i="11"/>
  <c r="X27" i="11"/>
  <c r="W27" i="11"/>
  <c r="V27" i="11"/>
  <c r="O27" i="11"/>
  <c r="N27" i="11"/>
  <c r="I27" i="11"/>
  <c r="H27" i="11"/>
  <c r="C27" i="11"/>
  <c r="B27" i="11"/>
  <c r="AE26" i="11"/>
  <c r="AD26" i="11"/>
  <c r="AC26" i="11"/>
  <c r="AB26" i="11"/>
  <c r="Y26" i="11"/>
  <c r="X26" i="11"/>
  <c r="W26" i="11"/>
  <c r="V26" i="11"/>
  <c r="O26" i="11"/>
  <c r="N26" i="11"/>
  <c r="I26" i="11"/>
  <c r="H26" i="11"/>
  <c r="C26" i="11"/>
  <c r="AA26" i="11" s="1"/>
  <c r="B26" i="11"/>
  <c r="Z26" i="11" s="1"/>
  <c r="AE25" i="11"/>
  <c r="AD25" i="11"/>
  <c r="AC25" i="11"/>
  <c r="AB25" i="11"/>
  <c r="Y25" i="11"/>
  <c r="X25" i="11"/>
  <c r="W25" i="11"/>
  <c r="V25" i="11"/>
  <c r="O25" i="11"/>
  <c r="N25" i="11"/>
  <c r="I25" i="11"/>
  <c r="H25" i="11"/>
  <c r="C25" i="11"/>
  <c r="B25" i="11"/>
  <c r="AE24" i="11"/>
  <c r="AD24" i="11"/>
  <c r="AC24" i="11"/>
  <c r="AB24" i="11"/>
  <c r="Y24" i="11"/>
  <c r="X24" i="11"/>
  <c r="W24" i="11"/>
  <c r="V24" i="11"/>
  <c r="O24" i="11"/>
  <c r="N24" i="11"/>
  <c r="I24" i="11"/>
  <c r="H24" i="11"/>
  <c r="C24" i="11"/>
  <c r="AA24" i="11" s="1"/>
  <c r="B24" i="11"/>
  <c r="Z24" i="11" s="1"/>
  <c r="AE23" i="11"/>
  <c r="AD23" i="11"/>
  <c r="AC23" i="11"/>
  <c r="AB23" i="11"/>
  <c r="Y23" i="11"/>
  <c r="X23" i="11"/>
  <c r="W23" i="11"/>
  <c r="V23" i="11"/>
  <c r="O23" i="11"/>
  <c r="N23" i="11"/>
  <c r="I23" i="11"/>
  <c r="H23" i="11"/>
  <c r="C23" i="11"/>
  <c r="B23" i="11"/>
  <c r="AE22" i="11"/>
  <c r="AD22" i="11"/>
  <c r="AC22" i="11"/>
  <c r="AB22" i="11"/>
  <c r="Y22" i="11"/>
  <c r="X22" i="11"/>
  <c r="W22" i="11"/>
  <c r="V22" i="11"/>
  <c r="O22" i="11"/>
  <c r="N22" i="11"/>
  <c r="I22" i="11"/>
  <c r="H22" i="11"/>
  <c r="C22" i="11"/>
  <c r="AA22" i="11" s="1"/>
  <c r="B22" i="11"/>
  <c r="Z22" i="11" s="1"/>
  <c r="AE21" i="11"/>
  <c r="AD21" i="11"/>
  <c r="AC21" i="11"/>
  <c r="AB21" i="11"/>
  <c r="Y21" i="11"/>
  <c r="X21" i="11"/>
  <c r="W21" i="11"/>
  <c r="V21" i="11"/>
  <c r="O21" i="11"/>
  <c r="N21" i="11"/>
  <c r="I21" i="11"/>
  <c r="H21" i="11"/>
  <c r="C21" i="11"/>
  <c r="AA21" i="11" s="1"/>
  <c r="B21" i="11"/>
  <c r="Z21" i="11" s="1"/>
  <c r="AE20" i="11"/>
  <c r="AD20" i="11"/>
  <c r="AC20" i="11"/>
  <c r="AB20" i="11"/>
  <c r="Y20" i="11"/>
  <c r="X20" i="11"/>
  <c r="W20" i="11"/>
  <c r="V20" i="11"/>
  <c r="O20" i="11"/>
  <c r="N20" i="11"/>
  <c r="I20" i="11"/>
  <c r="H20" i="11"/>
  <c r="C20" i="11"/>
  <c r="B20" i="11"/>
  <c r="AE19" i="11"/>
  <c r="AD19" i="11"/>
  <c r="AC19" i="11"/>
  <c r="AB19" i="11"/>
  <c r="Y19" i="11"/>
  <c r="X19" i="11"/>
  <c r="W19" i="11"/>
  <c r="V19" i="11"/>
  <c r="O19" i="11"/>
  <c r="N19" i="11"/>
  <c r="I19" i="11"/>
  <c r="H19" i="11"/>
  <c r="C19" i="11"/>
  <c r="AA19" i="11" s="1"/>
  <c r="B19" i="11"/>
  <c r="AE18" i="11"/>
  <c r="AD18" i="11"/>
  <c r="AC18" i="11"/>
  <c r="AB18" i="11"/>
  <c r="Y18" i="11"/>
  <c r="X18" i="11"/>
  <c r="W18" i="11"/>
  <c r="V18" i="11"/>
  <c r="O18" i="11"/>
  <c r="N18" i="11"/>
  <c r="I18" i="11"/>
  <c r="H18" i="11"/>
  <c r="C18" i="11"/>
  <c r="B18" i="11"/>
  <c r="Z18" i="11" s="1"/>
  <c r="AE17" i="11"/>
  <c r="AD17" i="11"/>
  <c r="AC17" i="11"/>
  <c r="AB17" i="11"/>
  <c r="Y17" i="11"/>
  <c r="X17" i="11"/>
  <c r="W17" i="11"/>
  <c r="V17" i="11"/>
  <c r="O17" i="11"/>
  <c r="N17" i="11"/>
  <c r="I17" i="11"/>
  <c r="H17" i="11"/>
  <c r="C17" i="11"/>
  <c r="B17" i="11"/>
  <c r="Z17" i="11" s="1"/>
  <c r="AE16" i="11"/>
  <c r="AD16" i="11"/>
  <c r="AC16" i="11"/>
  <c r="AB16" i="11"/>
  <c r="Y16" i="11"/>
  <c r="X16" i="11"/>
  <c r="W16" i="11"/>
  <c r="V16" i="11"/>
  <c r="O16" i="11"/>
  <c r="N16" i="11"/>
  <c r="I16" i="11"/>
  <c r="H16" i="11"/>
  <c r="C16" i="11"/>
  <c r="B16" i="11"/>
  <c r="Z16" i="11" s="1"/>
  <c r="AE15" i="11"/>
  <c r="AD15" i="11"/>
  <c r="AC15" i="11"/>
  <c r="AB15" i="11"/>
  <c r="Y15" i="11"/>
  <c r="X15" i="11"/>
  <c r="W15" i="11"/>
  <c r="V15" i="11"/>
  <c r="O15" i="11"/>
  <c r="N15" i="11"/>
  <c r="I15" i="11"/>
  <c r="H15" i="11"/>
  <c r="C15" i="11"/>
  <c r="AA15" i="11" s="1"/>
  <c r="B15" i="11"/>
  <c r="AE14" i="11"/>
  <c r="AD14" i="11"/>
  <c r="AC14" i="11"/>
  <c r="AB14" i="11"/>
  <c r="Y14" i="11"/>
  <c r="X14" i="11"/>
  <c r="W14" i="11"/>
  <c r="V14" i="11"/>
  <c r="O14" i="11"/>
  <c r="N14" i="11"/>
  <c r="I14" i="11"/>
  <c r="H14" i="11"/>
  <c r="C14" i="11"/>
  <c r="B14" i="11"/>
  <c r="Z14" i="11" s="1"/>
  <c r="AE13" i="11"/>
  <c r="AD13" i="11"/>
  <c r="AC13" i="11"/>
  <c r="AB13" i="11"/>
  <c r="Y13" i="11"/>
  <c r="X13" i="11"/>
  <c r="W13" i="11"/>
  <c r="V13" i="11"/>
  <c r="O13" i="11"/>
  <c r="N13" i="11"/>
  <c r="I13" i="11"/>
  <c r="H13" i="11"/>
  <c r="C13" i="11"/>
  <c r="B13" i="11"/>
  <c r="AE12" i="11"/>
  <c r="AD12" i="11"/>
  <c r="AC12" i="11"/>
  <c r="AB12" i="11"/>
  <c r="Y12" i="11"/>
  <c r="X12" i="11"/>
  <c r="W12" i="11"/>
  <c r="V12" i="11"/>
  <c r="O12" i="11"/>
  <c r="N12" i="11"/>
  <c r="I12" i="11"/>
  <c r="H12" i="11"/>
  <c r="C12" i="11"/>
  <c r="B12" i="11"/>
  <c r="AE11" i="11"/>
  <c r="AD11" i="11"/>
  <c r="AC11" i="11"/>
  <c r="AB11" i="11"/>
  <c r="Y11" i="11"/>
  <c r="X11" i="11"/>
  <c r="W11" i="11"/>
  <c r="V11" i="11"/>
  <c r="O11" i="11"/>
  <c r="N11" i="11"/>
  <c r="I11" i="11"/>
  <c r="H11" i="11"/>
  <c r="C11" i="11"/>
  <c r="AA11" i="11" s="1"/>
  <c r="B11" i="11"/>
  <c r="Z11" i="11" s="1"/>
  <c r="AE10" i="11"/>
  <c r="AD10" i="11"/>
  <c r="AC10" i="11"/>
  <c r="AB10" i="11"/>
  <c r="Y10" i="11"/>
  <c r="X10" i="11"/>
  <c r="W10" i="11"/>
  <c r="V10" i="11"/>
  <c r="O10" i="11"/>
  <c r="N10" i="11"/>
  <c r="I10" i="11"/>
  <c r="H10" i="11"/>
  <c r="C10" i="11"/>
  <c r="B10" i="11"/>
  <c r="AE30" i="10"/>
  <c r="AD30" i="10"/>
  <c r="AC30" i="10"/>
  <c r="AB30" i="10"/>
  <c r="Y30" i="10"/>
  <c r="X30" i="10"/>
  <c r="W30" i="10"/>
  <c r="V30" i="10"/>
  <c r="O30" i="10"/>
  <c r="N30" i="10"/>
  <c r="I30" i="10"/>
  <c r="H30" i="10"/>
  <c r="C30" i="10"/>
  <c r="AA30" i="10" s="1"/>
  <c r="B30" i="10"/>
  <c r="Z30" i="10" s="1"/>
  <c r="AE29" i="10"/>
  <c r="AD29" i="10"/>
  <c r="AC29" i="10"/>
  <c r="AB29" i="10"/>
  <c r="Y29" i="10"/>
  <c r="X29" i="10"/>
  <c r="W29" i="10"/>
  <c r="V29" i="10"/>
  <c r="O29" i="10"/>
  <c r="N29" i="10"/>
  <c r="I29" i="10"/>
  <c r="H29" i="10"/>
  <c r="C29" i="10"/>
  <c r="AA29" i="10" s="1"/>
  <c r="B29" i="10"/>
  <c r="Z29" i="10" s="1"/>
  <c r="AE28" i="10"/>
  <c r="AD28" i="10"/>
  <c r="AC28" i="10"/>
  <c r="AB28" i="10"/>
  <c r="Y28" i="10"/>
  <c r="X28" i="10"/>
  <c r="W28" i="10"/>
  <c r="V28" i="10"/>
  <c r="O28" i="10"/>
  <c r="N28" i="10"/>
  <c r="I28" i="10"/>
  <c r="H28" i="10"/>
  <c r="C28" i="10"/>
  <c r="AA28" i="10" s="1"/>
  <c r="B28" i="10"/>
  <c r="Z28" i="10" s="1"/>
  <c r="AE27" i="10"/>
  <c r="AD27" i="10"/>
  <c r="AC27" i="10"/>
  <c r="AB27" i="10"/>
  <c r="Y27" i="10"/>
  <c r="X27" i="10"/>
  <c r="W27" i="10"/>
  <c r="V27" i="10"/>
  <c r="O27" i="10"/>
  <c r="N27" i="10"/>
  <c r="I27" i="10"/>
  <c r="H27" i="10"/>
  <c r="C27" i="10"/>
  <c r="B27" i="10"/>
  <c r="AE26" i="10"/>
  <c r="AD26" i="10"/>
  <c r="AC26" i="10"/>
  <c r="AB26" i="10"/>
  <c r="Y26" i="10"/>
  <c r="X26" i="10"/>
  <c r="W26" i="10"/>
  <c r="V26" i="10"/>
  <c r="O26" i="10"/>
  <c r="N26" i="10"/>
  <c r="I26" i="10"/>
  <c r="H26" i="10"/>
  <c r="C26" i="10"/>
  <c r="AA26" i="10" s="1"/>
  <c r="B26" i="10"/>
  <c r="Z26" i="10" s="1"/>
  <c r="AE25" i="10"/>
  <c r="AD25" i="10"/>
  <c r="AC25" i="10"/>
  <c r="AB25" i="10"/>
  <c r="Y25" i="10"/>
  <c r="X25" i="10"/>
  <c r="W25" i="10"/>
  <c r="V25" i="10"/>
  <c r="O25" i="10"/>
  <c r="N25" i="10"/>
  <c r="I25" i="10"/>
  <c r="H25" i="10"/>
  <c r="C25" i="10"/>
  <c r="B25" i="10"/>
  <c r="AE24" i="10"/>
  <c r="AD24" i="10"/>
  <c r="AC24" i="10"/>
  <c r="AB24" i="10"/>
  <c r="Y24" i="10"/>
  <c r="X24" i="10"/>
  <c r="W24" i="10"/>
  <c r="V24" i="10"/>
  <c r="O24" i="10"/>
  <c r="N24" i="10"/>
  <c r="I24" i="10"/>
  <c r="H24" i="10"/>
  <c r="C24" i="10"/>
  <c r="AA24" i="10" s="1"/>
  <c r="B24" i="10"/>
  <c r="Z24" i="10" s="1"/>
  <c r="AE23" i="10"/>
  <c r="AD23" i="10"/>
  <c r="AC23" i="10"/>
  <c r="AB23" i="10"/>
  <c r="Y23" i="10"/>
  <c r="X23" i="10"/>
  <c r="W23" i="10"/>
  <c r="V23" i="10"/>
  <c r="O23" i="10"/>
  <c r="N23" i="10"/>
  <c r="I23" i="10"/>
  <c r="H23" i="10"/>
  <c r="C23" i="10"/>
  <c r="B23" i="10"/>
  <c r="AE22" i="10"/>
  <c r="AD22" i="10"/>
  <c r="AC22" i="10"/>
  <c r="AB22" i="10"/>
  <c r="Y22" i="10"/>
  <c r="X22" i="10"/>
  <c r="W22" i="10"/>
  <c r="V22" i="10"/>
  <c r="O22" i="10"/>
  <c r="N22" i="10"/>
  <c r="I22" i="10"/>
  <c r="H22" i="10"/>
  <c r="C22" i="10"/>
  <c r="AA22" i="10" s="1"/>
  <c r="B22" i="10"/>
  <c r="Z22" i="10" s="1"/>
  <c r="AE21" i="10"/>
  <c r="AD21" i="10"/>
  <c r="AC21" i="10"/>
  <c r="AB21" i="10"/>
  <c r="Y21" i="10"/>
  <c r="X21" i="10"/>
  <c r="W21" i="10"/>
  <c r="V21" i="10"/>
  <c r="O21" i="10"/>
  <c r="N21" i="10"/>
  <c r="I21" i="10"/>
  <c r="H21" i="10"/>
  <c r="C21" i="10"/>
  <c r="AA21" i="10" s="1"/>
  <c r="B21" i="10"/>
  <c r="Z21" i="10" s="1"/>
  <c r="AE20" i="10"/>
  <c r="AD20" i="10"/>
  <c r="AC20" i="10"/>
  <c r="AB20" i="10"/>
  <c r="Y20" i="10"/>
  <c r="X20" i="10"/>
  <c r="W20" i="10"/>
  <c r="V20" i="10"/>
  <c r="O20" i="10"/>
  <c r="N20" i="10"/>
  <c r="I20" i="10"/>
  <c r="H20" i="10"/>
  <c r="C20" i="10"/>
  <c r="AA20" i="10" s="1"/>
  <c r="B20" i="10"/>
  <c r="Z20" i="10" s="1"/>
  <c r="AE19" i="10"/>
  <c r="AD19" i="10"/>
  <c r="AC19" i="10"/>
  <c r="AB19" i="10"/>
  <c r="Y19" i="10"/>
  <c r="X19" i="10"/>
  <c r="W19" i="10"/>
  <c r="V19" i="10"/>
  <c r="O19" i="10"/>
  <c r="N19" i="10"/>
  <c r="I19" i="10"/>
  <c r="H19" i="10"/>
  <c r="C19" i="10"/>
  <c r="AA19" i="10" s="1"/>
  <c r="B19" i="10"/>
  <c r="Z19" i="10" s="1"/>
  <c r="AE18" i="10"/>
  <c r="AD18" i="10"/>
  <c r="AC18" i="10"/>
  <c r="AB18" i="10"/>
  <c r="Y18" i="10"/>
  <c r="X18" i="10"/>
  <c r="W18" i="10"/>
  <c r="V18" i="10"/>
  <c r="O18" i="10"/>
  <c r="N18" i="10"/>
  <c r="I18" i="10"/>
  <c r="H18" i="10"/>
  <c r="C18" i="10"/>
  <c r="B18" i="10"/>
  <c r="Z18" i="10" s="1"/>
  <c r="AE17" i="10"/>
  <c r="AD17" i="10"/>
  <c r="AC17" i="10"/>
  <c r="AB17" i="10"/>
  <c r="Y17" i="10"/>
  <c r="X17" i="10"/>
  <c r="W17" i="10"/>
  <c r="V17" i="10"/>
  <c r="O17" i="10"/>
  <c r="N17" i="10"/>
  <c r="I17" i="10"/>
  <c r="H17" i="10"/>
  <c r="C17" i="10"/>
  <c r="AA17" i="10" s="1"/>
  <c r="B17" i="10"/>
  <c r="Z17" i="10" s="1"/>
  <c r="AE16" i="10"/>
  <c r="AD16" i="10"/>
  <c r="AC16" i="10"/>
  <c r="AB16" i="10"/>
  <c r="Y16" i="10"/>
  <c r="X16" i="10"/>
  <c r="W16" i="10"/>
  <c r="V16" i="10"/>
  <c r="O16" i="10"/>
  <c r="N16" i="10"/>
  <c r="I16" i="10"/>
  <c r="H16" i="10"/>
  <c r="C16" i="10"/>
  <c r="B16" i="10"/>
  <c r="Z16" i="10" s="1"/>
  <c r="AE15" i="10"/>
  <c r="AD15" i="10"/>
  <c r="AC15" i="10"/>
  <c r="AB15" i="10"/>
  <c r="Y15" i="10"/>
  <c r="X15" i="10"/>
  <c r="W15" i="10"/>
  <c r="V15" i="10"/>
  <c r="O15" i="10"/>
  <c r="N15" i="10"/>
  <c r="I15" i="10"/>
  <c r="H15" i="10"/>
  <c r="C15" i="10"/>
  <c r="AA15" i="10" s="1"/>
  <c r="B15" i="10"/>
  <c r="Z15" i="10" s="1"/>
  <c r="AE14" i="10"/>
  <c r="AD14" i="10"/>
  <c r="AC14" i="10"/>
  <c r="AB14" i="10"/>
  <c r="Y14" i="10"/>
  <c r="X14" i="10"/>
  <c r="W14" i="10"/>
  <c r="V14" i="10"/>
  <c r="O14" i="10"/>
  <c r="N14" i="10"/>
  <c r="I14" i="10"/>
  <c r="H14" i="10"/>
  <c r="C14" i="10"/>
  <c r="B14" i="10"/>
  <c r="AE13" i="10"/>
  <c r="AD13" i="10"/>
  <c r="AC13" i="10"/>
  <c r="AB13" i="10"/>
  <c r="Y13" i="10"/>
  <c r="X13" i="10"/>
  <c r="W13" i="10"/>
  <c r="V13" i="10"/>
  <c r="O13" i="10"/>
  <c r="N13" i="10"/>
  <c r="I13" i="10"/>
  <c r="H13" i="10"/>
  <c r="C13" i="10"/>
  <c r="B13" i="10"/>
  <c r="AE12" i="10"/>
  <c r="AD12" i="10"/>
  <c r="AC12" i="10"/>
  <c r="AB12" i="10"/>
  <c r="Y12" i="10"/>
  <c r="X12" i="10"/>
  <c r="W12" i="10"/>
  <c r="V12" i="10"/>
  <c r="O12" i="10"/>
  <c r="N12" i="10"/>
  <c r="I12" i="10"/>
  <c r="H12" i="10"/>
  <c r="C12" i="10"/>
  <c r="B12" i="10"/>
  <c r="Z12" i="10" s="1"/>
  <c r="AE11" i="10"/>
  <c r="AD11" i="10"/>
  <c r="AC11" i="10"/>
  <c r="AB11" i="10"/>
  <c r="Y11" i="10"/>
  <c r="X11" i="10"/>
  <c r="W11" i="10"/>
  <c r="V11" i="10"/>
  <c r="O11" i="10"/>
  <c r="N11" i="10"/>
  <c r="I11" i="10"/>
  <c r="H11" i="10"/>
  <c r="C11" i="10"/>
  <c r="AA11" i="10" s="1"/>
  <c r="B11" i="10"/>
  <c r="AE10" i="10"/>
  <c r="AD10" i="10"/>
  <c r="AC10" i="10"/>
  <c r="AB10" i="10"/>
  <c r="Y10" i="10"/>
  <c r="X10" i="10"/>
  <c r="W10" i="10"/>
  <c r="V10" i="10"/>
  <c r="O10" i="10"/>
  <c r="N10" i="10"/>
  <c r="I10" i="10"/>
  <c r="H10" i="10"/>
  <c r="C10" i="10"/>
  <c r="B10" i="10"/>
  <c r="AE30" i="9"/>
  <c r="AD30" i="9"/>
  <c r="AC30" i="9"/>
  <c r="AB30" i="9"/>
  <c r="Y30" i="9"/>
  <c r="X30" i="9"/>
  <c r="W30" i="9"/>
  <c r="V30" i="9"/>
  <c r="O30" i="9"/>
  <c r="N30" i="9"/>
  <c r="I30" i="9"/>
  <c r="H30" i="9"/>
  <c r="C30" i="9"/>
  <c r="AA30" i="9" s="1"/>
  <c r="B30" i="9"/>
  <c r="Z30" i="9" s="1"/>
  <c r="AE29" i="9"/>
  <c r="AD29" i="9"/>
  <c r="AC29" i="9"/>
  <c r="AB29" i="9"/>
  <c r="Y29" i="9"/>
  <c r="X29" i="9"/>
  <c r="W29" i="9"/>
  <c r="V29" i="9"/>
  <c r="O29" i="9"/>
  <c r="N29" i="9"/>
  <c r="I29" i="9"/>
  <c r="H29" i="9"/>
  <c r="C29" i="9"/>
  <c r="B29" i="9"/>
  <c r="AE28" i="9"/>
  <c r="AD28" i="9"/>
  <c r="AC28" i="9"/>
  <c r="AB28" i="9"/>
  <c r="Y28" i="9"/>
  <c r="X28" i="9"/>
  <c r="W28" i="9"/>
  <c r="V28" i="9"/>
  <c r="O28" i="9"/>
  <c r="N28" i="9"/>
  <c r="I28" i="9"/>
  <c r="H28" i="9"/>
  <c r="C28" i="9"/>
  <c r="AA28" i="9" s="1"/>
  <c r="B28" i="9"/>
  <c r="Z28" i="9" s="1"/>
  <c r="AE27" i="9"/>
  <c r="AD27" i="9"/>
  <c r="AC27" i="9"/>
  <c r="AB27" i="9"/>
  <c r="Y27" i="9"/>
  <c r="X27" i="9"/>
  <c r="W27" i="9"/>
  <c r="V27" i="9"/>
  <c r="O27" i="9"/>
  <c r="N27" i="9"/>
  <c r="I27" i="9"/>
  <c r="H27" i="9"/>
  <c r="C27" i="9"/>
  <c r="B27" i="9"/>
  <c r="AE26" i="9"/>
  <c r="AD26" i="9"/>
  <c r="AC26" i="9"/>
  <c r="AB26" i="9"/>
  <c r="Y26" i="9"/>
  <c r="X26" i="9"/>
  <c r="W26" i="9"/>
  <c r="V26" i="9"/>
  <c r="O26" i="9"/>
  <c r="N26" i="9"/>
  <c r="I26" i="9"/>
  <c r="H26" i="9"/>
  <c r="C26" i="9"/>
  <c r="AA26" i="9" s="1"/>
  <c r="B26" i="9"/>
  <c r="Z26" i="9" s="1"/>
  <c r="AE25" i="9"/>
  <c r="AD25" i="9"/>
  <c r="AC25" i="9"/>
  <c r="AB25" i="9"/>
  <c r="Y25" i="9"/>
  <c r="X25" i="9"/>
  <c r="W25" i="9"/>
  <c r="V25" i="9"/>
  <c r="O25" i="9"/>
  <c r="N25" i="9"/>
  <c r="I25" i="9"/>
  <c r="H25" i="9"/>
  <c r="C25" i="9"/>
  <c r="B25" i="9"/>
  <c r="AE24" i="9"/>
  <c r="AD24" i="9"/>
  <c r="AC24" i="9"/>
  <c r="AB24" i="9"/>
  <c r="Y24" i="9"/>
  <c r="X24" i="9"/>
  <c r="W24" i="9"/>
  <c r="V24" i="9"/>
  <c r="O24" i="9"/>
  <c r="N24" i="9"/>
  <c r="I24" i="9"/>
  <c r="H24" i="9"/>
  <c r="C24" i="9"/>
  <c r="B24" i="9"/>
  <c r="Z24" i="9" s="1"/>
  <c r="AE23" i="9"/>
  <c r="AD23" i="9"/>
  <c r="AC23" i="9"/>
  <c r="AB23" i="9"/>
  <c r="Y23" i="9"/>
  <c r="X23" i="9"/>
  <c r="W23" i="9"/>
  <c r="V23" i="9"/>
  <c r="O23" i="9"/>
  <c r="N23" i="9"/>
  <c r="I23" i="9"/>
  <c r="H23" i="9"/>
  <c r="C23" i="9"/>
  <c r="B23" i="9"/>
  <c r="AE22" i="9"/>
  <c r="AD22" i="9"/>
  <c r="AC22" i="9"/>
  <c r="AB22" i="9"/>
  <c r="Y22" i="9"/>
  <c r="X22" i="9"/>
  <c r="W22" i="9"/>
  <c r="V22" i="9"/>
  <c r="O22" i="9"/>
  <c r="N22" i="9"/>
  <c r="I22" i="9"/>
  <c r="H22" i="9"/>
  <c r="C22" i="9"/>
  <c r="AA22" i="9" s="1"/>
  <c r="B22" i="9"/>
  <c r="Z22" i="9" s="1"/>
  <c r="AE21" i="9"/>
  <c r="AD21" i="9"/>
  <c r="AC21" i="9"/>
  <c r="AB21" i="9"/>
  <c r="Y21" i="9"/>
  <c r="X21" i="9"/>
  <c r="W21" i="9"/>
  <c r="V21" i="9"/>
  <c r="O21" i="9"/>
  <c r="N21" i="9"/>
  <c r="I21" i="9"/>
  <c r="H21" i="9"/>
  <c r="C21" i="9"/>
  <c r="B21" i="9"/>
  <c r="AE20" i="9"/>
  <c r="AD20" i="9"/>
  <c r="AC20" i="9"/>
  <c r="AB20" i="9"/>
  <c r="Y20" i="9"/>
  <c r="X20" i="9"/>
  <c r="W20" i="9"/>
  <c r="V20" i="9"/>
  <c r="O20" i="9"/>
  <c r="N20" i="9"/>
  <c r="I20" i="9"/>
  <c r="H20" i="9"/>
  <c r="C20" i="9"/>
  <c r="B20" i="9"/>
  <c r="Z20" i="9" s="1"/>
  <c r="AE19" i="9"/>
  <c r="AD19" i="9"/>
  <c r="AC19" i="9"/>
  <c r="AB19" i="9"/>
  <c r="Y19" i="9"/>
  <c r="X19" i="9"/>
  <c r="W19" i="9"/>
  <c r="V19" i="9"/>
  <c r="O19" i="9"/>
  <c r="N19" i="9"/>
  <c r="I19" i="9"/>
  <c r="H19" i="9"/>
  <c r="C19" i="9"/>
  <c r="B19" i="9"/>
  <c r="AE18" i="9"/>
  <c r="AD18" i="9"/>
  <c r="AC18" i="9"/>
  <c r="AB18" i="9"/>
  <c r="Y18" i="9"/>
  <c r="X18" i="9"/>
  <c r="W18" i="9"/>
  <c r="V18" i="9"/>
  <c r="O18" i="9"/>
  <c r="N18" i="9"/>
  <c r="I18" i="9"/>
  <c r="H18" i="9"/>
  <c r="C18" i="9"/>
  <c r="AA18" i="9" s="1"/>
  <c r="B18" i="9"/>
  <c r="Z18" i="9" s="1"/>
  <c r="AE17" i="9"/>
  <c r="AD17" i="9"/>
  <c r="AC17" i="9"/>
  <c r="AB17" i="9"/>
  <c r="Y17" i="9"/>
  <c r="X17" i="9"/>
  <c r="W17" i="9"/>
  <c r="V17" i="9"/>
  <c r="O17" i="9"/>
  <c r="N17" i="9"/>
  <c r="I17" i="9"/>
  <c r="H17" i="9"/>
  <c r="C17" i="9"/>
  <c r="AA17" i="9" s="1"/>
  <c r="B17" i="9"/>
  <c r="AE16" i="9"/>
  <c r="AD16" i="9"/>
  <c r="AC16" i="9"/>
  <c r="AB16" i="9"/>
  <c r="Y16" i="9"/>
  <c r="X16" i="9"/>
  <c r="W16" i="9"/>
  <c r="V16" i="9"/>
  <c r="O16" i="9"/>
  <c r="N16" i="9"/>
  <c r="I16" i="9"/>
  <c r="H16" i="9"/>
  <c r="C16" i="9"/>
  <c r="AA16" i="9" s="1"/>
  <c r="B16" i="9"/>
  <c r="Z16" i="9" s="1"/>
  <c r="AE15" i="9"/>
  <c r="AD15" i="9"/>
  <c r="AC15" i="9"/>
  <c r="AB15" i="9"/>
  <c r="Y15" i="9"/>
  <c r="X15" i="9"/>
  <c r="W15" i="9"/>
  <c r="V15" i="9"/>
  <c r="O15" i="9"/>
  <c r="N15" i="9"/>
  <c r="I15" i="9"/>
  <c r="H15" i="9"/>
  <c r="C15" i="9"/>
  <c r="AA15" i="9" s="1"/>
  <c r="B15" i="9"/>
  <c r="AE14" i="9"/>
  <c r="AD14" i="9"/>
  <c r="AC14" i="9"/>
  <c r="AB14" i="9"/>
  <c r="Y14" i="9"/>
  <c r="X14" i="9"/>
  <c r="W14" i="9"/>
  <c r="V14" i="9"/>
  <c r="O14" i="9"/>
  <c r="N14" i="9"/>
  <c r="I14" i="9"/>
  <c r="H14" i="9"/>
  <c r="C14" i="9"/>
  <c r="B14" i="9"/>
  <c r="Z14" i="9" s="1"/>
  <c r="AE13" i="9"/>
  <c r="AD13" i="9"/>
  <c r="AC13" i="9"/>
  <c r="AB13" i="9"/>
  <c r="Y13" i="9"/>
  <c r="X13" i="9"/>
  <c r="W13" i="9"/>
  <c r="V13" i="9"/>
  <c r="O13" i="9"/>
  <c r="N13" i="9"/>
  <c r="I13" i="9"/>
  <c r="H13" i="9"/>
  <c r="C13" i="9"/>
  <c r="B13" i="9"/>
  <c r="AE12" i="9"/>
  <c r="AD12" i="9"/>
  <c r="AC12" i="9"/>
  <c r="AB12" i="9"/>
  <c r="Y12" i="9"/>
  <c r="X12" i="9"/>
  <c r="W12" i="9"/>
  <c r="V12" i="9"/>
  <c r="O12" i="9"/>
  <c r="N12" i="9"/>
  <c r="I12" i="9"/>
  <c r="H12" i="9"/>
  <c r="C12" i="9"/>
  <c r="AA12" i="9" s="1"/>
  <c r="B12" i="9"/>
  <c r="Z12" i="9" s="1"/>
  <c r="AE11" i="9"/>
  <c r="AD11" i="9"/>
  <c r="AC11" i="9"/>
  <c r="AB11" i="9"/>
  <c r="Y11" i="9"/>
  <c r="X11" i="9"/>
  <c r="W11" i="9"/>
  <c r="V11" i="9"/>
  <c r="O11" i="9"/>
  <c r="N11" i="9"/>
  <c r="I11" i="9"/>
  <c r="H11" i="9"/>
  <c r="C11" i="9"/>
  <c r="AA11" i="9" s="1"/>
  <c r="B11" i="9"/>
  <c r="AE10" i="9"/>
  <c r="AD10" i="9"/>
  <c r="AC10" i="9"/>
  <c r="AB10" i="9"/>
  <c r="Y10" i="9"/>
  <c r="X10" i="9"/>
  <c r="W10" i="9"/>
  <c r="V10" i="9"/>
  <c r="O10" i="9"/>
  <c r="N10" i="9"/>
  <c r="I10" i="9"/>
  <c r="H10" i="9"/>
  <c r="C10" i="9"/>
  <c r="B10" i="9"/>
  <c r="AE30" i="8"/>
  <c r="AD30" i="8"/>
  <c r="AC30" i="8"/>
  <c r="AB30" i="8"/>
  <c r="Y30" i="8"/>
  <c r="X30" i="8"/>
  <c r="W30" i="8"/>
  <c r="V30" i="8"/>
  <c r="O30" i="8"/>
  <c r="N30" i="8"/>
  <c r="I30" i="8"/>
  <c r="H30" i="8"/>
  <c r="C30" i="8"/>
  <c r="AA30" i="8" s="1"/>
  <c r="B30" i="8"/>
  <c r="Z30" i="8" s="1"/>
  <c r="AE29" i="8"/>
  <c r="AD29" i="8"/>
  <c r="AC29" i="8"/>
  <c r="AB29" i="8"/>
  <c r="Y29" i="8"/>
  <c r="X29" i="8"/>
  <c r="W29" i="8"/>
  <c r="V29" i="8"/>
  <c r="O29" i="8"/>
  <c r="N29" i="8"/>
  <c r="I29" i="8"/>
  <c r="H29" i="8"/>
  <c r="C29" i="8"/>
  <c r="B29" i="8"/>
  <c r="AE28" i="8"/>
  <c r="AD28" i="8"/>
  <c r="AC28" i="8"/>
  <c r="AB28" i="8"/>
  <c r="Y28" i="8"/>
  <c r="X28" i="8"/>
  <c r="W28" i="8"/>
  <c r="V28" i="8"/>
  <c r="O28" i="8"/>
  <c r="N28" i="8"/>
  <c r="I28" i="8"/>
  <c r="H28" i="8"/>
  <c r="C28" i="8"/>
  <c r="AA28" i="8" s="1"/>
  <c r="B28" i="8"/>
  <c r="AE27" i="8"/>
  <c r="AD27" i="8"/>
  <c r="AC27" i="8"/>
  <c r="AB27" i="8"/>
  <c r="Y27" i="8"/>
  <c r="X27" i="8"/>
  <c r="W27" i="8"/>
  <c r="V27" i="8"/>
  <c r="O27" i="8"/>
  <c r="N27" i="8"/>
  <c r="I27" i="8"/>
  <c r="H27" i="8"/>
  <c r="C27" i="8"/>
  <c r="B27" i="8"/>
  <c r="AE26" i="8"/>
  <c r="AD26" i="8"/>
  <c r="AC26" i="8"/>
  <c r="AB26" i="8"/>
  <c r="Y26" i="8"/>
  <c r="X26" i="8"/>
  <c r="W26" i="8"/>
  <c r="V26" i="8"/>
  <c r="O26" i="8"/>
  <c r="N26" i="8"/>
  <c r="I26" i="8"/>
  <c r="H26" i="8"/>
  <c r="C26" i="8"/>
  <c r="AA26" i="8" s="1"/>
  <c r="B26" i="8"/>
  <c r="Z26" i="8" s="1"/>
  <c r="AE25" i="8"/>
  <c r="AD25" i="8"/>
  <c r="AC25" i="8"/>
  <c r="AB25" i="8"/>
  <c r="Y25" i="8"/>
  <c r="X25" i="8"/>
  <c r="W25" i="8"/>
  <c r="V25" i="8"/>
  <c r="O25" i="8"/>
  <c r="N25" i="8"/>
  <c r="I25" i="8"/>
  <c r="H25" i="8"/>
  <c r="C25" i="8"/>
  <c r="B25" i="8"/>
  <c r="AE24" i="8"/>
  <c r="AD24" i="8"/>
  <c r="AC24" i="8"/>
  <c r="AB24" i="8"/>
  <c r="Y24" i="8"/>
  <c r="X24" i="8"/>
  <c r="W24" i="8"/>
  <c r="V24" i="8"/>
  <c r="O24" i="8"/>
  <c r="N24" i="8"/>
  <c r="I24" i="8"/>
  <c r="H24" i="8"/>
  <c r="C24" i="8"/>
  <c r="AA24" i="8" s="1"/>
  <c r="B24" i="8"/>
  <c r="Z24" i="8" s="1"/>
  <c r="AE23" i="8"/>
  <c r="AD23" i="8"/>
  <c r="AC23" i="8"/>
  <c r="AB23" i="8"/>
  <c r="Y23" i="8"/>
  <c r="X23" i="8"/>
  <c r="W23" i="8"/>
  <c r="V23" i="8"/>
  <c r="O23" i="8"/>
  <c r="N23" i="8"/>
  <c r="I23" i="8"/>
  <c r="H23" i="8"/>
  <c r="C23" i="8"/>
  <c r="B23" i="8"/>
  <c r="AE22" i="8"/>
  <c r="AD22" i="8"/>
  <c r="AC22" i="8"/>
  <c r="AB22" i="8"/>
  <c r="Y22" i="8"/>
  <c r="X22" i="8"/>
  <c r="W22" i="8"/>
  <c r="V22" i="8"/>
  <c r="O22" i="8"/>
  <c r="N22" i="8"/>
  <c r="I22" i="8"/>
  <c r="H22" i="8"/>
  <c r="C22" i="8"/>
  <c r="AA22" i="8" s="1"/>
  <c r="B22" i="8"/>
  <c r="Z22" i="8" s="1"/>
  <c r="AE21" i="8"/>
  <c r="AD21" i="8"/>
  <c r="AC21" i="8"/>
  <c r="AB21" i="8"/>
  <c r="Y21" i="8"/>
  <c r="X21" i="8"/>
  <c r="W21" i="8"/>
  <c r="V21" i="8"/>
  <c r="O21" i="8"/>
  <c r="N21" i="8"/>
  <c r="I21" i="8"/>
  <c r="H21" i="8"/>
  <c r="C21" i="8"/>
  <c r="B21" i="8"/>
  <c r="AE20" i="8"/>
  <c r="AD20" i="8"/>
  <c r="AC20" i="8"/>
  <c r="AB20" i="8"/>
  <c r="Y20" i="8"/>
  <c r="X20" i="8"/>
  <c r="W20" i="8"/>
  <c r="V20" i="8"/>
  <c r="O20" i="8"/>
  <c r="N20" i="8"/>
  <c r="I20" i="8"/>
  <c r="H20" i="8"/>
  <c r="C20" i="8"/>
  <c r="AA20" i="8" s="1"/>
  <c r="B20" i="8"/>
  <c r="Z20" i="8" s="1"/>
  <c r="AE19" i="8"/>
  <c r="AD19" i="8"/>
  <c r="AC19" i="8"/>
  <c r="AB19" i="8"/>
  <c r="Y19" i="8"/>
  <c r="X19" i="8"/>
  <c r="W19" i="8"/>
  <c r="V19" i="8"/>
  <c r="O19" i="8"/>
  <c r="N19" i="8"/>
  <c r="I19" i="8"/>
  <c r="H19" i="8"/>
  <c r="C19" i="8"/>
  <c r="B19" i="8"/>
  <c r="AE18" i="8"/>
  <c r="AD18" i="8"/>
  <c r="AC18" i="8"/>
  <c r="AB18" i="8"/>
  <c r="Y18" i="8"/>
  <c r="X18" i="8"/>
  <c r="W18" i="8"/>
  <c r="V18" i="8"/>
  <c r="O18" i="8"/>
  <c r="N18" i="8"/>
  <c r="I18" i="8"/>
  <c r="H18" i="8"/>
  <c r="C18" i="8"/>
  <c r="AA18" i="8" s="1"/>
  <c r="B18" i="8"/>
  <c r="Z18" i="8" s="1"/>
  <c r="AE17" i="8"/>
  <c r="AD17" i="8"/>
  <c r="AC17" i="8"/>
  <c r="AB17" i="8"/>
  <c r="Y17" i="8"/>
  <c r="X17" i="8"/>
  <c r="W17" i="8"/>
  <c r="V17" i="8"/>
  <c r="O17" i="8"/>
  <c r="N17" i="8"/>
  <c r="I17" i="8"/>
  <c r="H17" i="8"/>
  <c r="C17" i="8"/>
  <c r="AA17" i="8" s="1"/>
  <c r="B17" i="8"/>
  <c r="AE16" i="8"/>
  <c r="AD16" i="8"/>
  <c r="AC16" i="8"/>
  <c r="AB16" i="8"/>
  <c r="Y16" i="8"/>
  <c r="X16" i="8"/>
  <c r="W16" i="8"/>
  <c r="V16" i="8"/>
  <c r="O16" i="8"/>
  <c r="N16" i="8"/>
  <c r="I16" i="8"/>
  <c r="H16" i="8"/>
  <c r="C16" i="8"/>
  <c r="AA16" i="8" s="1"/>
  <c r="B16" i="8"/>
  <c r="Z16" i="8" s="1"/>
  <c r="AE15" i="8"/>
  <c r="AD15" i="8"/>
  <c r="AC15" i="8"/>
  <c r="AB15" i="8"/>
  <c r="Y15" i="8"/>
  <c r="X15" i="8"/>
  <c r="W15" i="8"/>
  <c r="V15" i="8"/>
  <c r="O15" i="8"/>
  <c r="N15" i="8"/>
  <c r="I15" i="8"/>
  <c r="H15" i="8"/>
  <c r="C15" i="8"/>
  <c r="AA15" i="8" s="1"/>
  <c r="B15" i="8"/>
  <c r="AE14" i="8"/>
  <c r="AD14" i="8"/>
  <c r="AC14" i="8"/>
  <c r="AB14" i="8"/>
  <c r="Y14" i="8"/>
  <c r="X14" i="8"/>
  <c r="W14" i="8"/>
  <c r="V14" i="8"/>
  <c r="O14" i="8"/>
  <c r="N14" i="8"/>
  <c r="I14" i="8"/>
  <c r="H14" i="8"/>
  <c r="C14" i="8"/>
  <c r="AA14" i="8" s="1"/>
  <c r="B14" i="8"/>
  <c r="Z14" i="8" s="1"/>
  <c r="AE13" i="8"/>
  <c r="AD13" i="8"/>
  <c r="AC13" i="8"/>
  <c r="AB13" i="8"/>
  <c r="Y13" i="8"/>
  <c r="X13" i="8"/>
  <c r="W13" i="8"/>
  <c r="V13" i="8"/>
  <c r="O13" i="8"/>
  <c r="N13" i="8"/>
  <c r="I13" i="8"/>
  <c r="H13" i="8"/>
  <c r="C13" i="8"/>
  <c r="B13" i="8"/>
  <c r="AE12" i="8"/>
  <c r="AD12" i="8"/>
  <c r="AC12" i="8"/>
  <c r="AB12" i="8"/>
  <c r="Y12" i="8"/>
  <c r="X12" i="8"/>
  <c r="W12" i="8"/>
  <c r="V12" i="8"/>
  <c r="O12" i="8"/>
  <c r="N12" i="8"/>
  <c r="I12" i="8"/>
  <c r="H12" i="8"/>
  <c r="C12" i="8"/>
  <c r="AA12" i="8" s="1"/>
  <c r="B12" i="8"/>
  <c r="Z12" i="8" s="1"/>
  <c r="AE11" i="8"/>
  <c r="AD11" i="8"/>
  <c r="AC11" i="8"/>
  <c r="AB11" i="8"/>
  <c r="Y11" i="8"/>
  <c r="X11" i="8"/>
  <c r="W11" i="8"/>
  <c r="V11" i="8"/>
  <c r="O11" i="8"/>
  <c r="N11" i="8"/>
  <c r="I11" i="8"/>
  <c r="H11" i="8"/>
  <c r="C11" i="8"/>
  <c r="AA11" i="8" s="1"/>
  <c r="B11" i="8"/>
  <c r="Z11" i="8" s="1"/>
  <c r="AE10" i="8"/>
  <c r="AD10" i="8"/>
  <c r="AC10" i="8"/>
  <c r="AB10" i="8"/>
  <c r="Y10" i="8"/>
  <c r="X10" i="8"/>
  <c r="W10" i="8"/>
  <c r="V10" i="8"/>
  <c r="O10" i="8"/>
  <c r="N10" i="8"/>
  <c r="I10" i="8"/>
  <c r="H10" i="8"/>
  <c r="C10" i="8"/>
  <c r="B10" i="8"/>
  <c r="AE30" i="7"/>
  <c r="AD30" i="7"/>
  <c r="AC30" i="7"/>
  <c r="AB30" i="7"/>
  <c r="Y30" i="7"/>
  <c r="X30" i="7"/>
  <c r="W30" i="7"/>
  <c r="V30" i="7"/>
  <c r="O30" i="7"/>
  <c r="N30" i="7"/>
  <c r="I30" i="7"/>
  <c r="H30" i="7"/>
  <c r="C30" i="7"/>
  <c r="AA30" i="7" s="1"/>
  <c r="B30" i="7"/>
  <c r="Z30" i="7" s="1"/>
  <c r="AE29" i="7"/>
  <c r="AD29" i="7"/>
  <c r="AC29" i="7"/>
  <c r="AB29" i="7"/>
  <c r="Y29" i="7"/>
  <c r="X29" i="7"/>
  <c r="W29" i="7"/>
  <c r="V29" i="7"/>
  <c r="O29" i="7"/>
  <c r="N29" i="7"/>
  <c r="I29" i="7"/>
  <c r="H29" i="7"/>
  <c r="C29" i="7"/>
  <c r="AA29" i="7" s="1"/>
  <c r="B29" i="7"/>
  <c r="Z29" i="7" s="1"/>
  <c r="AE28" i="7"/>
  <c r="AD28" i="7"/>
  <c r="AC28" i="7"/>
  <c r="AB28" i="7"/>
  <c r="Y28" i="7"/>
  <c r="X28" i="7"/>
  <c r="W28" i="7"/>
  <c r="V28" i="7"/>
  <c r="O28" i="7"/>
  <c r="N28" i="7"/>
  <c r="I28" i="7"/>
  <c r="H28" i="7"/>
  <c r="C28" i="7"/>
  <c r="AA28" i="7" s="1"/>
  <c r="B28" i="7"/>
  <c r="Z28" i="7" s="1"/>
  <c r="AE27" i="7"/>
  <c r="AD27" i="7"/>
  <c r="AC27" i="7"/>
  <c r="AB27" i="7"/>
  <c r="Y27" i="7"/>
  <c r="X27" i="7"/>
  <c r="W27" i="7"/>
  <c r="V27" i="7"/>
  <c r="O27" i="7"/>
  <c r="N27" i="7"/>
  <c r="I27" i="7"/>
  <c r="H27" i="7"/>
  <c r="C27" i="7"/>
  <c r="B27" i="7"/>
  <c r="AE26" i="7"/>
  <c r="AD26" i="7"/>
  <c r="AC26" i="7"/>
  <c r="AB26" i="7"/>
  <c r="Y26" i="7"/>
  <c r="X26" i="7"/>
  <c r="W26" i="7"/>
  <c r="V26" i="7"/>
  <c r="O26" i="7"/>
  <c r="N26" i="7"/>
  <c r="I26" i="7"/>
  <c r="H26" i="7"/>
  <c r="C26" i="7"/>
  <c r="AA26" i="7" s="1"/>
  <c r="B26" i="7"/>
  <c r="Z26" i="7" s="1"/>
  <c r="AE25" i="7"/>
  <c r="AD25" i="7"/>
  <c r="AC25" i="7"/>
  <c r="AB25" i="7"/>
  <c r="Y25" i="7"/>
  <c r="X25" i="7"/>
  <c r="W25" i="7"/>
  <c r="V25" i="7"/>
  <c r="O25" i="7"/>
  <c r="N25" i="7"/>
  <c r="I25" i="7"/>
  <c r="H25" i="7"/>
  <c r="C25" i="7"/>
  <c r="B25" i="7"/>
  <c r="AE24" i="7"/>
  <c r="AD24" i="7"/>
  <c r="AC24" i="7"/>
  <c r="AB24" i="7"/>
  <c r="Y24" i="7"/>
  <c r="X24" i="7"/>
  <c r="W24" i="7"/>
  <c r="V24" i="7"/>
  <c r="O24" i="7"/>
  <c r="N24" i="7"/>
  <c r="I24" i="7"/>
  <c r="H24" i="7"/>
  <c r="C24" i="7"/>
  <c r="AA24" i="7" s="1"/>
  <c r="B24" i="7"/>
  <c r="Z24" i="7" s="1"/>
  <c r="AE23" i="7"/>
  <c r="AD23" i="7"/>
  <c r="AC23" i="7"/>
  <c r="AB23" i="7"/>
  <c r="Y23" i="7"/>
  <c r="X23" i="7"/>
  <c r="W23" i="7"/>
  <c r="V23" i="7"/>
  <c r="O23" i="7"/>
  <c r="N23" i="7"/>
  <c r="I23" i="7"/>
  <c r="H23" i="7"/>
  <c r="C23" i="7"/>
  <c r="B23" i="7"/>
  <c r="AE22" i="7"/>
  <c r="AD22" i="7"/>
  <c r="AC22" i="7"/>
  <c r="AB22" i="7"/>
  <c r="Y22" i="7"/>
  <c r="X22" i="7"/>
  <c r="W22" i="7"/>
  <c r="V22" i="7"/>
  <c r="O22" i="7"/>
  <c r="N22" i="7"/>
  <c r="I22" i="7"/>
  <c r="H22" i="7"/>
  <c r="C22" i="7"/>
  <c r="AA22" i="7" s="1"/>
  <c r="B22" i="7"/>
  <c r="Z22" i="7" s="1"/>
  <c r="AE21" i="7"/>
  <c r="AD21" i="7"/>
  <c r="AC21" i="7"/>
  <c r="AB21" i="7"/>
  <c r="Y21" i="7"/>
  <c r="X21" i="7"/>
  <c r="W21" i="7"/>
  <c r="V21" i="7"/>
  <c r="O21" i="7"/>
  <c r="N21" i="7"/>
  <c r="I21" i="7"/>
  <c r="H21" i="7"/>
  <c r="C21" i="7"/>
  <c r="B21" i="7"/>
  <c r="Z21" i="7" s="1"/>
  <c r="AE20" i="7"/>
  <c r="AD20" i="7"/>
  <c r="AC20" i="7"/>
  <c r="AB20" i="7"/>
  <c r="Y20" i="7"/>
  <c r="X20" i="7"/>
  <c r="W20" i="7"/>
  <c r="V20" i="7"/>
  <c r="O20" i="7"/>
  <c r="N20" i="7"/>
  <c r="I20" i="7"/>
  <c r="H20" i="7"/>
  <c r="C20" i="7"/>
  <c r="AA20" i="7" s="1"/>
  <c r="B20" i="7"/>
  <c r="Z20" i="7" s="1"/>
  <c r="AE19" i="7"/>
  <c r="AD19" i="7"/>
  <c r="AC19" i="7"/>
  <c r="AB19" i="7"/>
  <c r="Y19" i="7"/>
  <c r="X19" i="7"/>
  <c r="W19" i="7"/>
  <c r="V19" i="7"/>
  <c r="O19" i="7"/>
  <c r="N19" i="7"/>
  <c r="I19" i="7"/>
  <c r="H19" i="7"/>
  <c r="C19" i="7"/>
  <c r="AA19" i="7" s="1"/>
  <c r="B19" i="7"/>
  <c r="Z19" i="7" s="1"/>
  <c r="AE18" i="7"/>
  <c r="AD18" i="7"/>
  <c r="AC18" i="7"/>
  <c r="AB18" i="7"/>
  <c r="Y18" i="7"/>
  <c r="X18" i="7"/>
  <c r="W18" i="7"/>
  <c r="V18" i="7"/>
  <c r="O18" i="7"/>
  <c r="N18" i="7"/>
  <c r="I18" i="7"/>
  <c r="H18" i="7"/>
  <c r="C18" i="7"/>
  <c r="AA18" i="7" s="1"/>
  <c r="B18" i="7"/>
  <c r="AE17" i="7"/>
  <c r="AD17" i="7"/>
  <c r="AC17" i="7"/>
  <c r="AB17" i="7"/>
  <c r="Y17" i="7"/>
  <c r="X17" i="7"/>
  <c r="W17" i="7"/>
  <c r="V17" i="7"/>
  <c r="O17" i="7"/>
  <c r="N17" i="7"/>
  <c r="I17" i="7"/>
  <c r="H17" i="7"/>
  <c r="C17" i="7"/>
  <c r="AA17" i="7" s="1"/>
  <c r="B17" i="7"/>
  <c r="Z17" i="7" s="1"/>
  <c r="AE16" i="7"/>
  <c r="AD16" i="7"/>
  <c r="AC16" i="7"/>
  <c r="AB16" i="7"/>
  <c r="Y16" i="7"/>
  <c r="X16" i="7"/>
  <c r="W16" i="7"/>
  <c r="V16" i="7"/>
  <c r="O16" i="7"/>
  <c r="N16" i="7"/>
  <c r="I16" i="7"/>
  <c r="H16" i="7"/>
  <c r="C16" i="7"/>
  <c r="B16" i="7"/>
  <c r="Z16" i="7" s="1"/>
  <c r="AE15" i="7"/>
  <c r="AD15" i="7"/>
  <c r="AC15" i="7"/>
  <c r="AB15" i="7"/>
  <c r="Y15" i="7"/>
  <c r="X15" i="7"/>
  <c r="W15" i="7"/>
  <c r="V15" i="7"/>
  <c r="O15" i="7"/>
  <c r="N15" i="7"/>
  <c r="I15" i="7"/>
  <c r="H15" i="7"/>
  <c r="C15" i="7"/>
  <c r="AA15" i="7" s="1"/>
  <c r="B15" i="7"/>
  <c r="AE14" i="7"/>
  <c r="AD14" i="7"/>
  <c r="AC14" i="7"/>
  <c r="AB14" i="7"/>
  <c r="Y14" i="7"/>
  <c r="X14" i="7"/>
  <c r="W14" i="7"/>
  <c r="V14" i="7"/>
  <c r="O14" i="7"/>
  <c r="N14" i="7"/>
  <c r="I14" i="7"/>
  <c r="H14" i="7"/>
  <c r="C14" i="7"/>
  <c r="B14" i="7"/>
  <c r="Z14" i="7" s="1"/>
  <c r="AE13" i="7"/>
  <c r="AD13" i="7"/>
  <c r="AC13" i="7"/>
  <c r="AB13" i="7"/>
  <c r="Y13" i="7"/>
  <c r="X13" i="7"/>
  <c r="W13" i="7"/>
  <c r="V13" i="7"/>
  <c r="O13" i="7"/>
  <c r="N13" i="7"/>
  <c r="I13" i="7"/>
  <c r="H13" i="7"/>
  <c r="C13" i="7"/>
  <c r="B13" i="7"/>
  <c r="AE12" i="7"/>
  <c r="AD12" i="7"/>
  <c r="AC12" i="7"/>
  <c r="AB12" i="7"/>
  <c r="Y12" i="7"/>
  <c r="X12" i="7"/>
  <c r="W12" i="7"/>
  <c r="V12" i="7"/>
  <c r="O12" i="7"/>
  <c r="N12" i="7"/>
  <c r="I12" i="7"/>
  <c r="H12" i="7"/>
  <c r="C12" i="7"/>
  <c r="B12" i="7"/>
  <c r="AE11" i="7"/>
  <c r="AD11" i="7"/>
  <c r="AC11" i="7"/>
  <c r="AB11" i="7"/>
  <c r="Y11" i="7"/>
  <c r="X11" i="7"/>
  <c r="W11" i="7"/>
  <c r="V11" i="7"/>
  <c r="O11" i="7"/>
  <c r="N11" i="7"/>
  <c r="I11" i="7"/>
  <c r="H11" i="7"/>
  <c r="C11" i="7"/>
  <c r="AA11" i="7" s="1"/>
  <c r="B11" i="7"/>
  <c r="AE10" i="7"/>
  <c r="AD10" i="7"/>
  <c r="AC10" i="7"/>
  <c r="AB10" i="7"/>
  <c r="Y10" i="7"/>
  <c r="X10" i="7"/>
  <c r="W10" i="7"/>
  <c r="V10" i="7"/>
  <c r="O10" i="7"/>
  <c r="N10" i="7"/>
  <c r="I10" i="7"/>
  <c r="H10" i="7"/>
  <c r="C10" i="7"/>
  <c r="B10" i="7"/>
  <c r="AE30" i="6"/>
  <c r="AD30" i="6"/>
  <c r="AC30" i="6"/>
  <c r="AB30" i="6"/>
  <c r="Y30" i="6"/>
  <c r="X30" i="6"/>
  <c r="W30" i="6"/>
  <c r="V30" i="6"/>
  <c r="O30" i="6"/>
  <c r="N30" i="6"/>
  <c r="I30" i="6"/>
  <c r="H30" i="6"/>
  <c r="C30" i="6"/>
  <c r="AA30" i="6" s="1"/>
  <c r="B30" i="6"/>
  <c r="Z30" i="6" s="1"/>
  <c r="AE29" i="6"/>
  <c r="AD29" i="6"/>
  <c r="AC29" i="6"/>
  <c r="AB29" i="6"/>
  <c r="Y29" i="6"/>
  <c r="X29" i="6"/>
  <c r="W29" i="6"/>
  <c r="V29" i="6"/>
  <c r="O29" i="6"/>
  <c r="N29" i="6"/>
  <c r="I29" i="6"/>
  <c r="H29" i="6"/>
  <c r="C29" i="6"/>
  <c r="B29" i="6"/>
  <c r="AE28" i="6"/>
  <c r="AD28" i="6"/>
  <c r="AC28" i="6"/>
  <c r="AB28" i="6"/>
  <c r="Y28" i="6"/>
  <c r="X28" i="6"/>
  <c r="W28" i="6"/>
  <c r="V28" i="6"/>
  <c r="O28" i="6"/>
  <c r="N28" i="6"/>
  <c r="I28" i="6"/>
  <c r="H28" i="6"/>
  <c r="C28" i="6"/>
  <c r="AA28" i="6" s="1"/>
  <c r="B28" i="6"/>
  <c r="Z28" i="6" s="1"/>
  <c r="AE27" i="6"/>
  <c r="AD27" i="6"/>
  <c r="AC27" i="6"/>
  <c r="AB27" i="6"/>
  <c r="Y27" i="6"/>
  <c r="X27" i="6"/>
  <c r="W27" i="6"/>
  <c r="V27" i="6"/>
  <c r="O27" i="6"/>
  <c r="N27" i="6"/>
  <c r="I27" i="6"/>
  <c r="H27" i="6"/>
  <c r="C27" i="6"/>
  <c r="B27" i="6"/>
  <c r="AE26" i="6"/>
  <c r="AD26" i="6"/>
  <c r="AC26" i="6"/>
  <c r="AB26" i="6"/>
  <c r="Y26" i="6"/>
  <c r="X26" i="6"/>
  <c r="W26" i="6"/>
  <c r="V26" i="6"/>
  <c r="O26" i="6"/>
  <c r="N26" i="6"/>
  <c r="I26" i="6"/>
  <c r="H26" i="6"/>
  <c r="C26" i="6"/>
  <c r="B26" i="6"/>
  <c r="Z26" i="6" s="1"/>
  <c r="AE25" i="6"/>
  <c r="AD25" i="6"/>
  <c r="AC25" i="6"/>
  <c r="AB25" i="6"/>
  <c r="Y25" i="6"/>
  <c r="X25" i="6"/>
  <c r="W25" i="6"/>
  <c r="V25" i="6"/>
  <c r="O25" i="6"/>
  <c r="N25" i="6"/>
  <c r="I25" i="6"/>
  <c r="H25" i="6"/>
  <c r="C25" i="6"/>
  <c r="B25" i="6"/>
  <c r="AE24" i="6"/>
  <c r="AD24" i="6"/>
  <c r="AC24" i="6"/>
  <c r="AB24" i="6"/>
  <c r="Y24" i="6"/>
  <c r="X24" i="6"/>
  <c r="W24" i="6"/>
  <c r="V24" i="6"/>
  <c r="O24" i="6"/>
  <c r="N24" i="6"/>
  <c r="I24" i="6"/>
  <c r="H24" i="6"/>
  <c r="C24" i="6"/>
  <c r="AA24" i="6" s="1"/>
  <c r="B24" i="6"/>
  <c r="Z24" i="6" s="1"/>
  <c r="AE23" i="6"/>
  <c r="AD23" i="6"/>
  <c r="AC23" i="6"/>
  <c r="AB23" i="6"/>
  <c r="Y23" i="6"/>
  <c r="X23" i="6"/>
  <c r="W23" i="6"/>
  <c r="V23" i="6"/>
  <c r="O23" i="6"/>
  <c r="N23" i="6"/>
  <c r="I23" i="6"/>
  <c r="H23" i="6"/>
  <c r="C23" i="6"/>
  <c r="B23" i="6"/>
  <c r="AE22" i="6"/>
  <c r="AD22" i="6"/>
  <c r="AC22" i="6"/>
  <c r="AB22" i="6"/>
  <c r="Y22" i="6"/>
  <c r="X22" i="6"/>
  <c r="W22" i="6"/>
  <c r="V22" i="6"/>
  <c r="O22" i="6"/>
  <c r="N22" i="6"/>
  <c r="I22" i="6"/>
  <c r="H22" i="6"/>
  <c r="C22" i="6"/>
  <c r="AA22" i="6" s="1"/>
  <c r="B22" i="6"/>
  <c r="Z22" i="6" s="1"/>
  <c r="AE21" i="6"/>
  <c r="AD21" i="6"/>
  <c r="AC21" i="6"/>
  <c r="AB21" i="6"/>
  <c r="Y21" i="6"/>
  <c r="X21" i="6"/>
  <c r="W21" i="6"/>
  <c r="V21" i="6"/>
  <c r="O21" i="6"/>
  <c r="N21" i="6"/>
  <c r="I21" i="6"/>
  <c r="H21" i="6"/>
  <c r="C21" i="6"/>
  <c r="B21" i="6"/>
  <c r="AE20" i="6"/>
  <c r="AD20" i="6"/>
  <c r="AC20" i="6"/>
  <c r="AB20" i="6"/>
  <c r="Y20" i="6"/>
  <c r="X20" i="6"/>
  <c r="W20" i="6"/>
  <c r="V20" i="6"/>
  <c r="O20" i="6"/>
  <c r="N20" i="6"/>
  <c r="I20" i="6"/>
  <c r="H20" i="6"/>
  <c r="C20" i="6"/>
  <c r="B20" i="6"/>
  <c r="Z20" i="6" s="1"/>
  <c r="AE19" i="6"/>
  <c r="AD19" i="6"/>
  <c r="AC19" i="6"/>
  <c r="AB19" i="6"/>
  <c r="Y19" i="6"/>
  <c r="X19" i="6"/>
  <c r="W19" i="6"/>
  <c r="V19" i="6"/>
  <c r="O19" i="6"/>
  <c r="N19" i="6"/>
  <c r="I19" i="6"/>
  <c r="H19" i="6"/>
  <c r="C19" i="6"/>
  <c r="AA19" i="6" s="1"/>
  <c r="B19" i="6"/>
  <c r="AE18" i="6"/>
  <c r="AD18" i="6"/>
  <c r="AC18" i="6"/>
  <c r="AB18" i="6"/>
  <c r="Y18" i="6"/>
  <c r="X18" i="6"/>
  <c r="W18" i="6"/>
  <c r="V18" i="6"/>
  <c r="O18" i="6"/>
  <c r="N18" i="6"/>
  <c r="I18" i="6"/>
  <c r="H18" i="6"/>
  <c r="C18" i="6"/>
  <c r="AA18" i="6" s="1"/>
  <c r="B18" i="6"/>
  <c r="Z18" i="6" s="1"/>
  <c r="AE17" i="6"/>
  <c r="AD17" i="6"/>
  <c r="AC17" i="6"/>
  <c r="AB17" i="6"/>
  <c r="Y17" i="6"/>
  <c r="X17" i="6"/>
  <c r="W17" i="6"/>
  <c r="V17" i="6"/>
  <c r="O17" i="6"/>
  <c r="N17" i="6"/>
  <c r="I17" i="6"/>
  <c r="H17" i="6"/>
  <c r="C17" i="6"/>
  <c r="AA17" i="6" s="1"/>
  <c r="B17" i="6"/>
  <c r="AE16" i="6"/>
  <c r="AD16" i="6"/>
  <c r="AC16" i="6"/>
  <c r="AB16" i="6"/>
  <c r="Y16" i="6"/>
  <c r="X16" i="6"/>
  <c r="W16" i="6"/>
  <c r="V16" i="6"/>
  <c r="O16" i="6"/>
  <c r="N16" i="6"/>
  <c r="I16" i="6"/>
  <c r="H16" i="6"/>
  <c r="C16" i="6"/>
  <c r="AA16" i="6" s="1"/>
  <c r="B16" i="6"/>
  <c r="Z16" i="6" s="1"/>
  <c r="AE15" i="6"/>
  <c r="AD15" i="6"/>
  <c r="AC15" i="6"/>
  <c r="AB15" i="6"/>
  <c r="Y15" i="6"/>
  <c r="X15" i="6"/>
  <c r="W15" i="6"/>
  <c r="V15" i="6"/>
  <c r="O15" i="6"/>
  <c r="N15" i="6"/>
  <c r="I15" i="6"/>
  <c r="H15" i="6"/>
  <c r="C15" i="6"/>
  <c r="AA15" i="6" s="1"/>
  <c r="B15" i="6"/>
  <c r="AE14" i="6"/>
  <c r="AD14" i="6"/>
  <c r="AC14" i="6"/>
  <c r="AB14" i="6"/>
  <c r="Y14" i="6"/>
  <c r="X14" i="6"/>
  <c r="W14" i="6"/>
  <c r="V14" i="6"/>
  <c r="O14" i="6"/>
  <c r="N14" i="6"/>
  <c r="I14" i="6"/>
  <c r="H14" i="6"/>
  <c r="C14" i="6"/>
  <c r="AA14" i="6" s="1"/>
  <c r="B14" i="6"/>
  <c r="Z14" i="6" s="1"/>
  <c r="AE13" i="6"/>
  <c r="AD13" i="6"/>
  <c r="AC13" i="6"/>
  <c r="AB13" i="6"/>
  <c r="Y13" i="6"/>
  <c r="X13" i="6"/>
  <c r="W13" i="6"/>
  <c r="V13" i="6"/>
  <c r="O13" i="6"/>
  <c r="N13" i="6"/>
  <c r="I13" i="6"/>
  <c r="H13" i="6"/>
  <c r="C13" i="6"/>
  <c r="AA13" i="6" s="1"/>
  <c r="B13" i="6"/>
  <c r="Z13" i="6" s="1"/>
  <c r="AE12" i="6"/>
  <c r="AD12" i="6"/>
  <c r="AC12" i="6"/>
  <c r="AB12" i="6"/>
  <c r="Y12" i="6"/>
  <c r="X12" i="6"/>
  <c r="W12" i="6"/>
  <c r="V12" i="6"/>
  <c r="O12" i="6"/>
  <c r="N12" i="6"/>
  <c r="I12" i="6"/>
  <c r="H12" i="6"/>
  <c r="C12" i="6"/>
  <c r="B12" i="6"/>
  <c r="Z12" i="6" s="1"/>
  <c r="AE11" i="6"/>
  <c r="AD11" i="6"/>
  <c r="AC11" i="6"/>
  <c r="AB11" i="6"/>
  <c r="Y11" i="6"/>
  <c r="X11" i="6"/>
  <c r="W11" i="6"/>
  <c r="V11" i="6"/>
  <c r="O11" i="6"/>
  <c r="N11" i="6"/>
  <c r="I11" i="6"/>
  <c r="H11" i="6"/>
  <c r="C11" i="6"/>
  <c r="AA11" i="6" s="1"/>
  <c r="B11" i="6"/>
  <c r="AE10" i="6"/>
  <c r="AD10" i="6"/>
  <c r="AC10" i="6"/>
  <c r="AB10" i="6"/>
  <c r="Y10" i="6"/>
  <c r="X10" i="6"/>
  <c r="W10" i="6"/>
  <c r="V10" i="6"/>
  <c r="O10" i="6"/>
  <c r="N10" i="6"/>
  <c r="I10" i="6"/>
  <c r="H10" i="6"/>
  <c r="C10" i="6"/>
  <c r="B10" i="6"/>
  <c r="AE30" i="5"/>
  <c r="AD30" i="5"/>
  <c r="AC30" i="5"/>
  <c r="AB30" i="5"/>
  <c r="Y30" i="5"/>
  <c r="X30" i="5"/>
  <c r="W30" i="5"/>
  <c r="V30" i="5"/>
  <c r="O30" i="5"/>
  <c r="N30" i="5"/>
  <c r="I30" i="5"/>
  <c r="H30" i="5"/>
  <c r="C30" i="5"/>
  <c r="AA30" i="5" s="1"/>
  <c r="B30" i="5"/>
  <c r="Z30" i="5" s="1"/>
  <c r="AE29" i="5"/>
  <c r="AD29" i="5"/>
  <c r="AC29" i="5"/>
  <c r="AB29" i="5"/>
  <c r="Y29" i="5"/>
  <c r="X29" i="5"/>
  <c r="W29" i="5"/>
  <c r="V29" i="5"/>
  <c r="O29" i="5"/>
  <c r="N29" i="5"/>
  <c r="I29" i="5"/>
  <c r="H29" i="5"/>
  <c r="C29" i="5"/>
  <c r="B29" i="5"/>
  <c r="AE28" i="5"/>
  <c r="AD28" i="5"/>
  <c r="AC28" i="5"/>
  <c r="AB28" i="5"/>
  <c r="Y28" i="5"/>
  <c r="X28" i="5"/>
  <c r="W28" i="5"/>
  <c r="V28" i="5"/>
  <c r="O28" i="5"/>
  <c r="N28" i="5"/>
  <c r="I28" i="5"/>
  <c r="H28" i="5"/>
  <c r="C28" i="5"/>
  <c r="AA28" i="5" s="1"/>
  <c r="B28" i="5"/>
  <c r="Z28" i="5" s="1"/>
  <c r="AE27" i="5"/>
  <c r="AD27" i="5"/>
  <c r="AC27" i="5"/>
  <c r="AB27" i="5"/>
  <c r="Y27" i="5"/>
  <c r="X27" i="5"/>
  <c r="W27" i="5"/>
  <c r="V27" i="5"/>
  <c r="O27" i="5"/>
  <c r="N27" i="5"/>
  <c r="I27" i="5"/>
  <c r="H27" i="5"/>
  <c r="C27" i="5"/>
  <c r="B27" i="5"/>
  <c r="AE26" i="5"/>
  <c r="AD26" i="5"/>
  <c r="AC26" i="5"/>
  <c r="AB26" i="5"/>
  <c r="Y26" i="5"/>
  <c r="X26" i="5"/>
  <c r="W26" i="5"/>
  <c r="V26" i="5"/>
  <c r="O26" i="5"/>
  <c r="N26" i="5"/>
  <c r="I26" i="5"/>
  <c r="H26" i="5"/>
  <c r="C26" i="5"/>
  <c r="AA26" i="5" s="1"/>
  <c r="B26" i="5"/>
  <c r="Z26" i="5" s="1"/>
  <c r="AE25" i="5"/>
  <c r="AD25" i="5"/>
  <c r="AC25" i="5"/>
  <c r="AB25" i="5"/>
  <c r="Y25" i="5"/>
  <c r="X25" i="5"/>
  <c r="W25" i="5"/>
  <c r="V25" i="5"/>
  <c r="O25" i="5"/>
  <c r="N25" i="5"/>
  <c r="I25" i="5"/>
  <c r="H25" i="5"/>
  <c r="C25" i="5"/>
  <c r="B25" i="5"/>
  <c r="AE24" i="5"/>
  <c r="AD24" i="5"/>
  <c r="AC24" i="5"/>
  <c r="AB24" i="5"/>
  <c r="Y24" i="5"/>
  <c r="X24" i="5"/>
  <c r="W24" i="5"/>
  <c r="V24" i="5"/>
  <c r="O24" i="5"/>
  <c r="N24" i="5"/>
  <c r="I24" i="5"/>
  <c r="H24" i="5"/>
  <c r="C24" i="5"/>
  <c r="AA24" i="5" s="1"/>
  <c r="B24" i="5"/>
  <c r="Z24" i="5" s="1"/>
  <c r="AE23" i="5"/>
  <c r="AD23" i="5"/>
  <c r="AC23" i="5"/>
  <c r="AB23" i="5"/>
  <c r="Y23" i="5"/>
  <c r="X23" i="5"/>
  <c r="W23" i="5"/>
  <c r="V23" i="5"/>
  <c r="O23" i="5"/>
  <c r="N23" i="5"/>
  <c r="I23" i="5"/>
  <c r="H23" i="5"/>
  <c r="C23" i="5"/>
  <c r="B23" i="5"/>
  <c r="AE22" i="5"/>
  <c r="AD22" i="5"/>
  <c r="AC22" i="5"/>
  <c r="AB22" i="5"/>
  <c r="Y22" i="5"/>
  <c r="X22" i="5"/>
  <c r="W22" i="5"/>
  <c r="V22" i="5"/>
  <c r="O22" i="5"/>
  <c r="N22" i="5"/>
  <c r="I22" i="5"/>
  <c r="H22" i="5"/>
  <c r="C22" i="5"/>
  <c r="AA22" i="5" s="1"/>
  <c r="B22" i="5"/>
  <c r="Z22" i="5" s="1"/>
  <c r="AE21" i="5"/>
  <c r="AD21" i="5"/>
  <c r="AC21" i="5"/>
  <c r="AB21" i="5"/>
  <c r="Y21" i="5"/>
  <c r="X21" i="5"/>
  <c r="W21" i="5"/>
  <c r="V21" i="5"/>
  <c r="O21" i="5"/>
  <c r="N21" i="5"/>
  <c r="I21" i="5"/>
  <c r="H21" i="5"/>
  <c r="C21" i="5"/>
  <c r="B21" i="5"/>
  <c r="AE20" i="5"/>
  <c r="AD20" i="5"/>
  <c r="AC20" i="5"/>
  <c r="AB20" i="5"/>
  <c r="Y20" i="5"/>
  <c r="X20" i="5"/>
  <c r="W20" i="5"/>
  <c r="V20" i="5"/>
  <c r="O20" i="5"/>
  <c r="N20" i="5"/>
  <c r="I20" i="5"/>
  <c r="H20" i="5"/>
  <c r="C20" i="5"/>
  <c r="AA20" i="5" s="1"/>
  <c r="B20" i="5"/>
  <c r="Z20" i="5" s="1"/>
  <c r="AE19" i="5"/>
  <c r="AD19" i="5"/>
  <c r="AC19" i="5"/>
  <c r="AB19" i="5"/>
  <c r="Y19" i="5"/>
  <c r="X19" i="5"/>
  <c r="W19" i="5"/>
  <c r="V19" i="5"/>
  <c r="O19" i="5"/>
  <c r="N19" i="5"/>
  <c r="I19" i="5"/>
  <c r="H19" i="5"/>
  <c r="C19" i="5"/>
  <c r="AA19" i="5" s="1"/>
  <c r="B19" i="5"/>
  <c r="Z19" i="5" s="1"/>
  <c r="AE18" i="5"/>
  <c r="AD18" i="5"/>
  <c r="AC18" i="5"/>
  <c r="AB18" i="5"/>
  <c r="Y18" i="5"/>
  <c r="X18" i="5"/>
  <c r="W18" i="5"/>
  <c r="V18" i="5"/>
  <c r="O18" i="5"/>
  <c r="N18" i="5"/>
  <c r="I18" i="5"/>
  <c r="H18" i="5"/>
  <c r="C18" i="5"/>
  <c r="AA18" i="5" s="1"/>
  <c r="B18" i="5"/>
  <c r="AE17" i="5"/>
  <c r="AD17" i="5"/>
  <c r="AC17" i="5"/>
  <c r="AB17" i="5"/>
  <c r="Y17" i="5"/>
  <c r="X17" i="5"/>
  <c r="W17" i="5"/>
  <c r="V17" i="5"/>
  <c r="O17" i="5"/>
  <c r="N17" i="5"/>
  <c r="I17" i="5"/>
  <c r="H17" i="5"/>
  <c r="C17" i="5"/>
  <c r="B17" i="5"/>
  <c r="AE16" i="5"/>
  <c r="AD16" i="5"/>
  <c r="AC16" i="5"/>
  <c r="AB16" i="5"/>
  <c r="Y16" i="5"/>
  <c r="X16" i="5"/>
  <c r="W16" i="5"/>
  <c r="V16" i="5"/>
  <c r="O16" i="5"/>
  <c r="N16" i="5"/>
  <c r="I16" i="5"/>
  <c r="H16" i="5"/>
  <c r="C16" i="5"/>
  <c r="AA16" i="5" s="1"/>
  <c r="B16" i="5"/>
  <c r="Z16" i="5" s="1"/>
  <c r="AE15" i="5"/>
  <c r="AD15" i="5"/>
  <c r="AC15" i="5"/>
  <c r="AB15" i="5"/>
  <c r="Y15" i="5"/>
  <c r="X15" i="5"/>
  <c r="W15" i="5"/>
  <c r="V15" i="5"/>
  <c r="O15" i="5"/>
  <c r="N15" i="5"/>
  <c r="I15" i="5"/>
  <c r="H15" i="5"/>
  <c r="C15" i="5"/>
  <c r="AA15" i="5" s="1"/>
  <c r="B15" i="5"/>
  <c r="Z15" i="5" s="1"/>
  <c r="AE14" i="5"/>
  <c r="AD14" i="5"/>
  <c r="AC14" i="5"/>
  <c r="AB14" i="5"/>
  <c r="Y14" i="5"/>
  <c r="X14" i="5"/>
  <c r="W14" i="5"/>
  <c r="V14" i="5"/>
  <c r="O14" i="5"/>
  <c r="N14" i="5"/>
  <c r="I14" i="5"/>
  <c r="H14" i="5"/>
  <c r="C14" i="5"/>
  <c r="AA14" i="5" s="1"/>
  <c r="B14" i="5"/>
  <c r="Z14" i="5" s="1"/>
  <c r="AE13" i="5"/>
  <c r="AD13" i="5"/>
  <c r="AC13" i="5"/>
  <c r="AB13" i="5"/>
  <c r="Y13" i="5"/>
  <c r="X13" i="5"/>
  <c r="W13" i="5"/>
  <c r="V13" i="5"/>
  <c r="O13" i="5"/>
  <c r="N13" i="5"/>
  <c r="I13" i="5"/>
  <c r="H13" i="5"/>
  <c r="C13" i="5"/>
  <c r="B13" i="5"/>
  <c r="AE12" i="5"/>
  <c r="AD12" i="5"/>
  <c r="AC12" i="5"/>
  <c r="AB12" i="5"/>
  <c r="Y12" i="5"/>
  <c r="X12" i="5"/>
  <c r="W12" i="5"/>
  <c r="V12" i="5"/>
  <c r="O12" i="5"/>
  <c r="N12" i="5"/>
  <c r="I12" i="5"/>
  <c r="H12" i="5"/>
  <c r="C12" i="5"/>
  <c r="AA12" i="5" s="1"/>
  <c r="B12" i="5"/>
  <c r="Z12" i="5" s="1"/>
  <c r="AE11" i="5"/>
  <c r="AD11" i="5"/>
  <c r="AC11" i="5"/>
  <c r="AB11" i="5"/>
  <c r="Y11" i="5"/>
  <c r="X11" i="5"/>
  <c r="W11" i="5"/>
  <c r="V11" i="5"/>
  <c r="O11" i="5"/>
  <c r="N11" i="5"/>
  <c r="I11" i="5"/>
  <c r="H11" i="5"/>
  <c r="C11" i="5"/>
  <c r="AA11" i="5" s="1"/>
  <c r="B11" i="5"/>
  <c r="Z11" i="5" s="1"/>
  <c r="AE10" i="5"/>
  <c r="AD10" i="5"/>
  <c r="AC10" i="5"/>
  <c r="AB10" i="5"/>
  <c r="Y10" i="5"/>
  <c r="X10" i="5"/>
  <c r="W10" i="5"/>
  <c r="V10" i="5"/>
  <c r="O10" i="5"/>
  <c r="N10" i="5"/>
  <c r="I10" i="5"/>
  <c r="H10" i="5"/>
  <c r="C10" i="5"/>
  <c r="B10" i="5"/>
  <c r="AE30" i="4"/>
  <c r="AD30" i="4"/>
  <c r="AC30" i="4"/>
  <c r="AB30" i="4"/>
  <c r="Y30" i="4"/>
  <c r="X30" i="4"/>
  <c r="W30" i="4"/>
  <c r="V30" i="4"/>
  <c r="O30" i="4"/>
  <c r="N30" i="4"/>
  <c r="I30" i="4"/>
  <c r="H30" i="4"/>
  <c r="C30" i="4"/>
  <c r="B30" i="4"/>
  <c r="Z30" i="4" s="1"/>
  <c r="AE29" i="4"/>
  <c r="AD29" i="4"/>
  <c r="AC29" i="4"/>
  <c r="AB29" i="4"/>
  <c r="Y29" i="4"/>
  <c r="X29" i="4"/>
  <c r="W29" i="4"/>
  <c r="V29" i="4"/>
  <c r="O29" i="4"/>
  <c r="N29" i="4"/>
  <c r="I29" i="4"/>
  <c r="H29" i="4"/>
  <c r="C29" i="4"/>
  <c r="B29" i="4"/>
  <c r="AE28" i="4"/>
  <c r="AD28" i="4"/>
  <c r="AC28" i="4"/>
  <c r="AB28" i="4"/>
  <c r="Y28" i="4"/>
  <c r="X28" i="4"/>
  <c r="W28" i="4"/>
  <c r="V28" i="4"/>
  <c r="O28" i="4"/>
  <c r="N28" i="4"/>
  <c r="I28" i="4"/>
  <c r="H28" i="4"/>
  <c r="C28" i="4"/>
  <c r="AA28" i="4" s="1"/>
  <c r="B28" i="4"/>
  <c r="Z28" i="4" s="1"/>
  <c r="AE27" i="4"/>
  <c r="AD27" i="4"/>
  <c r="AC27" i="4"/>
  <c r="AB27" i="4"/>
  <c r="AA27" i="4"/>
  <c r="Y27" i="4"/>
  <c r="X27" i="4"/>
  <c r="W27" i="4"/>
  <c r="V27" i="4"/>
  <c r="O27" i="4"/>
  <c r="N27" i="4"/>
  <c r="I27" i="4"/>
  <c r="H27" i="4"/>
  <c r="C27" i="4"/>
  <c r="B27" i="4"/>
  <c r="AE26" i="4"/>
  <c r="AD26" i="4"/>
  <c r="AC26" i="4"/>
  <c r="AB26" i="4"/>
  <c r="Y26" i="4"/>
  <c r="X26" i="4"/>
  <c r="W26" i="4"/>
  <c r="V26" i="4"/>
  <c r="O26" i="4"/>
  <c r="N26" i="4"/>
  <c r="I26" i="4"/>
  <c r="H26" i="4"/>
  <c r="C26" i="4"/>
  <c r="B26" i="4"/>
  <c r="Z26" i="4" s="1"/>
  <c r="AE25" i="4"/>
  <c r="AD25" i="4"/>
  <c r="AC25" i="4"/>
  <c r="AB25" i="4"/>
  <c r="Y25" i="4"/>
  <c r="X25" i="4"/>
  <c r="W25" i="4"/>
  <c r="V25" i="4"/>
  <c r="O25" i="4"/>
  <c r="N25" i="4"/>
  <c r="I25" i="4"/>
  <c r="H25" i="4"/>
  <c r="C25" i="4"/>
  <c r="AA25" i="4" s="1"/>
  <c r="B25" i="4"/>
  <c r="AE24" i="4"/>
  <c r="AD24" i="4"/>
  <c r="AC24" i="4"/>
  <c r="AB24" i="4"/>
  <c r="Y24" i="4"/>
  <c r="X24" i="4"/>
  <c r="W24" i="4"/>
  <c r="V24" i="4"/>
  <c r="O24" i="4"/>
  <c r="N24" i="4"/>
  <c r="I24" i="4"/>
  <c r="H24" i="4"/>
  <c r="C24" i="4"/>
  <c r="B24" i="4"/>
  <c r="Z24" i="4" s="1"/>
  <c r="AE23" i="4"/>
  <c r="AD23" i="4"/>
  <c r="AC23" i="4"/>
  <c r="AB23" i="4"/>
  <c r="Y23" i="4"/>
  <c r="X23" i="4"/>
  <c r="W23" i="4"/>
  <c r="V23" i="4"/>
  <c r="O23" i="4"/>
  <c r="N23" i="4"/>
  <c r="I23" i="4"/>
  <c r="H23" i="4"/>
  <c r="C23" i="4"/>
  <c r="B23" i="4"/>
  <c r="AE22" i="4"/>
  <c r="AD22" i="4"/>
  <c r="AC22" i="4"/>
  <c r="AB22" i="4"/>
  <c r="Y22" i="4"/>
  <c r="X22" i="4"/>
  <c r="W22" i="4"/>
  <c r="V22" i="4"/>
  <c r="O22" i="4"/>
  <c r="N22" i="4"/>
  <c r="I22" i="4"/>
  <c r="H22" i="4"/>
  <c r="C22" i="4"/>
  <c r="AA22" i="4" s="1"/>
  <c r="B22" i="4"/>
  <c r="Z22" i="4" s="1"/>
  <c r="AE21" i="4"/>
  <c r="AD21" i="4"/>
  <c r="AC21" i="4"/>
  <c r="AB21" i="4"/>
  <c r="Y21" i="4"/>
  <c r="X21" i="4"/>
  <c r="W21" i="4"/>
  <c r="V21" i="4"/>
  <c r="O21" i="4"/>
  <c r="N21" i="4"/>
  <c r="I21" i="4"/>
  <c r="H21" i="4"/>
  <c r="C21" i="4"/>
  <c r="B21" i="4"/>
  <c r="Z21" i="4" s="1"/>
  <c r="AE20" i="4"/>
  <c r="AD20" i="4"/>
  <c r="AC20" i="4"/>
  <c r="AB20" i="4"/>
  <c r="Y20" i="4"/>
  <c r="X20" i="4"/>
  <c r="W20" i="4"/>
  <c r="V20" i="4"/>
  <c r="O20" i="4"/>
  <c r="N20" i="4"/>
  <c r="I20" i="4"/>
  <c r="H20" i="4"/>
  <c r="C20" i="4"/>
  <c r="B20" i="4"/>
  <c r="Z20" i="4" s="1"/>
  <c r="AE19" i="4"/>
  <c r="AD19" i="4"/>
  <c r="AC19" i="4"/>
  <c r="AB19" i="4"/>
  <c r="Y19" i="4"/>
  <c r="X19" i="4"/>
  <c r="W19" i="4"/>
  <c r="V19" i="4"/>
  <c r="O19" i="4"/>
  <c r="N19" i="4"/>
  <c r="I19" i="4"/>
  <c r="H19" i="4"/>
  <c r="C19" i="4"/>
  <c r="B19" i="4"/>
  <c r="AE18" i="4"/>
  <c r="AD18" i="4"/>
  <c r="AC18" i="4"/>
  <c r="AB18" i="4"/>
  <c r="Y18" i="4"/>
  <c r="X18" i="4"/>
  <c r="W18" i="4"/>
  <c r="V18" i="4"/>
  <c r="O18" i="4"/>
  <c r="N18" i="4"/>
  <c r="I18" i="4"/>
  <c r="H18" i="4"/>
  <c r="C18" i="4"/>
  <c r="B18" i="4"/>
  <c r="AE17" i="4"/>
  <c r="AD17" i="4"/>
  <c r="AC17" i="4"/>
  <c r="AB17" i="4"/>
  <c r="Y17" i="4"/>
  <c r="X17" i="4"/>
  <c r="W17" i="4"/>
  <c r="V17" i="4"/>
  <c r="O17" i="4"/>
  <c r="N17" i="4"/>
  <c r="I17" i="4"/>
  <c r="H17" i="4"/>
  <c r="C17" i="4"/>
  <c r="AA17" i="4" s="1"/>
  <c r="B17" i="4"/>
  <c r="Z17" i="4" s="1"/>
  <c r="AE16" i="4"/>
  <c r="AD16" i="4"/>
  <c r="AC16" i="4"/>
  <c r="AB16" i="4"/>
  <c r="Y16" i="4"/>
  <c r="X16" i="4"/>
  <c r="W16" i="4"/>
  <c r="V16" i="4"/>
  <c r="O16" i="4"/>
  <c r="N16" i="4"/>
  <c r="I16" i="4"/>
  <c r="H16" i="4"/>
  <c r="C16" i="4"/>
  <c r="AA16" i="4" s="1"/>
  <c r="B16" i="4"/>
  <c r="Z16" i="4" s="1"/>
  <c r="AE15" i="4"/>
  <c r="AD15" i="4"/>
  <c r="AC15" i="4"/>
  <c r="AB15" i="4"/>
  <c r="Y15" i="4"/>
  <c r="X15" i="4"/>
  <c r="W15" i="4"/>
  <c r="V15" i="4"/>
  <c r="O15" i="4"/>
  <c r="N15" i="4"/>
  <c r="I15" i="4"/>
  <c r="U15" i="4" s="1"/>
  <c r="H15" i="4"/>
  <c r="C15" i="4"/>
  <c r="AA15" i="4" s="1"/>
  <c r="B15" i="4"/>
  <c r="AE14" i="4"/>
  <c r="AD14" i="4"/>
  <c r="AC14" i="4"/>
  <c r="AB14" i="4"/>
  <c r="Y14" i="4"/>
  <c r="X14" i="4"/>
  <c r="W14" i="4"/>
  <c r="V14" i="4"/>
  <c r="O14" i="4"/>
  <c r="N14" i="4"/>
  <c r="I14" i="4"/>
  <c r="H14" i="4"/>
  <c r="C14" i="4"/>
  <c r="AA14" i="4" s="1"/>
  <c r="B14" i="4"/>
  <c r="Z14" i="4" s="1"/>
  <c r="AE13" i="4"/>
  <c r="AD13" i="4"/>
  <c r="AC13" i="4"/>
  <c r="AB13" i="4"/>
  <c r="Y13" i="4"/>
  <c r="X13" i="4"/>
  <c r="W13" i="4"/>
  <c r="V13" i="4"/>
  <c r="O13" i="4"/>
  <c r="N13" i="4"/>
  <c r="I13" i="4"/>
  <c r="H13" i="4"/>
  <c r="C13" i="4"/>
  <c r="B13" i="4"/>
  <c r="Z13" i="4" s="1"/>
  <c r="AE12" i="4"/>
  <c r="AD12" i="4"/>
  <c r="AC12" i="4"/>
  <c r="AB12" i="4"/>
  <c r="Y12" i="4"/>
  <c r="X12" i="4"/>
  <c r="W12" i="4"/>
  <c r="V12" i="4"/>
  <c r="O12" i="4"/>
  <c r="N12" i="4"/>
  <c r="I12" i="4"/>
  <c r="H12" i="4"/>
  <c r="C12" i="4"/>
  <c r="B12" i="4"/>
  <c r="Z12" i="4" s="1"/>
  <c r="AE11" i="4"/>
  <c r="AD11" i="4"/>
  <c r="AC11" i="4"/>
  <c r="AB11" i="4"/>
  <c r="Y11" i="4"/>
  <c r="X11" i="4"/>
  <c r="W11" i="4"/>
  <c r="V11" i="4"/>
  <c r="O11" i="4"/>
  <c r="N11" i="4"/>
  <c r="I11" i="4"/>
  <c r="H11" i="4"/>
  <c r="C11" i="4"/>
  <c r="AA11" i="4" s="1"/>
  <c r="B11" i="4"/>
  <c r="AE10" i="4"/>
  <c r="AD10" i="4"/>
  <c r="AC10" i="4"/>
  <c r="AB10" i="4"/>
  <c r="Y10" i="4"/>
  <c r="X10" i="4"/>
  <c r="W10" i="4"/>
  <c r="V10" i="4"/>
  <c r="O10" i="4"/>
  <c r="N10" i="4"/>
  <c r="I10" i="4"/>
  <c r="H10" i="4"/>
  <c r="C10" i="4"/>
  <c r="AA10" i="4" s="1"/>
  <c r="B10" i="4"/>
  <c r="Z28" i="8" l="1"/>
  <c r="Z14" i="10"/>
  <c r="Z22" i="12"/>
  <c r="Z20" i="14"/>
  <c r="T29" i="4"/>
  <c r="T20" i="5"/>
  <c r="T21" i="5"/>
  <c r="T22" i="5"/>
  <c r="N35" i="5"/>
  <c r="N41" i="5" s="1"/>
  <c r="X35" i="5"/>
  <c r="X41" i="5" s="1"/>
  <c r="AD35" i="5"/>
  <c r="AD41" i="5" s="1"/>
  <c r="T24" i="5"/>
  <c r="B36" i="5"/>
  <c r="B42" i="5" s="1"/>
  <c r="N36" i="5"/>
  <c r="N42" i="5" s="1"/>
  <c r="X36" i="5"/>
  <c r="X42" i="5" s="1"/>
  <c r="AD36" i="5"/>
  <c r="AD42" i="5" s="1"/>
  <c r="U14" i="6"/>
  <c r="T20" i="10"/>
  <c r="T22" i="10"/>
  <c r="B35" i="10"/>
  <c r="B41" i="10" s="1"/>
  <c r="N35" i="10"/>
  <c r="N41" i="10" s="1"/>
  <c r="X35" i="10"/>
  <c r="X41" i="10" s="1"/>
  <c r="AD35" i="10"/>
  <c r="AD41" i="10" s="1"/>
  <c r="T24" i="10"/>
  <c r="B36" i="10"/>
  <c r="B42" i="10" s="1"/>
  <c r="N36" i="10"/>
  <c r="N42" i="10" s="1"/>
  <c r="X36" i="10"/>
  <c r="X42" i="10" s="1"/>
  <c r="AD36" i="10"/>
  <c r="AD42" i="10" s="1"/>
  <c r="T26" i="10"/>
  <c r="N37" i="10"/>
  <c r="N43" i="10" s="1"/>
  <c r="X37" i="10"/>
  <c r="X43" i="10" s="1"/>
  <c r="AD37" i="10"/>
  <c r="AD43" i="10" s="1"/>
  <c r="T28" i="10"/>
  <c r="T30" i="10"/>
  <c r="N33" i="11"/>
  <c r="N39" i="11" s="1"/>
  <c r="X33" i="11"/>
  <c r="X39" i="11" s="1"/>
  <c r="AD33" i="11"/>
  <c r="AD39" i="11" s="1"/>
  <c r="B35" i="12"/>
  <c r="B41" i="12" s="1"/>
  <c r="N35" i="12"/>
  <c r="N41" i="12" s="1"/>
  <c r="X35" i="12"/>
  <c r="X41" i="12" s="1"/>
  <c r="AD35" i="12"/>
  <c r="AD41" i="12" s="1"/>
  <c r="B36" i="12"/>
  <c r="B42" i="12" s="1"/>
  <c r="N36" i="12"/>
  <c r="N42" i="12" s="1"/>
  <c r="X36" i="12"/>
  <c r="X42" i="12" s="1"/>
  <c r="AD36" i="12"/>
  <c r="AD42" i="12" s="1"/>
  <c r="B37" i="12"/>
  <c r="B43" i="12" s="1"/>
  <c r="N37" i="12"/>
  <c r="N43" i="12" s="1"/>
  <c r="X37" i="12"/>
  <c r="X43" i="12" s="1"/>
  <c r="AD37" i="12"/>
  <c r="AD43" i="12" s="1"/>
  <c r="B33" i="13"/>
  <c r="B39" i="13" s="1"/>
  <c r="N33" i="13"/>
  <c r="N39" i="13" s="1"/>
  <c r="X33" i="13"/>
  <c r="X39" i="13" s="1"/>
  <c r="AD33" i="13"/>
  <c r="AD39" i="13" s="1"/>
  <c r="H34" i="13"/>
  <c r="H40" i="13" s="1"/>
  <c r="V34" i="13"/>
  <c r="V40" i="13" s="1"/>
  <c r="AA17" i="11"/>
  <c r="AB36" i="4"/>
  <c r="AB42" i="4" s="1"/>
  <c r="V37" i="4"/>
  <c r="V43" i="4" s="1"/>
  <c r="AE37" i="4"/>
  <c r="AE43" i="4" s="1"/>
  <c r="C35" i="5"/>
  <c r="C41" i="5" s="1"/>
  <c r="O35" i="5"/>
  <c r="O41" i="5" s="1"/>
  <c r="Y35" i="5"/>
  <c r="Y41" i="5" s="1"/>
  <c r="AE35" i="5"/>
  <c r="AE41" i="5" s="1"/>
  <c r="C36" i="5"/>
  <c r="C42" i="5" s="1"/>
  <c r="O36" i="5"/>
  <c r="O42" i="5" s="1"/>
  <c r="Y36" i="5"/>
  <c r="Y42" i="5" s="1"/>
  <c r="AE36" i="5"/>
  <c r="AE42" i="5" s="1"/>
  <c r="C37" i="5"/>
  <c r="C43" i="5" s="1"/>
  <c r="O37" i="5"/>
  <c r="O43" i="5" s="1"/>
  <c r="Y37" i="5"/>
  <c r="Y43" i="5" s="1"/>
  <c r="AE37" i="5"/>
  <c r="AE43" i="5" s="1"/>
  <c r="O33" i="6"/>
  <c r="O39" i="6" s="1"/>
  <c r="Y33" i="6"/>
  <c r="Y39" i="6" s="1"/>
  <c r="AE33" i="6"/>
  <c r="AE39" i="6" s="1"/>
  <c r="U12" i="6"/>
  <c r="U16" i="8"/>
  <c r="U18" i="8"/>
  <c r="U19" i="8"/>
  <c r="U20" i="8"/>
  <c r="U21" i="8"/>
  <c r="U22" i="8"/>
  <c r="O35" i="8"/>
  <c r="O41" i="8" s="1"/>
  <c r="Y35" i="8"/>
  <c r="Y41" i="8" s="1"/>
  <c r="AE35" i="8"/>
  <c r="AE41" i="8" s="1"/>
  <c r="U24" i="8"/>
  <c r="AE34" i="19"/>
  <c r="AE40" i="19" s="1"/>
  <c r="U15" i="19"/>
  <c r="I35" i="20"/>
  <c r="I41" i="20" s="1"/>
  <c r="W35" i="20"/>
  <c r="W41" i="20" s="1"/>
  <c r="AC35" i="20"/>
  <c r="AC41" i="20" s="1"/>
  <c r="I36" i="20"/>
  <c r="I42" i="20" s="1"/>
  <c r="W36" i="20"/>
  <c r="W42" i="20" s="1"/>
  <c r="AC36" i="20"/>
  <c r="AC42" i="20" s="1"/>
  <c r="I37" i="20"/>
  <c r="I43" i="20" s="1"/>
  <c r="W37" i="20"/>
  <c r="W43" i="20" s="1"/>
  <c r="AC37" i="20"/>
  <c r="AC43" i="20" s="1"/>
  <c r="I33" i="21"/>
  <c r="I39" i="21" s="1"/>
  <c r="W33" i="21"/>
  <c r="W39" i="21" s="1"/>
  <c r="AC33" i="21"/>
  <c r="AC39" i="21" s="1"/>
  <c r="C34" i="21"/>
  <c r="C40" i="21" s="1"/>
  <c r="O34" i="21"/>
  <c r="O40" i="21" s="1"/>
  <c r="Y34" i="21"/>
  <c r="Y40" i="21" s="1"/>
  <c r="AE34" i="21"/>
  <c r="AE40" i="21" s="1"/>
  <c r="C35" i="21"/>
  <c r="C41" i="21" s="1"/>
  <c r="O35" i="21"/>
  <c r="O41" i="21" s="1"/>
  <c r="Y35" i="21"/>
  <c r="Y41" i="21" s="1"/>
  <c r="AE35" i="21"/>
  <c r="AE41" i="21" s="1"/>
  <c r="C36" i="21"/>
  <c r="C42" i="21" s="1"/>
  <c r="O36" i="21"/>
  <c r="O42" i="21" s="1"/>
  <c r="Y36" i="21"/>
  <c r="Y42" i="21" s="1"/>
  <c r="AE36" i="21"/>
  <c r="AE42" i="21" s="1"/>
  <c r="C37" i="21"/>
  <c r="C43" i="21" s="1"/>
  <c r="O37" i="21"/>
  <c r="O43" i="21" s="1"/>
  <c r="Y37" i="21"/>
  <c r="Y43" i="21" s="1"/>
  <c r="AE37" i="21"/>
  <c r="AE43" i="21" s="1"/>
  <c r="W37" i="17"/>
  <c r="W43" i="17" s="1"/>
  <c r="AC37" i="17"/>
  <c r="AC43" i="17" s="1"/>
  <c r="I33" i="18"/>
  <c r="I39" i="18" s="1"/>
  <c r="W33" i="18"/>
  <c r="W39" i="18" s="1"/>
  <c r="AC33" i="18"/>
  <c r="AC39" i="18" s="1"/>
  <c r="U11" i="18"/>
  <c r="U12" i="18"/>
  <c r="C34" i="18"/>
  <c r="C40" i="18" s="1"/>
  <c r="O34" i="18"/>
  <c r="O40" i="18" s="1"/>
  <c r="Y34" i="18"/>
  <c r="Y40" i="18" s="1"/>
  <c r="AE34" i="18"/>
  <c r="AE40" i="18" s="1"/>
  <c r="U15" i="18"/>
  <c r="U16" i="18"/>
  <c r="U17" i="18"/>
  <c r="U18" i="18"/>
  <c r="U19" i="18"/>
  <c r="U20" i="18"/>
  <c r="U21" i="18"/>
  <c r="U22" i="18"/>
  <c r="O35" i="18"/>
  <c r="O41" i="18" s="1"/>
  <c r="Y35" i="18"/>
  <c r="Y41" i="18" s="1"/>
  <c r="AE35" i="18"/>
  <c r="AE41" i="18" s="1"/>
  <c r="U24" i="18"/>
  <c r="C36" i="18"/>
  <c r="C42" i="18" s="1"/>
  <c r="O36" i="18"/>
  <c r="O42" i="18" s="1"/>
  <c r="Y36" i="18"/>
  <c r="Y42" i="18" s="1"/>
  <c r="AE36" i="18"/>
  <c r="AE42" i="18" s="1"/>
  <c r="U26" i="18"/>
  <c r="O37" i="18"/>
  <c r="O43" i="18" s="1"/>
  <c r="Y37" i="18"/>
  <c r="Y43" i="18" s="1"/>
  <c r="AE37" i="18"/>
  <c r="AE43" i="18" s="1"/>
  <c r="U28" i="18"/>
  <c r="U29" i="18"/>
  <c r="U30" i="18"/>
  <c r="O33" i="19"/>
  <c r="O39" i="19" s="1"/>
  <c r="Y33" i="19"/>
  <c r="Y39" i="19" s="1"/>
  <c r="AE33" i="19"/>
  <c r="AE39" i="19" s="1"/>
  <c r="H35" i="19"/>
  <c r="H41" i="19" s="1"/>
  <c r="V35" i="19"/>
  <c r="V41" i="19" s="1"/>
  <c r="AB35" i="19"/>
  <c r="AB41" i="19" s="1"/>
  <c r="H36" i="19"/>
  <c r="H42" i="19" s="1"/>
  <c r="V36" i="19"/>
  <c r="V42" i="19" s="1"/>
  <c r="AB36" i="19"/>
  <c r="AB42" i="19" s="1"/>
  <c r="Z18" i="4"/>
  <c r="AA24" i="9"/>
  <c r="Z20" i="17"/>
  <c r="Z28" i="17"/>
  <c r="AB33" i="4"/>
  <c r="AB39" i="4" s="1"/>
  <c r="T11" i="4"/>
  <c r="I35" i="4"/>
  <c r="I41" i="4" s="1"/>
  <c r="W35" i="4"/>
  <c r="W41" i="4" s="1"/>
  <c r="AC35" i="4"/>
  <c r="AC41" i="4" s="1"/>
  <c r="I36" i="4"/>
  <c r="I42" i="4" s="1"/>
  <c r="W36" i="4"/>
  <c r="W42" i="4" s="1"/>
  <c r="I33" i="4"/>
  <c r="I39" i="4" s="1"/>
  <c r="W33" i="4"/>
  <c r="W39" i="4" s="1"/>
  <c r="T18" i="4"/>
  <c r="T20" i="4"/>
  <c r="T17" i="6"/>
  <c r="N33" i="5"/>
  <c r="N39" i="5" s="1"/>
  <c r="X33" i="5"/>
  <c r="X39" i="5" s="1"/>
  <c r="AD33" i="5"/>
  <c r="AD39" i="5" s="1"/>
  <c r="C34" i="5"/>
  <c r="C40" i="5" s="1"/>
  <c r="O34" i="5"/>
  <c r="O40" i="5" s="1"/>
  <c r="Y34" i="5"/>
  <c r="Y40" i="5" s="1"/>
  <c r="AE34" i="5"/>
  <c r="AE40" i="5" s="1"/>
  <c r="I34" i="19"/>
  <c r="I40" i="19" s="1"/>
  <c r="T26" i="5"/>
  <c r="N37" i="5"/>
  <c r="N43" i="5" s="1"/>
  <c r="X37" i="5"/>
  <c r="X43" i="5" s="1"/>
  <c r="AD37" i="5"/>
  <c r="AD43" i="5" s="1"/>
  <c r="T28" i="5"/>
  <c r="T29" i="5"/>
  <c r="T30" i="5"/>
  <c r="N33" i="6"/>
  <c r="N39" i="6" s="1"/>
  <c r="X33" i="6"/>
  <c r="X39" i="6" s="1"/>
  <c r="AD33" i="6"/>
  <c r="AD39" i="6" s="1"/>
  <c r="T15" i="6"/>
  <c r="T16" i="6"/>
  <c r="U17" i="6"/>
  <c r="I35" i="6"/>
  <c r="I41" i="6" s="1"/>
  <c r="W35" i="6"/>
  <c r="W41" i="6" s="1"/>
  <c r="AC35" i="6"/>
  <c r="AC41" i="6" s="1"/>
  <c r="I36" i="6"/>
  <c r="I42" i="6" s="1"/>
  <c r="W36" i="6"/>
  <c r="W42" i="6" s="1"/>
  <c r="AC36" i="6"/>
  <c r="AC42" i="6" s="1"/>
  <c r="I37" i="6"/>
  <c r="I43" i="6" s="1"/>
  <c r="W37" i="6"/>
  <c r="W43" i="6" s="1"/>
  <c r="AC37" i="6"/>
  <c r="AC43" i="6" s="1"/>
  <c r="I33" i="7"/>
  <c r="I39" i="7" s="1"/>
  <c r="W33" i="7"/>
  <c r="W39" i="7" s="1"/>
  <c r="AC33" i="7"/>
  <c r="AC39" i="7" s="1"/>
  <c r="U12" i="12"/>
  <c r="C34" i="12"/>
  <c r="C40" i="12" s="1"/>
  <c r="O34" i="12"/>
  <c r="O40" i="12" s="1"/>
  <c r="Y34" i="12"/>
  <c r="Y40" i="12" s="1"/>
  <c r="AE34" i="12"/>
  <c r="AE40" i="12" s="1"/>
  <c r="I35" i="13"/>
  <c r="I41" i="13" s="1"/>
  <c r="W35" i="13"/>
  <c r="W41" i="13" s="1"/>
  <c r="AC35" i="13"/>
  <c r="AC41" i="13" s="1"/>
  <c r="I36" i="13"/>
  <c r="I42" i="13" s="1"/>
  <c r="W36" i="13"/>
  <c r="W42" i="13" s="1"/>
  <c r="AC36" i="13"/>
  <c r="AC42" i="13" s="1"/>
  <c r="I37" i="13"/>
  <c r="I43" i="13" s="1"/>
  <c r="W37" i="13"/>
  <c r="W43" i="13" s="1"/>
  <c r="AC37" i="13"/>
  <c r="AC43" i="13" s="1"/>
  <c r="I33" i="14"/>
  <c r="I39" i="14" s="1"/>
  <c r="W33" i="14"/>
  <c r="W39" i="14" s="1"/>
  <c r="AC33" i="14"/>
  <c r="AC39" i="14" s="1"/>
  <c r="U11" i="14"/>
  <c r="U12" i="14"/>
  <c r="C34" i="14"/>
  <c r="C40" i="14" s="1"/>
  <c r="O34" i="14"/>
  <c r="O40" i="14" s="1"/>
  <c r="Y34" i="14"/>
  <c r="Y40" i="14" s="1"/>
  <c r="AE34" i="14"/>
  <c r="AE40" i="14" s="1"/>
  <c r="U15" i="14"/>
  <c r="U16" i="14"/>
  <c r="U17" i="14"/>
  <c r="U18" i="14"/>
  <c r="U19" i="14"/>
  <c r="U20" i="14"/>
  <c r="U21" i="14"/>
  <c r="U22" i="14"/>
  <c r="O35" i="14"/>
  <c r="O41" i="14" s="1"/>
  <c r="Y35" i="14"/>
  <c r="Y41" i="14" s="1"/>
  <c r="AE35" i="14"/>
  <c r="AE41" i="14" s="1"/>
  <c r="U24" i="14"/>
  <c r="C36" i="14"/>
  <c r="C42" i="14" s="1"/>
  <c r="O36" i="14"/>
  <c r="O42" i="14" s="1"/>
  <c r="Y36" i="14"/>
  <c r="Y42" i="14" s="1"/>
  <c r="AE36" i="14"/>
  <c r="AE42" i="14" s="1"/>
  <c r="O37" i="14"/>
  <c r="O43" i="14" s="1"/>
  <c r="Y37" i="14"/>
  <c r="Y43" i="14" s="1"/>
  <c r="AE37" i="14"/>
  <c r="AE43" i="14" s="1"/>
  <c r="U28" i="14"/>
  <c r="U29" i="14"/>
  <c r="U30" i="14"/>
  <c r="O33" i="15"/>
  <c r="O39" i="15" s="1"/>
  <c r="Y33" i="15"/>
  <c r="Y39" i="15" s="1"/>
  <c r="AE33" i="15"/>
  <c r="AE39" i="15" s="1"/>
  <c r="I34" i="15"/>
  <c r="I40" i="15" s="1"/>
  <c r="W34" i="15"/>
  <c r="W40" i="15" s="1"/>
  <c r="AC34" i="15"/>
  <c r="AC40" i="15" s="1"/>
  <c r="I35" i="15"/>
  <c r="I41" i="15" s="1"/>
  <c r="W35" i="15"/>
  <c r="W41" i="15" s="1"/>
  <c r="AC35" i="15"/>
  <c r="AC41" i="15" s="1"/>
  <c r="I36" i="15"/>
  <c r="I42" i="15" s="1"/>
  <c r="W36" i="15"/>
  <c r="W42" i="15" s="1"/>
  <c r="N37" i="6"/>
  <c r="N43" i="6" s="1"/>
  <c r="X37" i="6"/>
  <c r="X43" i="6" s="1"/>
  <c r="AD37" i="6"/>
  <c r="AD43" i="6" s="1"/>
  <c r="T28" i="6"/>
  <c r="T29" i="6"/>
  <c r="T30" i="6"/>
  <c r="C35" i="11"/>
  <c r="C41" i="11" s="1"/>
  <c r="O35" i="11"/>
  <c r="O41" i="11" s="1"/>
  <c r="Y35" i="11"/>
  <c r="Y41" i="11" s="1"/>
  <c r="AE35" i="11"/>
  <c r="AE41" i="11" s="1"/>
  <c r="C36" i="11"/>
  <c r="C42" i="11" s="1"/>
  <c r="O36" i="11"/>
  <c r="O42" i="11" s="1"/>
  <c r="Y36" i="11"/>
  <c r="Y42" i="11" s="1"/>
  <c r="AE36" i="11"/>
  <c r="AE42" i="11" s="1"/>
  <c r="C37" i="11"/>
  <c r="C43" i="11" s="1"/>
  <c r="O37" i="11"/>
  <c r="O43" i="11" s="1"/>
  <c r="Y37" i="11"/>
  <c r="Y43" i="11" s="1"/>
  <c r="AE37" i="11"/>
  <c r="AE43" i="11" s="1"/>
  <c r="C33" i="12"/>
  <c r="C39" i="12" s="1"/>
  <c r="O33" i="12"/>
  <c r="O39" i="12" s="1"/>
  <c r="Y33" i="12"/>
  <c r="Y39" i="12" s="1"/>
  <c r="U11" i="12"/>
  <c r="H33" i="15"/>
  <c r="H39" i="15" s="1"/>
  <c r="V33" i="15"/>
  <c r="V39" i="15" s="1"/>
  <c r="AB33" i="15"/>
  <c r="AB39" i="15" s="1"/>
  <c r="N34" i="15"/>
  <c r="N40" i="15" s="1"/>
  <c r="X34" i="15"/>
  <c r="X40" i="15" s="1"/>
  <c r="AD34" i="15"/>
  <c r="AD40" i="15" s="1"/>
  <c r="B35" i="15"/>
  <c r="B41" i="15" s="1"/>
  <c r="N35" i="15"/>
  <c r="N41" i="15" s="1"/>
  <c r="X35" i="15"/>
  <c r="X41" i="15" s="1"/>
  <c r="AD35" i="15"/>
  <c r="AD41" i="15" s="1"/>
  <c r="B36" i="15"/>
  <c r="B42" i="15" s="1"/>
  <c r="N36" i="15"/>
  <c r="N42" i="15" s="1"/>
  <c r="X36" i="15"/>
  <c r="X42" i="15" s="1"/>
  <c r="AD36" i="15"/>
  <c r="AD42" i="15" s="1"/>
  <c r="B37" i="15"/>
  <c r="B43" i="15" s="1"/>
  <c r="N37" i="15"/>
  <c r="N43" i="15" s="1"/>
  <c r="X37" i="15"/>
  <c r="X43" i="15" s="1"/>
  <c r="AD37" i="15"/>
  <c r="AD43" i="15" s="1"/>
  <c r="N33" i="16"/>
  <c r="N39" i="16" s="1"/>
  <c r="X33" i="16"/>
  <c r="X39" i="16" s="1"/>
  <c r="H35" i="20"/>
  <c r="H41" i="20" s="1"/>
  <c r="V35" i="20"/>
  <c r="V41" i="20" s="1"/>
  <c r="AB35" i="20"/>
  <c r="AB41" i="20" s="1"/>
  <c r="H36" i="20"/>
  <c r="H42" i="20" s="1"/>
  <c r="V36" i="20"/>
  <c r="V42" i="20" s="1"/>
  <c r="AB36" i="20"/>
  <c r="AB42" i="20" s="1"/>
  <c r="H37" i="20"/>
  <c r="H43" i="20" s="1"/>
  <c r="V37" i="20"/>
  <c r="V43" i="20" s="1"/>
  <c r="AB37" i="20"/>
  <c r="AB43" i="20" s="1"/>
  <c r="H33" i="21"/>
  <c r="H39" i="21" s="1"/>
  <c r="V33" i="21"/>
  <c r="V39" i="21" s="1"/>
  <c r="AB33" i="21"/>
  <c r="AB39" i="21" s="1"/>
  <c r="T12" i="21"/>
  <c r="B34" i="21"/>
  <c r="B40" i="21" s="1"/>
  <c r="N34" i="21"/>
  <c r="N40" i="21" s="1"/>
  <c r="X34" i="21"/>
  <c r="X40" i="21" s="1"/>
  <c r="AD34" i="21"/>
  <c r="AD40" i="21" s="1"/>
  <c r="T16" i="21"/>
  <c r="T18" i="21"/>
  <c r="T20" i="21"/>
  <c r="T22" i="21"/>
  <c r="B35" i="21"/>
  <c r="B41" i="21" s="1"/>
  <c r="N35" i="21"/>
  <c r="N41" i="21" s="1"/>
  <c r="X35" i="21"/>
  <c r="X41" i="21" s="1"/>
  <c r="AD35" i="21"/>
  <c r="AD41" i="21" s="1"/>
  <c r="T24" i="21"/>
  <c r="B36" i="21"/>
  <c r="B42" i="21" s="1"/>
  <c r="N36" i="21"/>
  <c r="N42" i="21" s="1"/>
  <c r="X36" i="21"/>
  <c r="X42" i="21" s="1"/>
  <c r="AD36" i="21"/>
  <c r="AD42" i="21" s="1"/>
  <c r="T26" i="21"/>
  <c r="B37" i="21"/>
  <c r="B43" i="21" s="1"/>
  <c r="N37" i="21"/>
  <c r="N43" i="21" s="1"/>
  <c r="X37" i="21"/>
  <c r="X43" i="21" s="1"/>
  <c r="AD37" i="21"/>
  <c r="AD43" i="21" s="1"/>
  <c r="T28" i="21"/>
  <c r="AA20" i="6"/>
  <c r="AA21" i="7"/>
  <c r="Z18" i="7"/>
  <c r="V34" i="4"/>
  <c r="V40" i="4" s="1"/>
  <c r="AB33" i="5"/>
  <c r="AB39" i="5" s="1"/>
  <c r="AE33" i="12"/>
  <c r="AE39" i="12" s="1"/>
  <c r="H37" i="4"/>
  <c r="H43" i="4" s="1"/>
  <c r="AA26" i="6"/>
  <c r="AA20" i="9"/>
  <c r="AA20" i="17"/>
  <c r="AD34" i="4"/>
  <c r="AD40" i="4" s="1"/>
  <c r="U14" i="4"/>
  <c r="Z18" i="5"/>
  <c r="AC34" i="8"/>
  <c r="AC40" i="8" s="1"/>
  <c r="H34" i="4"/>
  <c r="H40" i="4" s="1"/>
  <c r="U17" i="4"/>
  <c r="H33" i="4"/>
  <c r="H39" i="4" s="1"/>
  <c r="V33" i="4"/>
  <c r="V39" i="4" s="1"/>
  <c r="AE33" i="4"/>
  <c r="AE39" i="4" s="1"/>
  <c r="U12" i="4"/>
  <c r="T16" i="4"/>
  <c r="U16" i="4"/>
  <c r="Y37" i="4"/>
  <c r="Y43" i="4" s="1"/>
  <c r="AD37" i="4"/>
  <c r="AD43" i="4" s="1"/>
  <c r="H35" i="6"/>
  <c r="H41" i="6" s="1"/>
  <c r="V35" i="6"/>
  <c r="V41" i="6" s="1"/>
  <c r="AB35" i="6"/>
  <c r="AB41" i="6" s="1"/>
  <c r="H36" i="6"/>
  <c r="H42" i="6" s="1"/>
  <c r="V36" i="6"/>
  <c r="V42" i="6" s="1"/>
  <c r="AB36" i="6"/>
  <c r="AB42" i="6" s="1"/>
  <c r="H37" i="6"/>
  <c r="H43" i="6" s="1"/>
  <c r="N35" i="7"/>
  <c r="N41" i="7" s="1"/>
  <c r="X35" i="7"/>
  <c r="X41" i="7" s="1"/>
  <c r="AD35" i="7"/>
  <c r="AD41" i="7" s="1"/>
  <c r="B36" i="7"/>
  <c r="B42" i="7" s="1"/>
  <c r="N36" i="7"/>
  <c r="N42" i="7" s="1"/>
  <c r="X36" i="7"/>
  <c r="X42" i="7" s="1"/>
  <c r="AD36" i="7"/>
  <c r="AD42" i="7" s="1"/>
  <c r="N37" i="7"/>
  <c r="N43" i="7" s="1"/>
  <c r="X37" i="7"/>
  <c r="X43" i="7" s="1"/>
  <c r="AD37" i="7"/>
  <c r="AD43" i="7" s="1"/>
  <c r="N33" i="8"/>
  <c r="N39" i="8" s="1"/>
  <c r="X33" i="8"/>
  <c r="X39" i="8" s="1"/>
  <c r="C36" i="8"/>
  <c r="C42" i="8" s="1"/>
  <c r="O36" i="8"/>
  <c r="O42" i="8" s="1"/>
  <c r="Y36" i="8"/>
  <c r="Y42" i="8" s="1"/>
  <c r="AE36" i="8"/>
  <c r="AE42" i="8" s="1"/>
  <c r="U26" i="8"/>
  <c r="O37" i="8"/>
  <c r="O43" i="8" s="1"/>
  <c r="Y37" i="8"/>
  <c r="Y43" i="8" s="1"/>
  <c r="AE37" i="8"/>
  <c r="AE43" i="8" s="1"/>
  <c r="U28" i="8"/>
  <c r="C33" i="9"/>
  <c r="C39" i="9" s="1"/>
  <c r="O33" i="9"/>
  <c r="O39" i="9" s="1"/>
  <c r="Y33" i="9"/>
  <c r="Y39" i="9" s="1"/>
  <c r="U12" i="9"/>
  <c r="C34" i="9"/>
  <c r="C40" i="9" s="1"/>
  <c r="O34" i="9"/>
  <c r="O40" i="9" s="1"/>
  <c r="Y34" i="9"/>
  <c r="Y40" i="9" s="1"/>
  <c r="AE34" i="9"/>
  <c r="AE40" i="9" s="1"/>
  <c r="C35" i="9"/>
  <c r="C41" i="9" s="1"/>
  <c r="O35" i="9"/>
  <c r="O41" i="9" s="1"/>
  <c r="Y35" i="9"/>
  <c r="Y41" i="9" s="1"/>
  <c r="AE35" i="9"/>
  <c r="AE41" i="9" s="1"/>
  <c r="C36" i="9"/>
  <c r="C42" i="9" s="1"/>
  <c r="O36" i="9"/>
  <c r="O42" i="9" s="1"/>
  <c r="Y36" i="9"/>
  <c r="Y42" i="9" s="1"/>
  <c r="AE36" i="9"/>
  <c r="AE42" i="9" s="1"/>
  <c r="C37" i="9"/>
  <c r="C43" i="9" s="1"/>
  <c r="O37" i="9"/>
  <c r="O43" i="9" s="1"/>
  <c r="Y37" i="9"/>
  <c r="Y43" i="9" s="1"/>
  <c r="AE37" i="9"/>
  <c r="AE43" i="9" s="1"/>
  <c r="C33" i="10"/>
  <c r="C39" i="10" s="1"/>
  <c r="O33" i="10"/>
  <c r="O39" i="10" s="1"/>
  <c r="Y33" i="10"/>
  <c r="Y39" i="10" s="1"/>
  <c r="AE33" i="10"/>
  <c r="AE39" i="10" s="1"/>
  <c r="U14" i="10"/>
  <c r="C35" i="10"/>
  <c r="C41" i="10" s="1"/>
  <c r="O35" i="10"/>
  <c r="O41" i="10" s="1"/>
  <c r="Y35" i="10"/>
  <c r="Y41" i="10" s="1"/>
  <c r="AE35" i="10"/>
  <c r="AE41" i="10" s="1"/>
  <c r="C36" i="10"/>
  <c r="C42" i="10" s="1"/>
  <c r="O36" i="10"/>
  <c r="O42" i="10" s="1"/>
  <c r="Y36" i="10"/>
  <c r="Y42" i="10" s="1"/>
  <c r="AE36" i="10"/>
  <c r="AE42" i="10" s="1"/>
  <c r="C37" i="10"/>
  <c r="C43" i="10" s="1"/>
  <c r="O37" i="10"/>
  <c r="O43" i="10" s="1"/>
  <c r="Y37" i="10"/>
  <c r="Y43" i="10" s="1"/>
  <c r="AE37" i="10"/>
  <c r="AE43" i="10" s="1"/>
  <c r="C33" i="11"/>
  <c r="C39" i="11" s="1"/>
  <c r="O33" i="11"/>
  <c r="O39" i="11" s="1"/>
  <c r="Y33" i="11"/>
  <c r="Y39" i="11" s="1"/>
  <c r="AE33" i="11"/>
  <c r="AE39" i="11" s="1"/>
  <c r="I34" i="11"/>
  <c r="I40" i="11" s="1"/>
  <c r="W34" i="11"/>
  <c r="W40" i="11" s="1"/>
  <c r="AC34" i="11"/>
  <c r="AC40" i="11" s="1"/>
  <c r="AD34" i="13"/>
  <c r="AD40" i="13" s="1"/>
  <c r="T15" i="13"/>
  <c r="B35" i="13"/>
  <c r="B41" i="13" s="1"/>
  <c r="N35" i="13"/>
  <c r="N41" i="13" s="1"/>
  <c r="X35" i="13"/>
  <c r="X41" i="13" s="1"/>
  <c r="AD35" i="13"/>
  <c r="AD41" i="13" s="1"/>
  <c r="B36" i="13"/>
  <c r="B42" i="13" s="1"/>
  <c r="N36" i="13"/>
  <c r="N42" i="13" s="1"/>
  <c r="X36" i="13"/>
  <c r="X42" i="13" s="1"/>
  <c r="AD36" i="13"/>
  <c r="AD42" i="13" s="1"/>
  <c r="B37" i="13"/>
  <c r="B43" i="13" s="1"/>
  <c r="N37" i="13"/>
  <c r="N43" i="13" s="1"/>
  <c r="X37" i="13"/>
  <c r="X43" i="13" s="1"/>
  <c r="AD37" i="13"/>
  <c r="AD43" i="13" s="1"/>
  <c r="N33" i="14"/>
  <c r="N39" i="14" s="1"/>
  <c r="X33" i="14"/>
  <c r="X39" i="14" s="1"/>
  <c r="AD33" i="14"/>
  <c r="AD39" i="14" s="1"/>
  <c r="H34" i="14"/>
  <c r="H40" i="14" s="1"/>
  <c r="V34" i="14"/>
  <c r="V40" i="14" s="1"/>
  <c r="AB34" i="14"/>
  <c r="AB40" i="14" s="1"/>
  <c r="H35" i="14"/>
  <c r="H41" i="14" s="1"/>
  <c r="V35" i="14"/>
  <c r="V41" i="14" s="1"/>
  <c r="AB35" i="14"/>
  <c r="AB41" i="14" s="1"/>
  <c r="H36" i="14"/>
  <c r="H42" i="14" s="1"/>
  <c r="V36" i="14"/>
  <c r="V42" i="14" s="1"/>
  <c r="AB36" i="14"/>
  <c r="AB42" i="14" s="1"/>
  <c r="H37" i="14"/>
  <c r="H43" i="14" s="1"/>
  <c r="V37" i="14"/>
  <c r="V43" i="14" s="1"/>
  <c r="AB37" i="14"/>
  <c r="AB43" i="14" s="1"/>
  <c r="U13" i="19"/>
  <c r="AB33" i="7"/>
  <c r="AB39" i="7" s="1"/>
  <c r="B34" i="7"/>
  <c r="B40" i="7" s="1"/>
  <c r="N34" i="7"/>
  <c r="N40" i="7" s="1"/>
  <c r="X34" i="7"/>
  <c r="X40" i="7" s="1"/>
  <c r="AD34" i="7"/>
  <c r="AD40" i="7" s="1"/>
  <c r="T15" i="7"/>
  <c r="U17" i="7"/>
  <c r="U19" i="7"/>
  <c r="U21" i="7"/>
  <c r="I35" i="7"/>
  <c r="I41" i="7" s="1"/>
  <c r="W35" i="7"/>
  <c r="W41" i="7" s="1"/>
  <c r="AC35" i="7"/>
  <c r="AC41" i="7" s="1"/>
  <c r="W36" i="7"/>
  <c r="W42" i="7" s="1"/>
  <c r="AC36" i="7"/>
  <c r="AC42" i="7" s="1"/>
  <c r="I37" i="7"/>
  <c r="I43" i="7" s="1"/>
  <c r="W37" i="7"/>
  <c r="W43" i="7" s="1"/>
  <c r="AC37" i="7"/>
  <c r="AC43" i="7" s="1"/>
  <c r="U29" i="7"/>
  <c r="I33" i="8"/>
  <c r="I39" i="8" s="1"/>
  <c r="W33" i="8"/>
  <c r="W39" i="8" s="1"/>
  <c r="AC33" i="8"/>
  <c r="AC39" i="8" s="1"/>
  <c r="T12" i="8"/>
  <c r="N34" i="8"/>
  <c r="N40" i="8" s="1"/>
  <c r="X34" i="8"/>
  <c r="X40" i="8" s="1"/>
  <c r="AD34" i="8"/>
  <c r="AD40" i="8" s="1"/>
  <c r="U15" i="8"/>
  <c r="H35" i="8"/>
  <c r="H41" i="8" s="1"/>
  <c r="V35" i="8"/>
  <c r="V41" i="8" s="1"/>
  <c r="AB35" i="8"/>
  <c r="AB41" i="8" s="1"/>
  <c r="H36" i="8"/>
  <c r="H42" i="8" s="1"/>
  <c r="V36" i="8"/>
  <c r="V42" i="8" s="1"/>
  <c r="AB36" i="8"/>
  <c r="AB42" i="8" s="1"/>
  <c r="H37" i="8"/>
  <c r="H43" i="8" s="1"/>
  <c r="V37" i="8"/>
  <c r="V43" i="8" s="1"/>
  <c r="AB37" i="8"/>
  <c r="AB43" i="8" s="1"/>
  <c r="H33" i="9"/>
  <c r="H39" i="9" s="1"/>
  <c r="V33" i="9"/>
  <c r="V39" i="9" s="1"/>
  <c r="AA10" i="9"/>
  <c r="AA33" i="9" s="1"/>
  <c r="AA39" i="9" s="1"/>
  <c r="AE33" i="9"/>
  <c r="AE39" i="9" s="1"/>
  <c r="U11" i="9"/>
  <c r="H34" i="9"/>
  <c r="H40" i="9" s="1"/>
  <c r="V34" i="9"/>
  <c r="V40" i="9" s="1"/>
  <c r="AB34" i="9"/>
  <c r="AB40" i="9" s="1"/>
  <c r="H35" i="9"/>
  <c r="H41" i="9" s="1"/>
  <c r="V35" i="9"/>
  <c r="V41" i="9" s="1"/>
  <c r="AB35" i="9"/>
  <c r="AB41" i="9" s="1"/>
  <c r="H36" i="9"/>
  <c r="H42" i="9" s="1"/>
  <c r="V36" i="9"/>
  <c r="V42" i="9" s="1"/>
  <c r="AB36" i="9"/>
  <c r="AB42" i="9" s="1"/>
  <c r="H37" i="9"/>
  <c r="H43" i="9" s="1"/>
  <c r="V37" i="9"/>
  <c r="V43" i="9" s="1"/>
  <c r="AB37" i="9"/>
  <c r="AB43" i="9" s="1"/>
  <c r="H33" i="10"/>
  <c r="H39" i="10" s="1"/>
  <c r="V33" i="10"/>
  <c r="V39" i="10" s="1"/>
  <c r="AB33" i="10"/>
  <c r="AB39" i="10" s="1"/>
  <c r="N34" i="10"/>
  <c r="N40" i="10" s="1"/>
  <c r="X34" i="10"/>
  <c r="X40" i="10" s="1"/>
  <c r="AD34" i="10"/>
  <c r="AD40" i="10" s="1"/>
  <c r="U15" i="10"/>
  <c r="N35" i="11"/>
  <c r="N41" i="11" s="1"/>
  <c r="X35" i="11"/>
  <c r="X41" i="11" s="1"/>
  <c r="AD35" i="11"/>
  <c r="AD41" i="11" s="1"/>
  <c r="B36" i="11"/>
  <c r="B42" i="11" s="1"/>
  <c r="N36" i="11"/>
  <c r="N42" i="11" s="1"/>
  <c r="X36" i="11"/>
  <c r="X42" i="11" s="1"/>
  <c r="AD36" i="11"/>
  <c r="AD42" i="11" s="1"/>
  <c r="N37" i="11"/>
  <c r="N43" i="11" s="1"/>
  <c r="X37" i="11"/>
  <c r="X43" i="11" s="1"/>
  <c r="AD37" i="11"/>
  <c r="AD43" i="11" s="1"/>
  <c r="N33" i="12"/>
  <c r="N39" i="12" s="1"/>
  <c r="X33" i="12"/>
  <c r="X39" i="12" s="1"/>
  <c r="AD33" i="12"/>
  <c r="AD39" i="12" s="1"/>
  <c r="T12" i="12"/>
  <c r="U15" i="12"/>
  <c r="I35" i="12"/>
  <c r="I41" i="12" s="1"/>
  <c r="W35" i="12"/>
  <c r="W41" i="12" s="1"/>
  <c r="AC35" i="12"/>
  <c r="AC41" i="12" s="1"/>
  <c r="I36" i="12"/>
  <c r="I42" i="12" s="1"/>
  <c r="W36" i="12"/>
  <c r="W42" i="12" s="1"/>
  <c r="AC36" i="12"/>
  <c r="AC42" i="12" s="1"/>
  <c r="I37" i="12"/>
  <c r="I43" i="12" s="1"/>
  <c r="W37" i="12"/>
  <c r="W43" i="12" s="1"/>
  <c r="AC37" i="12"/>
  <c r="AC43" i="12" s="1"/>
  <c r="I33" i="13"/>
  <c r="I39" i="13" s="1"/>
  <c r="W33" i="13"/>
  <c r="W39" i="13" s="1"/>
  <c r="AC33" i="13"/>
  <c r="AC39" i="13" s="1"/>
  <c r="C34" i="13"/>
  <c r="C40" i="13" s="1"/>
  <c r="O34" i="13"/>
  <c r="O40" i="13" s="1"/>
  <c r="Y34" i="13"/>
  <c r="Y40" i="13" s="1"/>
  <c r="AE34" i="13"/>
  <c r="AE40" i="13" s="1"/>
  <c r="I35" i="19"/>
  <c r="I41" i="19" s="1"/>
  <c r="W35" i="19"/>
  <c r="W41" i="19" s="1"/>
  <c r="AC35" i="19"/>
  <c r="AC41" i="19" s="1"/>
  <c r="I36" i="19"/>
  <c r="I42" i="19" s="1"/>
  <c r="W36" i="19"/>
  <c r="W42" i="19" s="1"/>
  <c r="AC36" i="19"/>
  <c r="AC42" i="19" s="1"/>
  <c r="I37" i="19"/>
  <c r="I43" i="19" s="1"/>
  <c r="W37" i="19"/>
  <c r="W43" i="19" s="1"/>
  <c r="AC37" i="19"/>
  <c r="AC43" i="19" s="1"/>
  <c r="I33" i="20"/>
  <c r="I39" i="20" s="1"/>
  <c r="W33" i="20"/>
  <c r="W39" i="20" s="1"/>
  <c r="AC33" i="20"/>
  <c r="AC39" i="20" s="1"/>
  <c r="AD34" i="20"/>
  <c r="AD40" i="20" s="1"/>
  <c r="T15" i="20"/>
  <c r="T16" i="20"/>
  <c r="AC36" i="15"/>
  <c r="AC42" i="15" s="1"/>
  <c r="I37" i="15"/>
  <c r="I43" i="15" s="1"/>
  <c r="W37" i="15"/>
  <c r="W43" i="15" s="1"/>
  <c r="AC37" i="15"/>
  <c r="AC43" i="15" s="1"/>
  <c r="I33" i="16"/>
  <c r="I39" i="16" s="1"/>
  <c r="W33" i="16"/>
  <c r="W39" i="16" s="1"/>
  <c r="AC33" i="16"/>
  <c r="AC39" i="16" s="1"/>
  <c r="I34" i="16"/>
  <c r="I40" i="16" s="1"/>
  <c r="W34" i="16"/>
  <c r="W40" i="16" s="1"/>
  <c r="AC34" i="16"/>
  <c r="AC40" i="16" s="1"/>
  <c r="H35" i="16"/>
  <c r="H41" i="16" s="1"/>
  <c r="V35" i="16"/>
  <c r="V41" i="16" s="1"/>
  <c r="AB35" i="16"/>
  <c r="AB41" i="16" s="1"/>
  <c r="H36" i="16"/>
  <c r="H42" i="16" s="1"/>
  <c r="V36" i="16"/>
  <c r="V42" i="16" s="1"/>
  <c r="AE36" i="16"/>
  <c r="AE42" i="16" s="1"/>
  <c r="O37" i="16"/>
  <c r="O43" i="16" s="1"/>
  <c r="Y37" i="16"/>
  <c r="Y43" i="16" s="1"/>
  <c r="AE37" i="16"/>
  <c r="AE43" i="16" s="1"/>
  <c r="U28" i="16"/>
  <c r="U29" i="16"/>
  <c r="T30" i="16"/>
  <c r="N33" i="17"/>
  <c r="N39" i="17" s="1"/>
  <c r="X33" i="17"/>
  <c r="X39" i="17" s="1"/>
  <c r="AD33" i="17"/>
  <c r="AD39" i="17" s="1"/>
  <c r="H34" i="17"/>
  <c r="H40" i="17" s="1"/>
  <c r="V34" i="17"/>
  <c r="V40" i="17" s="1"/>
  <c r="AB34" i="17"/>
  <c r="AB40" i="17" s="1"/>
  <c r="H35" i="17"/>
  <c r="H41" i="17" s="1"/>
  <c r="V35" i="17"/>
  <c r="V41" i="17" s="1"/>
  <c r="AB35" i="17"/>
  <c r="AB41" i="17" s="1"/>
  <c r="H36" i="17"/>
  <c r="H42" i="17" s="1"/>
  <c r="V36" i="17"/>
  <c r="V42" i="17" s="1"/>
  <c r="AB36" i="17"/>
  <c r="AB42" i="17" s="1"/>
  <c r="H37" i="17"/>
  <c r="H43" i="17" s="1"/>
  <c r="V37" i="17"/>
  <c r="V43" i="17" s="1"/>
  <c r="AB37" i="17"/>
  <c r="AB43" i="17" s="1"/>
  <c r="H33" i="18"/>
  <c r="H39" i="18" s="1"/>
  <c r="V33" i="18"/>
  <c r="V39" i="18" s="1"/>
  <c r="AB33" i="18"/>
  <c r="AB39" i="18" s="1"/>
  <c r="T12" i="18"/>
  <c r="B34" i="18"/>
  <c r="B40" i="18" s="1"/>
  <c r="N34" i="18"/>
  <c r="N40" i="18" s="1"/>
  <c r="X34" i="18"/>
  <c r="X40" i="18" s="1"/>
  <c r="AD34" i="18"/>
  <c r="AD40" i="18" s="1"/>
  <c r="T16" i="18"/>
  <c r="T18" i="18"/>
  <c r="T20" i="18"/>
  <c r="T22" i="18"/>
  <c r="B35" i="18"/>
  <c r="B41" i="18" s="1"/>
  <c r="N35" i="18"/>
  <c r="N41" i="18" s="1"/>
  <c r="X35" i="18"/>
  <c r="X41" i="18" s="1"/>
  <c r="AD35" i="18"/>
  <c r="AD41" i="18" s="1"/>
  <c r="T24" i="18"/>
  <c r="B36" i="18"/>
  <c r="B42" i="18" s="1"/>
  <c r="N36" i="18"/>
  <c r="N42" i="18" s="1"/>
  <c r="X36" i="18"/>
  <c r="X42" i="18" s="1"/>
  <c r="AD36" i="18"/>
  <c r="AD42" i="18" s="1"/>
  <c r="B37" i="18"/>
  <c r="B43" i="18" s="1"/>
  <c r="N37" i="18"/>
  <c r="N43" i="18" s="1"/>
  <c r="X37" i="18"/>
  <c r="X43" i="18" s="1"/>
  <c r="AD37" i="18"/>
  <c r="AD43" i="18" s="1"/>
  <c r="T28" i="18"/>
  <c r="T30" i="18"/>
  <c r="N33" i="19"/>
  <c r="N39" i="19" s="1"/>
  <c r="X33" i="19"/>
  <c r="X39" i="19" s="1"/>
  <c r="AD33" i="19"/>
  <c r="AD39" i="19" s="1"/>
  <c r="H34" i="19"/>
  <c r="H40" i="19" s="1"/>
  <c r="Y34" i="19"/>
  <c r="Y40" i="19" s="1"/>
  <c r="AD34" i="19"/>
  <c r="AD40" i="19" s="1"/>
  <c r="T15" i="19"/>
  <c r="T16" i="19"/>
  <c r="B37" i="19"/>
  <c r="B43" i="19" s="1"/>
  <c r="N37" i="19"/>
  <c r="N43" i="19" s="1"/>
  <c r="X37" i="19"/>
  <c r="X43" i="19" s="1"/>
  <c r="AD37" i="19"/>
  <c r="AD43" i="19" s="1"/>
  <c r="N33" i="20"/>
  <c r="N39" i="20" s="1"/>
  <c r="X33" i="20"/>
  <c r="X39" i="20" s="1"/>
  <c r="AD33" i="20"/>
  <c r="AD39" i="20" s="1"/>
  <c r="H34" i="20"/>
  <c r="H40" i="20" s="1"/>
  <c r="V34" i="20"/>
  <c r="V40" i="20" s="1"/>
  <c r="U13" i="4"/>
  <c r="C34" i="4"/>
  <c r="C40" i="4" s="1"/>
  <c r="O34" i="4"/>
  <c r="O40" i="4" s="1"/>
  <c r="Y34" i="4"/>
  <c r="Y40" i="4" s="1"/>
  <c r="AC34" i="4"/>
  <c r="AC40" i="4" s="1"/>
  <c r="H35" i="4"/>
  <c r="H41" i="4" s="1"/>
  <c r="V35" i="4"/>
  <c r="V41" i="4" s="1"/>
  <c r="AB35" i="4"/>
  <c r="AB41" i="4" s="1"/>
  <c r="H36" i="4"/>
  <c r="H42" i="4" s="1"/>
  <c r="V36" i="4"/>
  <c r="V42" i="4" s="1"/>
  <c r="AE36" i="4"/>
  <c r="AE42" i="4" s="1"/>
  <c r="U27" i="4"/>
  <c r="C37" i="4"/>
  <c r="C43" i="4" s="1"/>
  <c r="O37" i="4"/>
  <c r="O43" i="4" s="1"/>
  <c r="H33" i="5"/>
  <c r="H39" i="5" s="1"/>
  <c r="V33" i="5"/>
  <c r="V39" i="5" s="1"/>
  <c r="I34" i="5"/>
  <c r="I40" i="5" s="1"/>
  <c r="W34" i="5"/>
  <c r="W40" i="5" s="1"/>
  <c r="AC34" i="5"/>
  <c r="AC40" i="5" s="1"/>
  <c r="H35" i="5"/>
  <c r="H41" i="5" s="1"/>
  <c r="V35" i="5"/>
  <c r="V41" i="5" s="1"/>
  <c r="AB35" i="5"/>
  <c r="AB41" i="5" s="1"/>
  <c r="H36" i="5"/>
  <c r="H42" i="5" s="1"/>
  <c r="V36" i="5"/>
  <c r="V42" i="5" s="1"/>
  <c r="AB36" i="5"/>
  <c r="AB42" i="5" s="1"/>
  <c r="H37" i="5"/>
  <c r="H43" i="5" s="1"/>
  <c r="V37" i="5"/>
  <c r="V43" i="5" s="1"/>
  <c r="AB37" i="5"/>
  <c r="AB43" i="5" s="1"/>
  <c r="H33" i="6"/>
  <c r="H39" i="6" s="1"/>
  <c r="V33" i="6"/>
  <c r="V39" i="6" s="1"/>
  <c r="AB33" i="6"/>
  <c r="AB39" i="6" s="1"/>
  <c r="T11" i="6"/>
  <c r="T12" i="6"/>
  <c r="B34" i="6"/>
  <c r="B40" i="6" s="1"/>
  <c r="N34" i="6"/>
  <c r="N40" i="6" s="1"/>
  <c r="X34" i="6"/>
  <c r="X40" i="6" s="1"/>
  <c r="AB34" i="6"/>
  <c r="AB40" i="6" s="1"/>
  <c r="I34" i="8"/>
  <c r="I40" i="8" s="1"/>
  <c r="W34" i="8"/>
  <c r="W40" i="8" s="1"/>
  <c r="U23" i="8"/>
  <c r="C35" i="8"/>
  <c r="C41" i="8" s="1"/>
  <c r="U27" i="8"/>
  <c r="C37" i="8"/>
  <c r="C43" i="8" s="1"/>
  <c r="AD33" i="9"/>
  <c r="AD39" i="9" s="1"/>
  <c r="U25" i="7"/>
  <c r="I36" i="7"/>
  <c r="I42" i="7" s="1"/>
  <c r="Z13" i="8"/>
  <c r="B34" i="8"/>
  <c r="B40" i="8" s="1"/>
  <c r="Z13" i="10"/>
  <c r="Z34" i="10" s="1"/>
  <c r="Z40" i="10" s="1"/>
  <c r="B34" i="10"/>
  <c r="B40" i="10" s="1"/>
  <c r="AA30" i="4"/>
  <c r="U30" i="4"/>
  <c r="Z10" i="4"/>
  <c r="B33" i="4"/>
  <c r="B39" i="4" s="1"/>
  <c r="AC33" i="4"/>
  <c r="AC39" i="4" s="1"/>
  <c r="W34" i="4"/>
  <c r="W40" i="4" s="1"/>
  <c r="AA13" i="4"/>
  <c r="T23" i="4"/>
  <c r="B35" i="4"/>
  <c r="B41" i="4" s="1"/>
  <c r="AD35" i="4"/>
  <c r="AD41" i="4" s="1"/>
  <c r="Z25" i="4"/>
  <c r="B36" i="4"/>
  <c r="B42" i="4" s="1"/>
  <c r="AC36" i="4"/>
  <c r="AC42" i="4" s="1"/>
  <c r="T27" i="5"/>
  <c r="B37" i="5"/>
  <c r="B43" i="5" s="1"/>
  <c r="Z10" i="6"/>
  <c r="B33" i="6"/>
  <c r="B39" i="6" s="1"/>
  <c r="H34" i="6"/>
  <c r="H40" i="6" s="1"/>
  <c r="V34" i="6"/>
  <c r="V40" i="6" s="1"/>
  <c r="AD34" i="6"/>
  <c r="AD40" i="6" s="1"/>
  <c r="C34" i="7"/>
  <c r="C40" i="7" s="1"/>
  <c r="O34" i="7"/>
  <c r="O40" i="7" s="1"/>
  <c r="Y34" i="7"/>
  <c r="Y40" i="7" s="1"/>
  <c r="AE34" i="7"/>
  <c r="AE40" i="7" s="1"/>
  <c r="Z23" i="7"/>
  <c r="B35" i="7"/>
  <c r="B41" i="7" s="1"/>
  <c r="Z27" i="7"/>
  <c r="Z37" i="7" s="1"/>
  <c r="B37" i="7"/>
  <c r="B43" i="7" s="1"/>
  <c r="Z10" i="8"/>
  <c r="Z33" i="8" s="1"/>
  <c r="Z39" i="8" s="1"/>
  <c r="B33" i="8"/>
  <c r="B39" i="8" s="1"/>
  <c r="AD33" i="8"/>
  <c r="AD39" i="8" s="1"/>
  <c r="AA24" i="4"/>
  <c r="N33" i="4"/>
  <c r="N39" i="4" s="1"/>
  <c r="X33" i="4"/>
  <c r="X39" i="4" s="1"/>
  <c r="AA12" i="4"/>
  <c r="AA33" i="4" s="1"/>
  <c r="AA39" i="4" s="1"/>
  <c r="I34" i="4"/>
  <c r="I40" i="4" s="1"/>
  <c r="AE34" i="4"/>
  <c r="AE40" i="4" s="1"/>
  <c r="N35" i="4"/>
  <c r="N41" i="4" s="1"/>
  <c r="X35" i="4"/>
  <c r="X41" i="4" s="1"/>
  <c r="N36" i="4"/>
  <c r="N42" i="4" s="1"/>
  <c r="X36" i="4"/>
  <c r="X42" i="4" s="1"/>
  <c r="U26" i="4"/>
  <c r="AA26" i="4"/>
  <c r="Z10" i="5"/>
  <c r="Z33" i="5" s="1"/>
  <c r="Z39" i="5" s="1"/>
  <c r="B33" i="5"/>
  <c r="B39" i="5" s="1"/>
  <c r="T23" i="5"/>
  <c r="B35" i="5"/>
  <c r="B41" i="5" s="1"/>
  <c r="C33" i="4"/>
  <c r="C39" i="4" s="1"/>
  <c r="O33" i="4"/>
  <c r="O39" i="4" s="1"/>
  <c r="Y33" i="4"/>
  <c r="Y39" i="4" s="1"/>
  <c r="AD33" i="4"/>
  <c r="AD39" i="4" s="1"/>
  <c r="B34" i="4"/>
  <c r="B40" i="4" s="1"/>
  <c r="N34" i="4"/>
  <c r="N40" i="4" s="1"/>
  <c r="X34" i="4"/>
  <c r="X40" i="4" s="1"/>
  <c r="AB34" i="4"/>
  <c r="AB40" i="4" s="1"/>
  <c r="AA23" i="4"/>
  <c r="C35" i="4"/>
  <c r="C41" i="4" s="1"/>
  <c r="O35" i="4"/>
  <c r="O41" i="4" s="1"/>
  <c r="Y35" i="4"/>
  <c r="Y41" i="4" s="1"/>
  <c r="AE35" i="4"/>
  <c r="AE41" i="4" s="1"/>
  <c r="U25" i="4"/>
  <c r="C36" i="4"/>
  <c r="C42" i="4" s="1"/>
  <c r="O36" i="4"/>
  <c r="O42" i="4" s="1"/>
  <c r="Y36" i="4"/>
  <c r="Y42" i="4" s="1"/>
  <c r="T27" i="4"/>
  <c r="B37" i="4"/>
  <c r="B43" i="4" s="1"/>
  <c r="N37" i="4"/>
  <c r="N43" i="4" s="1"/>
  <c r="X37" i="4"/>
  <c r="X43" i="4" s="1"/>
  <c r="AC37" i="4"/>
  <c r="AC43" i="4" s="1"/>
  <c r="U28" i="4"/>
  <c r="Z29" i="4"/>
  <c r="AA10" i="5"/>
  <c r="AA33" i="5" s="1"/>
  <c r="AA39" i="5" s="1"/>
  <c r="C33" i="5"/>
  <c r="C39" i="5" s="1"/>
  <c r="O33" i="5"/>
  <c r="O39" i="5" s="1"/>
  <c r="Y33" i="5"/>
  <c r="Y39" i="5" s="1"/>
  <c r="AE33" i="5"/>
  <c r="AE39" i="5" s="1"/>
  <c r="H34" i="5"/>
  <c r="H40" i="5" s="1"/>
  <c r="V34" i="5"/>
  <c r="V40" i="5" s="1"/>
  <c r="AB34" i="5"/>
  <c r="AB40" i="5" s="1"/>
  <c r="AA10" i="6"/>
  <c r="C33" i="6"/>
  <c r="C39" i="6" s="1"/>
  <c r="I34" i="6"/>
  <c r="I40" i="6" s="1"/>
  <c r="W34" i="6"/>
  <c r="W40" i="6" s="1"/>
  <c r="AE34" i="6"/>
  <c r="AE40" i="6" s="1"/>
  <c r="T19" i="6"/>
  <c r="T20" i="6"/>
  <c r="T21" i="6"/>
  <c r="T22" i="6"/>
  <c r="T23" i="6"/>
  <c r="B35" i="6"/>
  <c r="B41" i="6" s="1"/>
  <c r="N35" i="6"/>
  <c r="N41" i="6" s="1"/>
  <c r="X35" i="6"/>
  <c r="X41" i="6" s="1"/>
  <c r="AD35" i="6"/>
  <c r="AD41" i="6" s="1"/>
  <c r="T24" i="6"/>
  <c r="Z25" i="6"/>
  <c r="B36" i="6"/>
  <c r="B42" i="6" s="1"/>
  <c r="N36" i="6"/>
  <c r="N42" i="6" s="1"/>
  <c r="X36" i="6"/>
  <c r="X42" i="6" s="1"/>
  <c r="AD36" i="6"/>
  <c r="AD42" i="6" s="1"/>
  <c r="T26" i="6"/>
  <c r="T27" i="6"/>
  <c r="T37" i="6" s="1"/>
  <c r="T43" i="6" s="1"/>
  <c r="B37" i="6"/>
  <c r="B43" i="6" s="1"/>
  <c r="B33" i="7"/>
  <c r="B39" i="7" s="1"/>
  <c r="Z10" i="7"/>
  <c r="N33" i="7"/>
  <c r="N39" i="7" s="1"/>
  <c r="X33" i="7"/>
  <c r="X39" i="7" s="1"/>
  <c r="AA13" i="13"/>
  <c r="Z10" i="14"/>
  <c r="B33" i="14"/>
  <c r="B39" i="14" s="1"/>
  <c r="Z13" i="15"/>
  <c r="B34" i="15"/>
  <c r="B40" i="15" s="1"/>
  <c r="Z10" i="16"/>
  <c r="Z33" i="16" s="1"/>
  <c r="Z39" i="16" s="1"/>
  <c r="B33" i="16"/>
  <c r="B39" i="16" s="1"/>
  <c r="AD33" i="16"/>
  <c r="AD39" i="16" s="1"/>
  <c r="Z13" i="16"/>
  <c r="B34" i="16"/>
  <c r="B40" i="16" s="1"/>
  <c r="N34" i="16"/>
  <c r="N40" i="16" s="1"/>
  <c r="X34" i="16"/>
  <c r="X40" i="16" s="1"/>
  <c r="AD34" i="16"/>
  <c r="AD40" i="16" s="1"/>
  <c r="I35" i="16"/>
  <c r="I41" i="16" s="1"/>
  <c r="W35" i="16"/>
  <c r="W41" i="16" s="1"/>
  <c r="AC35" i="16"/>
  <c r="AC41" i="16" s="1"/>
  <c r="I36" i="16"/>
  <c r="I42" i="16" s="1"/>
  <c r="W36" i="16"/>
  <c r="W42" i="16" s="1"/>
  <c r="AB36" i="16"/>
  <c r="AB42" i="16" s="1"/>
  <c r="H37" i="16"/>
  <c r="H43" i="16" s="1"/>
  <c r="V37" i="16"/>
  <c r="V43" i="16" s="1"/>
  <c r="AB37" i="16"/>
  <c r="AB43" i="16" s="1"/>
  <c r="AA10" i="17"/>
  <c r="C33" i="17"/>
  <c r="C39" i="17" s="1"/>
  <c r="U23" i="18"/>
  <c r="C35" i="18"/>
  <c r="C41" i="18" s="1"/>
  <c r="U27" i="18"/>
  <c r="U37" i="18" s="1"/>
  <c r="U43" i="18" s="1"/>
  <c r="C37" i="18"/>
  <c r="C43" i="18" s="1"/>
  <c r="AA10" i="19"/>
  <c r="C33" i="19"/>
  <c r="C39" i="19" s="1"/>
  <c r="V34" i="19"/>
  <c r="V40" i="19" s="1"/>
  <c r="AA13" i="20"/>
  <c r="C34" i="20"/>
  <c r="C40" i="20" s="1"/>
  <c r="O34" i="20"/>
  <c r="O40" i="20" s="1"/>
  <c r="Y34" i="20"/>
  <c r="Y40" i="20" s="1"/>
  <c r="AD36" i="4"/>
  <c r="AD42" i="4" s="1"/>
  <c r="I37" i="4"/>
  <c r="I43" i="4" s="1"/>
  <c r="W37" i="4"/>
  <c r="W43" i="4" s="1"/>
  <c r="AB37" i="4"/>
  <c r="AB43" i="4" s="1"/>
  <c r="U29" i="4"/>
  <c r="T30" i="4"/>
  <c r="I33" i="5"/>
  <c r="I39" i="5" s="1"/>
  <c r="W33" i="5"/>
  <c r="W39" i="5" s="1"/>
  <c r="AC33" i="5"/>
  <c r="AC39" i="5" s="1"/>
  <c r="T12" i="5"/>
  <c r="B34" i="5"/>
  <c r="B40" i="5" s="1"/>
  <c r="N34" i="5"/>
  <c r="N40" i="5" s="1"/>
  <c r="X34" i="5"/>
  <c r="X40" i="5" s="1"/>
  <c r="AD34" i="5"/>
  <c r="AD40" i="5" s="1"/>
  <c r="T16" i="5"/>
  <c r="T17" i="5"/>
  <c r="I35" i="5"/>
  <c r="I41" i="5" s="1"/>
  <c r="W35" i="5"/>
  <c r="W41" i="5" s="1"/>
  <c r="AC35" i="5"/>
  <c r="AC41" i="5" s="1"/>
  <c r="I36" i="5"/>
  <c r="I42" i="5" s="1"/>
  <c r="W36" i="5"/>
  <c r="W42" i="5" s="1"/>
  <c r="AC36" i="5"/>
  <c r="AC42" i="5" s="1"/>
  <c r="I37" i="5"/>
  <c r="I43" i="5" s="1"/>
  <c r="W37" i="5"/>
  <c r="W43" i="5" s="1"/>
  <c r="AC37" i="5"/>
  <c r="AC43" i="5" s="1"/>
  <c r="I33" i="6"/>
  <c r="I39" i="6" s="1"/>
  <c r="W33" i="6"/>
  <c r="W39" i="6" s="1"/>
  <c r="AC33" i="6"/>
  <c r="AC39" i="6" s="1"/>
  <c r="C34" i="6"/>
  <c r="C40" i="6" s="1"/>
  <c r="O34" i="6"/>
  <c r="O40" i="6" s="1"/>
  <c r="Y34" i="6"/>
  <c r="Y40" i="6" s="1"/>
  <c r="AC34" i="6"/>
  <c r="AC40" i="6" s="1"/>
  <c r="U20" i="6"/>
  <c r="U21" i="6"/>
  <c r="U22" i="6"/>
  <c r="U23" i="6"/>
  <c r="C35" i="6"/>
  <c r="C41" i="6" s="1"/>
  <c r="O35" i="6"/>
  <c r="O41" i="6" s="1"/>
  <c r="Y35" i="6"/>
  <c r="Y41" i="6" s="1"/>
  <c r="AE35" i="6"/>
  <c r="AE41" i="6" s="1"/>
  <c r="U24" i="6"/>
  <c r="C36" i="6"/>
  <c r="C42" i="6" s="1"/>
  <c r="O36" i="6"/>
  <c r="O42" i="6" s="1"/>
  <c r="Y36" i="6"/>
  <c r="Y42" i="6" s="1"/>
  <c r="AE36" i="6"/>
  <c r="AE42" i="6" s="1"/>
  <c r="U26" i="6"/>
  <c r="U27" i="6"/>
  <c r="C37" i="6"/>
  <c r="C43" i="6" s="1"/>
  <c r="O37" i="6"/>
  <c r="O43" i="6" s="1"/>
  <c r="Y37" i="6"/>
  <c r="Y43" i="6" s="1"/>
  <c r="AE37" i="6"/>
  <c r="AE43" i="6" s="1"/>
  <c r="U28" i="6"/>
  <c r="U29" i="6"/>
  <c r="U30" i="6"/>
  <c r="C33" i="7"/>
  <c r="C39" i="7" s="1"/>
  <c r="O33" i="7"/>
  <c r="O39" i="7" s="1"/>
  <c r="Y33" i="7"/>
  <c r="Y39" i="7" s="1"/>
  <c r="AD33" i="7"/>
  <c r="AD39" i="7" s="1"/>
  <c r="T12" i="7"/>
  <c r="H34" i="7"/>
  <c r="H40" i="7" s="1"/>
  <c r="V34" i="7"/>
  <c r="V40" i="7" s="1"/>
  <c r="AB34" i="7"/>
  <c r="AB40" i="7" s="1"/>
  <c r="C35" i="7"/>
  <c r="C41" i="7" s="1"/>
  <c r="O35" i="7"/>
  <c r="O41" i="7" s="1"/>
  <c r="Y35" i="7"/>
  <c r="Y41" i="7" s="1"/>
  <c r="AE35" i="7"/>
  <c r="AE41" i="7" s="1"/>
  <c r="C36" i="7"/>
  <c r="C42" i="7" s="1"/>
  <c r="O36" i="7"/>
  <c r="O42" i="7" s="1"/>
  <c r="Y36" i="7"/>
  <c r="Y42" i="7" s="1"/>
  <c r="AE36" i="7"/>
  <c r="AE42" i="7" s="1"/>
  <c r="C37" i="7"/>
  <c r="C43" i="7" s="1"/>
  <c r="O37" i="7"/>
  <c r="O43" i="7" s="1"/>
  <c r="Y37" i="7"/>
  <c r="Y43" i="7" s="1"/>
  <c r="AE37" i="7"/>
  <c r="AE43" i="7" s="1"/>
  <c r="U10" i="8"/>
  <c r="C33" i="8"/>
  <c r="C39" i="8" s="1"/>
  <c r="O33" i="8"/>
  <c r="O39" i="8" s="1"/>
  <c r="Y33" i="8"/>
  <c r="Y39" i="8" s="1"/>
  <c r="AE33" i="8"/>
  <c r="AE39" i="8" s="1"/>
  <c r="U11" i="8"/>
  <c r="U12" i="8"/>
  <c r="C34" i="8"/>
  <c r="C40" i="8" s="1"/>
  <c r="O34" i="8"/>
  <c r="O40" i="8" s="1"/>
  <c r="Y34" i="8"/>
  <c r="Y40" i="8" s="1"/>
  <c r="AE34" i="8"/>
  <c r="AE40" i="8" s="1"/>
  <c r="T15" i="8"/>
  <c r="I35" i="8"/>
  <c r="I41" i="8" s="1"/>
  <c r="W35" i="8"/>
  <c r="W41" i="8" s="1"/>
  <c r="AC35" i="8"/>
  <c r="AC41" i="8" s="1"/>
  <c r="I36" i="8"/>
  <c r="I42" i="8" s="1"/>
  <c r="W36" i="8"/>
  <c r="W42" i="8" s="1"/>
  <c r="AC36" i="8"/>
  <c r="AC42" i="8" s="1"/>
  <c r="I37" i="8"/>
  <c r="I43" i="8" s="1"/>
  <c r="W37" i="8"/>
  <c r="W43" i="8" s="1"/>
  <c r="AC37" i="8"/>
  <c r="AC43" i="8" s="1"/>
  <c r="I33" i="9"/>
  <c r="I39" i="9" s="1"/>
  <c r="W33" i="9"/>
  <c r="W39" i="9" s="1"/>
  <c r="AB33" i="9"/>
  <c r="AB39" i="9" s="1"/>
  <c r="I34" i="9"/>
  <c r="I40" i="9" s="1"/>
  <c r="W34" i="9"/>
  <c r="W40" i="9" s="1"/>
  <c r="AC34" i="9"/>
  <c r="AC40" i="9" s="1"/>
  <c r="I35" i="9"/>
  <c r="I41" i="9" s="1"/>
  <c r="W35" i="9"/>
  <c r="W41" i="9" s="1"/>
  <c r="AC35" i="9"/>
  <c r="AC41" i="9" s="1"/>
  <c r="I36" i="9"/>
  <c r="I42" i="9" s="1"/>
  <c r="W36" i="9"/>
  <c r="W42" i="9" s="1"/>
  <c r="AC36" i="9"/>
  <c r="AC42" i="9" s="1"/>
  <c r="I37" i="9"/>
  <c r="I43" i="9" s="1"/>
  <c r="W37" i="9"/>
  <c r="W43" i="9" s="1"/>
  <c r="AC37" i="9"/>
  <c r="AC43" i="9" s="1"/>
  <c r="I33" i="10"/>
  <c r="I39" i="10" s="1"/>
  <c r="W33" i="10"/>
  <c r="W39" i="10" s="1"/>
  <c r="AC33" i="10"/>
  <c r="AC39" i="10" s="1"/>
  <c r="C34" i="10"/>
  <c r="C40" i="10" s="1"/>
  <c r="O34" i="10"/>
  <c r="O40" i="10" s="1"/>
  <c r="Y34" i="10"/>
  <c r="Y40" i="10" s="1"/>
  <c r="AE34" i="10"/>
  <c r="AE40" i="10" s="1"/>
  <c r="H35" i="10"/>
  <c r="H41" i="10" s="1"/>
  <c r="V35" i="10"/>
  <c r="V41" i="10" s="1"/>
  <c r="AB35" i="10"/>
  <c r="AB41" i="10" s="1"/>
  <c r="H36" i="10"/>
  <c r="H42" i="10" s="1"/>
  <c r="V36" i="10"/>
  <c r="V42" i="10" s="1"/>
  <c r="AB36" i="10"/>
  <c r="AB42" i="10" s="1"/>
  <c r="H37" i="10"/>
  <c r="H43" i="10" s="1"/>
  <c r="V37" i="10"/>
  <c r="V43" i="10" s="1"/>
  <c r="AB37" i="10"/>
  <c r="AB43" i="10" s="1"/>
  <c r="H33" i="11"/>
  <c r="H39" i="11" s="1"/>
  <c r="V33" i="11"/>
  <c r="V39" i="11" s="1"/>
  <c r="AB33" i="11"/>
  <c r="AB39" i="11" s="1"/>
  <c r="B34" i="11"/>
  <c r="B40" i="11" s="1"/>
  <c r="N34" i="11"/>
  <c r="N40" i="11" s="1"/>
  <c r="X34" i="11"/>
  <c r="X40" i="11" s="1"/>
  <c r="AD34" i="11"/>
  <c r="AD40" i="11" s="1"/>
  <c r="T14" i="11"/>
  <c r="U15" i="11"/>
  <c r="U16" i="11"/>
  <c r="T17" i="11"/>
  <c r="T21" i="11"/>
  <c r="H35" i="11"/>
  <c r="H41" i="11" s="1"/>
  <c r="V35" i="11"/>
  <c r="V41" i="11" s="1"/>
  <c r="AB35" i="11"/>
  <c r="AB41" i="11" s="1"/>
  <c r="H36" i="11"/>
  <c r="H42" i="11" s="1"/>
  <c r="V36" i="11"/>
  <c r="V42" i="11" s="1"/>
  <c r="AB36" i="11"/>
  <c r="AB42" i="11" s="1"/>
  <c r="H37" i="11"/>
  <c r="H43" i="11" s="1"/>
  <c r="V37" i="11"/>
  <c r="V43" i="11" s="1"/>
  <c r="AB37" i="11"/>
  <c r="AB43" i="11" s="1"/>
  <c r="T29" i="11"/>
  <c r="H33" i="12"/>
  <c r="H39" i="12" s="1"/>
  <c r="V33" i="12"/>
  <c r="V39" i="12" s="1"/>
  <c r="AB33" i="12"/>
  <c r="AB39" i="12" s="1"/>
  <c r="H34" i="12"/>
  <c r="H40" i="12" s="1"/>
  <c r="V34" i="12"/>
  <c r="V40" i="12" s="1"/>
  <c r="AB34" i="12"/>
  <c r="AB40" i="12" s="1"/>
  <c r="C35" i="12"/>
  <c r="C41" i="12" s="1"/>
  <c r="O35" i="12"/>
  <c r="O41" i="12" s="1"/>
  <c r="Y35" i="12"/>
  <c r="Y41" i="12" s="1"/>
  <c r="AE35" i="12"/>
  <c r="AE41" i="12" s="1"/>
  <c r="C36" i="12"/>
  <c r="C42" i="12" s="1"/>
  <c r="O36" i="12"/>
  <c r="O42" i="12" s="1"/>
  <c r="Y36" i="12"/>
  <c r="Y42" i="12" s="1"/>
  <c r="AE36" i="12"/>
  <c r="AE42" i="12" s="1"/>
  <c r="C37" i="12"/>
  <c r="C43" i="12" s="1"/>
  <c r="O37" i="12"/>
  <c r="O43" i="12" s="1"/>
  <c r="Y37" i="12"/>
  <c r="Y43" i="12" s="1"/>
  <c r="AE37" i="12"/>
  <c r="AE43" i="12" s="1"/>
  <c r="AA10" i="13"/>
  <c r="C33" i="13"/>
  <c r="C39" i="13" s="1"/>
  <c r="O33" i="13"/>
  <c r="O39" i="13" s="1"/>
  <c r="Y33" i="13"/>
  <c r="Y39" i="13" s="1"/>
  <c r="AE33" i="13"/>
  <c r="AE39" i="13" s="1"/>
  <c r="I34" i="13"/>
  <c r="I40" i="13" s="1"/>
  <c r="W34" i="13"/>
  <c r="W40" i="13" s="1"/>
  <c r="AB34" i="13"/>
  <c r="AB40" i="13" s="1"/>
  <c r="Z15" i="13"/>
  <c r="U17" i="13"/>
  <c r="U18" i="13"/>
  <c r="U19" i="13"/>
  <c r="U20" i="13"/>
  <c r="U21" i="13"/>
  <c r="U22" i="13"/>
  <c r="U23" i="13"/>
  <c r="C35" i="13"/>
  <c r="C41" i="13" s="1"/>
  <c r="O35" i="13"/>
  <c r="O41" i="13" s="1"/>
  <c r="Y35" i="13"/>
  <c r="Y41" i="13" s="1"/>
  <c r="AE35" i="13"/>
  <c r="AE41" i="13" s="1"/>
  <c r="U24" i="13"/>
  <c r="C36" i="13"/>
  <c r="C42" i="13" s="1"/>
  <c r="O36" i="13"/>
  <c r="O42" i="13" s="1"/>
  <c r="Y36" i="13"/>
  <c r="Y42" i="13" s="1"/>
  <c r="AE36" i="13"/>
  <c r="AE42" i="13" s="1"/>
  <c r="U26" i="13"/>
  <c r="U27" i="13"/>
  <c r="C37" i="13"/>
  <c r="C43" i="13" s="1"/>
  <c r="O37" i="13"/>
  <c r="O43" i="13" s="1"/>
  <c r="Y37" i="13"/>
  <c r="Y43" i="13" s="1"/>
  <c r="AE37" i="13"/>
  <c r="AE43" i="13" s="1"/>
  <c r="AA10" i="14"/>
  <c r="C33" i="14"/>
  <c r="C39" i="14" s="1"/>
  <c r="O33" i="14"/>
  <c r="O39" i="14" s="1"/>
  <c r="Y33" i="14"/>
  <c r="Y39" i="14" s="1"/>
  <c r="AE33" i="14"/>
  <c r="AE39" i="14" s="1"/>
  <c r="I34" i="14"/>
  <c r="I40" i="14" s="1"/>
  <c r="W34" i="14"/>
  <c r="W40" i="14" s="1"/>
  <c r="AC34" i="14"/>
  <c r="AC40" i="14" s="1"/>
  <c r="I35" i="14"/>
  <c r="I41" i="14" s="1"/>
  <c r="W35" i="14"/>
  <c r="W41" i="14" s="1"/>
  <c r="AC35" i="14"/>
  <c r="AC41" i="14" s="1"/>
  <c r="I36" i="14"/>
  <c r="I42" i="14" s="1"/>
  <c r="W36" i="14"/>
  <c r="W42" i="14" s="1"/>
  <c r="AC36" i="14"/>
  <c r="AC42" i="14" s="1"/>
  <c r="I37" i="14"/>
  <c r="I43" i="14" s="1"/>
  <c r="W37" i="14"/>
  <c r="W43" i="14" s="1"/>
  <c r="AC37" i="14"/>
  <c r="AC43" i="14" s="1"/>
  <c r="I33" i="15"/>
  <c r="I39" i="15" s="1"/>
  <c r="W33" i="15"/>
  <c r="W39" i="15" s="1"/>
  <c r="AC33" i="15"/>
  <c r="AC39" i="15" s="1"/>
  <c r="U11" i="15"/>
  <c r="U12" i="15"/>
  <c r="C34" i="15"/>
  <c r="C40" i="15" s="1"/>
  <c r="O34" i="15"/>
  <c r="O40" i="15" s="1"/>
  <c r="Y34" i="15"/>
  <c r="Y40" i="15" s="1"/>
  <c r="AE34" i="15"/>
  <c r="AE40" i="15" s="1"/>
  <c r="U15" i="15"/>
  <c r="U16" i="15"/>
  <c r="U17" i="15"/>
  <c r="U18" i="15"/>
  <c r="U19" i="15"/>
  <c r="U20" i="15"/>
  <c r="U21" i="15"/>
  <c r="U22" i="15"/>
  <c r="U23" i="15"/>
  <c r="C35" i="15"/>
  <c r="C41" i="15" s="1"/>
  <c r="O35" i="15"/>
  <c r="O41" i="15" s="1"/>
  <c r="Y35" i="15"/>
  <c r="Y41" i="15" s="1"/>
  <c r="AE35" i="15"/>
  <c r="AE41" i="15" s="1"/>
  <c r="U24" i="15"/>
  <c r="C36" i="15"/>
  <c r="C42" i="15" s="1"/>
  <c r="O36" i="15"/>
  <c r="O42" i="15" s="1"/>
  <c r="Y36" i="15"/>
  <c r="Y42" i="15" s="1"/>
  <c r="AE36" i="15"/>
  <c r="AE42" i="15" s="1"/>
  <c r="U27" i="15"/>
  <c r="C37" i="15"/>
  <c r="C43" i="15" s="1"/>
  <c r="O37" i="15"/>
  <c r="O43" i="15" s="1"/>
  <c r="Y37" i="15"/>
  <c r="Y43" i="15" s="1"/>
  <c r="AE37" i="15"/>
  <c r="AE43" i="15" s="1"/>
  <c r="U28" i="15"/>
  <c r="U29" i="15"/>
  <c r="U30" i="15"/>
  <c r="C33" i="16"/>
  <c r="C39" i="16" s="1"/>
  <c r="O33" i="16"/>
  <c r="O39" i="16" s="1"/>
  <c r="Y33" i="16"/>
  <c r="Y39" i="16" s="1"/>
  <c r="AE33" i="16"/>
  <c r="AE39" i="16" s="1"/>
  <c r="C34" i="16"/>
  <c r="C40" i="16" s="1"/>
  <c r="O34" i="16"/>
  <c r="O40" i="16" s="1"/>
  <c r="Y34" i="16"/>
  <c r="Y40" i="16" s="1"/>
  <c r="AE34" i="16"/>
  <c r="AE40" i="16" s="1"/>
  <c r="T21" i="16"/>
  <c r="T22" i="16"/>
  <c r="B35" i="16"/>
  <c r="B41" i="16" s="1"/>
  <c r="N35" i="16"/>
  <c r="N41" i="16" s="1"/>
  <c r="X35" i="16"/>
  <c r="X41" i="16" s="1"/>
  <c r="AD35" i="16"/>
  <c r="AD41" i="16" s="1"/>
  <c r="B36" i="16"/>
  <c r="B42" i="16" s="1"/>
  <c r="N36" i="16"/>
  <c r="N42" i="16" s="1"/>
  <c r="X36" i="16"/>
  <c r="X42" i="16" s="1"/>
  <c r="AC36" i="16"/>
  <c r="AC42" i="16" s="1"/>
  <c r="I37" i="16"/>
  <c r="I43" i="16" s="1"/>
  <c r="W37" i="16"/>
  <c r="W43" i="16" s="1"/>
  <c r="AC37" i="16"/>
  <c r="AC43" i="16" s="1"/>
  <c r="H33" i="17"/>
  <c r="H39" i="17" s="1"/>
  <c r="V33" i="17"/>
  <c r="V39" i="17" s="1"/>
  <c r="AB33" i="17"/>
  <c r="AB39" i="17" s="1"/>
  <c r="T12" i="17"/>
  <c r="B34" i="17"/>
  <c r="B40" i="17" s="1"/>
  <c r="N34" i="17"/>
  <c r="N40" i="17" s="1"/>
  <c r="X34" i="17"/>
  <c r="X40" i="17" s="1"/>
  <c r="AD34" i="17"/>
  <c r="AD40" i="17" s="1"/>
  <c r="T16" i="17"/>
  <c r="T18" i="17"/>
  <c r="T20" i="17"/>
  <c r="T22" i="17"/>
  <c r="B35" i="17"/>
  <c r="B41" i="17" s="1"/>
  <c r="N35" i="17"/>
  <c r="N41" i="17" s="1"/>
  <c r="X35" i="17"/>
  <c r="X41" i="17" s="1"/>
  <c r="AD35" i="17"/>
  <c r="AD41" i="17" s="1"/>
  <c r="T24" i="17"/>
  <c r="B36" i="17"/>
  <c r="B42" i="17" s="1"/>
  <c r="N36" i="17"/>
  <c r="N42" i="17" s="1"/>
  <c r="X36" i="17"/>
  <c r="X42" i="17" s="1"/>
  <c r="AD36" i="17"/>
  <c r="AD42" i="17" s="1"/>
  <c r="T26" i="17"/>
  <c r="B37" i="17"/>
  <c r="B43" i="17" s="1"/>
  <c r="N37" i="17"/>
  <c r="N43" i="17" s="1"/>
  <c r="X37" i="17"/>
  <c r="X43" i="17" s="1"/>
  <c r="AD37" i="17"/>
  <c r="AD43" i="17" s="1"/>
  <c r="T28" i="17"/>
  <c r="T30" i="17"/>
  <c r="Z10" i="18"/>
  <c r="B33" i="18"/>
  <c r="B39" i="18" s="1"/>
  <c r="N33" i="18"/>
  <c r="N39" i="18" s="1"/>
  <c r="X33" i="18"/>
  <c r="X39" i="18" s="1"/>
  <c r="AD33" i="18"/>
  <c r="AD39" i="18" s="1"/>
  <c r="H34" i="18"/>
  <c r="H40" i="18" s="1"/>
  <c r="V34" i="18"/>
  <c r="V40" i="18" s="1"/>
  <c r="AB34" i="18"/>
  <c r="AB40" i="18" s="1"/>
  <c r="H35" i="18"/>
  <c r="H41" i="18" s="1"/>
  <c r="V35" i="18"/>
  <c r="V41" i="18" s="1"/>
  <c r="AB35" i="18"/>
  <c r="AB41" i="18" s="1"/>
  <c r="H36" i="18"/>
  <c r="H42" i="18" s="1"/>
  <c r="V36" i="18"/>
  <c r="V42" i="18" s="1"/>
  <c r="AB36" i="18"/>
  <c r="AB42" i="18" s="1"/>
  <c r="H37" i="18"/>
  <c r="H43" i="18" s="1"/>
  <c r="V37" i="18"/>
  <c r="V43" i="18" s="1"/>
  <c r="AB37" i="18"/>
  <c r="AB43" i="18" s="1"/>
  <c r="H33" i="19"/>
  <c r="H39" i="19" s="1"/>
  <c r="V33" i="19"/>
  <c r="V39" i="19" s="1"/>
  <c r="AB33" i="19"/>
  <c r="AB39" i="19" s="1"/>
  <c r="T11" i="19"/>
  <c r="T12" i="19"/>
  <c r="B34" i="19"/>
  <c r="B40" i="19" s="1"/>
  <c r="N34" i="19"/>
  <c r="N40" i="19" s="1"/>
  <c r="W34" i="19"/>
  <c r="W40" i="19" s="1"/>
  <c r="AB34" i="19"/>
  <c r="AB40" i="19" s="1"/>
  <c r="U17" i="19"/>
  <c r="T18" i="19"/>
  <c r="T19" i="19"/>
  <c r="T20" i="19"/>
  <c r="T21" i="19"/>
  <c r="T22" i="19"/>
  <c r="T23" i="19"/>
  <c r="B35" i="19"/>
  <c r="B41" i="19" s="1"/>
  <c r="N35" i="19"/>
  <c r="N41" i="19" s="1"/>
  <c r="X35" i="19"/>
  <c r="X41" i="19" s="1"/>
  <c r="AD35" i="19"/>
  <c r="AD41" i="19" s="1"/>
  <c r="T24" i="19"/>
  <c r="B36" i="19"/>
  <c r="B42" i="19" s="1"/>
  <c r="N36" i="19"/>
  <c r="N42" i="19" s="1"/>
  <c r="X36" i="19"/>
  <c r="X42" i="19" s="1"/>
  <c r="AD36" i="19"/>
  <c r="AD42" i="19" s="1"/>
  <c r="Z10" i="20"/>
  <c r="B33" i="20"/>
  <c r="B39" i="20" s="1"/>
  <c r="AE34" i="20"/>
  <c r="AE40" i="20" s="1"/>
  <c r="V37" i="6"/>
  <c r="V43" i="6" s="1"/>
  <c r="AB37" i="6"/>
  <c r="AB43" i="6" s="1"/>
  <c r="T10" i="7"/>
  <c r="H33" i="7"/>
  <c r="H39" i="7" s="1"/>
  <c r="V33" i="7"/>
  <c r="V39" i="7" s="1"/>
  <c r="AE33" i="7"/>
  <c r="AE39" i="7" s="1"/>
  <c r="U11" i="7"/>
  <c r="I34" i="7"/>
  <c r="I40" i="7" s="1"/>
  <c r="W34" i="7"/>
  <c r="W40" i="7" s="1"/>
  <c r="AC34" i="7"/>
  <c r="AC40" i="7" s="1"/>
  <c r="U16" i="7"/>
  <c r="T17" i="7"/>
  <c r="T19" i="7"/>
  <c r="T21" i="7"/>
  <c r="H35" i="7"/>
  <c r="H41" i="7" s="1"/>
  <c r="V35" i="7"/>
  <c r="V41" i="7" s="1"/>
  <c r="AB35" i="7"/>
  <c r="AB41" i="7" s="1"/>
  <c r="H36" i="7"/>
  <c r="H42" i="7" s="1"/>
  <c r="V36" i="7"/>
  <c r="V42" i="7" s="1"/>
  <c r="AB36" i="7"/>
  <c r="AB42" i="7" s="1"/>
  <c r="H37" i="7"/>
  <c r="H43" i="7" s="1"/>
  <c r="V37" i="7"/>
  <c r="V43" i="7" s="1"/>
  <c r="AB37" i="7"/>
  <c r="AB43" i="7" s="1"/>
  <c r="T29" i="7"/>
  <c r="H33" i="8"/>
  <c r="H39" i="8" s="1"/>
  <c r="V33" i="8"/>
  <c r="V39" i="8" s="1"/>
  <c r="AB33" i="8"/>
  <c r="AB39" i="8" s="1"/>
  <c r="H34" i="8"/>
  <c r="H40" i="8" s="1"/>
  <c r="V34" i="8"/>
  <c r="V40" i="8" s="1"/>
  <c r="AB34" i="8"/>
  <c r="AB40" i="8" s="1"/>
  <c r="B35" i="8"/>
  <c r="B41" i="8" s="1"/>
  <c r="N35" i="8"/>
  <c r="N41" i="8" s="1"/>
  <c r="X35" i="8"/>
  <c r="X41" i="8" s="1"/>
  <c r="AD35" i="8"/>
  <c r="AD41" i="8" s="1"/>
  <c r="B36" i="8"/>
  <c r="B42" i="8" s="1"/>
  <c r="N36" i="8"/>
  <c r="N42" i="8" s="1"/>
  <c r="X36" i="8"/>
  <c r="X42" i="8" s="1"/>
  <c r="AD36" i="8"/>
  <c r="AD42" i="8" s="1"/>
  <c r="B37" i="8"/>
  <c r="B43" i="8" s="1"/>
  <c r="N37" i="8"/>
  <c r="N43" i="8" s="1"/>
  <c r="X37" i="8"/>
  <c r="X43" i="8" s="1"/>
  <c r="AD37" i="8"/>
  <c r="AD43" i="8" s="1"/>
  <c r="Z10" i="9"/>
  <c r="B33" i="9"/>
  <c r="B39" i="9" s="1"/>
  <c r="N33" i="9"/>
  <c r="N39" i="9" s="1"/>
  <c r="X33" i="9"/>
  <c r="X39" i="9" s="1"/>
  <c r="AC33" i="9"/>
  <c r="AC39" i="9" s="1"/>
  <c r="Z13" i="9"/>
  <c r="B34" i="9"/>
  <c r="B40" i="9" s="1"/>
  <c r="N34" i="9"/>
  <c r="N40" i="9" s="1"/>
  <c r="X34" i="9"/>
  <c r="X40" i="9" s="1"/>
  <c r="AD34" i="9"/>
  <c r="AD40" i="9" s="1"/>
  <c r="B35" i="9"/>
  <c r="B41" i="9" s="1"/>
  <c r="N35" i="9"/>
  <c r="N41" i="9" s="1"/>
  <c r="X35" i="9"/>
  <c r="X41" i="9" s="1"/>
  <c r="AD35" i="9"/>
  <c r="AD41" i="9" s="1"/>
  <c r="B36" i="9"/>
  <c r="B42" i="9" s="1"/>
  <c r="N36" i="9"/>
  <c r="N42" i="9" s="1"/>
  <c r="X36" i="9"/>
  <c r="X42" i="9" s="1"/>
  <c r="AD36" i="9"/>
  <c r="AD42" i="9" s="1"/>
  <c r="B37" i="9"/>
  <c r="B43" i="9" s="1"/>
  <c r="N37" i="9"/>
  <c r="N43" i="9" s="1"/>
  <c r="X37" i="9"/>
  <c r="X43" i="9" s="1"/>
  <c r="AD37" i="9"/>
  <c r="AD43" i="9" s="1"/>
  <c r="B33" i="10"/>
  <c r="B39" i="10" s="1"/>
  <c r="N33" i="10"/>
  <c r="N39" i="10" s="1"/>
  <c r="X33" i="10"/>
  <c r="X39" i="10" s="1"/>
  <c r="AD33" i="10"/>
  <c r="AD39" i="10" s="1"/>
  <c r="T11" i="10"/>
  <c r="H34" i="10"/>
  <c r="H40" i="10" s="1"/>
  <c r="V34" i="10"/>
  <c r="V40" i="10" s="1"/>
  <c r="AB34" i="10"/>
  <c r="AB40" i="10" s="1"/>
  <c r="U19" i="10"/>
  <c r="U21" i="10"/>
  <c r="I35" i="10"/>
  <c r="I41" i="10" s="1"/>
  <c r="W35" i="10"/>
  <c r="W41" i="10" s="1"/>
  <c r="AC35" i="10"/>
  <c r="AC41" i="10" s="1"/>
  <c r="U25" i="10"/>
  <c r="I36" i="10"/>
  <c r="I42" i="10" s="1"/>
  <c r="W36" i="10"/>
  <c r="W42" i="10" s="1"/>
  <c r="AC36" i="10"/>
  <c r="AC42" i="10" s="1"/>
  <c r="I37" i="10"/>
  <c r="I43" i="10" s="1"/>
  <c r="W37" i="10"/>
  <c r="W43" i="10" s="1"/>
  <c r="AC37" i="10"/>
  <c r="AC43" i="10" s="1"/>
  <c r="U29" i="10"/>
  <c r="I33" i="11"/>
  <c r="I39" i="11" s="1"/>
  <c r="W33" i="11"/>
  <c r="W39" i="11" s="1"/>
  <c r="AC33" i="11"/>
  <c r="AC39" i="11" s="1"/>
  <c r="C34" i="11"/>
  <c r="C40" i="11" s="1"/>
  <c r="O34" i="11"/>
  <c r="O40" i="11" s="1"/>
  <c r="Y34" i="11"/>
  <c r="Y40" i="11" s="1"/>
  <c r="AE34" i="11"/>
  <c r="AE40" i="11" s="1"/>
  <c r="T15" i="11"/>
  <c r="U17" i="11"/>
  <c r="I35" i="11"/>
  <c r="I41" i="11" s="1"/>
  <c r="W35" i="11"/>
  <c r="W41" i="11" s="1"/>
  <c r="AC35" i="11"/>
  <c r="AC41" i="11" s="1"/>
  <c r="I36" i="11"/>
  <c r="I42" i="11" s="1"/>
  <c r="W36" i="11"/>
  <c r="W42" i="11" s="1"/>
  <c r="AC36" i="11"/>
  <c r="AC42" i="11" s="1"/>
  <c r="I37" i="11"/>
  <c r="I43" i="11" s="1"/>
  <c r="W37" i="11"/>
  <c r="W43" i="11" s="1"/>
  <c r="AC37" i="11"/>
  <c r="AC43" i="11" s="1"/>
  <c r="I33" i="12"/>
  <c r="I39" i="12" s="1"/>
  <c r="W33" i="12"/>
  <c r="W39" i="12" s="1"/>
  <c r="AC33" i="12"/>
  <c r="AC39" i="12" s="1"/>
  <c r="I34" i="12"/>
  <c r="I40" i="12" s="1"/>
  <c r="W34" i="12"/>
  <c r="W40" i="12" s="1"/>
  <c r="AC34" i="12"/>
  <c r="AC40" i="12" s="1"/>
  <c r="H35" i="12"/>
  <c r="H41" i="12" s="1"/>
  <c r="V35" i="12"/>
  <c r="V41" i="12" s="1"/>
  <c r="AB35" i="12"/>
  <c r="AB41" i="12" s="1"/>
  <c r="H36" i="12"/>
  <c r="H42" i="12" s="1"/>
  <c r="V36" i="12"/>
  <c r="V42" i="12" s="1"/>
  <c r="AB36" i="12"/>
  <c r="AB42" i="12" s="1"/>
  <c r="H37" i="12"/>
  <c r="H43" i="12" s="1"/>
  <c r="V37" i="12"/>
  <c r="V43" i="12" s="1"/>
  <c r="AB37" i="12"/>
  <c r="AB43" i="12" s="1"/>
  <c r="H33" i="13"/>
  <c r="H39" i="13" s="1"/>
  <c r="V33" i="13"/>
  <c r="V39" i="13" s="1"/>
  <c r="AB33" i="13"/>
  <c r="AB39" i="13" s="1"/>
  <c r="T12" i="13"/>
  <c r="B34" i="13"/>
  <c r="B40" i="13" s="1"/>
  <c r="N34" i="13"/>
  <c r="N40" i="13" s="1"/>
  <c r="X34" i="13"/>
  <c r="X40" i="13" s="1"/>
  <c r="AC34" i="13"/>
  <c r="AC40" i="13" s="1"/>
  <c r="H35" i="13"/>
  <c r="H41" i="13" s="1"/>
  <c r="V35" i="13"/>
  <c r="V41" i="13" s="1"/>
  <c r="AB35" i="13"/>
  <c r="AB41" i="13" s="1"/>
  <c r="H36" i="13"/>
  <c r="H42" i="13" s="1"/>
  <c r="V36" i="13"/>
  <c r="V42" i="13" s="1"/>
  <c r="AB36" i="13"/>
  <c r="AB42" i="13" s="1"/>
  <c r="H37" i="13"/>
  <c r="H43" i="13" s="1"/>
  <c r="V37" i="13"/>
  <c r="V43" i="13" s="1"/>
  <c r="AB37" i="13"/>
  <c r="AB43" i="13" s="1"/>
  <c r="H33" i="14"/>
  <c r="H39" i="14" s="1"/>
  <c r="V33" i="14"/>
  <c r="V39" i="14" s="1"/>
  <c r="AB33" i="14"/>
  <c r="AB39" i="14" s="1"/>
  <c r="T11" i="14"/>
  <c r="T12" i="14"/>
  <c r="Z13" i="14"/>
  <c r="B34" i="14"/>
  <c r="B40" i="14" s="1"/>
  <c r="N34" i="14"/>
  <c r="N40" i="14" s="1"/>
  <c r="X34" i="14"/>
  <c r="X40" i="14" s="1"/>
  <c r="AD34" i="14"/>
  <c r="AD40" i="14" s="1"/>
  <c r="T15" i="14"/>
  <c r="T16" i="14"/>
  <c r="T17" i="14"/>
  <c r="T18" i="14"/>
  <c r="T19" i="14"/>
  <c r="T20" i="14"/>
  <c r="T21" i="14"/>
  <c r="T22" i="14"/>
  <c r="T23" i="14"/>
  <c r="B35" i="14"/>
  <c r="B41" i="14" s="1"/>
  <c r="N35" i="14"/>
  <c r="N41" i="14" s="1"/>
  <c r="X35" i="14"/>
  <c r="X41" i="14" s="1"/>
  <c r="AD35" i="14"/>
  <c r="AD41" i="14" s="1"/>
  <c r="T24" i="14"/>
  <c r="B36" i="14"/>
  <c r="B42" i="14" s="1"/>
  <c r="N36" i="14"/>
  <c r="N42" i="14" s="1"/>
  <c r="X36" i="14"/>
  <c r="X42" i="14" s="1"/>
  <c r="AD36" i="14"/>
  <c r="AD42" i="14" s="1"/>
  <c r="T27" i="14"/>
  <c r="B37" i="14"/>
  <c r="B43" i="14" s="1"/>
  <c r="N37" i="14"/>
  <c r="N43" i="14" s="1"/>
  <c r="X37" i="14"/>
  <c r="X43" i="14" s="1"/>
  <c r="AD37" i="14"/>
  <c r="AD43" i="14" s="1"/>
  <c r="T28" i="14"/>
  <c r="T29" i="14"/>
  <c r="T30" i="14"/>
  <c r="Z10" i="15"/>
  <c r="B33" i="15"/>
  <c r="B39" i="15" s="1"/>
  <c r="N33" i="15"/>
  <c r="N39" i="15" s="1"/>
  <c r="X33" i="15"/>
  <c r="X39" i="15" s="1"/>
  <c r="AD33" i="15"/>
  <c r="AD39" i="15" s="1"/>
  <c r="H34" i="15"/>
  <c r="H40" i="15" s="1"/>
  <c r="V34" i="15"/>
  <c r="V40" i="15" s="1"/>
  <c r="AB34" i="15"/>
  <c r="AB40" i="15" s="1"/>
  <c r="H35" i="15"/>
  <c r="H41" i="15" s="1"/>
  <c r="V35" i="15"/>
  <c r="V41" i="15" s="1"/>
  <c r="AB35" i="15"/>
  <c r="AB41" i="15" s="1"/>
  <c r="H36" i="15"/>
  <c r="H42" i="15" s="1"/>
  <c r="V36" i="15"/>
  <c r="V42" i="15" s="1"/>
  <c r="AB36" i="15"/>
  <c r="AB42" i="15" s="1"/>
  <c r="H37" i="15"/>
  <c r="H43" i="15" s="1"/>
  <c r="V37" i="15"/>
  <c r="V43" i="15" s="1"/>
  <c r="AB37" i="15"/>
  <c r="AB43" i="15" s="1"/>
  <c r="H33" i="16"/>
  <c r="H39" i="16" s="1"/>
  <c r="V33" i="16"/>
  <c r="V39" i="16" s="1"/>
  <c r="AB33" i="16"/>
  <c r="AB39" i="16" s="1"/>
  <c r="H34" i="16"/>
  <c r="H40" i="16" s="1"/>
  <c r="V34" i="16"/>
  <c r="V40" i="16" s="1"/>
  <c r="AB34" i="16"/>
  <c r="AB40" i="16" s="1"/>
  <c r="T17" i="16"/>
  <c r="T18" i="16"/>
  <c r="U22" i="16"/>
  <c r="U23" i="16"/>
  <c r="C35" i="16"/>
  <c r="C41" i="16" s="1"/>
  <c r="O35" i="16"/>
  <c r="O41" i="16" s="1"/>
  <c r="Y35" i="16"/>
  <c r="Y41" i="16" s="1"/>
  <c r="AE35" i="16"/>
  <c r="AE41" i="16" s="1"/>
  <c r="AA25" i="16"/>
  <c r="C36" i="16"/>
  <c r="C42" i="16" s="1"/>
  <c r="O36" i="16"/>
  <c r="O42" i="16" s="1"/>
  <c r="Y36" i="16"/>
  <c r="Y42" i="16" s="1"/>
  <c r="AD36" i="16"/>
  <c r="AD42" i="16" s="1"/>
  <c r="B37" i="16"/>
  <c r="B43" i="16" s="1"/>
  <c r="N37" i="16"/>
  <c r="N43" i="16" s="1"/>
  <c r="X37" i="16"/>
  <c r="X43" i="16" s="1"/>
  <c r="AD37" i="16"/>
  <c r="AD43" i="16" s="1"/>
  <c r="I33" i="17"/>
  <c r="I39" i="17" s="1"/>
  <c r="W33" i="17"/>
  <c r="W39" i="17" s="1"/>
  <c r="AC33" i="17"/>
  <c r="AC39" i="17" s="1"/>
  <c r="U11" i="17"/>
  <c r="U12" i="17"/>
  <c r="C34" i="17"/>
  <c r="C40" i="17" s="1"/>
  <c r="O34" i="17"/>
  <c r="O40" i="17" s="1"/>
  <c r="Y34" i="17"/>
  <c r="Y40" i="17" s="1"/>
  <c r="AE34" i="17"/>
  <c r="AE40" i="17" s="1"/>
  <c r="U15" i="17"/>
  <c r="U16" i="17"/>
  <c r="U17" i="17"/>
  <c r="U18" i="17"/>
  <c r="U19" i="17"/>
  <c r="U20" i="17"/>
  <c r="U21" i="17"/>
  <c r="U22" i="17"/>
  <c r="U23" i="17"/>
  <c r="C35" i="17"/>
  <c r="C41" i="17" s="1"/>
  <c r="O35" i="17"/>
  <c r="O41" i="17" s="1"/>
  <c r="Y35" i="17"/>
  <c r="Y41" i="17" s="1"/>
  <c r="AE35" i="17"/>
  <c r="AE41" i="17" s="1"/>
  <c r="U24" i="17"/>
  <c r="C36" i="17"/>
  <c r="C42" i="17" s="1"/>
  <c r="O36" i="17"/>
  <c r="O42" i="17" s="1"/>
  <c r="Y36" i="17"/>
  <c r="Y42" i="17" s="1"/>
  <c r="AE36" i="17"/>
  <c r="AE42" i="17" s="1"/>
  <c r="U26" i="17"/>
  <c r="U27" i="17"/>
  <c r="C37" i="17"/>
  <c r="C43" i="17" s="1"/>
  <c r="O37" i="17"/>
  <c r="O43" i="17" s="1"/>
  <c r="Y37" i="17"/>
  <c r="Y43" i="17" s="1"/>
  <c r="AE37" i="17"/>
  <c r="AE43" i="17" s="1"/>
  <c r="U28" i="17"/>
  <c r="U29" i="17"/>
  <c r="U30" i="17"/>
  <c r="AA10" i="18"/>
  <c r="C33" i="18"/>
  <c r="C39" i="18" s="1"/>
  <c r="O33" i="18"/>
  <c r="O39" i="18" s="1"/>
  <c r="Y33" i="18"/>
  <c r="Y39" i="18" s="1"/>
  <c r="AE33" i="18"/>
  <c r="AE39" i="18" s="1"/>
  <c r="I34" i="18"/>
  <c r="I40" i="18" s="1"/>
  <c r="W34" i="18"/>
  <c r="W40" i="18" s="1"/>
  <c r="AC34" i="18"/>
  <c r="AC40" i="18" s="1"/>
  <c r="I35" i="18"/>
  <c r="I41" i="18" s="1"/>
  <c r="W35" i="18"/>
  <c r="W41" i="18" s="1"/>
  <c r="AC35" i="18"/>
  <c r="AC41" i="18" s="1"/>
  <c r="I36" i="18"/>
  <c r="I42" i="18" s="1"/>
  <c r="W36" i="18"/>
  <c r="W42" i="18" s="1"/>
  <c r="AC36" i="18"/>
  <c r="AC42" i="18" s="1"/>
  <c r="I37" i="18"/>
  <c r="I43" i="18" s="1"/>
  <c r="W37" i="18"/>
  <c r="W43" i="18" s="1"/>
  <c r="AC37" i="18"/>
  <c r="AC43" i="18" s="1"/>
  <c r="I33" i="19"/>
  <c r="I39" i="19" s="1"/>
  <c r="W33" i="19"/>
  <c r="W39" i="19" s="1"/>
  <c r="AC33" i="19"/>
  <c r="AC39" i="19" s="1"/>
  <c r="U11" i="19"/>
  <c r="AA13" i="19"/>
  <c r="C34" i="19"/>
  <c r="C40" i="19" s="1"/>
  <c r="O34" i="19"/>
  <c r="O40" i="19" s="1"/>
  <c r="X34" i="19"/>
  <c r="X40" i="19" s="1"/>
  <c r="AC34" i="19"/>
  <c r="AC40" i="19" s="1"/>
  <c r="U19" i="19"/>
  <c r="U20" i="19"/>
  <c r="U21" i="19"/>
  <c r="U22" i="19"/>
  <c r="I34" i="10"/>
  <c r="I40" i="10" s="1"/>
  <c r="W34" i="10"/>
  <c r="W40" i="10" s="1"/>
  <c r="AC34" i="10"/>
  <c r="AC40" i="10" s="1"/>
  <c r="Z27" i="10"/>
  <c r="Z37" i="10" s="1"/>
  <c r="Z43" i="10" s="1"/>
  <c r="B37" i="10"/>
  <c r="B43" i="10" s="1"/>
  <c r="Z10" i="11"/>
  <c r="B33" i="11"/>
  <c r="B39" i="11" s="1"/>
  <c r="H34" i="11"/>
  <c r="H40" i="11" s="1"/>
  <c r="V34" i="11"/>
  <c r="V40" i="11" s="1"/>
  <c r="AB34" i="11"/>
  <c r="AB40" i="11" s="1"/>
  <c r="Z23" i="11"/>
  <c r="B35" i="11"/>
  <c r="B41" i="11" s="1"/>
  <c r="Z27" i="11"/>
  <c r="Z37" i="11" s="1"/>
  <c r="B37" i="11"/>
  <c r="B43" i="11" s="1"/>
  <c r="Z10" i="12"/>
  <c r="Z33" i="12" s="1"/>
  <c r="Z39" i="12" s="1"/>
  <c r="B33" i="12"/>
  <c r="B39" i="12" s="1"/>
  <c r="Z13" i="12"/>
  <c r="B34" i="12"/>
  <c r="B40" i="12" s="1"/>
  <c r="N34" i="12"/>
  <c r="N40" i="12" s="1"/>
  <c r="X34" i="12"/>
  <c r="X40" i="12" s="1"/>
  <c r="AD34" i="12"/>
  <c r="AD40" i="12" s="1"/>
  <c r="U23" i="14"/>
  <c r="C35" i="14"/>
  <c r="C41" i="14" s="1"/>
  <c r="U27" i="14"/>
  <c r="U37" i="14" s="1"/>
  <c r="C37" i="14"/>
  <c r="C43" i="14" s="1"/>
  <c r="AA10" i="15"/>
  <c r="C33" i="15"/>
  <c r="C39" i="15" s="1"/>
  <c r="AA27" i="16"/>
  <c r="C37" i="16"/>
  <c r="C43" i="16" s="1"/>
  <c r="Z10" i="17"/>
  <c r="B33" i="17"/>
  <c r="B39" i="17" s="1"/>
  <c r="Z10" i="19"/>
  <c r="B33" i="19"/>
  <c r="B39" i="19" s="1"/>
  <c r="U23" i="19"/>
  <c r="C35" i="19"/>
  <c r="C41" i="19" s="1"/>
  <c r="O35" i="19"/>
  <c r="O41" i="19" s="1"/>
  <c r="Y35" i="19"/>
  <c r="Y41" i="19" s="1"/>
  <c r="AE35" i="19"/>
  <c r="AE41" i="19" s="1"/>
  <c r="U24" i="19"/>
  <c r="C36" i="19"/>
  <c r="C42" i="19" s="1"/>
  <c r="O36" i="19"/>
  <c r="O42" i="19" s="1"/>
  <c r="Y36" i="19"/>
  <c r="Y42" i="19" s="1"/>
  <c r="AE36" i="19"/>
  <c r="AE42" i="19" s="1"/>
  <c r="U26" i="19"/>
  <c r="U27" i="19"/>
  <c r="C37" i="19"/>
  <c r="C43" i="19" s="1"/>
  <c r="O37" i="19"/>
  <c r="O43" i="19" s="1"/>
  <c r="Y37" i="19"/>
  <c r="Y43" i="19" s="1"/>
  <c r="AE37" i="19"/>
  <c r="AE43" i="19" s="1"/>
  <c r="U28" i="19"/>
  <c r="U29" i="19"/>
  <c r="AA10" i="20"/>
  <c r="C33" i="20"/>
  <c r="C39" i="20" s="1"/>
  <c r="O33" i="20"/>
  <c r="O39" i="20" s="1"/>
  <c r="Y33" i="20"/>
  <c r="Y39" i="20" s="1"/>
  <c r="AE33" i="20"/>
  <c r="AE39" i="20" s="1"/>
  <c r="U12" i="20"/>
  <c r="I34" i="20"/>
  <c r="I40" i="20" s="1"/>
  <c r="W34" i="20"/>
  <c r="W40" i="20" s="1"/>
  <c r="AB34" i="20"/>
  <c r="AB40" i="20" s="1"/>
  <c r="T18" i="20"/>
  <c r="T19" i="20"/>
  <c r="T20" i="20"/>
  <c r="T21" i="20"/>
  <c r="T22" i="20"/>
  <c r="T23" i="20"/>
  <c r="B35" i="20"/>
  <c r="B41" i="20" s="1"/>
  <c r="N35" i="20"/>
  <c r="N41" i="20" s="1"/>
  <c r="X35" i="20"/>
  <c r="X41" i="20" s="1"/>
  <c r="AD35" i="20"/>
  <c r="AD41" i="20" s="1"/>
  <c r="T24" i="20"/>
  <c r="B36" i="20"/>
  <c r="B42" i="20" s="1"/>
  <c r="N36" i="20"/>
  <c r="N42" i="20" s="1"/>
  <c r="X36" i="20"/>
  <c r="X42" i="20" s="1"/>
  <c r="AD36" i="20"/>
  <c r="AD42" i="20" s="1"/>
  <c r="T26" i="20"/>
  <c r="T27" i="20"/>
  <c r="B37" i="20"/>
  <c r="B43" i="20" s="1"/>
  <c r="N37" i="20"/>
  <c r="N43" i="20" s="1"/>
  <c r="X37" i="20"/>
  <c r="X43" i="20" s="1"/>
  <c r="AD37" i="20"/>
  <c r="AD43" i="20" s="1"/>
  <c r="T28" i="20"/>
  <c r="T29" i="20"/>
  <c r="T30" i="20"/>
  <c r="Z10" i="21"/>
  <c r="B33" i="21"/>
  <c r="B39" i="21" s="1"/>
  <c r="N33" i="21"/>
  <c r="N39" i="21" s="1"/>
  <c r="X33" i="21"/>
  <c r="X39" i="21" s="1"/>
  <c r="AD33" i="21"/>
  <c r="AD39" i="21" s="1"/>
  <c r="H34" i="21"/>
  <c r="H40" i="21" s="1"/>
  <c r="V34" i="21"/>
  <c r="V40" i="21" s="1"/>
  <c r="AB34" i="21"/>
  <c r="AB40" i="21" s="1"/>
  <c r="H35" i="21"/>
  <c r="H41" i="21" s="1"/>
  <c r="V35" i="21"/>
  <c r="V41" i="21" s="1"/>
  <c r="AB35" i="21"/>
  <c r="AB41" i="21" s="1"/>
  <c r="H36" i="21"/>
  <c r="H42" i="21" s="1"/>
  <c r="V36" i="21"/>
  <c r="V42" i="21" s="1"/>
  <c r="AB36" i="21"/>
  <c r="AB42" i="21" s="1"/>
  <c r="H37" i="21"/>
  <c r="H43" i="21" s="1"/>
  <c r="V37" i="21"/>
  <c r="V43" i="21" s="1"/>
  <c r="AB37" i="21"/>
  <c r="AB43" i="21" s="1"/>
  <c r="H37" i="19"/>
  <c r="H43" i="19" s="1"/>
  <c r="V37" i="19"/>
  <c r="V43" i="19" s="1"/>
  <c r="AB37" i="19"/>
  <c r="AB43" i="19" s="1"/>
  <c r="H33" i="20"/>
  <c r="H39" i="20" s="1"/>
  <c r="V33" i="20"/>
  <c r="V39" i="20" s="1"/>
  <c r="AB33" i="20"/>
  <c r="AB39" i="20" s="1"/>
  <c r="B34" i="20"/>
  <c r="B40" i="20" s="1"/>
  <c r="N34" i="20"/>
  <c r="N40" i="20" s="1"/>
  <c r="X34" i="20"/>
  <c r="X40" i="20" s="1"/>
  <c r="AC34" i="20"/>
  <c r="AC40" i="20" s="1"/>
  <c r="U17" i="20"/>
  <c r="U18" i="20"/>
  <c r="U20" i="20"/>
  <c r="U21" i="20"/>
  <c r="U22" i="20"/>
  <c r="U23" i="20"/>
  <c r="C35" i="20"/>
  <c r="C41" i="20" s="1"/>
  <c r="O35" i="20"/>
  <c r="O41" i="20" s="1"/>
  <c r="Y35" i="20"/>
  <c r="Y41" i="20" s="1"/>
  <c r="AE35" i="20"/>
  <c r="AE41" i="20" s="1"/>
  <c r="U24" i="20"/>
  <c r="C36" i="20"/>
  <c r="C42" i="20" s="1"/>
  <c r="O36" i="20"/>
  <c r="O42" i="20" s="1"/>
  <c r="Y36" i="20"/>
  <c r="Y42" i="20" s="1"/>
  <c r="AE36" i="20"/>
  <c r="AE42" i="20" s="1"/>
  <c r="U26" i="20"/>
  <c r="U27" i="20"/>
  <c r="C37" i="20"/>
  <c r="C43" i="20" s="1"/>
  <c r="O37" i="20"/>
  <c r="O43" i="20" s="1"/>
  <c r="Y37" i="20"/>
  <c r="Y43" i="20" s="1"/>
  <c r="AE37" i="20"/>
  <c r="AE43" i="20" s="1"/>
  <c r="C33" i="21"/>
  <c r="C39" i="21" s="1"/>
  <c r="O33" i="21"/>
  <c r="O39" i="21" s="1"/>
  <c r="Y33" i="21"/>
  <c r="Y39" i="21" s="1"/>
  <c r="AE33" i="21"/>
  <c r="AE39" i="21" s="1"/>
  <c r="I34" i="21"/>
  <c r="I40" i="21" s="1"/>
  <c r="W34" i="21"/>
  <c r="W40" i="21" s="1"/>
  <c r="AC34" i="21"/>
  <c r="AC40" i="21" s="1"/>
  <c r="I35" i="21"/>
  <c r="I41" i="21" s="1"/>
  <c r="W35" i="21"/>
  <c r="W41" i="21" s="1"/>
  <c r="AC35" i="21"/>
  <c r="AC41" i="21" s="1"/>
  <c r="I36" i="21"/>
  <c r="I42" i="21" s="1"/>
  <c r="W36" i="21"/>
  <c r="W42" i="21" s="1"/>
  <c r="AC36" i="21"/>
  <c r="AC42" i="21" s="1"/>
  <c r="I37" i="21"/>
  <c r="I43" i="21" s="1"/>
  <c r="W37" i="21"/>
  <c r="W43" i="21" s="1"/>
  <c r="AC37" i="21"/>
  <c r="AC43" i="21" s="1"/>
  <c r="Z43" i="11"/>
  <c r="U43" i="14"/>
  <c r="Z43" i="7"/>
  <c r="U11" i="4"/>
  <c r="AA19" i="4"/>
  <c r="U19" i="4"/>
  <c r="AA21" i="4"/>
  <c r="U21" i="4"/>
  <c r="U10" i="4"/>
  <c r="AA18" i="4"/>
  <c r="U18" i="4"/>
  <c r="AA20" i="4"/>
  <c r="U20" i="4"/>
  <c r="T11" i="9"/>
  <c r="Z11" i="9"/>
  <c r="AA10" i="16"/>
  <c r="AA29" i="4"/>
  <c r="U11" i="5"/>
  <c r="U15" i="5"/>
  <c r="U19" i="5"/>
  <c r="AA12" i="6"/>
  <c r="AA10" i="8"/>
  <c r="AA33" i="8" s="1"/>
  <c r="AA39" i="8" s="1"/>
  <c r="T15" i="9"/>
  <c r="Z15" i="9"/>
  <c r="T10" i="10"/>
  <c r="Z10" i="10"/>
  <c r="U10" i="12"/>
  <c r="U33" i="12" s="1"/>
  <c r="U39" i="12" s="1"/>
  <c r="AA10" i="12"/>
  <c r="AA33" i="12" s="1"/>
  <c r="AA39" i="12" s="1"/>
  <c r="U14" i="13"/>
  <c r="AA14" i="13"/>
  <c r="U26" i="15"/>
  <c r="T15" i="4"/>
  <c r="T17" i="4"/>
  <c r="T22" i="4"/>
  <c r="U22" i="4"/>
  <c r="U23" i="4"/>
  <c r="T24" i="4"/>
  <c r="U24" i="4"/>
  <c r="U13" i="5"/>
  <c r="T14" i="5"/>
  <c r="U17" i="5"/>
  <c r="T18" i="5"/>
  <c r="U21" i="5"/>
  <c r="U22" i="5"/>
  <c r="U23" i="5"/>
  <c r="U24" i="5"/>
  <c r="U26" i="5"/>
  <c r="U27" i="5"/>
  <c r="U28" i="5"/>
  <c r="U29" i="5"/>
  <c r="U30" i="5"/>
  <c r="Z12" i="7"/>
  <c r="Z15" i="7"/>
  <c r="T18" i="7"/>
  <c r="T20" i="7"/>
  <c r="T22" i="7"/>
  <c r="T24" i="7"/>
  <c r="T26" i="7"/>
  <c r="T28" i="7"/>
  <c r="T30" i="7"/>
  <c r="T11" i="8"/>
  <c r="Z23" i="10"/>
  <c r="AA11" i="13"/>
  <c r="U11" i="13"/>
  <c r="T12" i="4"/>
  <c r="T19" i="4"/>
  <c r="T21" i="4"/>
  <c r="T26" i="4"/>
  <c r="T28" i="4"/>
  <c r="T11" i="5"/>
  <c r="AA13" i="5"/>
  <c r="U14" i="5"/>
  <c r="T15" i="5"/>
  <c r="AA17" i="5"/>
  <c r="U18" i="5"/>
  <c r="T19" i="5"/>
  <c r="U16" i="6"/>
  <c r="Z17" i="6"/>
  <c r="T18" i="6"/>
  <c r="U18" i="6"/>
  <c r="Z11" i="7"/>
  <c r="T14" i="7"/>
  <c r="U15" i="7"/>
  <c r="T16" i="7"/>
  <c r="U14" i="8"/>
  <c r="Z15" i="8"/>
  <c r="T16" i="8"/>
  <c r="T17" i="8"/>
  <c r="T18" i="8"/>
  <c r="T19" i="8"/>
  <c r="T20" i="8"/>
  <c r="T21" i="8"/>
  <c r="T22" i="8"/>
  <c r="T23" i="8"/>
  <c r="T24" i="8"/>
  <c r="T26" i="8"/>
  <c r="T27" i="8"/>
  <c r="T28" i="8"/>
  <c r="T29" i="8"/>
  <c r="T30" i="8"/>
  <c r="Z10" i="13"/>
  <c r="U26" i="14"/>
  <c r="T20" i="11"/>
  <c r="Z20" i="11"/>
  <c r="T15" i="12"/>
  <c r="Z15" i="12"/>
  <c r="T23" i="16"/>
  <c r="Z23" i="16"/>
  <c r="T26" i="18"/>
  <c r="U14" i="9"/>
  <c r="T16" i="9"/>
  <c r="T17" i="9"/>
  <c r="T18" i="9"/>
  <c r="T19" i="9"/>
  <c r="T20" i="9"/>
  <c r="T21" i="9"/>
  <c r="T22" i="9"/>
  <c r="T23" i="9"/>
  <c r="T24" i="9"/>
  <c r="T26" i="9"/>
  <c r="T27" i="9"/>
  <c r="T28" i="9"/>
  <c r="T29" i="9"/>
  <c r="T30" i="9"/>
  <c r="U11" i="10"/>
  <c r="T16" i="10"/>
  <c r="U17" i="10"/>
  <c r="T18" i="10"/>
  <c r="T12" i="11"/>
  <c r="Z12" i="11"/>
  <c r="T18" i="11"/>
  <c r="U19" i="11"/>
  <c r="U20" i="11"/>
  <c r="T11" i="12"/>
  <c r="U10" i="13"/>
  <c r="U29" i="8"/>
  <c r="U30" i="8"/>
  <c r="U10" i="9"/>
  <c r="T12" i="9"/>
  <c r="AA14" i="9"/>
  <c r="U15" i="9"/>
  <c r="U16" i="9"/>
  <c r="U18" i="9"/>
  <c r="U19" i="9"/>
  <c r="U20" i="9"/>
  <c r="U21" i="9"/>
  <c r="U22" i="9"/>
  <c r="U23" i="9"/>
  <c r="U24" i="9"/>
  <c r="U26" i="9"/>
  <c r="U27" i="9"/>
  <c r="U28" i="9"/>
  <c r="U29" i="9"/>
  <c r="U30" i="9"/>
  <c r="T12" i="10"/>
  <c r="T14" i="10"/>
  <c r="T17" i="10"/>
  <c r="U18" i="10"/>
  <c r="T19" i="10"/>
  <c r="T21" i="10"/>
  <c r="T29" i="10"/>
  <c r="T10" i="11"/>
  <c r="U11" i="11"/>
  <c r="U12" i="11"/>
  <c r="T22" i="11"/>
  <c r="T24" i="11"/>
  <c r="T26" i="11"/>
  <c r="T28" i="11"/>
  <c r="T30" i="11"/>
  <c r="U16" i="12"/>
  <c r="U19" i="12"/>
  <c r="U20" i="12"/>
  <c r="U21" i="12"/>
  <c r="U22" i="12"/>
  <c r="U23" i="12"/>
  <c r="U24" i="12"/>
  <c r="U26" i="12"/>
  <c r="U27" i="12"/>
  <c r="U28" i="12"/>
  <c r="U29" i="12"/>
  <c r="U30" i="12"/>
  <c r="T11" i="13"/>
  <c r="Z11" i="13"/>
  <c r="AA15" i="13"/>
  <c r="U15" i="13"/>
  <c r="T26" i="14"/>
  <c r="T16" i="11"/>
  <c r="T19" i="11"/>
  <c r="U21" i="11"/>
  <c r="U25" i="11"/>
  <c r="U29" i="11"/>
  <c r="U14" i="12"/>
  <c r="T16" i="12"/>
  <c r="T17" i="12"/>
  <c r="T18" i="12"/>
  <c r="T19" i="12"/>
  <c r="T20" i="12"/>
  <c r="T21" i="12"/>
  <c r="T22" i="12"/>
  <c r="T23" i="12"/>
  <c r="T24" i="12"/>
  <c r="T26" i="12"/>
  <c r="T27" i="12"/>
  <c r="T28" i="12"/>
  <c r="T29" i="12"/>
  <c r="T30" i="12"/>
  <c r="U13" i="13"/>
  <c r="T14" i="13"/>
  <c r="T16" i="13"/>
  <c r="T18" i="13"/>
  <c r="T20" i="13"/>
  <c r="T22" i="13"/>
  <c r="T24" i="13"/>
  <c r="T26" i="13"/>
  <c r="T28" i="13"/>
  <c r="T30" i="13"/>
  <c r="T27" i="16"/>
  <c r="Z27" i="16"/>
  <c r="Z37" i="16" s="1"/>
  <c r="Z43" i="16" s="1"/>
  <c r="U28" i="13"/>
  <c r="U29" i="13"/>
  <c r="U30" i="13"/>
  <c r="T11" i="15"/>
  <c r="T12" i="15"/>
  <c r="T15" i="15"/>
  <c r="T16" i="15"/>
  <c r="T17" i="15"/>
  <c r="T18" i="15"/>
  <c r="T19" i="15"/>
  <c r="T20" i="15"/>
  <c r="T21" i="15"/>
  <c r="T22" i="15"/>
  <c r="T23" i="15"/>
  <c r="T24" i="15"/>
  <c r="T26" i="15"/>
  <c r="T27" i="15"/>
  <c r="T28" i="15"/>
  <c r="T29" i="15"/>
  <c r="T30" i="15"/>
  <c r="AA23" i="16"/>
  <c r="U24" i="16"/>
  <c r="T11" i="16"/>
  <c r="U12" i="16"/>
  <c r="U14" i="16"/>
  <c r="T15" i="16"/>
  <c r="U16" i="16"/>
  <c r="Z17" i="16"/>
  <c r="U18" i="16"/>
  <c r="T19" i="16"/>
  <c r="U20" i="16"/>
  <c r="Z21" i="16"/>
  <c r="U26" i="16"/>
  <c r="U27" i="16"/>
  <c r="AA29" i="16"/>
  <c r="U30" i="16"/>
  <c r="U16" i="20"/>
  <c r="AA16" i="20"/>
  <c r="T12" i="16"/>
  <c r="T16" i="16"/>
  <c r="AA16" i="16"/>
  <c r="T20" i="16"/>
  <c r="T24" i="16"/>
  <c r="T28" i="16"/>
  <c r="T29" i="16"/>
  <c r="AA11" i="19"/>
  <c r="U12" i="19"/>
  <c r="AA15" i="19"/>
  <c r="U16" i="19"/>
  <c r="T17" i="19"/>
  <c r="U28" i="20"/>
  <c r="U29" i="20"/>
  <c r="U30" i="20"/>
  <c r="T30" i="21"/>
  <c r="T26" i="19"/>
  <c r="T27" i="19"/>
  <c r="T28" i="19"/>
  <c r="T29" i="19"/>
  <c r="T30" i="19"/>
  <c r="T11" i="20"/>
  <c r="T12" i="20"/>
  <c r="AA12" i="20"/>
  <c r="U14" i="20"/>
  <c r="T17" i="20"/>
  <c r="U11" i="21"/>
  <c r="U12" i="21"/>
  <c r="U15" i="21"/>
  <c r="U16" i="21"/>
  <c r="U17" i="21"/>
  <c r="U18" i="21"/>
  <c r="U19" i="21"/>
  <c r="U20" i="21"/>
  <c r="U21" i="21"/>
  <c r="U22" i="21"/>
  <c r="U23" i="21"/>
  <c r="U24" i="21"/>
  <c r="U26" i="21"/>
  <c r="U27" i="21"/>
  <c r="U28" i="21"/>
  <c r="U29" i="21"/>
  <c r="U30" i="21"/>
  <c r="U30" i="19"/>
  <c r="T19" i="21"/>
  <c r="Z19" i="21"/>
  <c r="T21" i="21"/>
  <c r="Z21" i="21"/>
  <c r="T23" i="21"/>
  <c r="Z23" i="21"/>
  <c r="T25" i="21"/>
  <c r="Z25" i="21"/>
  <c r="AA10" i="21"/>
  <c r="U10" i="21"/>
  <c r="T11" i="21"/>
  <c r="Z11" i="21"/>
  <c r="T13" i="21"/>
  <c r="Z13" i="21"/>
  <c r="T15" i="21"/>
  <c r="Z15" i="21"/>
  <c r="T17" i="21"/>
  <c r="Z17" i="21"/>
  <c r="T27" i="21"/>
  <c r="Z27" i="21"/>
  <c r="T29" i="21"/>
  <c r="Z29" i="21"/>
  <c r="U13" i="21"/>
  <c r="U25" i="21"/>
  <c r="T14" i="21"/>
  <c r="T10" i="21"/>
  <c r="AA11" i="21"/>
  <c r="AA13" i="21"/>
  <c r="U14" i="21"/>
  <c r="AA15" i="21"/>
  <c r="AA17" i="21"/>
  <c r="AA19" i="21"/>
  <c r="AA21" i="21"/>
  <c r="AA23" i="21"/>
  <c r="AA25" i="21"/>
  <c r="AA27" i="21"/>
  <c r="AA29" i="21"/>
  <c r="T10" i="20"/>
  <c r="T14" i="20"/>
  <c r="T25" i="20"/>
  <c r="U10" i="20"/>
  <c r="U11" i="20"/>
  <c r="T13" i="20"/>
  <c r="T34" i="20" s="1"/>
  <c r="T40" i="20" s="1"/>
  <c r="U15" i="20"/>
  <c r="U19" i="20"/>
  <c r="U25" i="20"/>
  <c r="Z11" i="20"/>
  <c r="Z15" i="20"/>
  <c r="Z19" i="20"/>
  <c r="Z21" i="20"/>
  <c r="Z23" i="20"/>
  <c r="Z25" i="20"/>
  <c r="Z27" i="20"/>
  <c r="Z29" i="20"/>
  <c r="U13" i="20"/>
  <c r="AA21" i="20"/>
  <c r="AA23" i="20"/>
  <c r="AA25" i="20"/>
  <c r="AA27" i="20"/>
  <c r="AA29" i="20"/>
  <c r="T25" i="19"/>
  <c r="T10" i="19"/>
  <c r="T14" i="19"/>
  <c r="U10" i="19"/>
  <c r="T13" i="19"/>
  <c r="U14" i="19"/>
  <c r="U18" i="19"/>
  <c r="Z19" i="19"/>
  <c r="Z21" i="19"/>
  <c r="Z23" i="19"/>
  <c r="Z25" i="19"/>
  <c r="Z27" i="19"/>
  <c r="Z29" i="19"/>
  <c r="U25" i="19"/>
  <c r="Z11" i="19"/>
  <c r="Z15" i="19"/>
  <c r="AA19" i="19"/>
  <c r="AA21" i="19"/>
  <c r="AA23" i="19"/>
  <c r="AA25" i="19"/>
  <c r="AA27" i="19"/>
  <c r="AA29" i="19"/>
  <c r="T17" i="18"/>
  <c r="Z17" i="18"/>
  <c r="T19" i="18"/>
  <c r="Z19" i="18"/>
  <c r="T21" i="18"/>
  <c r="Z21" i="18"/>
  <c r="T23" i="18"/>
  <c r="Z23" i="18"/>
  <c r="T29" i="18"/>
  <c r="Z29" i="18"/>
  <c r="T11" i="18"/>
  <c r="Z11" i="18"/>
  <c r="T13" i="18"/>
  <c r="Z13" i="18"/>
  <c r="T15" i="18"/>
  <c r="Z15" i="18"/>
  <c r="T25" i="18"/>
  <c r="T36" i="18" s="1"/>
  <c r="T42" i="18" s="1"/>
  <c r="Z25" i="18"/>
  <c r="T27" i="18"/>
  <c r="Z27" i="18"/>
  <c r="Z37" i="18" s="1"/>
  <c r="Z43" i="18" s="1"/>
  <c r="U25" i="18"/>
  <c r="U36" i="18" s="1"/>
  <c r="U42" i="18" s="1"/>
  <c r="T10" i="18"/>
  <c r="T14" i="18"/>
  <c r="U13" i="18"/>
  <c r="U10" i="18"/>
  <c r="U33" i="18" s="1"/>
  <c r="U39" i="18" s="1"/>
  <c r="AA11" i="18"/>
  <c r="AA13" i="18"/>
  <c r="U14" i="18"/>
  <c r="AA15" i="18"/>
  <c r="AA17" i="18"/>
  <c r="AA19" i="18"/>
  <c r="AA21" i="18"/>
  <c r="AA23" i="18"/>
  <c r="AA25" i="18"/>
  <c r="AA27" i="18"/>
  <c r="AA29" i="18"/>
  <c r="T11" i="17"/>
  <c r="Z11" i="17"/>
  <c r="T13" i="17"/>
  <c r="Z13" i="17"/>
  <c r="T15" i="17"/>
  <c r="Z15" i="17"/>
  <c r="T17" i="17"/>
  <c r="Z17" i="17"/>
  <c r="T19" i="17"/>
  <c r="Z19" i="17"/>
  <c r="T21" i="17"/>
  <c r="Z21" i="17"/>
  <c r="T23" i="17"/>
  <c r="Z23" i="17"/>
  <c r="T25" i="17"/>
  <c r="Z25" i="17"/>
  <c r="T27" i="17"/>
  <c r="T37" i="17" s="1"/>
  <c r="T43" i="17" s="1"/>
  <c r="Z27" i="17"/>
  <c r="T29" i="17"/>
  <c r="Z29" i="17"/>
  <c r="T10" i="17"/>
  <c r="T33" i="17" s="1"/>
  <c r="T39" i="17" s="1"/>
  <c r="T14" i="17"/>
  <c r="U13" i="17"/>
  <c r="U25" i="17"/>
  <c r="U10" i="17"/>
  <c r="U33" i="17" s="1"/>
  <c r="U39" i="17" s="1"/>
  <c r="AA11" i="17"/>
  <c r="AA13" i="17"/>
  <c r="U14" i="17"/>
  <c r="AA15" i="17"/>
  <c r="AA17" i="17"/>
  <c r="AA19" i="17"/>
  <c r="AA21" i="17"/>
  <c r="AA23" i="17"/>
  <c r="AA25" i="17"/>
  <c r="AA27" i="17"/>
  <c r="AA29" i="17"/>
  <c r="AA13" i="16"/>
  <c r="U13" i="16"/>
  <c r="T14" i="16"/>
  <c r="AA21" i="16"/>
  <c r="U21" i="16"/>
  <c r="U11" i="16"/>
  <c r="AA11" i="16"/>
  <c r="U19" i="16"/>
  <c r="AA19" i="16"/>
  <c r="T10" i="16"/>
  <c r="AA17" i="16"/>
  <c r="U17" i="16"/>
  <c r="T26" i="16"/>
  <c r="U15" i="16"/>
  <c r="AA15" i="16"/>
  <c r="T25" i="16"/>
  <c r="U25" i="16"/>
  <c r="U36" i="16" s="1"/>
  <c r="U42" i="16" s="1"/>
  <c r="U10" i="16"/>
  <c r="T13" i="16"/>
  <c r="T25" i="15"/>
  <c r="U13" i="15"/>
  <c r="T10" i="15"/>
  <c r="Z11" i="15"/>
  <c r="T14" i="15"/>
  <c r="Z15" i="15"/>
  <c r="Z17" i="15"/>
  <c r="Z19" i="15"/>
  <c r="Z21" i="15"/>
  <c r="Z23" i="15"/>
  <c r="Z25" i="15"/>
  <c r="Z27" i="15"/>
  <c r="Z29" i="15"/>
  <c r="T13" i="15"/>
  <c r="U25" i="15"/>
  <c r="U10" i="15"/>
  <c r="AA11" i="15"/>
  <c r="AA13" i="15"/>
  <c r="U14" i="15"/>
  <c r="AA15" i="15"/>
  <c r="AA17" i="15"/>
  <c r="AA19" i="15"/>
  <c r="AA21" i="15"/>
  <c r="AA23" i="15"/>
  <c r="AA25" i="15"/>
  <c r="AA27" i="15"/>
  <c r="AA29" i="15"/>
  <c r="T25" i="14"/>
  <c r="U13" i="14"/>
  <c r="U25" i="14"/>
  <c r="U36" i="14" s="1"/>
  <c r="U42" i="14" s="1"/>
  <c r="U10" i="14"/>
  <c r="U33" i="14" s="1"/>
  <c r="U39" i="14" s="1"/>
  <c r="Z11" i="14"/>
  <c r="T14" i="14"/>
  <c r="Z15" i="14"/>
  <c r="Z17" i="14"/>
  <c r="Z19" i="14"/>
  <c r="Z21" i="14"/>
  <c r="Z23" i="14"/>
  <c r="Z25" i="14"/>
  <c r="Z27" i="14"/>
  <c r="Z29" i="14"/>
  <c r="T13" i="14"/>
  <c r="T10" i="14"/>
  <c r="AA11" i="14"/>
  <c r="AA13" i="14"/>
  <c r="U14" i="14"/>
  <c r="AA15" i="14"/>
  <c r="AA17" i="14"/>
  <c r="AA19" i="14"/>
  <c r="AA21" i="14"/>
  <c r="AA23" i="14"/>
  <c r="AA25" i="14"/>
  <c r="AA27" i="14"/>
  <c r="AA29" i="14"/>
  <c r="T13" i="13"/>
  <c r="Z13" i="13"/>
  <c r="T17" i="13"/>
  <c r="Z17" i="13"/>
  <c r="T19" i="13"/>
  <c r="Z19" i="13"/>
  <c r="T21" i="13"/>
  <c r="Z21" i="13"/>
  <c r="T23" i="13"/>
  <c r="Z23" i="13"/>
  <c r="T25" i="13"/>
  <c r="Z25" i="13"/>
  <c r="T27" i="13"/>
  <c r="Z27" i="13"/>
  <c r="T29" i="13"/>
  <c r="Z29" i="13"/>
  <c r="AA16" i="13"/>
  <c r="U16" i="13"/>
  <c r="AA12" i="13"/>
  <c r="U12" i="13"/>
  <c r="U25" i="13"/>
  <c r="T10" i="13"/>
  <c r="AA17" i="13"/>
  <c r="AA19" i="13"/>
  <c r="AA21" i="13"/>
  <c r="AA23" i="13"/>
  <c r="AA25" i="13"/>
  <c r="AA27" i="13"/>
  <c r="AA29" i="13"/>
  <c r="T25" i="12"/>
  <c r="U17" i="12"/>
  <c r="U25" i="12"/>
  <c r="U36" i="12" s="1"/>
  <c r="U42" i="12" s="1"/>
  <c r="T10" i="12"/>
  <c r="T14" i="12"/>
  <c r="Z17" i="12"/>
  <c r="Z19" i="12"/>
  <c r="Z21" i="12"/>
  <c r="Z23" i="12"/>
  <c r="Z25" i="12"/>
  <c r="Z27" i="12"/>
  <c r="Z29" i="12"/>
  <c r="U13" i="12"/>
  <c r="T13" i="12"/>
  <c r="AA13" i="12"/>
  <c r="U18" i="12"/>
  <c r="AA19" i="12"/>
  <c r="AA21" i="12"/>
  <c r="AA23" i="12"/>
  <c r="AA25" i="12"/>
  <c r="AA27" i="12"/>
  <c r="AA29" i="12"/>
  <c r="U10" i="11"/>
  <c r="U33" i="11" s="1"/>
  <c r="U39" i="11" s="1"/>
  <c r="AA10" i="11"/>
  <c r="U14" i="11"/>
  <c r="AA14" i="11"/>
  <c r="Z15" i="11"/>
  <c r="U18" i="11"/>
  <c r="AA18" i="11"/>
  <c r="Z19" i="11"/>
  <c r="T23" i="11"/>
  <c r="T27" i="11"/>
  <c r="T11" i="11"/>
  <c r="T13" i="11"/>
  <c r="T25" i="11"/>
  <c r="Z13" i="11"/>
  <c r="AA12" i="11"/>
  <c r="U13" i="11"/>
  <c r="AA16" i="11"/>
  <c r="AA20" i="11"/>
  <c r="Z25" i="11"/>
  <c r="AA13" i="11"/>
  <c r="U22" i="11"/>
  <c r="AA23" i="11"/>
  <c r="U24" i="11"/>
  <c r="AA25" i="11"/>
  <c r="U26" i="11"/>
  <c r="AA27" i="11"/>
  <c r="AA37" i="11" s="1"/>
  <c r="AA43" i="11" s="1"/>
  <c r="U28" i="11"/>
  <c r="U30" i="11"/>
  <c r="U23" i="11"/>
  <c r="U27" i="11"/>
  <c r="T13" i="10"/>
  <c r="T15" i="10"/>
  <c r="T23" i="10"/>
  <c r="T27" i="10"/>
  <c r="U12" i="10"/>
  <c r="AA12" i="10"/>
  <c r="U16" i="10"/>
  <c r="AA16" i="10"/>
  <c r="T25" i="10"/>
  <c r="U10" i="10"/>
  <c r="U33" i="10" s="1"/>
  <c r="U39" i="10" s="1"/>
  <c r="Z11" i="10"/>
  <c r="U13" i="10"/>
  <c r="AA10" i="10"/>
  <c r="AA14" i="10"/>
  <c r="AA18" i="10"/>
  <c r="Z25" i="10"/>
  <c r="AA13" i="10"/>
  <c r="U20" i="10"/>
  <c r="U22" i="10"/>
  <c r="AA23" i="10"/>
  <c r="U24" i="10"/>
  <c r="AA25" i="10"/>
  <c r="U26" i="10"/>
  <c r="AA27" i="10"/>
  <c r="AA37" i="10" s="1"/>
  <c r="AA43" i="10" s="1"/>
  <c r="U28" i="10"/>
  <c r="U30" i="10"/>
  <c r="U23" i="10"/>
  <c r="U27" i="10"/>
  <c r="T25" i="9"/>
  <c r="U17" i="9"/>
  <c r="U25" i="9"/>
  <c r="U36" i="9" s="1"/>
  <c r="U42" i="9" s="1"/>
  <c r="T10" i="9"/>
  <c r="T14" i="9"/>
  <c r="Z17" i="9"/>
  <c r="Z19" i="9"/>
  <c r="Z21" i="9"/>
  <c r="Z23" i="9"/>
  <c r="Z25" i="9"/>
  <c r="Z27" i="9"/>
  <c r="Z29" i="9"/>
  <c r="U13" i="9"/>
  <c r="T13" i="9"/>
  <c r="AA13" i="9"/>
  <c r="AA19" i="9"/>
  <c r="AA21" i="9"/>
  <c r="AA23" i="9"/>
  <c r="AA25" i="9"/>
  <c r="AA27" i="9"/>
  <c r="AA29" i="9"/>
  <c r="T25" i="8"/>
  <c r="U13" i="8"/>
  <c r="U17" i="8"/>
  <c r="U25" i="8"/>
  <c r="T10" i="8"/>
  <c r="T14" i="8"/>
  <c r="Z17" i="8"/>
  <c r="Z19" i="8"/>
  <c r="Z21" i="8"/>
  <c r="Z23" i="8"/>
  <c r="Z25" i="8"/>
  <c r="Z27" i="8"/>
  <c r="Z29" i="8"/>
  <c r="T13" i="8"/>
  <c r="T34" i="8" s="1"/>
  <c r="T40" i="8" s="1"/>
  <c r="AA13" i="8"/>
  <c r="AA19" i="8"/>
  <c r="AA21" i="8"/>
  <c r="AA23" i="8"/>
  <c r="AA25" i="8"/>
  <c r="AA27" i="8"/>
  <c r="AA29" i="8"/>
  <c r="U12" i="7"/>
  <c r="AA12" i="7"/>
  <c r="T13" i="7"/>
  <c r="U10" i="7"/>
  <c r="AA10" i="7"/>
  <c r="T11" i="7"/>
  <c r="Z13" i="7"/>
  <c r="T25" i="7"/>
  <c r="U14" i="7"/>
  <c r="AA14" i="7"/>
  <c r="T23" i="7"/>
  <c r="T27" i="7"/>
  <c r="U13" i="7"/>
  <c r="AA16" i="7"/>
  <c r="Z25" i="7"/>
  <c r="Z36" i="7" s="1"/>
  <c r="Z42" i="7" s="1"/>
  <c r="AA13" i="7"/>
  <c r="U18" i="7"/>
  <c r="U20" i="7"/>
  <c r="U22" i="7"/>
  <c r="AA23" i="7"/>
  <c r="U24" i="7"/>
  <c r="AA25" i="7"/>
  <c r="U26" i="7"/>
  <c r="AA27" i="7"/>
  <c r="AA37" i="7" s="1"/>
  <c r="AA43" i="7" s="1"/>
  <c r="U28" i="7"/>
  <c r="U30" i="7"/>
  <c r="U23" i="7"/>
  <c r="U27" i="7"/>
  <c r="T10" i="6"/>
  <c r="T33" i="6" s="1"/>
  <c r="T39" i="6" s="1"/>
  <c r="T14" i="6"/>
  <c r="U19" i="6"/>
  <c r="U25" i="6"/>
  <c r="Z11" i="6"/>
  <c r="Z15" i="6"/>
  <c r="Z19" i="6"/>
  <c r="Z21" i="6"/>
  <c r="Z23" i="6"/>
  <c r="Z27" i="6"/>
  <c r="Z29" i="6"/>
  <c r="T25" i="6"/>
  <c r="U10" i="6"/>
  <c r="U11" i="6"/>
  <c r="T13" i="6"/>
  <c r="U15" i="6"/>
  <c r="U13" i="6"/>
  <c r="AA21" i="6"/>
  <c r="AA34" i="6" s="1"/>
  <c r="AA40" i="6" s="1"/>
  <c r="AA23" i="6"/>
  <c r="AA25" i="6"/>
  <c r="AA27" i="6"/>
  <c r="AA29" i="6"/>
  <c r="U10" i="5"/>
  <c r="T13" i="5"/>
  <c r="T25" i="5"/>
  <c r="T36" i="5" s="1"/>
  <c r="T42" i="5" s="1"/>
  <c r="U25" i="5"/>
  <c r="U12" i="5"/>
  <c r="U16" i="5"/>
  <c r="U20" i="5"/>
  <c r="Z21" i="5"/>
  <c r="Z23" i="5"/>
  <c r="Z25" i="5"/>
  <c r="Z27" i="5"/>
  <c r="Z29" i="5"/>
  <c r="T10" i="5"/>
  <c r="Z13" i="5"/>
  <c r="Z17" i="5"/>
  <c r="AA21" i="5"/>
  <c r="AA23" i="5"/>
  <c r="AA25" i="5"/>
  <c r="AA27" i="5"/>
  <c r="AA29" i="5"/>
  <c r="T10" i="4"/>
  <c r="T13" i="4"/>
  <c r="T25" i="4"/>
  <c r="T36" i="4" s="1"/>
  <c r="T42" i="4" s="1"/>
  <c r="T14" i="4"/>
  <c r="Z11" i="4"/>
  <c r="Z15" i="4"/>
  <c r="Z19" i="4"/>
  <c r="Z23" i="4"/>
  <c r="Z27" i="4"/>
  <c r="Z37" i="4" s="1"/>
  <c r="Z43" i="4" s="1"/>
  <c r="AE30" i="3"/>
  <c r="AD30" i="3"/>
  <c r="AC30" i="3"/>
  <c r="AB30" i="3"/>
  <c r="Y30" i="3"/>
  <c r="X30" i="3"/>
  <c r="W30" i="3"/>
  <c r="V30" i="3"/>
  <c r="O30" i="3"/>
  <c r="N30" i="3"/>
  <c r="I30" i="3"/>
  <c r="H30" i="3"/>
  <c r="C30" i="3"/>
  <c r="B30" i="3"/>
  <c r="T30" i="3" s="1"/>
  <c r="AE29" i="3"/>
  <c r="AD29" i="3"/>
  <c r="AC29" i="3"/>
  <c r="AB29" i="3"/>
  <c r="Y29" i="3"/>
  <c r="X29" i="3"/>
  <c r="W29" i="3"/>
  <c r="V29" i="3"/>
  <c r="O29" i="3"/>
  <c r="N29" i="3"/>
  <c r="I29" i="3"/>
  <c r="H29" i="3"/>
  <c r="C29" i="3"/>
  <c r="B29" i="3"/>
  <c r="AE28" i="3"/>
  <c r="AD28" i="3"/>
  <c r="AC28" i="3"/>
  <c r="AB28" i="3"/>
  <c r="Y28" i="3"/>
  <c r="X28" i="3"/>
  <c r="W28" i="3"/>
  <c r="V28" i="3"/>
  <c r="O28" i="3"/>
  <c r="N28" i="3"/>
  <c r="I28" i="3"/>
  <c r="H28" i="3"/>
  <c r="C28" i="3"/>
  <c r="B28" i="3"/>
  <c r="T28" i="3" s="1"/>
  <c r="AE27" i="3"/>
  <c r="AD27" i="3"/>
  <c r="AC27" i="3"/>
  <c r="AB27" i="3"/>
  <c r="AB37" i="3" s="1"/>
  <c r="AB43" i="3" s="1"/>
  <c r="Y27" i="3"/>
  <c r="X27" i="3"/>
  <c r="W27" i="3"/>
  <c r="V27" i="3"/>
  <c r="V37" i="3" s="1"/>
  <c r="V43" i="3" s="1"/>
  <c r="O27" i="3"/>
  <c r="N27" i="3"/>
  <c r="I27" i="3"/>
  <c r="H27" i="3"/>
  <c r="C27" i="3"/>
  <c r="B27" i="3"/>
  <c r="Z27" i="3" s="1"/>
  <c r="AE26" i="3"/>
  <c r="AD26" i="3"/>
  <c r="AC26" i="3"/>
  <c r="AB26" i="3"/>
  <c r="Y26" i="3"/>
  <c r="X26" i="3"/>
  <c r="W26" i="3"/>
  <c r="V26" i="3"/>
  <c r="O26" i="3"/>
  <c r="N26" i="3"/>
  <c r="I26" i="3"/>
  <c r="H26" i="3"/>
  <c r="C26" i="3"/>
  <c r="B26" i="3"/>
  <c r="AE25" i="3"/>
  <c r="AD25" i="3"/>
  <c r="AC25" i="3"/>
  <c r="AB25" i="3"/>
  <c r="AB36" i="3" s="1"/>
  <c r="AB42" i="3" s="1"/>
  <c r="Y25" i="3"/>
  <c r="X25" i="3"/>
  <c r="W25" i="3"/>
  <c r="V25" i="3"/>
  <c r="V36" i="3" s="1"/>
  <c r="V42" i="3" s="1"/>
  <c r="O25" i="3"/>
  <c r="N25" i="3"/>
  <c r="I25" i="3"/>
  <c r="H25" i="3"/>
  <c r="T25" i="3" s="1"/>
  <c r="C25" i="3"/>
  <c r="B25" i="3"/>
  <c r="AE24" i="3"/>
  <c r="AD24" i="3"/>
  <c r="AC24" i="3"/>
  <c r="AB24" i="3"/>
  <c r="Y24" i="3"/>
  <c r="X24" i="3"/>
  <c r="W24" i="3"/>
  <c r="V24" i="3"/>
  <c r="O24" i="3"/>
  <c r="N24" i="3"/>
  <c r="I24" i="3"/>
  <c r="H24" i="3"/>
  <c r="C24" i="3"/>
  <c r="B24" i="3"/>
  <c r="AE23" i="3"/>
  <c r="AD23" i="3"/>
  <c r="AC23" i="3"/>
  <c r="AB23" i="3"/>
  <c r="AB35" i="3" s="1"/>
  <c r="AB41" i="3" s="1"/>
  <c r="Y23" i="3"/>
  <c r="X23" i="3"/>
  <c r="W23" i="3"/>
  <c r="V23" i="3"/>
  <c r="V35" i="3" s="1"/>
  <c r="V41" i="3" s="1"/>
  <c r="O23" i="3"/>
  <c r="N23" i="3"/>
  <c r="I23" i="3"/>
  <c r="H23" i="3"/>
  <c r="H35" i="3" s="1"/>
  <c r="H41" i="3" s="1"/>
  <c r="C23" i="3"/>
  <c r="B23" i="3"/>
  <c r="AE22" i="3"/>
  <c r="AD22" i="3"/>
  <c r="AC22" i="3"/>
  <c r="AB22" i="3"/>
  <c r="Y22" i="3"/>
  <c r="X22" i="3"/>
  <c r="W22" i="3"/>
  <c r="V22" i="3"/>
  <c r="O22" i="3"/>
  <c r="N22" i="3"/>
  <c r="I22" i="3"/>
  <c r="H22" i="3"/>
  <c r="C22" i="3"/>
  <c r="B22" i="3"/>
  <c r="T22" i="3" s="1"/>
  <c r="AE21" i="3"/>
  <c r="AD21" i="3"/>
  <c r="AC21" i="3"/>
  <c r="AB21" i="3"/>
  <c r="Y21" i="3"/>
  <c r="X21" i="3"/>
  <c r="W21" i="3"/>
  <c r="V21" i="3"/>
  <c r="O21" i="3"/>
  <c r="N21" i="3"/>
  <c r="I21" i="3"/>
  <c r="H21" i="3"/>
  <c r="C21" i="3"/>
  <c r="B21" i="3"/>
  <c r="AE20" i="3"/>
  <c r="AD20" i="3"/>
  <c r="AC20" i="3"/>
  <c r="AB20" i="3"/>
  <c r="Y20" i="3"/>
  <c r="X20" i="3"/>
  <c r="W20" i="3"/>
  <c r="V20" i="3"/>
  <c r="O20" i="3"/>
  <c r="N20" i="3"/>
  <c r="I20" i="3"/>
  <c r="H20" i="3"/>
  <c r="C20" i="3"/>
  <c r="B20" i="3"/>
  <c r="T20" i="3" s="1"/>
  <c r="AE19" i="3"/>
  <c r="AD19" i="3"/>
  <c r="AC19" i="3"/>
  <c r="AB19" i="3"/>
  <c r="Y19" i="3"/>
  <c r="X19" i="3"/>
  <c r="W19" i="3"/>
  <c r="V19" i="3"/>
  <c r="O19" i="3"/>
  <c r="N19" i="3"/>
  <c r="I19" i="3"/>
  <c r="H19" i="3"/>
  <c r="C19" i="3"/>
  <c r="B19" i="3"/>
  <c r="AE18" i="3"/>
  <c r="AD18" i="3"/>
  <c r="AC18" i="3"/>
  <c r="AB18" i="3"/>
  <c r="Y18" i="3"/>
  <c r="X18" i="3"/>
  <c r="W18" i="3"/>
  <c r="V18" i="3"/>
  <c r="O18" i="3"/>
  <c r="N18" i="3"/>
  <c r="I18" i="3"/>
  <c r="H18" i="3"/>
  <c r="C18" i="3"/>
  <c r="B18" i="3"/>
  <c r="T18" i="3" s="1"/>
  <c r="AE17" i="3"/>
  <c r="AD17" i="3"/>
  <c r="AC17" i="3"/>
  <c r="AB17" i="3"/>
  <c r="Y17" i="3"/>
  <c r="X17" i="3"/>
  <c r="W17" i="3"/>
  <c r="V17" i="3"/>
  <c r="O17" i="3"/>
  <c r="N17" i="3"/>
  <c r="I17" i="3"/>
  <c r="H17" i="3"/>
  <c r="C17" i="3"/>
  <c r="AA17" i="3" s="1"/>
  <c r="B17" i="3"/>
  <c r="AE16" i="3"/>
  <c r="AD16" i="3"/>
  <c r="AC16" i="3"/>
  <c r="AB16" i="3"/>
  <c r="Y16" i="3"/>
  <c r="X16" i="3"/>
  <c r="W16" i="3"/>
  <c r="V16" i="3"/>
  <c r="O16" i="3"/>
  <c r="N16" i="3"/>
  <c r="I16" i="3"/>
  <c r="H16" i="3"/>
  <c r="C16" i="3"/>
  <c r="B16" i="3"/>
  <c r="T16" i="3" s="1"/>
  <c r="AE15" i="3"/>
  <c r="AD15" i="3"/>
  <c r="AC15" i="3"/>
  <c r="AB15" i="3"/>
  <c r="Y15" i="3"/>
  <c r="X15" i="3"/>
  <c r="W15" i="3"/>
  <c r="V15" i="3"/>
  <c r="O15" i="3"/>
  <c r="N15" i="3"/>
  <c r="I15" i="3"/>
  <c r="H15" i="3"/>
  <c r="C15" i="3"/>
  <c r="B15" i="3"/>
  <c r="Z15" i="3" s="1"/>
  <c r="AE14" i="3"/>
  <c r="AD14" i="3"/>
  <c r="AC14" i="3"/>
  <c r="AB14" i="3"/>
  <c r="Y14" i="3"/>
  <c r="X14" i="3"/>
  <c r="W14" i="3"/>
  <c r="V14" i="3"/>
  <c r="O14" i="3"/>
  <c r="N14" i="3"/>
  <c r="I14" i="3"/>
  <c r="H14" i="3"/>
  <c r="C14" i="3"/>
  <c r="AA14" i="3" s="1"/>
  <c r="B14" i="3"/>
  <c r="Z14" i="3" s="1"/>
  <c r="AE13" i="3"/>
  <c r="AD13" i="3"/>
  <c r="AC13" i="3"/>
  <c r="AB13" i="3"/>
  <c r="AB34" i="3" s="1"/>
  <c r="AB40" i="3" s="1"/>
  <c r="Y13" i="3"/>
  <c r="X13" i="3"/>
  <c r="W13" i="3"/>
  <c r="V13" i="3"/>
  <c r="V34" i="3" s="1"/>
  <c r="V40" i="3" s="1"/>
  <c r="O13" i="3"/>
  <c r="N13" i="3"/>
  <c r="I13" i="3"/>
  <c r="H13" i="3"/>
  <c r="C13" i="3"/>
  <c r="B13" i="3"/>
  <c r="T13" i="3" s="1"/>
  <c r="AE12" i="3"/>
  <c r="AD12" i="3"/>
  <c r="AC12" i="3"/>
  <c r="AB12" i="3"/>
  <c r="Y12" i="3"/>
  <c r="X12" i="3"/>
  <c r="W12" i="3"/>
  <c r="V12" i="3"/>
  <c r="O12" i="3"/>
  <c r="N12" i="3"/>
  <c r="I12" i="3"/>
  <c r="H12" i="3"/>
  <c r="C12" i="3"/>
  <c r="B12" i="3"/>
  <c r="AE11" i="3"/>
  <c r="AD11" i="3"/>
  <c r="AC11" i="3"/>
  <c r="AB11" i="3"/>
  <c r="Y11" i="3"/>
  <c r="X11" i="3"/>
  <c r="W11" i="3"/>
  <c r="V11" i="3"/>
  <c r="O11" i="3"/>
  <c r="N11" i="3"/>
  <c r="I11" i="3"/>
  <c r="H11" i="3"/>
  <c r="C11" i="3"/>
  <c r="B11" i="3"/>
  <c r="AE10" i="3"/>
  <c r="AD10" i="3"/>
  <c r="AD33" i="3" s="1"/>
  <c r="AD39" i="3" s="1"/>
  <c r="AC10" i="3"/>
  <c r="AB10" i="3"/>
  <c r="Y10" i="3"/>
  <c r="X10" i="3"/>
  <c r="X33" i="3" s="1"/>
  <c r="X39" i="3" s="1"/>
  <c r="W10" i="3"/>
  <c r="V10" i="3"/>
  <c r="O10" i="3"/>
  <c r="N10" i="3"/>
  <c r="N33" i="3" s="1"/>
  <c r="N39" i="3" s="1"/>
  <c r="I10" i="3"/>
  <c r="H10" i="3"/>
  <c r="C10" i="3"/>
  <c r="B10" i="3"/>
  <c r="B33" i="3" s="1"/>
  <c r="B39" i="3" s="1"/>
  <c r="Y9" i="1"/>
  <c r="V9" i="1"/>
  <c r="S37" i="1"/>
  <c r="S43" i="1" s="1"/>
  <c r="R37" i="1"/>
  <c r="R43" i="1" s="1"/>
  <c r="Q37" i="1"/>
  <c r="Q43" i="1" s="1"/>
  <c r="P37" i="1"/>
  <c r="P43" i="1" s="1"/>
  <c r="M37" i="1"/>
  <c r="M43" i="1" s="1"/>
  <c r="L37" i="1"/>
  <c r="L43" i="1" s="1"/>
  <c r="K37" i="1"/>
  <c r="K43" i="1" s="1"/>
  <c r="J37" i="1"/>
  <c r="J43" i="1" s="1"/>
  <c r="G37" i="1"/>
  <c r="G43" i="1" s="1"/>
  <c r="F37" i="1"/>
  <c r="F43" i="1" s="1"/>
  <c r="E37" i="1"/>
  <c r="E43" i="1" s="1"/>
  <c r="D37" i="1"/>
  <c r="D43" i="1" s="1"/>
  <c r="S36" i="1"/>
  <c r="S42" i="1" s="1"/>
  <c r="R36" i="1"/>
  <c r="R42" i="1" s="1"/>
  <c r="Q36" i="1"/>
  <c r="Q42" i="1" s="1"/>
  <c r="P36" i="1"/>
  <c r="P42" i="1" s="1"/>
  <c r="M36" i="1"/>
  <c r="M42" i="1" s="1"/>
  <c r="L36" i="1"/>
  <c r="L42" i="1" s="1"/>
  <c r="K36" i="1"/>
  <c r="K42" i="1" s="1"/>
  <c r="J36" i="1"/>
  <c r="J42" i="1" s="1"/>
  <c r="G36" i="1"/>
  <c r="G42" i="1" s="1"/>
  <c r="F36" i="1"/>
  <c r="F42" i="1" s="1"/>
  <c r="E36" i="1"/>
  <c r="E42" i="1" s="1"/>
  <c r="D36" i="1"/>
  <c r="D42" i="1" s="1"/>
  <c r="S35" i="1"/>
  <c r="S41" i="1" s="1"/>
  <c r="R35" i="1"/>
  <c r="R41" i="1" s="1"/>
  <c r="Q35" i="1"/>
  <c r="Q41" i="1" s="1"/>
  <c r="P35" i="1"/>
  <c r="P41" i="1" s="1"/>
  <c r="M35" i="1"/>
  <c r="M41" i="1" s="1"/>
  <c r="L35" i="1"/>
  <c r="L41" i="1" s="1"/>
  <c r="K35" i="1"/>
  <c r="K41" i="1" s="1"/>
  <c r="J35" i="1"/>
  <c r="J41" i="1" s="1"/>
  <c r="G35" i="1"/>
  <c r="G41" i="1" s="1"/>
  <c r="F35" i="1"/>
  <c r="F41" i="1" s="1"/>
  <c r="E35" i="1"/>
  <c r="E41" i="1" s="1"/>
  <c r="D35" i="1"/>
  <c r="D41" i="1" s="1"/>
  <c r="S34" i="1"/>
  <c r="S40" i="1" s="1"/>
  <c r="R34" i="1"/>
  <c r="R40" i="1" s="1"/>
  <c r="Q34" i="1"/>
  <c r="Q40" i="1" s="1"/>
  <c r="P34" i="1"/>
  <c r="P40" i="1" s="1"/>
  <c r="M34" i="1"/>
  <c r="M40" i="1" s="1"/>
  <c r="L34" i="1"/>
  <c r="L40" i="1" s="1"/>
  <c r="K34" i="1"/>
  <c r="K40" i="1" s="1"/>
  <c r="J34" i="1"/>
  <c r="J40" i="1" s="1"/>
  <c r="G34" i="1"/>
  <c r="G40" i="1" s="1"/>
  <c r="F34" i="1"/>
  <c r="F40" i="1" s="1"/>
  <c r="E34" i="1"/>
  <c r="E40" i="1" s="1"/>
  <c r="D34" i="1"/>
  <c r="D40" i="1" s="1"/>
  <c r="S33" i="1"/>
  <c r="S39" i="1" s="1"/>
  <c r="R33" i="1"/>
  <c r="R39" i="1" s="1"/>
  <c r="Q33" i="1"/>
  <c r="Q39" i="1" s="1"/>
  <c r="P33" i="1"/>
  <c r="P39" i="1" s="1"/>
  <c r="M33" i="1"/>
  <c r="M39" i="1" s="1"/>
  <c r="L33" i="1"/>
  <c r="L39" i="1" s="1"/>
  <c r="K33" i="1"/>
  <c r="K39" i="1" s="1"/>
  <c r="J33" i="1"/>
  <c r="J39" i="1" s="1"/>
  <c r="G33" i="1"/>
  <c r="G39" i="1" s="1"/>
  <c r="F33" i="1"/>
  <c r="F39" i="1" s="1"/>
  <c r="E33" i="1"/>
  <c r="E39" i="1" s="1"/>
  <c r="AE30" i="1"/>
  <c r="AD30" i="1"/>
  <c r="AC30" i="1"/>
  <c r="AB30" i="1"/>
  <c r="Y30" i="1"/>
  <c r="X30" i="1"/>
  <c r="W30" i="1"/>
  <c r="V30" i="1"/>
  <c r="O30" i="1"/>
  <c r="N30" i="1"/>
  <c r="I30" i="1"/>
  <c r="H30" i="1"/>
  <c r="C30" i="1"/>
  <c r="AA30" i="1"/>
  <c r="B30" i="1"/>
  <c r="AE29" i="1"/>
  <c r="AD29" i="1"/>
  <c r="AC29" i="1"/>
  <c r="AB29" i="1"/>
  <c r="Y29" i="1"/>
  <c r="X29" i="1"/>
  <c r="W29" i="1"/>
  <c r="V29" i="1"/>
  <c r="O29" i="1"/>
  <c r="N29" i="1"/>
  <c r="I29" i="1"/>
  <c r="H29" i="1"/>
  <c r="C29" i="1"/>
  <c r="B29" i="1"/>
  <c r="Z29" i="1" s="1"/>
  <c r="AE28" i="1"/>
  <c r="AD28" i="1"/>
  <c r="AC28" i="1"/>
  <c r="AB28" i="1"/>
  <c r="Y28" i="1"/>
  <c r="X28" i="1"/>
  <c r="W28" i="1"/>
  <c r="V28" i="1"/>
  <c r="O28" i="1"/>
  <c r="N28" i="1"/>
  <c r="I28" i="1"/>
  <c r="H28" i="1"/>
  <c r="C28" i="1"/>
  <c r="AA28" i="1" s="1"/>
  <c r="B28" i="1"/>
  <c r="AE27" i="1"/>
  <c r="AD27" i="1"/>
  <c r="AC27" i="1"/>
  <c r="AB27" i="1"/>
  <c r="Y27" i="1"/>
  <c r="X27" i="1"/>
  <c r="W27" i="1"/>
  <c r="V27" i="1"/>
  <c r="O27" i="1"/>
  <c r="N27" i="1"/>
  <c r="I27" i="1"/>
  <c r="H27" i="1"/>
  <c r="C27" i="1"/>
  <c r="AA27" i="1" s="1"/>
  <c r="B27" i="1"/>
  <c r="AE26" i="1"/>
  <c r="AD26" i="1"/>
  <c r="AD36" i="1" s="1"/>
  <c r="AC26" i="1"/>
  <c r="AB26" i="1"/>
  <c r="Y26" i="1"/>
  <c r="X26" i="1"/>
  <c r="W26" i="1"/>
  <c r="V26" i="1"/>
  <c r="O26" i="1"/>
  <c r="N26" i="1"/>
  <c r="N36" i="1" s="1"/>
  <c r="N42" i="1" s="1"/>
  <c r="I26" i="1"/>
  <c r="H26" i="1"/>
  <c r="C26" i="1"/>
  <c r="B26" i="1"/>
  <c r="Z26" i="1" s="1"/>
  <c r="AE25" i="1"/>
  <c r="AD25" i="1"/>
  <c r="AC25" i="1"/>
  <c r="AB25" i="1"/>
  <c r="Y25" i="1"/>
  <c r="X25" i="1"/>
  <c r="W25" i="1"/>
  <c r="V25" i="1"/>
  <c r="O25" i="1"/>
  <c r="N25" i="1"/>
  <c r="I25" i="1"/>
  <c r="H25" i="1"/>
  <c r="T25" i="1" s="1"/>
  <c r="C25" i="1"/>
  <c r="B25" i="1"/>
  <c r="AE24" i="1"/>
  <c r="AD24" i="1"/>
  <c r="AC24" i="1"/>
  <c r="AB24" i="1"/>
  <c r="Y24" i="1"/>
  <c r="X24" i="1"/>
  <c r="W24" i="1"/>
  <c r="V24" i="1"/>
  <c r="O24" i="1"/>
  <c r="N24" i="1"/>
  <c r="I24" i="1"/>
  <c r="H24" i="1"/>
  <c r="C24" i="1"/>
  <c r="B24" i="1"/>
  <c r="AE23" i="1"/>
  <c r="AD23" i="1"/>
  <c r="AC23" i="1"/>
  <c r="AB23" i="1"/>
  <c r="Y23" i="1"/>
  <c r="X23" i="1"/>
  <c r="W23" i="1"/>
  <c r="V23" i="1"/>
  <c r="O23" i="1"/>
  <c r="N23" i="1"/>
  <c r="I23" i="1"/>
  <c r="H23" i="1"/>
  <c r="T23" i="1" s="1"/>
  <c r="C23" i="1"/>
  <c r="B23" i="1"/>
  <c r="AE22" i="1"/>
  <c r="AD22" i="1"/>
  <c r="AC22" i="1"/>
  <c r="AB22" i="1"/>
  <c r="Y22" i="1"/>
  <c r="X22" i="1"/>
  <c r="W22" i="1"/>
  <c r="V22" i="1"/>
  <c r="O22" i="1"/>
  <c r="N22" i="1"/>
  <c r="I22" i="1"/>
  <c r="H22" i="1"/>
  <c r="C22" i="1"/>
  <c r="B22" i="1"/>
  <c r="AE21" i="1"/>
  <c r="AD21" i="1"/>
  <c r="AC21" i="1"/>
  <c r="AB21" i="1"/>
  <c r="Y21" i="1"/>
  <c r="X21" i="1"/>
  <c r="W21" i="1"/>
  <c r="V21" i="1"/>
  <c r="O21" i="1"/>
  <c r="N21" i="1"/>
  <c r="I21" i="1"/>
  <c r="H21" i="1"/>
  <c r="C21" i="1"/>
  <c r="AA21" i="1"/>
  <c r="B21" i="1"/>
  <c r="AE20" i="1"/>
  <c r="AD20" i="1"/>
  <c r="AC20" i="1"/>
  <c r="AB20" i="1"/>
  <c r="Y20" i="1"/>
  <c r="X20" i="1"/>
  <c r="W20" i="1"/>
  <c r="V20" i="1"/>
  <c r="O20" i="1"/>
  <c r="N20" i="1"/>
  <c r="I20" i="1"/>
  <c r="H20" i="1"/>
  <c r="C20" i="1"/>
  <c r="B20" i="1"/>
  <c r="Z20" i="1"/>
  <c r="AE19" i="1"/>
  <c r="AD19" i="1"/>
  <c r="AC19" i="1"/>
  <c r="AB19" i="1"/>
  <c r="Y19" i="1"/>
  <c r="X19" i="1"/>
  <c r="W19" i="1"/>
  <c r="V19" i="1"/>
  <c r="O19" i="1"/>
  <c r="N19" i="1"/>
  <c r="I19" i="1"/>
  <c r="H19" i="1"/>
  <c r="C19" i="1"/>
  <c r="AA19" i="1" s="1"/>
  <c r="B19" i="1"/>
  <c r="AE18" i="1"/>
  <c r="AD18" i="1"/>
  <c r="AC18" i="1"/>
  <c r="AB18" i="1"/>
  <c r="Y18" i="1"/>
  <c r="X18" i="1"/>
  <c r="W18" i="1"/>
  <c r="V18" i="1"/>
  <c r="O18" i="1"/>
  <c r="N18" i="1"/>
  <c r="I18" i="1"/>
  <c r="H18" i="1"/>
  <c r="C18" i="1"/>
  <c r="B18" i="1"/>
  <c r="Z18" i="1" s="1"/>
  <c r="AE17" i="1"/>
  <c r="AD17" i="1"/>
  <c r="AC17" i="1"/>
  <c r="AB17" i="1"/>
  <c r="Y17" i="1"/>
  <c r="X17" i="1"/>
  <c r="W17" i="1"/>
  <c r="V17" i="1"/>
  <c r="O17" i="1"/>
  <c r="N17" i="1"/>
  <c r="I17" i="1"/>
  <c r="H17" i="1"/>
  <c r="C17" i="1"/>
  <c r="B17" i="1"/>
  <c r="Z17" i="1" s="1"/>
  <c r="AE16" i="1"/>
  <c r="AD16" i="1"/>
  <c r="AC16" i="1"/>
  <c r="AB16" i="1"/>
  <c r="Y16" i="1"/>
  <c r="X16" i="1"/>
  <c r="W16" i="1"/>
  <c r="V16" i="1"/>
  <c r="O16" i="1"/>
  <c r="N16" i="1"/>
  <c r="I16" i="1"/>
  <c r="U16" i="1" s="1"/>
  <c r="H16" i="1"/>
  <c r="C16" i="1"/>
  <c r="B16" i="1"/>
  <c r="AE15" i="1"/>
  <c r="AD15" i="1"/>
  <c r="AC15" i="1"/>
  <c r="AB15" i="1"/>
  <c r="Y15" i="1"/>
  <c r="X15" i="1"/>
  <c r="W15" i="1"/>
  <c r="V15" i="1"/>
  <c r="O15" i="1"/>
  <c r="N15" i="1"/>
  <c r="I15" i="1"/>
  <c r="H15" i="1"/>
  <c r="C15" i="1"/>
  <c r="AA15" i="1" s="1"/>
  <c r="B15" i="1"/>
  <c r="AE14" i="1"/>
  <c r="AD14" i="1"/>
  <c r="AC14" i="1"/>
  <c r="AB14" i="1"/>
  <c r="Y14" i="1"/>
  <c r="X14" i="1"/>
  <c r="W14" i="1"/>
  <c r="V14" i="1"/>
  <c r="O14" i="1"/>
  <c r="N14" i="1"/>
  <c r="I14" i="1"/>
  <c r="H14" i="1"/>
  <c r="C14" i="1"/>
  <c r="B14" i="1"/>
  <c r="Z14" i="1" s="1"/>
  <c r="AE13" i="1"/>
  <c r="AD13" i="1"/>
  <c r="AC13" i="1"/>
  <c r="AB13" i="1"/>
  <c r="Y13" i="1"/>
  <c r="X13" i="1"/>
  <c r="W13" i="1"/>
  <c r="V13" i="1"/>
  <c r="O13" i="1"/>
  <c r="N13" i="1"/>
  <c r="I13" i="1"/>
  <c r="H13" i="1"/>
  <c r="C13" i="1"/>
  <c r="AA13" i="1" s="1"/>
  <c r="B13" i="1"/>
  <c r="AE12" i="1"/>
  <c r="AD12" i="1"/>
  <c r="AC12" i="1"/>
  <c r="AB12" i="1"/>
  <c r="Y12" i="1"/>
  <c r="X12" i="1"/>
  <c r="W12" i="1"/>
  <c r="V12" i="1"/>
  <c r="O12" i="1"/>
  <c r="N12" i="1"/>
  <c r="I12" i="1"/>
  <c r="H12" i="1"/>
  <c r="C12" i="1"/>
  <c r="AA12" i="1" s="1"/>
  <c r="B12" i="1"/>
  <c r="AE11" i="1"/>
  <c r="AD11" i="1"/>
  <c r="AC11" i="1"/>
  <c r="AB11" i="1"/>
  <c r="Y11" i="1"/>
  <c r="X11" i="1"/>
  <c r="W11" i="1"/>
  <c r="V11" i="1"/>
  <c r="O11" i="1"/>
  <c r="N11" i="1"/>
  <c r="I11" i="1"/>
  <c r="H11" i="1"/>
  <c r="C11" i="1"/>
  <c r="B11" i="1"/>
  <c r="AE10" i="1"/>
  <c r="AD10" i="1"/>
  <c r="AC10" i="1"/>
  <c r="Y10" i="1"/>
  <c r="X10" i="1"/>
  <c r="W10" i="1"/>
  <c r="O10" i="1"/>
  <c r="N10" i="1"/>
  <c r="I10" i="1"/>
  <c r="H10" i="1"/>
  <c r="C10" i="1"/>
  <c r="AA10" i="1" s="1"/>
  <c r="I9" i="1"/>
  <c r="Z13" i="3"/>
  <c r="Z19" i="3"/>
  <c r="Z21" i="3"/>
  <c r="Z29" i="3"/>
  <c r="U25" i="3"/>
  <c r="AA13" i="3"/>
  <c r="AA21" i="3"/>
  <c r="AA23" i="3"/>
  <c r="H9" i="1"/>
  <c r="AD9" i="1"/>
  <c r="X9" i="1"/>
  <c r="AA25" i="1"/>
  <c r="Z9" i="1"/>
  <c r="V10" i="1"/>
  <c r="D33" i="1"/>
  <c r="D39" i="1" s="1"/>
  <c r="B10" i="1"/>
  <c r="AB10" i="1"/>
  <c r="AB9" i="1"/>
  <c r="T33" i="19" l="1"/>
  <c r="T39" i="19" s="1"/>
  <c r="AD33" i="1"/>
  <c r="T19" i="1"/>
  <c r="T33" i="4"/>
  <c r="T39" i="4" s="1"/>
  <c r="U33" i="15"/>
  <c r="U39" i="15" s="1"/>
  <c r="AA37" i="4"/>
  <c r="AA43" i="4" s="1"/>
  <c r="AA11" i="1"/>
  <c r="T34" i="5"/>
  <c r="T40" i="5" s="1"/>
  <c r="T36" i="6"/>
  <c r="T42" i="6" s="1"/>
  <c r="U14" i="3"/>
  <c r="T16" i="1"/>
  <c r="T33" i="5"/>
  <c r="T39" i="5" s="1"/>
  <c r="Z34" i="7"/>
  <c r="Z40" i="7" s="1"/>
  <c r="Z35" i="4"/>
  <c r="Z41" i="4" s="1"/>
  <c r="Z37" i="6"/>
  <c r="Z43" i="6" s="1"/>
  <c r="AA37" i="9"/>
  <c r="AA43" i="9" s="1"/>
  <c r="Z36" i="10"/>
  <c r="Z42" i="10" s="1"/>
  <c r="T37" i="10"/>
  <c r="T43" i="10" s="1"/>
  <c r="T37" i="11"/>
  <c r="T43" i="11" s="1"/>
  <c r="AA33" i="11"/>
  <c r="AA39" i="11" s="1"/>
  <c r="T33" i="14"/>
  <c r="T39" i="14" s="1"/>
  <c r="T33" i="16"/>
  <c r="T39" i="16" s="1"/>
  <c r="Z34" i="19"/>
  <c r="Z40" i="19" s="1"/>
  <c r="Z37" i="19"/>
  <c r="Z43" i="19" s="1"/>
  <c r="U33" i="19"/>
  <c r="U39" i="19" s="1"/>
  <c r="T37" i="5"/>
  <c r="T43" i="5" s="1"/>
  <c r="I33" i="1"/>
  <c r="I34" i="1"/>
  <c r="I40" i="1" s="1"/>
  <c r="U14" i="1"/>
  <c r="AB33" i="1"/>
  <c r="I33" i="3"/>
  <c r="I39" i="3" s="1"/>
  <c r="W33" i="3"/>
  <c r="W39" i="3" s="1"/>
  <c r="AC33" i="3"/>
  <c r="AC39" i="3" s="1"/>
  <c r="U11" i="3"/>
  <c r="C34" i="3"/>
  <c r="C40" i="3" s="1"/>
  <c r="O34" i="3"/>
  <c r="O40" i="3" s="1"/>
  <c r="Y34" i="3"/>
  <c r="Y40" i="3" s="1"/>
  <c r="AE34" i="3"/>
  <c r="AE40" i="3" s="1"/>
  <c r="U15" i="3"/>
  <c r="U19" i="3"/>
  <c r="U21" i="3"/>
  <c r="C35" i="3"/>
  <c r="C41" i="3" s="1"/>
  <c r="O35" i="3"/>
  <c r="O41" i="3" s="1"/>
  <c r="Y35" i="3"/>
  <c r="Y41" i="3" s="1"/>
  <c r="AE35" i="3"/>
  <c r="AE41" i="3" s="1"/>
  <c r="C36" i="3"/>
  <c r="C42" i="3" s="1"/>
  <c r="Y36" i="3"/>
  <c r="Y42" i="3" s="1"/>
  <c r="AE36" i="3"/>
  <c r="AE42" i="3" s="1"/>
  <c r="C37" i="3"/>
  <c r="C43" i="3" s="1"/>
  <c r="O37" i="3"/>
  <c r="O43" i="3" s="1"/>
  <c r="Y37" i="3"/>
  <c r="Y43" i="3" s="1"/>
  <c r="AE37" i="3"/>
  <c r="AE43" i="3" s="1"/>
  <c r="U29" i="3"/>
  <c r="Z34" i="6"/>
  <c r="Z40" i="6" s="1"/>
  <c r="AA36" i="7"/>
  <c r="AA42" i="7" s="1"/>
  <c r="AA36" i="8"/>
  <c r="AA42" i="8" s="1"/>
  <c r="AA34" i="8"/>
  <c r="AA40" i="8" s="1"/>
  <c r="Z36" i="8"/>
  <c r="Z42" i="8" s="1"/>
  <c r="AA37" i="21"/>
  <c r="AA43" i="21" s="1"/>
  <c r="AA22" i="1"/>
  <c r="B33" i="1"/>
  <c r="B39" i="1" s="1"/>
  <c r="AA29" i="3"/>
  <c r="AA11" i="3"/>
  <c r="T14" i="3"/>
  <c r="T13" i="1"/>
  <c r="AD35" i="1"/>
  <c r="O33" i="3"/>
  <c r="O39" i="3" s="1"/>
  <c r="Y33" i="3"/>
  <c r="Y39" i="3" s="1"/>
  <c r="I34" i="3"/>
  <c r="I40" i="3" s="1"/>
  <c r="W34" i="3"/>
  <c r="W40" i="3" s="1"/>
  <c r="AC34" i="3"/>
  <c r="AC40" i="3" s="1"/>
  <c r="U16" i="3"/>
  <c r="U18" i="3"/>
  <c r="U20" i="3"/>
  <c r="U22" i="3"/>
  <c r="I35" i="3"/>
  <c r="I41" i="3" s="1"/>
  <c r="W35" i="3"/>
  <c r="W41" i="3" s="1"/>
  <c r="AC35" i="3"/>
  <c r="AC41" i="3" s="1"/>
  <c r="U24" i="3"/>
  <c r="I36" i="3"/>
  <c r="I42" i="3" s="1"/>
  <c r="W36" i="3"/>
  <c r="W42" i="3" s="1"/>
  <c r="AC36" i="3"/>
  <c r="AC42" i="3" s="1"/>
  <c r="I37" i="3"/>
  <c r="I43" i="3" s="1"/>
  <c r="W37" i="3"/>
  <c r="W43" i="3" s="1"/>
  <c r="AC37" i="3"/>
  <c r="AC43" i="3" s="1"/>
  <c r="U28" i="3"/>
  <c r="U30" i="3"/>
  <c r="Z34" i="4"/>
  <c r="Z40" i="4" s="1"/>
  <c r="T34" i="4"/>
  <c r="T40" i="4" s="1"/>
  <c r="AA36" i="5"/>
  <c r="AA42" i="5" s="1"/>
  <c r="Z34" i="5"/>
  <c r="Z40" i="5" s="1"/>
  <c r="U36" i="6"/>
  <c r="U42" i="6" s="1"/>
  <c r="T37" i="7"/>
  <c r="T43" i="7" s="1"/>
  <c r="U33" i="7"/>
  <c r="U39" i="7" s="1"/>
  <c r="T33" i="8"/>
  <c r="T39" i="8" s="1"/>
  <c r="T36" i="8"/>
  <c r="T42" i="8" s="1"/>
  <c r="T34" i="9"/>
  <c r="T40" i="9" s="1"/>
  <c r="U34" i="11"/>
  <c r="U40" i="11" s="1"/>
  <c r="T34" i="11"/>
  <c r="T40" i="11" s="1"/>
  <c r="T34" i="12"/>
  <c r="T40" i="12" s="1"/>
  <c r="AA37" i="14"/>
  <c r="AA43" i="14" s="1"/>
  <c r="U34" i="14"/>
  <c r="U40" i="14" s="1"/>
  <c r="T36" i="15"/>
  <c r="T42" i="15" s="1"/>
  <c r="T36" i="16"/>
  <c r="T42" i="16" s="1"/>
  <c r="U36" i="17"/>
  <c r="U42" i="17" s="1"/>
  <c r="U36" i="19"/>
  <c r="U42" i="19" s="1"/>
  <c r="U34" i="19"/>
  <c r="U40" i="19" s="1"/>
  <c r="U36" i="20"/>
  <c r="U42" i="20" s="1"/>
  <c r="T33" i="20"/>
  <c r="T39" i="20" s="1"/>
  <c r="T33" i="21"/>
  <c r="T39" i="21" s="1"/>
  <c r="U33" i="21"/>
  <c r="U39" i="21" s="1"/>
  <c r="U37" i="12"/>
  <c r="U43" i="12" s="1"/>
  <c r="U33" i="9"/>
  <c r="U39" i="9" s="1"/>
  <c r="AA19" i="3"/>
  <c r="T11" i="1"/>
  <c r="T20" i="1"/>
  <c r="C33" i="3"/>
  <c r="C39" i="3" s="1"/>
  <c r="AE33" i="3"/>
  <c r="AE39" i="3" s="1"/>
  <c r="U28" i="1"/>
  <c r="AA27" i="3"/>
  <c r="AA15" i="3"/>
  <c r="U10" i="3"/>
  <c r="AC33" i="1"/>
  <c r="U18" i="1"/>
  <c r="T27" i="1"/>
  <c r="H33" i="3"/>
  <c r="H39" i="3" s="1"/>
  <c r="V33" i="3"/>
  <c r="V39" i="3" s="1"/>
  <c r="AB33" i="3"/>
  <c r="AB39" i="3" s="1"/>
  <c r="T11" i="3"/>
  <c r="N34" i="3"/>
  <c r="N40" i="3" s="1"/>
  <c r="X34" i="3"/>
  <c r="X40" i="3" s="1"/>
  <c r="AD34" i="3"/>
  <c r="AD40" i="3" s="1"/>
  <c r="T17" i="3"/>
  <c r="T19" i="3"/>
  <c r="T21" i="3"/>
  <c r="B35" i="3"/>
  <c r="B41" i="3" s="1"/>
  <c r="N35" i="3"/>
  <c r="N41" i="3" s="1"/>
  <c r="X35" i="3"/>
  <c r="X41" i="3" s="1"/>
  <c r="AD35" i="3"/>
  <c r="AD41" i="3" s="1"/>
  <c r="N36" i="3"/>
  <c r="N42" i="3" s="1"/>
  <c r="X36" i="3"/>
  <c r="X42" i="3" s="1"/>
  <c r="AD36" i="3"/>
  <c r="AD42" i="3" s="1"/>
  <c r="N37" i="3"/>
  <c r="N43" i="3" s="1"/>
  <c r="X37" i="3"/>
  <c r="X43" i="3" s="1"/>
  <c r="AD37" i="3"/>
  <c r="AD43" i="3" s="1"/>
  <c r="T29" i="3"/>
  <c r="T34" i="7"/>
  <c r="T40" i="7" s="1"/>
  <c r="U36" i="8"/>
  <c r="U42" i="8" s="1"/>
  <c r="T36" i="9"/>
  <c r="T42" i="9" s="1"/>
  <c r="Z36" i="11"/>
  <c r="Z42" i="11" s="1"/>
  <c r="T36" i="12"/>
  <c r="T42" i="12" s="1"/>
  <c r="T33" i="13"/>
  <c r="T39" i="13" s="1"/>
  <c r="T36" i="14"/>
  <c r="T42" i="14" s="1"/>
  <c r="T34" i="16"/>
  <c r="T40" i="16" s="1"/>
  <c r="T37" i="18"/>
  <c r="T43" i="18" s="1"/>
  <c r="T34" i="19"/>
  <c r="T40" i="19" s="1"/>
  <c r="T36" i="19"/>
  <c r="T42" i="19" s="1"/>
  <c r="T10" i="3"/>
  <c r="U36" i="5"/>
  <c r="U42" i="5" s="1"/>
  <c r="T33" i="9"/>
  <c r="T39" i="9" s="1"/>
  <c r="U37" i="10"/>
  <c r="U43" i="10" s="1"/>
  <c r="U34" i="10"/>
  <c r="U40" i="10" s="1"/>
  <c r="U37" i="11"/>
  <c r="U43" i="11" s="1"/>
  <c r="Z34" i="11"/>
  <c r="Z40" i="11" s="1"/>
  <c r="AA36" i="12"/>
  <c r="AA42" i="12" s="1"/>
  <c r="T33" i="12"/>
  <c r="T39" i="12" s="1"/>
  <c r="U36" i="13"/>
  <c r="U42" i="13" s="1"/>
  <c r="T37" i="13"/>
  <c r="T43" i="13" s="1"/>
  <c r="AA35" i="14"/>
  <c r="AA41" i="14" s="1"/>
  <c r="Z36" i="14"/>
  <c r="Z42" i="14" s="1"/>
  <c r="U36" i="15"/>
  <c r="U42" i="15" s="1"/>
  <c r="T33" i="15"/>
  <c r="T39" i="15" s="1"/>
  <c r="U33" i="16"/>
  <c r="U39" i="16" s="1"/>
  <c r="T33" i="18"/>
  <c r="T39" i="18" s="1"/>
  <c r="Z36" i="20"/>
  <c r="Z42" i="20" s="1"/>
  <c r="Z34" i="20"/>
  <c r="Z40" i="20" s="1"/>
  <c r="T36" i="20"/>
  <c r="T42" i="20" s="1"/>
  <c r="U36" i="21"/>
  <c r="U42" i="21" s="1"/>
  <c r="U37" i="21"/>
  <c r="U43" i="21" s="1"/>
  <c r="U37" i="5"/>
  <c r="U43" i="5" s="1"/>
  <c r="AA36" i="4"/>
  <c r="AA42" i="4" s="1"/>
  <c r="Z10" i="1"/>
  <c r="X33" i="1"/>
  <c r="AE33" i="1"/>
  <c r="O34" i="1"/>
  <c r="O40" i="1" s="1"/>
  <c r="T21" i="1"/>
  <c r="H37" i="1"/>
  <c r="U30" i="1"/>
  <c r="AA10" i="3"/>
  <c r="Z11" i="3"/>
  <c r="B34" i="3"/>
  <c r="B40" i="3" s="1"/>
  <c r="AA16" i="3"/>
  <c r="Z18" i="3"/>
  <c r="AA20" i="3"/>
  <c r="Z22" i="3"/>
  <c r="U23" i="3"/>
  <c r="B36" i="3"/>
  <c r="B42" i="3" s="1"/>
  <c r="T27" i="3"/>
  <c r="T37" i="3" s="1"/>
  <c r="T43" i="3" s="1"/>
  <c r="B37" i="3"/>
  <c r="B43" i="3" s="1"/>
  <c r="AA28" i="3"/>
  <c r="Z30" i="3"/>
  <c r="AA37" i="5"/>
  <c r="AA43" i="5" s="1"/>
  <c r="Z37" i="5"/>
  <c r="Z43" i="5" s="1"/>
  <c r="AA37" i="6"/>
  <c r="AA43" i="6" s="1"/>
  <c r="U34" i="6"/>
  <c r="U40" i="6" s="1"/>
  <c r="U33" i="6"/>
  <c r="U39" i="6" s="1"/>
  <c r="Z35" i="6"/>
  <c r="Z41" i="6" s="1"/>
  <c r="U34" i="7"/>
  <c r="U40" i="7" s="1"/>
  <c r="AA33" i="7"/>
  <c r="AA39" i="7" s="1"/>
  <c r="AA35" i="8"/>
  <c r="AA41" i="8" s="1"/>
  <c r="Z35" i="8"/>
  <c r="Z41" i="8" s="1"/>
  <c r="U34" i="8"/>
  <c r="U40" i="8" s="1"/>
  <c r="AA36" i="9"/>
  <c r="AA42" i="9" s="1"/>
  <c r="AA34" i="9"/>
  <c r="AA40" i="9" s="1"/>
  <c r="Z37" i="9"/>
  <c r="Z43" i="9" s="1"/>
  <c r="U35" i="10"/>
  <c r="U41" i="10" s="1"/>
  <c r="T35" i="10"/>
  <c r="T41" i="10" s="1"/>
  <c r="U35" i="11"/>
  <c r="U41" i="11" s="1"/>
  <c r="T36" i="11"/>
  <c r="T42" i="11" s="1"/>
  <c r="T35" i="11"/>
  <c r="T41" i="11" s="1"/>
  <c r="AA35" i="12"/>
  <c r="AA41" i="12" s="1"/>
  <c r="AA34" i="12"/>
  <c r="AA40" i="12" s="1"/>
  <c r="Z37" i="12"/>
  <c r="Z43" i="12" s="1"/>
  <c r="AA37" i="13"/>
  <c r="AA43" i="13" s="1"/>
  <c r="Z36" i="13"/>
  <c r="Z42" i="13" s="1"/>
  <c r="T34" i="14"/>
  <c r="T40" i="14" s="1"/>
  <c r="Z35" i="14"/>
  <c r="Z41" i="14" s="1"/>
  <c r="AA37" i="15"/>
  <c r="AA43" i="15" s="1"/>
  <c r="AA34" i="15"/>
  <c r="AA40" i="15" s="1"/>
  <c r="T34" i="15"/>
  <c r="T40" i="15" s="1"/>
  <c r="Z35" i="15"/>
  <c r="Z41" i="15" s="1"/>
  <c r="U34" i="15"/>
  <c r="U40" i="15" s="1"/>
  <c r="AA34" i="16"/>
  <c r="AA40" i="16" s="1"/>
  <c r="AA35" i="17"/>
  <c r="AA41" i="17" s="1"/>
  <c r="T35" i="17"/>
  <c r="T41" i="17" s="1"/>
  <c r="AA35" i="18"/>
  <c r="AA41" i="18" s="1"/>
  <c r="T34" i="18"/>
  <c r="T40" i="18" s="1"/>
  <c r="AA35" i="19"/>
  <c r="AA41" i="19" s="1"/>
  <c r="Z36" i="19"/>
  <c r="Z42" i="19" s="1"/>
  <c r="AA37" i="20"/>
  <c r="AA43" i="20" s="1"/>
  <c r="U34" i="20"/>
  <c r="U40" i="20" s="1"/>
  <c r="Z35" i="20"/>
  <c r="Z41" i="20" s="1"/>
  <c r="AA36" i="21"/>
  <c r="AA42" i="21" s="1"/>
  <c r="U34" i="21"/>
  <c r="U40" i="21" s="1"/>
  <c r="T37" i="21"/>
  <c r="T43" i="21" s="1"/>
  <c r="T36" i="21"/>
  <c r="T42" i="21" s="1"/>
  <c r="AA35" i="16"/>
  <c r="AA41" i="16" s="1"/>
  <c r="T37" i="15"/>
  <c r="T43" i="15" s="1"/>
  <c r="U34" i="13"/>
  <c r="U40" i="13" s="1"/>
  <c r="T37" i="12"/>
  <c r="T43" i="12" s="1"/>
  <c r="U35" i="12"/>
  <c r="U41" i="12" s="1"/>
  <c r="U37" i="9"/>
  <c r="U43" i="9" s="1"/>
  <c r="U33" i="13"/>
  <c r="U39" i="13" s="1"/>
  <c r="T35" i="16"/>
  <c r="T41" i="16" s="1"/>
  <c r="AA34" i="5"/>
  <c r="AA40" i="5" s="1"/>
  <c r="U34" i="5"/>
  <c r="U40" i="5" s="1"/>
  <c r="U37" i="20"/>
  <c r="U43" i="20" s="1"/>
  <c r="Z33" i="21"/>
  <c r="Z39" i="21" s="1"/>
  <c r="T37" i="20"/>
  <c r="T43" i="20" s="1"/>
  <c r="U37" i="19"/>
  <c r="U43" i="19" s="1"/>
  <c r="Z36" i="16"/>
  <c r="Z42" i="16" s="1"/>
  <c r="U35" i="16"/>
  <c r="U41" i="16" s="1"/>
  <c r="T35" i="14"/>
  <c r="T41" i="14" s="1"/>
  <c r="U36" i="10"/>
  <c r="U42" i="10" s="1"/>
  <c r="U37" i="15"/>
  <c r="U43" i="15" s="1"/>
  <c r="AA33" i="14"/>
  <c r="AA39" i="14" s="1"/>
  <c r="U35" i="13"/>
  <c r="U41" i="13" s="1"/>
  <c r="Z33" i="14"/>
  <c r="Z39" i="14" s="1"/>
  <c r="Z33" i="7"/>
  <c r="Z39" i="7" s="1"/>
  <c r="T37" i="4"/>
  <c r="T43" i="4" s="1"/>
  <c r="U36" i="4"/>
  <c r="U42" i="4" s="1"/>
  <c r="Z35" i="7"/>
  <c r="Z41" i="7" s="1"/>
  <c r="U19" i="1"/>
  <c r="U26" i="1"/>
  <c r="U29" i="1"/>
  <c r="AA25" i="3"/>
  <c r="O36" i="3"/>
  <c r="O42" i="3" s="1"/>
  <c r="Z36" i="5"/>
  <c r="Z42" i="5" s="1"/>
  <c r="AA36" i="6"/>
  <c r="AA42" i="6" s="1"/>
  <c r="U37" i="7"/>
  <c r="U43" i="7" s="1"/>
  <c r="AA35" i="7"/>
  <c r="AA41" i="7" s="1"/>
  <c r="AA34" i="7"/>
  <c r="AA40" i="7" s="1"/>
  <c r="T36" i="7"/>
  <c r="T42" i="7" s="1"/>
  <c r="AA35" i="9"/>
  <c r="AA41" i="9" s="1"/>
  <c r="Z36" i="9"/>
  <c r="Z42" i="9" s="1"/>
  <c r="AA36" i="10"/>
  <c r="AA42" i="10" s="1"/>
  <c r="AA36" i="11"/>
  <c r="AA42" i="11" s="1"/>
  <c r="AA34" i="11"/>
  <c r="AA40" i="11" s="1"/>
  <c r="Z36" i="12"/>
  <c r="Z42" i="12" s="1"/>
  <c r="AA36" i="13"/>
  <c r="AA42" i="13" s="1"/>
  <c r="T36" i="13"/>
  <c r="T42" i="13" s="1"/>
  <c r="AA34" i="14"/>
  <c r="AA40" i="14" s="1"/>
  <c r="AA36" i="15"/>
  <c r="AA42" i="15" s="1"/>
  <c r="Z36" i="17"/>
  <c r="Z42" i="17" s="1"/>
  <c r="Z34" i="17"/>
  <c r="Z40" i="17" s="1"/>
  <c r="U34" i="18"/>
  <c r="U40" i="18" s="1"/>
  <c r="Z35" i="18"/>
  <c r="Z41" i="18" s="1"/>
  <c r="Z35" i="19"/>
  <c r="Z41" i="19" s="1"/>
  <c r="AA36" i="20"/>
  <c r="AA42" i="20" s="1"/>
  <c r="AA35" i="21"/>
  <c r="AA41" i="21" s="1"/>
  <c r="Z34" i="21"/>
  <c r="Z40" i="21" s="1"/>
  <c r="Z35" i="21"/>
  <c r="Z41" i="21" s="1"/>
  <c r="T37" i="19"/>
  <c r="T43" i="19" s="1"/>
  <c r="U36" i="11"/>
  <c r="U42" i="11" s="1"/>
  <c r="T33" i="11"/>
  <c r="T39" i="11" s="1"/>
  <c r="T35" i="9"/>
  <c r="T41" i="9" s="1"/>
  <c r="T35" i="8"/>
  <c r="T41" i="8" s="1"/>
  <c r="Z35" i="10"/>
  <c r="Z41" i="10" s="1"/>
  <c r="Z33" i="10"/>
  <c r="Z39" i="10" s="1"/>
  <c r="AA33" i="20"/>
  <c r="AA39" i="20" s="1"/>
  <c r="Z33" i="17"/>
  <c r="Z39" i="17" s="1"/>
  <c r="Z35" i="11"/>
  <c r="Z41" i="11" s="1"/>
  <c r="AA34" i="19"/>
  <c r="AA40" i="19" s="1"/>
  <c r="U35" i="17"/>
  <c r="U41" i="17" s="1"/>
  <c r="Z34" i="14"/>
  <c r="Z40" i="14" s="1"/>
  <c r="Z33" i="20"/>
  <c r="Z39" i="20" s="1"/>
  <c r="U37" i="13"/>
  <c r="U43" i="13" s="1"/>
  <c r="AA34" i="20"/>
  <c r="AA40" i="20" s="1"/>
  <c r="AA33" i="19"/>
  <c r="AA39" i="19" s="1"/>
  <c r="U35" i="18"/>
  <c r="U41" i="18" s="1"/>
  <c r="Z34" i="16"/>
  <c r="Z40" i="16" s="1"/>
  <c r="AA34" i="13"/>
  <c r="AA40" i="13" s="1"/>
  <c r="Z36" i="6"/>
  <c r="Z42" i="6" s="1"/>
  <c r="AA33" i="6"/>
  <c r="AA39" i="6" s="1"/>
  <c r="AA35" i="4"/>
  <c r="AA41" i="4" s="1"/>
  <c r="Z34" i="8"/>
  <c r="Z40" i="8" s="1"/>
  <c r="U35" i="8"/>
  <c r="U41" i="8" s="1"/>
  <c r="U37" i="4"/>
  <c r="U43" i="4" s="1"/>
  <c r="U34" i="4"/>
  <c r="U40" i="4" s="1"/>
  <c r="T10" i="1"/>
  <c r="W33" i="1"/>
  <c r="Z19" i="1"/>
  <c r="N35" i="1"/>
  <c r="N41" i="1" s="1"/>
  <c r="X35" i="1"/>
  <c r="Z10" i="3"/>
  <c r="H34" i="3"/>
  <c r="H40" i="3" s="1"/>
  <c r="T15" i="3"/>
  <c r="Z16" i="3"/>
  <c r="U17" i="3"/>
  <c r="Z17" i="3"/>
  <c r="AA18" i="3"/>
  <c r="Z20" i="3"/>
  <c r="AA22" i="3"/>
  <c r="T23" i="3"/>
  <c r="H36" i="3"/>
  <c r="H42" i="3" s="1"/>
  <c r="H37" i="3"/>
  <c r="H43" i="3" s="1"/>
  <c r="Z28" i="3"/>
  <c r="Z37" i="3" s="1"/>
  <c r="Z43" i="3" s="1"/>
  <c r="AA30" i="3"/>
  <c r="AA37" i="3" s="1"/>
  <c r="AA43" i="3" s="1"/>
  <c r="AA35" i="5"/>
  <c r="AA41" i="5" s="1"/>
  <c r="Z35" i="5"/>
  <c r="Z41" i="5" s="1"/>
  <c r="U33" i="5"/>
  <c r="U39" i="5" s="1"/>
  <c r="AA35" i="6"/>
  <c r="AA41" i="6" s="1"/>
  <c r="T34" i="6"/>
  <c r="T40" i="6" s="1"/>
  <c r="U35" i="7"/>
  <c r="U41" i="7" s="1"/>
  <c r="T35" i="7"/>
  <c r="T41" i="7" s="1"/>
  <c r="AA37" i="8"/>
  <c r="AA43" i="8" s="1"/>
  <c r="Z37" i="8"/>
  <c r="Z43" i="8" s="1"/>
  <c r="U34" i="9"/>
  <c r="U40" i="9" s="1"/>
  <c r="Z35" i="9"/>
  <c r="Z41" i="9" s="1"/>
  <c r="AA34" i="10"/>
  <c r="AA40" i="10" s="1"/>
  <c r="AA33" i="10"/>
  <c r="AA39" i="10" s="1"/>
  <c r="T36" i="10"/>
  <c r="T42" i="10" s="1"/>
  <c r="T34" i="10"/>
  <c r="T40" i="10" s="1"/>
  <c r="AA37" i="12"/>
  <c r="AA43" i="12" s="1"/>
  <c r="U34" i="12"/>
  <c r="U40" i="12" s="1"/>
  <c r="Z35" i="12"/>
  <c r="Z41" i="12" s="1"/>
  <c r="AA35" i="13"/>
  <c r="AA41" i="13" s="1"/>
  <c r="Z37" i="13"/>
  <c r="Z43" i="13" s="1"/>
  <c r="Z35" i="13"/>
  <c r="Z41" i="13" s="1"/>
  <c r="Z34" i="13"/>
  <c r="Z40" i="13" s="1"/>
  <c r="AA36" i="14"/>
  <c r="AA42" i="14" s="1"/>
  <c r="Z37" i="14"/>
  <c r="Z43" i="14" s="1"/>
  <c r="AA35" i="15"/>
  <c r="AA41" i="15" s="1"/>
  <c r="Z37" i="15"/>
  <c r="Z43" i="15" s="1"/>
  <c r="AA37" i="17"/>
  <c r="AA43" i="17" s="1"/>
  <c r="AA34" i="17"/>
  <c r="AA40" i="17" s="1"/>
  <c r="U34" i="17"/>
  <c r="U40" i="17" s="1"/>
  <c r="T36" i="17"/>
  <c r="T42" i="17" s="1"/>
  <c r="T34" i="17"/>
  <c r="T40" i="17" s="1"/>
  <c r="AA37" i="18"/>
  <c r="AA43" i="18" s="1"/>
  <c r="AA34" i="18"/>
  <c r="AA40" i="18" s="1"/>
  <c r="T35" i="18"/>
  <c r="T41" i="18" s="1"/>
  <c r="AA37" i="19"/>
  <c r="AA43" i="19" s="1"/>
  <c r="AA35" i="20"/>
  <c r="AA41" i="20" s="1"/>
  <c r="Z37" i="20"/>
  <c r="Z43" i="20" s="1"/>
  <c r="U33" i="20"/>
  <c r="U39" i="20" s="1"/>
  <c r="T34" i="21"/>
  <c r="T40" i="21" s="1"/>
  <c r="AA33" i="21"/>
  <c r="AA39" i="21" s="1"/>
  <c r="T35" i="21"/>
  <c r="T41" i="21" s="1"/>
  <c r="U35" i="21"/>
  <c r="U41" i="21" s="1"/>
  <c r="T37" i="16"/>
  <c r="T43" i="16" s="1"/>
  <c r="T37" i="9"/>
  <c r="T43" i="9" s="1"/>
  <c r="Z33" i="13"/>
  <c r="Z39" i="13" s="1"/>
  <c r="T37" i="8"/>
  <c r="T43" i="8" s="1"/>
  <c r="U35" i="5"/>
  <c r="U41" i="5" s="1"/>
  <c r="T33" i="10"/>
  <c r="T39" i="10" s="1"/>
  <c r="U33" i="4"/>
  <c r="U39" i="4" s="1"/>
  <c r="AA33" i="15"/>
  <c r="AA39" i="15" s="1"/>
  <c r="U35" i="14"/>
  <c r="U41" i="14" s="1"/>
  <c r="Z33" i="11"/>
  <c r="Z39" i="11" s="1"/>
  <c r="AA33" i="18"/>
  <c r="AA39" i="18" s="1"/>
  <c r="U37" i="17"/>
  <c r="U43" i="17" s="1"/>
  <c r="Z33" i="15"/>
  <c r="Z39" i="15" s="1"/>
  <c r="T37" i="14"/>
  <c r="T43" i="14" s="1"/>
  <c r="Z34" i="9"/>
  <c r="Z40" i="9" s="1"/>
  <c r="U35" i="15"/>
  <c r="U41" i="15" s="1"/>
  <c r="U35" i="6"/>
  <c r="U41" i="6" s="1"/>
  <c r="Z34" i="15"/>
  <c r="Z40" i="15" s="1"/>
  <c r="Z33" i="6"/>
  <c r="Z39" i="6" s="1"/>
  <c r="T35" i="4"/>
  <c r="T41" i="4" s="1"/>
  <c r="AC36" i="1"/>
  <c r="U26" i="3"/>
  <c r="AA35" i="10"/>
  <c r="AA41" i="10" s="1"/>
  <c r="AA35" i="11"/>
  <c r="AA41" i="11" s="1"/>
  <c r="T35" i="13"/>
  <c r="T41" i="13" s="1"/>
  <c r="T34" i="13"/>
  <c r="T40" i="13" s="1"/>
  <c r="Z36" i="15"/>
  <c r="Z42" i="15" s="1"/>
  <c r="U34" i="16"/>
  <c r="U40" i="16" s="1"/>
  <c r="AA36" i="17"/>
  <c r="AA42" i="17" s="1"/>
  <c r="Z37" i="17"/>
  <c r="Z43" i="17" s="1"/>
  <c r="Z35" i="17"/>
  <c r="Z41" i="17" s="1"/>
  <c r="AA36" i="18"/>
  <c r="AA42" i="18" s="1"/>
  <c r="Z36" i="18"/>
  <c r="Z42" i="18" s="1"/>
  <c r="Z34" i="18"/>
  <c r="Z40" i="18" s="1"/>
  <c r="AA36" i="19"/>
  <c r="AA42" i="19" s="1"/>
  <c r="AA34" i="21"/>
  <c r="AA40" i="21" s="1"/>
  <c r="Z37" i="21"/>
  <c r="Z43" i="21" s="1"/>
  <c r="Z36" i="21"/>
  <c r="Z42" i="21" s="1"/>
  <c r="U37" i="16"/>
  <c r="U43" i="16" s="1"/>
  <c r="T35" i="15"/>
  <c r="T41" i="15" s="1"/>
  <c r="T35" i="12"/>
  <c r="T41" i="12" s="1"/>
  <c r="U35" i="9"/>
  <c r="U41" i="9" s="1"/>
  <c r="Z35" i="16"/>
  <c r="Z41" i="16" s="1"/>
  <c r="U35" i="4"/>
  <c r="U41" i="4" s="1"/>
  <c r="AA33" i="16"/>
  <c r="AA39" i="16" s="1"/>
  <c r="U35" i="20"/>
  <c r="U41" i="20" s="1"/>
  <c r="T35" i="20"/>
  <c r="T41" i="20" s="1"/>
  <c r="U35" i="19"/>
  <c r="U41" i="19" s="1"/>
  <c r="Z33" i="19"/>
  <c r="Z39" i="19" s="1"/>
  <c r="AA37" i="16"/>
  <c r="AA43" i="16" s="1"/>
  <c r="Z34" i="12"/>
  <c r="Z40" i="12" s="1"/>
  <c r="AA36" i="16"/>
  <c r="AA42" i="16" s="1"/>
  <c r="Z33" i="9"/>
  <c r="Z39" i="9" s="1"/>
  <c r="T33" i="7"/>
  <c r="T39" i="7" s="1"/>
  <c r="T35" i="19"/>
  <c r="T41" i="19" s="1"/>
  <c r="Z33" i="18"/>
  <c r="Z39" i="18" s="1"/>
  <c r="AA33" i="13"/>
  <c r="AA39" i="13" s="1"/>
  <c r="U33" i="8"/>
  <c r="U39" i="8" s="1"/>
  <c r="U37" i="6"/>
  <c r="U43" i="6" s="1"/>
  <c r="AA33" i="17"/>
  <c r="AA39" i="17" s="1"/>
  <c r="T35" i="6"/>
  <c r="T41" i="6" s="1"/>
  <c r="T35" i="5"/>
  <c r="T41" i="5" s="1"/>
  <c r="Z36" i="4"/>
  <c r="Z42" i="4" s="1"/>
  <c r="AA34" i="4"/>
  <c r="AA40" i="4" s="1"/>
  <c r="Z33" i="4"/>
  <c r="Z39" i="4" s="1"/>
  <c r="U36" i="7"/>
  <c r="U42" i="7" s="1"/>
  <c r="U37" i="8"/>
  <c r="U43" i="8" s="1"/>
  <c r="I39" i="1"/>
  <c r="H43" i="1"/>
  <c r="T9" i="1"/>
  <c r="AD39" i="1"/>
  <c r="AD41" i="1"/>
  <c r="AD42" i="1"/>
  <c r="X39" i="1"/>
  <c r="X41" i="1"/>
  <c r="AB39" i="1"/>
  <c r="C35" i="1"/>
  <c r="AA23" i="1"/>
  <c r="W34" i="1"/>
  <c r="Y35" i="1"/>
  <c r="Y41" i="1" s="1"/>
  <c r="V33" i="1"/>
  <c r="V39" i="1" s="1"/>
  <c r="U22" i="1"/>
  <c r="Z27" i="1"/>
  <c r="Z23" i="1"/>
  <c r="N33" i="1"/>
  <c r="N39" i="1" s="1"/>
  <c r="Y33" i="1"/>
  <c r="Y39" i="1" s="1"/>
  <c r="C34" i="1"/>
  <c r="T15" i="1"/>
  <c r="U15" i="1"/>
  <c r="AA16" i="1"/>
  <c r="V35" i="1"/>
  <c r="V41" i="1" s="1"/>
  <c r="U25" i="1"/>
  <c r="O36" i="1"/>
  <c r="O42" i="1" s="1"/>
  <c r="Y36" i="1"/>
  <c r="Y42" i="1" s="1"/>
  <c r="V37" i="1"/>
  <c r="V43" i="1" s="1"/>
  <c r="AB37" i="1"/>
  <c r="AB43" i="1" s="1"/>
  <c r="T29" i="1"/>
  <c r="N37" i="1"/>
  <c r="N43" i="1" s="1"/>
  <c r="B37" i="1"/>
  <c r="B43" i="1" s="1"/>
  <c r="H33" i="1"/>
  <c r="H39" i="1" s="1"/>
  <c r="Z13" i="1"/>
  <c r="AA14" i="1"/>
  <c r="O35" i="1"/>
  <c r="O41" i="1" s="1"/>
  <c r="O37" i="1"/>
  <c r="O43" i="1" s="1"/>
  <c r="U23" i="1"/>
  <c r="U12" i="1"/>
  <c r="AA33" i="1"/>
  <c r="H34" i="1"/>
  <c r="H40" i="1" s="1"/>
  <c r="AE34" i="1"/>
  <c r="T17" i="1"/>
  <c r="AA18" i="1"/>
  <c r="AA20" i="1"/>
  <c r="T22" i="1"/>
  <c r="AD34" i="1"/>
  <c r="AD40" i="1" s="1"/>
  <c r="T24" i="1"/>
  <c r="T26" i="1"/>
  <c r="I37" i="1"/>
  <c r="I43" i="1" s="1"/>
  <c r="W37" i="1"/>
  <c r="AC37" i="1"/>
  <c r="Y37" i="1"/>
  <c r="Y43" i="1" s="1"/>
  <c r="AE37" i="1"/>
  <c r="C33" i="1"/>
  <c r="U10" i="1"/>
  <c r="H36" i="1"/>
  <c r="H42" i="1" s="1"/>
  <c r="Z15" i="1"/>
  <c r="AC34" i="1"/>
  <c r="AE35" i="1"/>
  <c r="V36" i="1"/>
  <c r="V42" i="1" s="1"/>
  <c r="T24" i="3"/>
  <c r="Z24" i="3"/>
  <c r="I36" i="1"/>
  <c r="I42" i="1" s="1"/>
  <c r="AA29" i="1"/>
  <c r="AA37" i="1" s="1"/>
  <c r="N34" i="1"/>
  <c r="N40" i="1" s="1"/>
  <c r="AE9" i="1"/>
  <c r="U11" i="1"/>
  <c r="Y34" i="1"/>
  <c r="Y40" i="1" s="1"/>
  <c r="T14" i="1"/>
  <c r="U17" i="1"/>
  <c r="AA17" i="1"/>
  <c r="T18" i="1"/>
  <c r="U20" i="1"/>
  <c r="U21" i="1"/>
  <c r="H35" i="1"/>
  <c r="H41" i="1" s="1"/>
  <c r="AC35" i="1"/>
  <c r="Z24" i="1"/>
  <c r="B36" i="1"/>
  <c r="B42" i="1" s="1"/>
  <c r="Z25" i="1"/>
  <c r="W36" i="1"/>
  <c r="X36" i="1"/>
  <c r="X42" i="1" s="1"/>
  <c r="U27" i="1"/>
  <c r="C37" i="1"/>
  <c r="X37" i="1"/>
  <c r="X43" i="1" s="1"/>
  <c r="B35" i="1"/>
  <c r="B41" i="1" s="1"/>
  <c r="W9" i="1"/>
  <c r="AC9" i="1"/>
  <c r="C9" i="1"/>
  <c r="Z12" i="1"/>
  <c r="AB34" i="1"/>
  <c r="AB40" i="1" s="1"/>
  <c r="Z16" i="1"/>
  <c r="Z22" i="1"/>
  <c r="I35" i="1"/>
  <c r="I41" i="1" s="1"/>
  <c r="C36" i="1"/>
  <c r="AB36" i="1"/>
  <c r="AB42" i="1" s="1"/>
  <c r="AE36" i="1"/>
  <c r="T28" i="1"/>
  <c r="Z28" i="1"/>
  <c r="T12" i="3"/>
  <c r="T33" i="3" s="1"/>
  <c r="T39" i="3" s="1"/>
  <c r="Z12" i="3"/>
  <c r="U12" i="3"/>
  <c r="U33" i="3" s="1"/>
  <c r="U39" i="3" s="1"/>
  <c r="AA12" i="3"/>
  <c r="U27" i="3"/>
  <c r="U37" i="3" s="1"/>
  <c r="U43" i="3" s="1"/>
  <c r="Z11" i="1"/>
  <c r="T12" i="1"/>
  <c r="T33" i="1" s="1"/>
  <c r="U13" i="1"/>
  <c r="X34" i="1"/>
  <c r="X40" i="1" s="1"/>
  <c r="AB35" i="1"/>
  <c r="AB41" i="1" s="1"/>
  <c r="Z23" i="3"/>
  <c r="T26" i="3"/>
  <c r="T36" i="3" s="1"/>
  <c r="T42" i="3" s="1"/>
  <c r="Z26" i="3"/>
  <c r="O33" i="1"/>
  <c r="O39" i="1" s="1"/>
  <c r="B34" i="1"/>
  <c r="B40" i="1" s="1"/>
  <c r="V34" i="1"/>
  <c r="V40" i="1" s="1"/>
  <c r="Z21" i="1"/>
  <c r="W35" i="1"/>
  <c r="AA24" i="1"/>
  <c r="U24" i="1"/>
  <c r="AA26" i="1"/>
  <c r="AD37" i="1"/>
  <c r="AD43" i="1" s="1"/>
  <c r="T30" i="1"/>
  <c r="Z30" i="1"/>
  <c r="U13" i="3"/>
  <c r="AA24" i="3"/>
  <c r="Z25" i="3"/>
  <c r="AA26" i="3"/>
  <c r="Z33" i="1" l="1"/>
  <c r="Z39" i="1" s="1"/>
  <c r="U34" i="3"/>
  <c r="U40" i="3" s="1"/>
  <c r="AA34" i="3"/>
  <c r="AA40" i="3" s="1"/>
  <c r="T34" i="3"/>
  <c r="T40" i="3" s="1"/>
  <c r="Z34" i="3"/>
  <c r="Z40" i="3" s="1"/>
  <c r="U34" i="1"/>
  <c r="U37" i="1"/>
  <c r="AA35" i="3"/>
  <c r="AA41" i="3" s="1"/>
  <c r="U36" i="3"/>
  <c r="U42" i="3" s="1"/>
  <c r="U35" i="3"/>
  <c r="U41" i="3" s="1"/>
  <c r="T35" i="3"/>
  <c r="T41" i="3" s="1"/>
  <c r="Z33" i="3"/>
  <c r="Z39" i="3" s="1"/>
  <c r="AA36" i="3"/>
  <c r="AA42" i="3" s="1"/>
  <c r="Z36" i="3"/>
  <c r="Z42" i="3" s="1"/>
  <c r="Z35" i="3"/>
  <c r="Z41" i="3" s="1"/>
  <c r="T34" i="1"/>
  <c r="T40" i="1" s="1"/>
  <c r="T39" i="1"/>
  <c r="AA33" i="3"/>
  <c r="AA39" i="3" s="1"/>
  <c r="AE42" i="1"/>
  <c r="AE40" i="1"/>
  <c r="AE43" i="1"/>
  <c r="AE41" i="1"/>
  <c r="AE39" i="1"/>
  <c r="AC40" i="1"/>
  <c r="AC42" i="1"/>
  <c r="AC41" i="1"/>
  <c r="AC43" i="1"/>
  <c r="AC39" i="1"/>
  <c r="W40" i="1"/>
  <c r="W42" i="1"/>
  <c r="W41" i="1"/>
  <c r="W43" i="1"/>
  <c r="W39" i="1"/>
  <c r="C42" i="1"/>
  <c r="C43" i="1"/>
  <c r="C39" i="1"/>
  <c r="C40" i="1"/>
  <c r="C41" i="1"/>
  <c r="AA36" i="1"/>
  <c r="T36" i="1"/>
  <c r="T42" i="1" s="1"/>
  <c r="U35" i="1"/>
  <c r="AA35" i="1"/>
  <c r="Z37" i="1"/>
  <c r="Z43" i="1" s="1"/>
  <c r="AA34" i="1"/>
  <c r="Z34" i="1"/>
  <c r="Z40" i="1" s="1"/>
  <c r="Z36" i="1"/>
  <c r="Z42" i="1" s="1"/>
  <c r="AA9" i="1"/>
  <c r="U9" i="1"/>
  <c r="T35" i="1"/>
  <c r="T41" i="1" s="1"/>
  <c r="T37" i="1"/>
  <c r="T43" i="1" s="1"/>
  <c r="Z35" i="1"/>
  <c r="Z41" i="1" s="1"/>
  <c r="U36" i="1"/>
  <c r="U33" i="1"/>
  <c r="AA41" i="1" l="1"/>
  <c r="AA39" i="1"/>
  <c r="AA42" i="1"/>
  <c r="AA43" i="1"/>
  <c r="AA40" i="1"/>
  <c r="U41" i="1"/>
  <c r="U42" i="1"/>
  <c r="U43" i="1"/>
  <c r="U39" i="1"/>
  <c r="U40" i="1"/>
</calcChain>
</file>

<file path=xl/sharedStrings.xml><?xml version="1.0" encoding="utf-8"?>
<sst xmlns="http://schemas.openxmlformats.org/spreadsheetml/2006/main" count="1480" uniqueCount="62">
  <si>
    <t>年齢階級</t>
    <rPh sb="0" eb="2">
      <t>ネンレイ</t>
    </rPh>
    <rPh sb="2" eb="4">
      <t>カイキュウ</t>
    </rPh>
    <phoneticPr fontId="2"/>
  </si>
  <si>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</si>
  <si>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</si>
  <si>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</si>
  <si>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</si>
  <si>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</si>
  <si>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</si>
  <si>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</si>
  <si>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</si>
  <si>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</si>
  <si>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</si>
  <si>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</si>
  <si>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</si>
  <si>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</si>
  <si>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</si>
  <si>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</si>
  <si>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</si>
  <si>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</si>
  <si>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</si>
  <si>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</si>
  <si>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</si>
  <si>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</si>
  <si>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</si>
  <si>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</si>
  <si>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</si>
  <si>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</si>
  <si>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</si>
  <si>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</si>
  <si>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</si>
  <si>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</si>
  <si>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</si>
  <si>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増減数（ａ）－（ｂ）</t>
    <rPh sb="0" eb="2">
      <t>ゾウゲン</t>
    </rPh>
    <rPh sb="2" eb="3">
      <t>スウ</t>
    </rPh>
    <phoneticPr fontId="1"/>
  </si>
  <si>
    <t>男女計</t>
    <rPh sb="0" eb="3">
      <t>ダンジョケイ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</si>
  <si>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</si>
  <si>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</si>
  <si>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</si>
  <si>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増減数（ａ）－（c）</t>
    <rPh sb="0" eb="2">
      <t>ゾウゲン</t>
    </rPh>
    <rPh sb="2" eb="3">
      <t>スウ</t>
    </rPh>
    <phoneticPr fontId="1"/>
  </si>
  <si>
    <t>第１１表　市町村別、年齢（5歳階級）、男女別人口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ジンコウ</t>
    </rPh>
    <phoneticPr fontId="2"/>
  </si>
  <si>
    <t>うち外国人</t>
    <rPh sb="2" eb="5">
      <t>ガイコクジン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</si>
  <si>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</si>
  <si>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</si>
  <si>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2">
      <t>クラヨシ</t>
    </rPh>
    <rPh sb="2" eb="3">
      <t>シ</t>
    </rPh>
    <rPh sb="3" eb="4">
      <t>ケイ</t>
    </rPh>
    <phoneticPr fontId="1"/>
  </si>
  <si>
    <t>境港市計</t>
    <rPh sb="0" eb="2">
      <t>サカイミナト</t>
    </rPh>
    <rPh sb="2" eb="3">
      <t>シ</t>
    </rPh>
    <rPh sb="3" eb="4">
      <t>ケイ</t>
    </rPh>
    <phoneticPr fontId="1"/>
  </si>
  <si>
    <t>岩美町計</t>
    <rPh sb="0" eb="2">
      <t>イワミ</t>
    </rPh>
    <rPh sb="2" eb="3">
      <t>チョウ</t>
    </rPh>
    <rPh sb="3" eb="4">
      <t>ケイ</t>
    </rPh>
    <phoneticPr fontId="1"/>
  </si>
  <si>
    <t>若桜町計</t>
    <rPh sb="2" eb="3">
      <t>チョウ</t>
    </rPh>
    <rPh sb="3" eb="4">
      <t>ケイ</t>
    </rPh>
    <phoneticPr fontId="1"/>
  </si>
  <si>
    <t>智頭町計</t>
    <rPh sb="2" eb="3">
      <t>チョウ</t>
    </rPh>
    <rPh sb="3" eb="4">
      <t>ケイ</t>
    </rPh>
    <phoneticPr fontId="1"/>
  </si>
  <si>
    <t>八頭町計</t>
    <rPh sb="2" eb="3">
      <t>チョウ</t>
    </rPh>
    <rPh sb="3" eb="4">
      <t>ケイ</t>
    </rPh>
    <phoneticPr fontId="1"/>
  </si>
  <si>
    <t>三朝町計</t>
    <rPh sb="2" eb="3">
      <t>チョウ</t>
    </rPh>
    <rPh sb="3" eb="4">
      <t>ケイ</t>
    </rPh>
    <phoneticPr fontId="1"/>
  </si>
  <si>
    <t>湯梨浜町計</t>
    <rPh sb="3" eb="4">
      <t>チョウ</t>
    </rPh>
    <rPh sb="4" eb="5">
      <t>ケイ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</si>
  <si>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</si>
  <si>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2">
      <t>ホクエイ</t>
    </rPh>
    <rPh sb="2" eb="3">
      <t>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</si>
  <si>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</si>
  <si>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</si>
  <si>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2">
      <t>ナンブ</t>
    </rPh>
    <rPh sb="2" eb="3">
      <t>チョウ</t>
    </rPh>
    <rPh sb="3" eb="4">
      <t>ケイ</t>
    </rPh>
    <phoneticPr fontId="1"/>
  </si>
  <si>
    <t>伯耆町計</t>
    <rPh sb="2" eb="3">
      <t>チョウ</t>
    </rPh>
    <rPh sb="3" eb="4">
      <t>ケイ</t>
    </rPh>
    <phoneticPr fontId="1"/>
  </si>
  <si>
    <t>日南町計</t>
    <rPh sb="0" eb="2">
      <t>ニチナン</t>
    </rPh>
    <rPh sb="2" eb="3">
      <t>チョウ</t>
    </rPh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</si>
  <si>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</si>
  <si>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3">
      <t>コウフチョウ</t>
    </rPh>
    <rPh sb="3" eb="4">
      <t>ケイ</t>
    </rPh>
    <phoneticPr fontId="1"/>
  </si>
  <si>
    <t>不詳</t>
    <rPh sb="0" eb="2">
      <t>フショウ</t>
    </rPh>
    <phoneticPr fontId="2"/>
  </si>
  <si>
    <t>平成31年4月1日現在（ａ）</t>
  </si>
  <si>
    <t>平成31年3月1日現在（ｂ）</t>
  </si>
  <si>
    <t>平成30年4月1日現在（c）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</si>
</sst>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176" fontId="0" fillId="0" borderId="3" xfId="0" applyNumberForma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tabSelected="1" zoomScale="90" zoomScaleNormal="90"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4.25" customHeight="1" x14ac:dyDescent="0.15">
      <c r="A2" s="14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35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556549</v>
      </c>
      <c r="C9" s="4">
        <f>E9+G9</f>
        <v>6531</v>
      </c>
      <c r="D9" s="4">
        <f>SUM(D10:D31)</f>
        <v>265959</v>
      </c>
      <c r="E9" s="4">
        <f>SUM(E10:E31)</f>
        <v>2597</v>
      </c>
      <c r="F9" s="4">
        <f>SUM(F10:F31)</f>
        <v>290590</v>
      </c>
      <c r="G9" s="4">
        <f>SUM(G10:G31)</f>
        <v>3934</v>
      </c>
      <c r="H9" s="4">
        <f>J9+L9</f>
        <v>558736</v>
      </c>
      <c r="I9" s="4">
        <f>K9+M9</f>
        <v>6575</v>
      </c>
      <c r="J9" s="4">
        <f>SUM(J10:J31)</f>
        <v>267142</v>
      </c>
      <c r="K9" s="4">
        <f>SUM(K10:K31)</f>
        <v>2639</v>
      </c>
      <c r="L9" s="4">
        <f>SUM(L10:L31)</f>
        <v>291594</v>
      </c>
      <c r="M9" s="4">
        <f>SUM(M10:M31)</f>
        <v>3936</v>
      </c>
      <c r="N9" s="4">
        <f>P9+R9</f>
        <v>561368</v>
      </c>
      <c r="O9" s="4">
        <f>Q9+S9</f>
        <v>6053</v>
      </c>
      <c r="P9" s="4">
        <f>SUM(P10:P31)</f>
        <v>268165</v>
      </c>
      <c r="Q9" s="4">
        <f>SUM(Q10:Q31)</f>
        <v>2417</v>
      </c>
      <c r="R9" s="4">
        <f>SUM(R10:R31)</f>
        <v>293203</v>
      </c>
      <c r="S9" s="4">
        <f>SUM(S10:S31)</f>
        <v>3636</v>
      </c>
      <c r="T9" s="4">
        <f>B9-H9</f>
        <v>-2187</v>
      </c>
      <c r="U9" s="4">
        <f>C9-I9</f>
        <v>-44</v>
      </c>
      <c r="V9" s="4">
        <f>D9-J9</f>
        <v>-1183</v>
      </c>
      <c r="W9" s="4">
        <f t="shared" ref="V9:Y24" si="0">E9-K9</f>
        <v>-42</v>
      </c>
      <c r="X9" s="4">
        <f t="shared" si="0"/>
        <v>-1004</v>
      </c>
      <c r="Y9" s="4">
        <f>G9-M9</f>
        <v>-2</v>
      </c>
      <c r="Z9" s="4">
        <f t="shared" ref="Z9:Z30" si="1">B9-N9</f>
        <v>-4819</v>
      </c>
      <c r="AA9" s="4">
        <f t="shared" ref="AA9:AE24" si="2">C9-O9</f>
        <v>478</v>
      </c>
      <c r="AB9" s="4">
        <f t="shared" si="2"/>
        <v>-2206</v>
      </c>
      <c r="AC9" s="4">
        <f t="shared" si="2"/>
        <v>180</v>
      </c>
      <c r="AD9" s="4">
        <f t="shared" si="2"/>
        <v>-2613</v>
      </c>
      <c r="AE9" s="4">
        <f t="shared" si="2"/>
        <v>298</v>
      </c>
    </row>
    <row r="10" spans="1:32" s="1" customFormat="1" ht="18" customHeight="1" x14ac:dyDescent="0.15">
      <c r="A10" s="4" t="s">
        <v>2</v>
      </c>
      <c r="B10" s="4">
        <f t="shared" ref="B10:C30" si="3">D10+F10</f>
        <v>19480</v>
      </c>
      <c r="C10" s="4">
        <f t="shared" si="3"/>
        <v>82</v>
      </c>
      <c r="D10" s="4">
        <v>10113</v>
      </c>
      <c r="E10" s="4">
        <v>42</v>
      </c>
      <c r="F10" s="4">
        <v>9367</v>
      </c>
      <c r="G10" s="4">
        <v>40</v>
      </c>
      <c r="H10" s="4">
        <f t="shared" ref="H10:I30" si="4">J10+L10</f>
        <v>19261</v>
      </c>
      <c r="I10" s="4">
        <f t="shared" si="4"/>
        <v>79</v>
      </c>
      <c r="J10" s="4">
        <v>9998</v>
      </c>
      <c r="K10" s="4">
        <v>40</v>
      </c>
      <c r="L10" s="4">
        <v>9263</v>
      </c>
      <c r="M10" s="4">
        <v>39</v>
      </c>
      <c r="N10" s="4">
        <f t="shared" ref="N10:O30" si="5">P10+R10</f>
        <v>19810</v>
      </c>
      <c r="O10" s="4">
        <f t="shared" si="5"/>
        <v>83</v>
      </c>
      <c r="P10" s="4">
        <v>10169</v>
      </c>
      <c r="Q10" s="4">
        <v>47</v>
      </c>
      <c r="R10" s="4">
        <v>9641</v>
      </c>
      <c r="S10" s="4">
        <v>36</v>
      </c>
      <c r="T10" s="4">
        <f t="shared" ref="T10:Y29" si="6">B10-H10</f>
        <v>219</v>
      </c>
      <c r="U10" s="4">
        <f t="shared" si="6"/>
        <v>3</v>
      </c>
      <c r="V10" s="4">
        <f t="shared" si="0"/>
        <v>115</v>
      </c>
      <c r="W10" s="4">
        <f t="shared" si="0"/>
        <v>2</v>
      </c>
      <c r="X10" s="4">
        <f t="shared" si="0"/>
        <v>104</v>
      </c>
      <c r="Y10" s="4">
        <f t="shared" si="0"/>
        <v>1</v>
      </c>
      <c r="Z10" s="4">
        <f t="shared" si="1"/>
        <v>-330</v>
      </c>
      <c r="AA10" s="4">
        <f t="shared" si="2"/>
        <v>-1</v>
      </c>
      <c r="AB10" s="4">
        <f t="shared" si="2"/>
        <v>-56</v>
      </c>
      <c r="AC10" s="4">
        <f t="shared" si="2"/>
        <v>-5</v>
      </c>
      <c r="AD10" s="4">
        <f t="shared" si="2"/>
        <v>-274</v>
      </c>
      <c r="AE10" s="4">
        <f t="shared" si="2"/>
        <v>4</v>
      </c>
    </row>
    <row r="11" spans="1:32" s="1" customFormat="1" ht="18" customHeight="1" x14ac:dyDescent="0.15">
      <c r="A11" s="4" t="s">
        <v>3</v>
      </c>
      <c r="B11" s="4">
        <f t="shared" si="3"/>
        <v>23309</v>
      </c>
      <c r="C11" s="4">
        <f t="shared" si="3"/>
        <v>96</v>
      </c>
      <c r="D11" s="4">
        <v>11816</v>
      </c>
      <c r="E11" s="4">
        <v>57</v>
      </c>
      <c r="F11" s="4">
        <v>11493</v>
      </c>
      <c r="G11" s="4">
        <v>39</v>
      </c>
      <c r="H11" s="4">
        <f t="shared" si="4"/>
        <v>23363</v>
      </c>
      <c r="I11" s="4">
        <f t="shared" si="4"/>
        <v>97</v>
      </c>
      <c r="J11" s="4">
        <v>11836</v>
      </c>
      <c r="K11" s="4">
        <v>58</v>
      </c>
      <c r="L11" s="4">
        <v>11527</v>
      </c>
      <c r="M11" s="4">
        <v>39</v>
      </c>
      <c r="N11" s="4">
        <f t="shared" si="5"/>
        <v>23747</v>
      </c>
      <c r="O11" s="4">
        <f t="shared" si="5"/>
        <v>105</v>
      </c>
      <c r="P11" s="4">
        <v>12071</v>
      </c>
      <c r="Q11" s="4">
        <v>63</v>
      </c>
      <c r="R11" s="4">
        <v>11676</v>
      </c>
      <c r="S11" s="4">
        <v>42</v>
      </c>
      <c r="T11" s="4">
        <f t="shared" si="6"/>
        <v>-54</v>
      </c>
      <c r="U11" s="4">
        <f t="shared" si="6"/>
        <v>-1</v>
      </c>
      <c r="V11" s="4">
        <f t="shared" si="0"/>
        <v>-20</v>
      </c>
      <c r="W11" s="4">
        <f t="shared" si="0"/>
        <v>-1</v>
      </c>
      <c r="X11" s="4">
        <f t="shared" si="0"/>
        <v>-34</v>
      </c>
      <c r="Y11" s="4">
        <f t="shared" si="0"/>
        <v>0</v>
      </c>
      <c r="Z11" s="4">
        <f t="shared" si="1"/>
        <v>-438</v>
      </c>
      <c r="AA11" s="4">
        <f t="shared" si="2"/>
        <v>-9</v>
      </c>
      <c r="AB11" s="4">
        <f t="shared" si="2"/>
        <v>-255</v>
      </c>
      <c r="AC11" s="4">
        <f t="shared" si="2"/>
        <v>-6</v>
      </c>
      <c r="AD11" s="4">
        <f t="shared" si="2"/>
        <v>-183</v>
      </c>
      <c r="AE11" s="4">
        <f t="shared" si="2"/>
        <v>-3</v>
      </c>
    </row>
    <row r="12" spans="1:32" s="1" customFormat="1" ht="18" customHeight="1" x14ac:dyDescent="0.15">
      <c r="A12" s="4" t="s">
        <v>4</v>
      </c>
      <c r="B12" s="4">
        <f t="shared" si="3"/>
        <v>24594</v>
      </c>
      <c r="C12" s="4">
        <f t="shared" si="3"/>
        <v>97</v>
      </c>
      <c r="D12" s="4">
        <v>12612</v>
      </c>
      <c r="E12" s="4">
        <v>51</v>
      </c>
      <c r="F12" s="4">
        <v>11982</v>
      </c>
      <c r="G12" s="4">
        <v>46</v>
      </c>
      <c r="H12" s="4">
        <f t="shared" si="4"/>
        <v>24630</v>
      </c>
      <c r="I12" s="4">
        <f t="shared" si="4"/>
        <v>98</v>
      </c>
      <c r="J12" s="4">
        <v>12622</v>
      </c>
      <c r="K12" s="4">
        <v>52</v>
      </c>
      <c r="L12" s="4">
        <v>12008</v>
      </c>
      <c r="M12" s="4">
        <v>46</v>
      </c>
      <c r="N12" s="4">
        <f t="shared" si="5"/>
        <v>24893</v>
      </c>
      <c r="O12" s="4">
        <f t="shared" si="5"/>
        <v>92</v>
      </c>
      <c r="P12" s="4">
        <v>12752</v>
      </c>
      <c r="Q12" s="4">
        <v>52</v>
      </c>
      <c r="R12" s="4">
        <v>12141</v>
      </c>
      <c r="S12" s="4">
        <v>40</v>
      </c>
      <c r="T12" s="4">
        <f t="shared" si="6"/>
        <v>-36</v>
      </c>
      <c r="U12" s="4">
        <f t="shared" si="6"/>
        <v>-1</v>
      </c>
      <c r="V12" s="4">
        <f t="shared" si="0"/>
        <v>-10</v>
      </c>
      <c r="W12" s="4">
        <f t="shared" si="0"/>
        <v>-1</v>
      </c>
      <c r="X12" s="4">
        <f t="shared" si="0"/>
        <v>-26</v>
      </c>
      <c r="Y12" s="4">
        <f t="shared" si="0"/>
        <v>0</v>
      </c>
      <c r="Z12" s="4">
        <f t="shared" si="1"/>
        <v>-299</v>
      </c>
      <c r="AA12" s="4">
        <f t="shared" si="2"/>
        <v>5</v>
      </c>
      <c r="AB12" s="4">
        <f t="shared" si="2"/>
        <v>-140</v>
      </c>
      <c r="AC12" s="4">
        <f t="shared" si="2"/>
        <v>-1</v>
      </c>
      <c r="AD12" s="4">
        <f t="shared" si="2"/>
        <v>-159</v>
      </c>
      <c r="AE12" s="4">
        <f t="shared" si="2"/>
        <v>6</v>
      </c>
    </row>
    <row r="13" spans="1:32" s="1" customFormat="1" ht="18" customHeight="1" x14ac:dyDescent="0.15">
      <c r="A13" s="4" t="s">
        <v>5</v>
      </c>
      <c r="B13" s="4">
        <f t="shared" si="3"/>
        <v>26034</v>
      </c>
      <c r="C13" s="4">
        <f t="shared" si="3"/>
        <v>236</v>
      </c>
      <c r="D13" s="4">
        <v>13289</v>
      </c>
      <c r="E13" s="4">
        <v>84</v>
      </c>
      <c r="F13" s="4">
        <v>12745</v>
      </c>
      <c r="G13" s="4">
        <v>152</v>
      </c>
      <c r="H13" s="4">
        <f t="shared" si="4"/>
        <v>26478</v>
      </c>
      <c r="I13" s="4">
        <f t="shared" si="4"/>
        <v>228</v>
      </c>
      <c r="J13" s="4">
        <v>13523</v>
      </c>
      <c r="K13" s="4">
        <v>86</v>
      </c>
      <c r="L13" s="4">
        <v>12955</v>
      </c>
      <c r="M13" s="4">
        <v>142</v>
      </c>
      <c r="N13" s="4">
        <f t="shared" si="5"/>
        <v>26800</v>
      </c>
      <c r="O13" s="4">
        <f t="shared" si="5"/>
        <v>168</v>
      </c>
      <c r="P13" s="4">
        <v>13795</v>
      </c>
      <c r="Q13" s="4">
        <v>65</v>
      </c>
      <c r="R13" s="4">
        <v>13005</v>
      </c>
      <c r="S13" s="4">
        <v>103</v>
      </c>
      <c r="T13" s="4">
        <f t="shared" si="6"/>
        <v>-444</v>
      </c>
      <c r="U13" s="4">
        <f t="shared" si="6"/>
        <v>8</v>
      </c>
      <c r="V13" s="4">
        <f t="shared" si="0"/>
        <v>-234</v>
      </c>
      <c r="W13" s="4">
        <f t="shared" si="0"/>
        <v>-2</v>
      </c>
      <c r="X13" s="4">
        <f t="shared" si="0"/>
        <v>-210</v>
      </c>
      <c r="Y13" s="4">
        <f t="shared" si="0"/>
        <v>10</v>
      </c>
      <c r="Z13" s="4">
        <f t="shared" si="1"/>
        <v>-766</v>
      </c>
      <c r="AA13" s="4">
        <f t="shared" si="2"/>
        <v>68</v>
      </c>
      <c r="AB13" s="4">
        <f t="shared" si="2"/>
        <v>-506</v>
      </c>
      <c r="AC13" s="4">
        <f t="shared" si="2"/>
        <v>19</v>
      </c>
      <c r="AD13" s="4">
        <f t="shared" si="2"/>
        <v>-260</v>
      </c>
      <c r="AE13" s="4">
        <f t="shared" si="2"/>
        <v>49</v>
      </c>
    </row>
    <row r="14" spans="1:32" s="1" customFormat="1" ht="18" customHeight="1" x14ac:dyDescent="0.15">
      <c r="A14" s="4" t="s">
        <v>6</v>
      </c>
      <c r="B14" s="4">
        <f t="shared" si="3"/>
        <v>22075</v>
      </c>
      <c r="C14" s="4">
        <f t="shared" si="3"/>
        <v>941</v>
      </c>
      <c r="D14" s="4">
        <v>11804</v>
      </c>
      <c r="E14" s="4">
        <v>393</v>
      </c>
      <c r="F14" s="4">
        <v>10271</v>
      </c>
      <c r="G14" s="4">
        <v>548</v>
      </c>
      <c r="H14" s="4">
        <f t="shared" si="4"/>
        <v>22820</v>
      </c>
      <c r="I14" s="4">
        <f t="shared" si="4"/>
        <v>960</v>
      </c>
      <c r="J14" s="4">
        <v>12245</v>
      </c>
      <c r="K14" s="4">
        <v>422</v>
      </c>
      <c r="L14" s="4">
        <v>10575</v>
      </c>
      <c r="M14" s="4">
        <v>538</v>
      </c>
      <c r="N14" s="4">
        <f t="shared" si="5"/>
        <v>21441</v>
      </c>
      <c r="O14" s="4">
        <f t="shared" si="5"/>
        <v>759</v>
      </c>
      <c r="P14" s="4">
        <v>11426</v>
      </c>
      <c r="Q14" s="4">
        <v>317</v>
      </c>
      <c r="R14" s="4">
        <v>10015</v>
      </c>
      <c r="S14" s="4">
        <v>442</v>
      </c>
      <c r="T14" s="4">
        <f t="shared" si="6"/>
        <v>-745</v>
      </c>
      <c r="U14" s="4">
        <f t="shared" si="6"/>
        <v>-19</v>
      </c>
      <c r="V14" s="4">
        <f t="shared" si="0"/>
        <v>-441</v>
      </c>
      <c r="W14" s="4">
        <f t="shared" si="0"/>
        <v>-29</v>
      </c>
      <c r="X14" s="4">
        <f t="shared" si="0"/>
        <v>-304</v>
      </c>
      <c r="Y14" s="4">
        <f t="shared" si="0"/>
        <v>10</v>
      </c>
      <c r="Z14" s="4">
        <f t="shared" si="1"/>
        <v>634</v>
      </c>
      <c r="AA14" s="4">
        <f t="shared" si="2"/>
        <v>182</v>
      </c>
      <c r="AB14" s="4">
        <f t="shared" si="2"/>
        <v>378</v>
      </c>
      <c r="AC14" s="4">
        <f t="shared" si="2"/>
        <v>76</v>
      </c>
      <c r="AD14" s="4">
        <f t="shared" si="2"/>
        <v>256</v>
      </c>
      <c r="AE14" s="4">
        <f t="shared" si="2"/>
        <v>106</v>
      </c>
    </row>
    <row r="15" spans="1:32" s="1" customFormat="1" ht="18" customHeight="1" x14ac:dyDescent="0.15">
      <c r="A15" s="4" t="s">
        <v>7</v>
      </c>
      <c r="B15" s="4">
        <f t="shared" si="3"/>
        <v>21393</v>
      </c>
      <c r="C15" s="4">
        <f t="shared" si="3"/>
        <v>838</v>
      </c>
      <c r="D15" s="4">
        <v>10785</v>
      </c>
      <c r="E15" s="4">
        <v>335</v>
      </c>
      <c r="F15" s="4">
        <v>10608</v>
      </c>
      <c r="G15" s="4">
        <v>503</v>
      </c>
      <c r="H15" s="4">
        <f t="shared" si="4"/>
        <v>21518</v>
      </c>
      <c r="I15" s="4">
        <f t="shared" si="4"/>
        <v>844</v>
      </c>
      <c r="J15" s="4">
        <v>10882</v>
      </c>
      <c r="K15" s="4">
        <v>339</v>
      </c>
      <c r="L15" s="4">
        <v>10636</v>
      </c>
      <c r="M15" s="4">
        <v>505</v>
      </c>
      <c r="N15" s="4">
        <f t="shared" si="5"/>
        <v>22479</v>
      </c>
      <c r="O15" s="4">
        <f t="shared" si="5"/>
        <v>741</v>
      </c>
      <c r="P15" s="4">
        <v>11410</v>
      </c>
      <c r="Q15" s="4">
        <v>304</v>
      </c>
      <c r="R15" s="4">
        <v>11069</v>
      </c>
      <c r="S15" s="4">
        <v>437</v>
      </c>
      <c r="T15" s="4">
        <f t="shared" si="6"/>
        <v>-125</v>
      </c>
      <c r="U15" s="4">
        <f t="shared" si="6"/>
        <v>-6</v>
      </c>
      <c r="V15" s="4">
        <f t="shared" si="0"/>
        <v>-97</v>
      </c>
      <c r="W15" s="4">
        <f t="shared" si="0"/>
        <v>-4</v>
      </c>
      <c r="X15" s="4">
        <f t="shared" si="0"/>
        <v>-28</v>
      </c>
      <c r="Y15" s="4">
        <f t="shared" si="0"/>
        <v>-2</v>
      </c>
      <c r="Z15" s="4">
        <f t="shared" si="1"/>
        <v>-1086</v>
      </c>
      <c r="AA15" s="4">
        <f t="shared" si="2"/>
        <v>97</v>
      </c>
      <c r="AB15" s="4">
        <f t="shared" si="2"/>
        <v>-625</v>
      </c>
      <c r="AC15" s="4">
        <f t="shared" si="2"/>
        <v>31</v>
      </c>
      <c r="AD15" s="4">
        <f t="shared" si="2"/>
        <v>-461</v>
      </c>
      <c r="AE15" s="4">
        <f t="shared" si="2"/>
        <v>66</v>
      </c>
    </row>
    <row r="16" spans="1:32" s="1" customFormat="1" ht="18" customHeight="1" x14ac:dyDescent="0.15">
      <c r="A16" s="4" t="s">
        <v>8</v>
      </c>
      <c r="B16" s="4">
        <f t="shared" si="3"/>
        <v>26467</v>
      </c>
      <c r="C16" s="4">
        <f t="shared" si="3"/>
        <v>612</v>
      </c>
      <c r="D16" s="4">
        <v>13357</v>
      </c>
      <c r="E16" s="4">
        <v>247</v>
      </c>
      <c r="F16" s="4">
        <v>13110</v>
      </c>
      <c r="G16" s="4">
        <v>365</v>
      </c>
      <c r="H16" s="4">
        <f t="shared" si="4"/>
        <v>26604</v>
      </c>
      <c r="I16" s="4">
        <f t="shared" si="4"/>
        <v>628</v>
      </c>
      <c r="J16" s="4">
        <v>13427</v>
      </c>
      <c r="K16" s="4">
        <v>251</v>
      </c>
      <c r="L16" s="4">
        <v>13177</v>
      </c>
      <c r="M16" s="4">
        <v>377</v>
      </c>
      <c r="N16" s="4">
        <f t="shared" si="5"/>
        <v>27774</v>
      </c>
      <c r="O16" s="4">
        <f t="shared" si="5"/>
        <v>579</v>
      </c>
      <c r="P16" s="4">
        <v>13948</v>
      </c>
      <c r="Q16" s="4">
        <v>224</v>
      </c>
      <c r="R16" s="4">
        <v>13826</v>
      </c>
      <c r="S16" s="4">
        <v>355</v>
      </c>
      <c r="T16" s="4">
        <f t="shared" si="6"/>
        <v>-137</v>
      </c>
      <c r="U16" s="4">
        <f t="shared" si="6"/>
        <v>-16</v>
      </c>
      <c r="V16" s="4">
        <f t="shared" si="0"/>
        <v>-70</v>
      </c>
      <c r="W16" s="4">
        <f t="shared" si="0"/>
        <v>-4</v>
      </c>
      <c r="X16" s="4">
        <f t="shared" si="0"/>
        <v>-67</v>
      </c>
      <c r="Y16" s="4">
        <f t="shared" si="0"/>
        <v>-12</v>
      </c>
      <c r="Z16" s="4">
        <f t="shared" si="1"/>
        <v>-1307</v>
      </c>
      <c r="AA16" s="4">
        <f t="shared" si="2"/>
        <v>33</v>
      </c>
      <c r="AB16" s="4">
        <f t="shared" si="2"/>
        <v>-591</v>
      </c>
      <c r="AC16" s="4">
        <f t="shared" si="2"/>
        <v>23</v>
      </c>
      <c r="AD16" s="4">
        <f t="shared" si="2"/>
        <v>-716</v>
      </c>
      <c r="AE16" s="4">
        <f t="shared" si="2"/>
        <v>10</v>
      </c>
    </row>
    <row r="17" spans="1:31" s="1" customFormat="1" ht="18" customHeight="1" x14ac:dyDescent="0.15">
      <c r="A17" s="4" t="s">
        <v>9</v>
      </c>
      <c r="B17" s="4">
        <f t="shared" si="3"/>
        <v>31435</v>
      </c>
      <c r="C17" s="4">
        <f t="shared" si="3"/>
        <v>545</v>
      </c>
      <c r="D17" s="4">
        <v>15884</v>
      </c>
      <c r="E17" s="4">
        <v>163</v>
      </c>
      <c r="F17" s="4">
        <v>15551</v>
      </c>
      <c r="G17" s="4">
        <v>382</v>
      </c>
      <c r="H17" s="4">
        <f t="shared" si="4"/>
        <v>31485</v>
      </c>
      <c r="I17" s="4">
        <f t="shared" si="4"/>
        <v>550</v>
      </c>
      <c r="J17" s="4">
        <v>15902</v>
      </c>
      <c r="K17" s="4">
        <v>165</v>
      </c>
      <c r="L17" s="4">
        <v>15583</v>
      </c>
      <c r="M17" s="4">
        <v>385</v>
      </c>
      <c r="N17" s="4">
        <f t="shared" si="5"/>
        <v>32056</v>
      </c>
      <c r="O17" s="4">
        <f t="shared" si="5"/>
        <v>530</v>
      </c>
      <c r="P17" s="4">
        <v>16244</v>
      </c>
      <c r="Q17" s="4">
        <v>156</v>
      </c>
      <c r="R17" s="4">
        <v>15812</v>
      </c>
      <c r="S17" s="4">
        <v>374</v>
      </c>
      <c r="T17" s="4">
        <f t="shared" si="6"/>
        <v>-50</v>
      </c>
      <c r="U17" s="4">
        <f t="shared" si="6"/>
        <v>-5</v>
      </c>
      <c r="V17" s="4">
        <f t="shared" si="0"/>
        <v>-18</v>
      </c>
      <c r="W17" s="4">
        <f t="shared" si="0"/>
        <v>-2</v>
      </c>
      <c r="X17" s="4">
        <f t="shared" si="0"/>
        <v>-32</v>
      </c>
      <c r="Y17" s="4">
        <f t="shared" si="0"/>
        <v>-3</v>
      </c>
      <c r="Z17" s="4">
        <f t="shared" si="1"/>
        <v>-621</v>
      </c>
      <c r="AA17" s="4">
        <f t="shared" si="2"/>
        <v>15</v>
      </c>
      <c r="AB17" s="4">
        <f t="shared" si="2"/>
        <v>-360</v>
      </c>
      <c r="AC17" s="4">
        <f t="shared" si="2"/>
        <v>7</v>
      </c>
      <c r="AD17" s="4">
        <f t="shared" si="2"/>
        <v>-261</v>
      </c>
      <c r="AE17" s="4">
        <f t="shared" si="2"/>
        <v>8</v>
      </c>
    </row>
    <row r="18" spans="1:31" s="1" customFormat="1" ht="18" customHeight="1" x14ac:dyDescent="0.15">
      <c r="A18" s="4" t="s">
        <v>10</v>
      </c>
      <c r="B18" s="4">
        <f t="shared" si="3"/>
        <v>35678</v>
      </c>
      <c r="C18" s="4">
        <f t="shared" si="3"/>
        <v>453</v>
      </c>
      <c r="D18" s="4">
        <v>18101</v>
      </c>
      <c r="E18" s="4">
        <v>145</v>
      </c>
      <c r="F18" s="4">
        <v>17577</v>
      </c>
      <c r="G18" s="4">
        <v>308</v>
      </c>
      <c r="H18" s="4">
        <f t="shared" si="4"/>
        <v>35755</v>
      </c>
      <c r="I18" s="4">
        <f t="shared" si="4"/>
        <v>458</v>
      </c>
      <c r="J18" s="4">
        <v>18133</v>
      </c>
      <c r="K18" s="4">
        <v>144</v>
      </c>
      <c r="L18" s="4">
        <v>17622</v>
      </c>
      <c r="M18" s="4">
        <v>314</v>
      </c>
      <c r="N18" s="4">
        <f t="shared" si="5"/>
        <v>36920</v>
      </c>
      <c r="O18" s="4">
        <f t="shared" si="5"/>
        <v>437</v>
      </c>
      <c r="P18" s="4">
        <v>18663</v>
      </c>
      <c r="Q18" s="4">
        <v>124</v>
      </c>
      <c r="R18" s="4">
        <v>18257</v>
      </c>
      <c r="S18" s="4">
        <v>313</v>
      </c>
      <c r="T18" s="4">
        <f t="shared" si="6"/>
        <v>-77</v>
      </c>
      <c r="U18" s="4">
        <f t="shared" si="6"/>
        <v>-5</v>
      </c>
      <c r="V18" s="4">
        <f t="shared" si="0"/>
        <v>-32</v>
      </c>
      <c r="W18" s="4">
        <f t="shared" si="0"/>
        <v>1</v>
      </c>
      <c r="X18" s="4">
        <f t="shared" si="0"/>
        <v>-45</v>
      </c>
      <c r="Y18" s="4">
        <f t="shared" si="0"/>
        <v>-6</v>
      </c>
      <c r="Z18" s="4">
        <f t="shared" si="1"/>
        <v>-1242</v>
      </c>
      <c r="AA18" s="4">
        <f t="shared" si="2"/>
        <v>16</v>
      </c>
      <c r="AB18" s="4">
        <f t="shared" si="2"/>
        <v>-562</v>
      </c>
      <c r="AC18" s="4">
        <f t="shared" si="2"/>
        <v>21</v>
      </c>
      <c r="AD18" s="4">
        <f t="shared" si="2"/>
        <v>-680</v>
      </c>
      <c r="AE18" s="4">
        <f t="shared" si="2"/>
        <v>-5</v>
      </c>
    </row>
    <row r="19" spans="1:31" s="1" customFormat="1" ht="18" customHeight="1" x14ac:dyDescent="0.15">
      <c r="A19" s="4" t="s">
        <v>11</v>
      </c>
      <c r="B19" s="4">
        <f t="shared" si="3"/>
        <v>37325</v>
      </c>
      <c r="C19" s="4">
        <f t="shared" si="3"/>
        <v>390</v>
      </c>
      <c r="D19" s="4">
        <v>18720</v>
      </c>
      <c r="E19" s="4">
        <v>96</v>
      </c>
      <c r="F19" s="4">
        <v>18605</v>
      </c>
      <c r="G19" s="4">
        <v>294</v>
      </c>
      <c r="H19" s="4">
        <f t="shared" si="4"/>
        <v>37363</v>
      </c>
      <c r="I19" s="4">
        <f t="shared" si="4"/>
        <v>391</v>
      </c>
      <c r="J19" s="4">
        <v>18742</v>
      </c>
      <c r="K19" s="4">
        <v>97</v>
      </c>
      <c r="L19" s="4">
        <v>18621</v>
      </c>
      <c r="M19" s="4">
        <v>294</v>
      </c>
      <c r="N19" s="4">
        <f t="shared" si="5"/>
        <v>36270</v>
      </c>
      <c r="O19" s="4">
        <f t="shared" si="5"/>
        <v>377</v>
      </c>
      <c r="P19" s="4">
        <v>18198</v>
      </c>
      <c r="Q19" s="4">
        <v>94</v>
      </c>
      <c r="R19" s="4">
        <v>18072</v>
      </c>
      <c r="S19" s="4">
        <v>283</v>
      </c>
      <c r="T19" s="4">
        <f t="shared" si="6"/>
        <v>-38</v>
      </c>
      <c r="U19" s="4">
        <f t="shared" si="6"/>
        <v>-1</v>
      </c>
      <c r="V19" s="4">
        <f t="shared" si="0"/>
        <v>-22</v>
      </c>
      <c r="W19" s="4">
        <f t="shared" si="0"/>
        <v>-1</v>
      </c>
      <c r="X19" s="4">
        <f t="shared" si="0"/>
        <v>-16</v>
      </c>
      <c r="Y19" s="4">
        <f t="shared" si="0"/>
        <v>0</v>
      </c>
      <c r="Z19" s="4">
        <f t="shared" si="1"/>
        <v>1055</v>
      </c>
      <c r="AA19" s="4">
        <f t="shared" si="2"/>
        <v>13</v>
      </c>
      <c r="AB19" s="4">
        <f t="shared" si="2"/>
        <v>522</v>
      </c>
      <c r="AC19" s="4">
        <f t="shared" si="2"/>
        <v>2</v>
      </c>
      <c r="AD19" s="4">
        <f t="shared" si="2"/>
        <v>533</v>
      </c>
      <c r="AE19" s="4">
        <f t="shared" si="2"/>
        <v>11</v>
      </c>
    </row>
    <row r="20" spans="1:31" s="1" customFormat="1" ht="18" customHeight="1" x14ac:dyDescent="0.15">
      <c r="A20" s="4" t="s">
        <v>12</v>
      </c>
      <c r="B20" s="4">
        <f t="shared" si="3"/>
        <v>32469</v>
      </c>
      <c r="C20" s="4">
        <f t="shared" si="3"/>
        <v>273</v>
      </c>
      <c r="D20" s="4">
        <v>15998</v>
      </c>
      <c r="E20" s="4">
        <v>74</v>
      </c>
      <c r="F20" s="4">
        <v>16471</v>
      </c>
      <c r="G20" s="4">
        <v>199</v>
      </c>
      <c r="H20" s="4">
        <f t="shared" si="4"/>
        <v>32507</v>
      </c>
      <c r="I20" s="4">
        <f t="shared" si="4"/>
        <v>273</v>
      </c>
      <c r="J20" s="4">
        <v>16028</v>
      </c>
      <c r="K20" s="4">
        <v>75</v>
      </c>
      <c r="L20" s="4">
        <v>16479</v>
      </c>
      <c r="M20" s="4">
        <v>198</v>
      </c>
      <c r="N20" s="4">
        <f t="shared" si="5"/>
        <v>32485</v>
      </c>
      <c r="O20" s="4">
        <f t="shared" si="5"/>
        <v>247</v>
      </c>
      <c r="P20" s="4">
        <v>15925</v>
      </c>
      <c r="Q20" s="4">
        <v>73</v>
      </c>
      <c r="R20" s="4">
        <v>16560</v>
      </c>
      <c r="S20" s="4">
        <v>174</v>
      </c>
      <c r="T20" s="4">
        <f t="shared" si="6"/>
        <v>-38</v>
      </c>
      <c r="U20" s="4">
        <f t="shared" si="6"/>
        <v>0</v>
      </c>
      <c r="V20" s="4">
        <f t="shared" si="0"/>
        <v>-30</v>
      </c>
      <c r="W20" s="4">
        <f t="shared" si="0"/>
        <v>-1</v>
      </c>
      <c r="X20" s="4">
        <f t="shared" si="0"/>
        <v>-8</v>
      </c>
      <c r="Y20" s="4">
        <f t="shared" si="0"/>
        <v>1</v>
      </c>
      <c r="Z20" s="4">
        <f t="shared" si="1"/>
        <v>-16</v>
      </c>
      <c r="AA20" s="4">
        <f t="shared" si="2"/>
        <v>26</v>
      </c>
      <c r="AB20" s="4">
        <f t="shared" si="2"/>
        <v>73</v>
      </c>
      <c r="AC20" s="4">
        <f t="shared" si="2"/>
        <v>1</v>
      </c>
      <c r="AD20" s="4">
        <f t="shared" si="2"/>
        <v>-89</v>
      </c>
      <c r="AE20" s="4">
        <f t="shared" si="2"/>
        <v>25</v>
      </c>
    </row>
    <row r="21" spans="1:31" s="1" customFormat="1" ht="18" customHeight="1" x14ac:dyDescent="0.15">
      <c r="A21" s="4" t="s">
        <v>13</v>
      </c>
      <c r="B21" s="4">
        <f t="shared" si="3"/>
        <v>33950</v>
      </c>
      <c r="C21" s="4">
        <f t="shared" si="3"/>
        <v>176</v>
      </c>
      <c r="D21" s="4">
        <v>16456</v>
      </c>
      <c r="E21" s="4">
        <v>73</v>
      </c>
      <c r="F21" s="4">
        <v>17494</v>
      </c>
      <c r="G21" s="4">
        <v>103</v>
      </c>
      <c r="H21" s="4">
        <f t="shared" si="4"/>
        <v>33994</v>
      </c>
      <c r="I21" s="4">
        <f t="shared" si="4"/>
        <v>175</v>
      </c>
      <c r="J21" s="4">
        <v>16485</v>
      </c>
      <c r="K21" s="4">
        <v>72</v>
      </c>
      <c r="L21" s="4">
        <v>17509</v>
      </c>
      <c r="M21" s="4">
        <v>103</v>
      </c>
      <c r="N21" s="4">
        <f t="shared" si="5"/>
        <v>34909</v>
      </c>
      <c r="O21" s="4">
        <f t="shared" si="5"/>
        <v>182</v>
      </c>
      <c r="P21" s="4">
        <v>16994</v>
      </c>
      <c r="Q21" s="4">
        <v>77</v>
      </c>
      <c r="R21" s="4">
        <v>17915</v>
      </c>
      <c r="S21" s="4">
        <v>105</v>
      </c>
      <c r="T21" s="4">
        <f t="shared" si="6"/>
        <v>-44</v>
      </c>
      <c r="U21" s="4">
        <f t="shared" si="6"/>
        <v>1</v>
      </c>
      <c r="V21" s="4">
        <f t="shared" si="0"/>
        <v>-29</v>
      </c>
      <c r="W21" s="4">
        <f t="shared" si="0"/>
        <v>1</v>
      </c>
      <c r="X21" s="4">
        <f t="shared" si="0"/>
        <v>-15</v>
      </c>
      <c r="Y21" s="4">
        <f t="shared" si="0"/>
        <v>0</v>
      </c>
      <c r="Z21" s="4">
        <f t="shared" si="1"/>
        <v>-959</v>
      </c>
      <c r="AA21" s="4">
        <f t="shared" si="2"/>
        <v>-6</v>
      </c>
      <c r="AB21" s="4">
        <f t="shared" si="2"/>
        <v>-538</v>
      </c>
      <c r="AC21" s="4">
        <f t="shared" si="2"/>
        <v>-4</v>
      </c>
      <c r="AD21" s="4">
        <f t="shared" si="2"/>
        <v>-421</v>
      </c>
      <c r="AE21" s="4">
        <f t="shared" si="2"/>
        <v>-2</v>
      </c>
    </row>
    <row r="22" spans="1:31" s="1" customFormat="1" ht="18" customHeight="1" x14ac:dyDescent="0.15">
      <c r="A22" s="4" t="s">
        <v>14</v>
      </c>
      <c r="B22" s="4">
        <f t="shared" si="3"/>
        <v>38205</v>
      </c>
      <c r="C22" s="4">
        <f t="shared" si="3"/>
        <v>170</v>
      </c>
      <c r="D22" s="4">
        <v>18695</v>
      </c>
      <c r="E22" s="4">
        <v>62</v>
      </c>
      <c r="F22" s="4">
        <v>19510</v>
      </c>
      <c r="G22" s="4">
        <v>108</v>
      </c>
      <c r="H22" s="4">
        <f t="shared" si="4"/>
        <v>38226</v>
      </c>
      <c r="I22" s="4">
        <f t="shared" si="4"/>
        <v>172</v>
      </c>
      <c r="J22" s="4">
        <v>18710</v>
      </c>
      <c r="K22" s="4">
        <v>63</v>
      </c>
      <c r="L22" s="4">
        <v>19516</v>
      </c>
      <c r="M22" s="4">
        <v>109</v>
      </c>
      <c r="N22" s="4">
        <f t="shared" si="5"/>
        <v>38968</v>
      </c>
      <c r="O22" s="4">
        <f t="shared" si="5"/>
        <v>147</v>
      </c>
      <c r="P22" s="4">
        <v>19165</v>
      </c>
      <c r="Q22" s="4">
        <v>56</v>
      </c>
      <c r="R22" s="4">
        <v>19803</v>
      </c>
      <c r="S22" s="4">
        <v>91</v>
      </c>
      <c r="T22" s="4">
        <f t="shared" si="6"/>
        <v>-21</v>
      </c>
      <c r="U22" s="4">
        <f t="shared" si="6"/>
        <v>-2</v>
      </c>
      <c r="V22" s="4">
        <f t="shared" si="0"/>
        <v>-15</v>
      </c>
      <c r="W22" s="4">
        <f t="shared" si="0"/>
        <v>-1</v>
      </c>
      <c r="X22" s="4">
        <f t="shared" si="0"/>
        <v>-6</v>
      </c>
      <c r="Y22" s="4">
        <f t="shared" si="0"/>
        <v>-1</v>
      </c>
      <c r="Z22" s="4">
        <f t="shared" si="1"/>
        <v>-763</v>
      </c>
      <c r="AA22" s="4">
        <f t="shared" si="2"/>
        <v>23</v>
      </c>
      <c r="AB22" s="4">
        <f t="shared" si="2"/>
        <v>-470</v>
      </c>
      <c r="AC22" s="4">
        <f t="shared" si="2"/>
        <v>6</v>
      </c>
      <c r="AD22" s="4">
        <f t="shared" si="2"/>
        <v>-293</v>
      </c>
      <c r="AE22" s="4">
        <f t="shared" si="2"/>
        <v>17</v>
      </c>
    </row>
    <row r="23" spans="1:31" s="1" customFormat="1" ht="18" customHeight="1" x14ac:dyDescent="0.15">
      <c r="A23" s="4" t="s">
        <v>15</v>
      </c>
      <c r="B23" s="4">
        <f t="shared" si="3"/>
        <v>43429</v>
      </c>
      <c r="C23" s="4">
        <f t="shared" si="3"/>
        <v>167</v>
      </c>
      <c r="D23" s="4">
        <v>21184</v>
      </c>
      <c r="E23" s="4">
        <v>82</v>
      </c>
      <c r="F23" s="4">
        <v>22245</v>
      </c>
      <c r="G23" s="4">
        <v>85</v>
      </c>
      <c r="H23" s="4">
        <f t="shared" si="4"/>
        <v>43472</v>
      </c>
      <c r="I23" s="4">
        <f t="shared" si="4"/>
        <v>167</v>
      </c>
      <c r="J23" s="4">
        <v>21209</v>
      </c>
      <c r="K23" s="4">
        <v>82</v>
      </c>
      <c r="L23" s="4">
        <v>22263</v>
      </c>
      <c r="M23" s="4">
        <v>85</v>
      </c>
      <c r="N23" s="4">
        <f t="shared" si="5"/>
        <v>46007</v>
      </c>
      <c r="O23" s="4">
        <f t="shared" si="5"/>
        <v>181</v>
      </c>
      <c r="P23" s="4">
        <v>22419</v>
      </c>
      <c r="Q23" s="4">
        <v>86</v>
      </c>
      <c r="R23" s="4">
        <v>23588</v>
      </c>
      <c r="S23" s="4">
        <v>95</v>
      </c>
      <c r="T23" s="4">
        <f t="shared" si="6"/>
        <v>-43</v>
      </c>
      <c r="U23" s="4">
        <f t="shared" si="6"/>
        <v>0</v>
      </c>
      <c r="V23" s="4">
        <f t="shared" si="0"/>
        <v>-25</v>
      </c>
      <c r="W23" s="4">
        <f t="shared" si="0"/>
        <v>0</v>
      </c>
      <c r="X23" s="4">
        <f t="shared" si="0"/>
        <v>-18</v>
      </c>
      <c r="Y23" s="4">
        <f t="shared" si="0"/>
        <v>0</v>
      </c>
      <c r="Z23" s="4">
        <f t="shared" si="1"/>
        <v>-2578</v>
      </c>
      <c r="AA23" s="4">
        <f t="shared" si="2"/>
        <v>-14</v>
      </c>
      <c r="AB23" s="4">
        <f t="shared" si="2"/>
        <v>-1235</v>
      </c>
      <c r="AC23" s="4">
        <f t="shared" si="2"/>
        <v>-4</v>
      </c>
      <c r="AD23" s="4">
        <f t="shared" si="2"/>
        <v>-1343</v>
      </c>
      <c r="AE23" s="4">
        <f t="shared" si="2"/>
        <v>-10</v>
      </c>
    </row>
    <row r="24" spans="1:31" s="1" customFormat="1" ht="18" customHeight="1" x14ac:dyDescent="0.15">
      <c r="A24" s="4" t="s">
        <v>16</v>
      </c>
      <c r="B24" s="4">
        <f t="shared" si="3"/>
        <v>40410</v>
      </c>
      <c r="C24" s="4">
        <f t="shared" si="3"/>
        <v>157</v>
      </c>
      <c r="D24" s="4">
        <v>19337</v>
      </c>
      <c r="E24" s="4">
        <v>64</v>
      </c>
      <c r="F24" s="4">
        <v>21073</v>
      </c>
      <c r="G24" s="4">
        <v>93</v>
      </c>
      <c r="H24" s="4">
        <f t="shared" si="4"/>
        <v>40450</v>
      </c>
      <c r="I24" s="4">
        <f t="shared" si="4"/>
        <v>157</v>
      </c>
      <c r="J24" s="4">
        <v>19366</v>
      </c>
      <c r="K24" s="4">
        <v>64</v>
      </c>
      <c r="L24" s="4">
        <v>21084</v>
      </c>
      <c r="M24" s="4">
        <v>93</v>
      </c>
      <c r="N24" s="4">
        <f t="shared" si="5"/>
        <v>37493</v>
      </c>
      <c r="O24" s="4">
        <f t="shared" si="5"/>
        <v>147</v>
      </c>
      <c r="P24" s="4">
        <v>17834</v>
      </c>
      <c r="Q24" s="4">
        <v>61</v>
      </c>
      <c r="R24" s="4">
        <v>19659</v>
      </c>
      <c r="S24" s="4">
        <v>86</v>
      </c>
      <c r="T24" s="4">
        <f t="shared" si="6"/>
        <v>-40</v>
      </c>
      <c r="U24" s="4">
        <f t="shared" si="6"/>
        <v>0</v>
      </c>
      <c r="V24" s="4">
        <f t="shared" si="0"/>
        <v>-29</v>
      </c>
      <c r="W24" s="4">
        <f t="shared" si="0"/>
        <v>0</v>
      </c>
      <c r="X24" s="4">
        <f t="shared" si="0"/>
        <v>-11</v>
      </c>
      <c r="Y24" s="4">
        <f t="shared" si="0"/>
        <v>0</v>
      </c>
      <c r="Z24" s="4">
        <f t="shared" si="1"/>
        <v>2917</v>
      </c>
      <c r="AA24" s="4">
        <f t="shared" si="2"/>
        <v>10</v>
      </c>
      <c r="AB24" s="4">
        <f t="shared" si="2"/>
        <v>1503</v>
      </c>
      <c r="AC24" s="4">
        <f t="shared" si="2"/>
        <v>3</v>
      </c>
      <c r="AD24" s="4">
        <f t="shared" si="2"/>
        <v>1414</v>
      </c>
      <c r="AE24" s="4">
        <f t="shared" si="2"/>
        <v>7</v>
      </c>
    </row>
    <row r="25" spans="1:31" s="1" customFormat="1" ht="18" customHeight="1" x14ac:dyDescent="0.15">
      <c r="A25" s="4" t="s">
        <v>17</v>
      </c>
      <c r="B25" s="4">
        <f t="shared" si="3"/>
        <v>31337</v>
      </c>
      <c r="C25" s="4">
        <f t="shared" si="3"/>
        <v>94</v>
      </c>
      <c r="D25" s="4">
        <v>13809</v>
      </c>
      <c r="E25" s="4">
        <v>47</v>
      </c>
      <c r="F25" s="4">
        <v>17528</v>
      </c>
      <c r="G25" s="4">
        <v>47</v>
      </c>
      <c r="H25" s="4">
        <f t="shared" si="4"/>
        <v>31387</v>
      </c>
      <c r="I25" s="4">
        <f t="shared" si="4"/>
        <v>94</v>
      </c>
      <c r="J25" s="4">
        <v>13842</v>
      </c>
      <c r="K25" s="4">
        <v>47</v>
      </c>
      <c r="L25" s="4">
        <v>17545</v>
      </c>
      <c r="M25" s="4">
        <v>47</v>
      </c>
      <c r="N25" s="4">
        <f t="shared" si="5"/>
        <v>30206</v>
      </c>
      <c r="O25" s="4">
        <f t="shared" si="5"/>
        <v>84</v>
      </c>
      <c r="P25" s="4">
        <v>13106</v>
      </c>
      <c r="Q25" s="4">
        <v>40</v>
      </c>
      <c r="R25" s="4">
        <v>17100</v>
      </c>
      <c r="S25" s="4">
        <v>44</v>
      </c>
      <c r="T25" s="4">
        <f t="shared" si="6"/>
        <v>-50</v>
      </c>
      <c r="U25" s="4">
        <f t="shared" si="6"/>
        <v>0</v>
      </c>
      <c r="V25" s="4">
        <f t="shared" si="6"/>
        <v>-33</v>
      </c>
      <c r="W25" s="4">
        <f t="shared" si="6"/>
        <v>0</v>
      </c>
      <c r="X25" s="4">
        <f t="shared" si="6"/>
        <v>-17</v>
      </c>
      <c r="Y25" s="4">
        <f t="shared" si="6"/>
        <v>0</v>
      </c>
      <c r="Z25" s="4">
        <f t="shared" si="1"/>
        <v>1131</v>
      </c>
      <c r="AA25" s="4">
        <f t="shared" ref="AA25:AE30" si="7">C25-O25</f>
        <v>10</v>
      </c>
      <c r="AB25" s="4">
        <f t="shared" si="7"/>
        <v>703</v>
      </c>
      <c r="AC25" s="4">
        <f t="shared" si="7"/>
        <v>7</v>
      </c>
      <c r="AD25" s="4">
        <f t="shared" si="7"/>
        <v>428</v>
      </c>
      <c r="AE25" s="4">
        <f t="shared" si="7"/>
        <v>3</v>
      </c>
    </row>
    <row r="26" spans="1:31" s="1" customFormat="1" ht="18" customHeight="1" x14ac:dyDescent="0.15">
      <c r="A26" s="4" t="s">
        <v>18</v>
      </c>
      <c r="B26" s="4">
        <f t="shared" si="3"/>
        <v>26412</v>
      </c>
      <c r="C26" s="4">
        <f t="shared" si="3"/>
        <v>70</v>
      </c>
      <c r="D26" s="4">
        <v>10276</v>
      </c>
      <c r="E26" s="4">
        <v>34</v>
      </c>
      <c r="F26" s="4">
        <v>16136</v>
      </c>
      <c r="G26" s="4">
        <v>36</v>
      </c>
      <c r="H26" s="4">
        <f t="shared" si="4"/>
        <v>26513</v>
      </c>
      <c r="I26" s="4">
        <f t="shared" si="4"/>
        <v>70</v>
      </c>
      <c r="J26" s="4">
        <v>10337</v>
      </c>
      <c r="K26" s="4">
        <v>34</v>
      </c>
      <c r="L26" s="4">
        <v>16176</v>
      </c>
      <c r="M26" s="4">
        <v>36</v>
      </c>
      <c r="N26" s="4">
        <f t="shared" si="5"/>
        <v>27531</v>
      </c>
      <c r="O26" s="4">
        <f t="shared" si="5"/>
        <v>67</v>
      </c>
      <c r="P26" s="4">
        <v>10733</v>
      </c>
      <c r="Q26" s="4">
        <v>36</v>
      </c>
      <c r="R26" s="4">
        <v>16798</v>
      </c>
      <c r="S26" s="4">
        <v>31</v>
      </c>
      <c r="T26" s="4">
        <f t="shared" si="6"/>
        <v>-101</v>
      </c>
      <c r="U26" s="4">
        <f t="shared" si="6"/>
        <v>0</v>
      </c>
      <c r="V26" s="4">
        <f t="shared" si="6"/>
        <v>-61</v>
      </c>
      <c r="W26" s="4">
        <f t="shared" si="6"/>
        <v>0</v>
      </c>
      <c r="X26" s="4">
        <f t="shared" si="6"/>
        <v>-40</v>
      </c>
      <c r="Y26" s="4">
        <f t="shared" si="6"/>
        <v>0</v>
      </c>
      <c r="Z26" s="4">
        <f t="shared" si="1"/>
        <v>-1119</v>
      </c>
      <c r="AA26" s="4">
        <f t="shared" si="7"/>
        <v>3</v>
      </c>
      <c r="AB26" s="4">
        <f t="shared" si="7"/>
        <v>-457</v>
      </c>
      <c r="AC26" s="4">
        <f t="shared" si="7"/>
        <v>-2</v>
      </c>
      <c r="AD26" s="4">
        <f t="shared" si="7"/>
        <v>-662</v>
      </c>
      <c r="AE26" s="4">
        <f t="shared" si="7"/>
        <v>5</v>
      </c>
    </row>
    <row r="27" spans="1:31" s="1" customFormat="1" ht="18" customHeight="1" x14ac:dyDescent="0.15">
      <c r="A27" s="4" t="s">
        <v>19</v>
      </c>
      <c r="B27" s="4">
        <f t="shared" si="3"/>
        <v>21197</v>
      </c>
      <c r="C27" s="4">
        <f t="shared" si="3"/>
        <v>27</v>
      </c>
      <c r="D27" s="4">
        <v>7162</v>
      </c>
      <c r="E27" s="4">
        <v>12</v>
      </c>
      <c r="F27" s="4">
        <v>14035</v>
      </c>
      <c r="G27" s="4">
        <v>15</v>
      </c>
      <c r="H27" s="4">
        <f t="shared" si="4"/>
        <v>21330</v>
      </c>
      <c r="I27" s="4">
        <f t="shared" si="4"/>
        <v>27</v>
      </c>
      <c r="J27" s="4">
        <v>7219</v>
      </c>
      <c r="K27" s="4">
        <v>12</v>
      </c>
      <c r="L27" s="4">
        <v>14111</v>
      </c>
      <c r="M27" s="4">
        <v>15</v>
      </c>
      <c r="N27" s="4">
        <f t="shared" si="5"/>
        <v>21207</v>
      </c>
      <c r="O27" s="4">
        <f t="shared" si="5"/>
        <v>23</v>
      </c>
      <c r="P27" s="4">
        <v>7082</v>
      </c>
      <c r="Q27" s="4">
        <v>6</v>
      </c>
      <c r="R27" s="4">
        <v>14125</v>
      </c>
      <c r="S27" s="4">
        <v>17</v>
      </c>
      <c r="T27" s="4">
        <f t="shared" si="6"/>
        <v>-133</v>
      </c>
      <c r="U27" s="4">
        <f t="shared" si="6"/>
        <v>0</v>
      </c>
      <c r="V27" s="4">
        <f t="shared" si="6"/>
        <v>-57</v>
      </c>
      <c r="W27" s="4">
        <f t="shared" si="6"/>
        <v>0</v>
      </c>
      <c r="X27" s="4">
        <f t="shared" si="6"/>
        <v>-76</v>
      </c>
      <c r="Y27" s="4">
        <f t="shared" si="6"/>
        <v>0</v>
      </c>
      <c r="Z27" s="4">
        <f t="shared" si="1"/>
        <v>-10</v>
      </c>
      <c r="AA27" s="4">
        <f t="shared" si="7"/>
        <v>4</v>
      </c>
      <c r="AB27" s="4">
        <f t="shared" si="7"/>
        <v>80</v>
      </c>
      <c r="AC27" s="4">
        <f t="shared" si="7"/>
        <v>6</v>
      </c>
      <c r="AD27" s="4">
        <f t="shared" si="7"/>
        <v>-90</v>
      </c>
      <c r="AE27" s="4">
        <f t="shared" si="7"/>
        <v>-2</v>
      </c>
    </row>
    <row r="28" spans="1:31" s="1" customFormat="1" ht="18" customHeight="1" x14ac:dyDescent="0.15">
      <c r="A28" s="4" t="s">
        <v>20</v>
      </c>
      <c r="B28" s="4">
        <f t="shared" si="3"/>
        <v>12376</v>
      </c>
      <c r="C28" s="4">
        <f t="shared" si="3"/>
        <v>21</v>
      </c>
      <c r="D28" s="4">
        <v>3253</v>
      </c>
      <c r="E28" s="4">
        <v>5</v>
      </c>
      <c r="F28" s="4">
        <v>9123</v>
      </c>
      <c r="G28" s="4">
        <v>16</v>
      </c>
      <c r="H28" s="4">
        <f t="shared" si="4"/>
        <v>12521</v>
      </c>
      <c r="I28" s="4">
        <f t="shared" si="4"/>
        <v>21</v>
      </c>
      <c r="J28" s="4">
        <v>3304</v>
      </c>
      <c r="K28" s="4">
        <v>5</v>
      </c>
      <c r="L28" s="4">
        <v>9217</v>
      </c>
      <c r="M28" s="4">
        <v>16</v>
      </c>
      <c r="N28" s="4">
        <f t="shared" si="5"/>
        <v>11863</v>
      </c>
      <c r="O28" s="4">
        <f t="shared" si="5"/>
        <v>18</v>
      </c>
      <c r="P28" s="4">
        <v>3069</v>
      </c>
      <c r="Q28" s="4">
        <v>6</v>
      </c>
      <c r="R28" s="4">
        <v>8794</v>
      </c>
      <c r="S28" s="4">
        <v>12</v>
      </c>
      <c r="T28" s="4">
        <f t="shared" si="6"/>
        <v>-145</v>
      </c>
      <c r="U28" s="4">
        <f t="shared" si="6"/>
        <v>0</v>
      </c>
      <c r="V28" s="4">
        <f t="shared" si="6"/>
        <v>-51</v>
      </c>
      <c r="W28" s="4">
        <f t="shared" si="6"/>
        <v>0</v>
      </c>
      <c r="X28" s="4">
        <f t="shared" si="6"/>
        <v>-94</v>
      </c>
      <c r="Y28" s="4">
        <f t="shared" si="6"/>
        <v>0</v>
      </c>
      <c r="Z28" s="4">
        <f t="shared" si="1"/>
        <v>513</v>
      </c>
      <c r="AA28" s="4">
        <f t="shared" si="7"/>
        <v>3</v>
      </c>
      <c r="AB28" s="4">
        <f t="shared" si="7"/>
        <v>184</v>
      </c>
      <c r="AC28" s="4">
        <f t="shared" si="7"/>
        <v>-1</v>
      </c>
      <c r="AD28" s="4">
        <f t="shared" si="7"/>
        <v>329</v>
      </c>
      <c r="AE28" s="4">
        <f t="shared" si="7"/>
        <v>4</v>
      </c>
    </row>
    <row r="29" spans="1:31" s="1" customFormat="1" ht="18" customHeight="1" x14ac:dyDescent="0.15">
      <c r="A29" s="4" t="s">
        <v>21</v>
      </c>
      <c r="B29" s="4">
        <f t="shared" si="3"/>
        <v>3896</v>
      </c>
      <c r="C29" s="4">
        <f t="shared" si="3"/>
        <v>2</v>
      </c>
      <c r="D29" s="4">
        <v>728</v>
      </c>
      <c r="E29" s="4">
        <v>2</v>
      </c>
      <c r="F29" s="4">
        <v>3168</v>
      </c>
      <c r="G29" s="4">
        <v>0</v>
      </c>
      <c r="H29" s="4">
        <f t="shared" si="4"/>
        <v>3970</v>
      </c>
      <c r="I29" s="4">
        <f t="shared" si="4"/>
        <v>2</v>
      </c>
      <c r="J29" s="4">
        <v>748</v>
      </c>
      <c r="K29" s="4">
        <v>2</v>
      </c>
      <c r="L29" s="4">
        <v>3222</v>
      </c>
      <c r="M29" s="4">
        <v>0</v>
      </c>
      <c r="N29" s="4">
        <f t="shared" si="5"/>
        <v>3399</v>
      </c>
      <c r="O29" s="4">
        <f t="shared" si="5"/>
        <v>0</v>
      </c>
      <c r="P29" s="4">
        <v>582</v>
      </c>
      <c r="Q29" s="4">
        <v>1</v>
      </c>
      <c r="R29" s="4">
        <v>2817</v>
      </c>
      <c r="S29" s="4">
        <v>-1</v>
      </c>
      <c r="T29" s="4">
        <f t="shared" si="6"/>
        <v>-74</v>
      </c>
      <c r="U29" s="4">
        <f t="shared" si="6"/>
        <v>0</v>
      </c>
      <c r="V29" s="4">
        <f t="shared" si="6"/>
        <v>-20</v>
      </c>
      <c r="W29" s="4">
        <f t="shared" si="6"/>
        <v>0</v>
      </c>
      <c r="X29" s="4">
        <f t="shared" si="6"/>
        <v>-54</v>
      </c>
      <c r="Y29" s="4">
        <f t="shared" si="6"/>
        <v>0</v>
      </c>
      <c r="Z29" s="4">
        <f t="shared" si="1"/>
        <v>497</v>
      </c>
      <c r="AA29" s="4">
        <f t="shared" si="7"/>
        <v>2</v>
      </c>
      <c r="AB29" s="4">
        <f t="shared" si="7"/>
        <v>146</v>
      </c>
      <c r="AC29" s="4">
        <f t="shared" si="7"/>
        <v>1</v>
      </c>
      <c r="AD29" s="4">
        <f t="shared" si="7"/>
        <v>351</v>
      </c>
      <c r="AE29" s="4">
        <f t="shared" si="7"/>
        <v>1</v>
      </c>
    </row>
    <row r="30" spans="1:31" s="1" customFormat="1" ht="18" customHeight="1" x14ac:dyDescent="0.15">
      <c r="A30" s="4" t="s">
        <v>22</v>
      </c>
      <c r="B30" s="4">
        <f t="shared" si="3"/>
        <v>715</v>
      </c>
      <c r="C30" s="4">
        <f>E30+G30</f>
        <v>-2</v>
      </c>
      <c r="D30" s="4">
        <v>85</v>
      </c>
      <c r="E30" s="4">
        <v>-1</v>
      </c>
      <c r="F30" s="4">
        <v>630</v>
      </c>
      <c r="G30" s="4">
        <v>-1</v>
      </c>
      <c r="H30" s="4">
        <f t="shared" si="4"/>
        <v>726</v>
      </c>
      <c r="I30" s="4">
        <f t="shared" si="4"/>
        <v>-2</v>
      </c>
      <c r="J30" s="4">
        <v>89</v>
      </c>
      <c r="K30" s="4">
        <v>-1</v>
      </c>
      <c r="L30" s="4">
        <v>637</v>
      </c>
      <c r="M30" s="4">
        <v>-1</v>
      </c>
      <c r="N30" s="4">
        <f t="shared" si="5"/>
        <v>747</v>
      </c>
      <c r="O30" s="4">
        <f t="shared" si="5"/>
        <v>0</v>
      </c>
      <c r="P30" s="4">
        <v>85</v>
      </c>
      <c r="Q30" s="4">
        <v>-1</v>
      </c>
      <c r="R30" s="4">
        <v>662</v>
      </c>
      <c r="S30" s="4">
        <v>1</v>
      </c>
      <c r="T30" s="4">
        <f t="shared" ref="T30:Y30" si="8">B30-H30</f>
        <v>-11</v>
      </c>
      <c r="U30" s="4">
        <f t="shared" si="8"/>
        <v>0</v>
      </c>
      <c r="V30" s="4">
        <f t="shared" si="8"/>
        <v>-4</v>
      </c>
      <c r="W30" s="4">
        <f t="shared" si="8"/>
        <v>0</v>
      </c>
      <c r="X30" s="4">
        <f t="shared" si="8"/>
        <v>-7</v>
      </c>
      <c r="Y30" s="4">
        <f t="shared" si="8"/>
        <v>0</v>
      </c>
      <c r="Z30" s="4">
        <f t="shared" si="1"/>
        <v>-32</v>
      </c>
      <c r="AA30" s="4">
        <f t="shared" si="7"/>
        <v>-2</v>
      </c>
      <c r="AB30" s="4">
        <f t="shared" si="7"/>
        <v>0</v>
      </c>
      <c r="AC30" s="4">
        <f t="shared" si="7"/>
        <v>0</v>
      </c>
      <c r="AD30" s="4">
        <f t="shared" si="7"/>
        <v>-32</v>
      </c>
      <c r="AE30" s="4">
        <f t="shared" si="7"/>
        <v>-2</v>
      </c>
    </row>
    <row r="31" spans="1:31" s="1" customFormat="1" ht="18" customHeight="1" thickBot="1" x14ac:dyDescent="0.2">
      <c r="A31" s="4" t="s">
        <v>58</v>
      </c>
      <c r="B31" s="4">
        <f>D31+F31</f>
        <v>4363</v>
      </c>
      <c r="C31" s="4">
        <f>E31+G31</f>
        <v>1086</v>
      </c>
      <c r="D31" s="4">
        <v>2495</v>
      </c>
      <c r="E31" s="4">
        <v>530</v>
      </c>
      <c r="F31" s="4">
        <v>1868</v>
      </c>
      <c r="G31" s="4">
        <v>556</v>
      </c>
      <c r="H31" s="4">
        <f>J31+L31</f>
        <v>4363</v>
      </c>
      <c r="I31" s="4">
        <f t="shared" ref="I31" si="9">K31+M31</f>
        <v>1086</v>
      </c>
      <c r="J31" s="4">
        <v>2495</v>
      </c>
      <c r="K31" s="4">
        <v>530</v>
      </c>
      <c r="L31" s="4">
        <v>1868</v>
      </c>
      <c r="M31" s="4">
        <v>556</v>
      </c>
      <c r="N31" s="4">
        <f t="shared" ref="N31" si="10">P31+R31</f>
        <v>4363</v>
      </c>
      <c r="O31" s="4">
        <f t="shared" ref="O31" si="11">Q31+S31</f>
        <v>1086</v>
      </c>
      <c r="P31" s="4">
        <v>2495</v>
      </c>
      <c r="Q31" s="4">
        <v>530</v>
      </c>
      <c r="R31" s="4">
        <v>1868</v>
      </c>
      <c r="S31" s="4">
        <v>556</v>
      </c>
      <c r="T31" s="4">
        <f t="shared" ref="T31" si="12">B31-H31</f>
        <v>0</v>
      </c>
      <c r="U31" s="4">
        <f t="shared" ref="U31" si="13">C31-I31</f>
        <v>0</v>
      </c>
      <c r="V31" s="4">
        <f t="shared" ref="V31" si="14">D31-J31</f>
        <v>0</v>
      </c>
      <c r="W31" s="4">
        <f t="shared" ref="W31" si="15">E31-K31</f>
        <v>0</v>
      </c>
      <c r="X31" s="4">
        <f t="shared" ref="X31" si="16">F31-L31</f>
        <v>0</v>
      </c>
      <c r="Y31" s="4">
        <f t="shared" ref="Y31" si="17">G31-M31</f>
        <v>0</v>
      </c>
      <c r="Z31" s="4">
        <f t="shared" ref="Z31" si="18">B31-N31</f>
        <v>0</v>
      </c>
      <c r="AA31" s="4">
        <f t="shared" ref="AA31" si="19">C31-O31</f>
        <v>0</v>
      </c>
      <c r="AB31" s="4">
        <f t="shared" ref="AB31" si="20">D31-P31</f>
        <v>0</v>
      </c>
      <c r="AC31" s="4">
        <f t="shared" ref="AC31" si="21">E31-Q31</f>
        <v>0</v>
      </c>
      <c r="AD31" s="4">
        <f t="shared" ref="AD31" si="22">F31-R31</f>
        <v>0</v>
      </c>
      <c r="AE31" s="4">
        <f t="shared" ref="AE31" si="23">G31-S31</f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67383</v>
      </c>
      <c r="C33" s="4">
        <f t="shared" ref="C33:AE33" si="24">SUM(C10:C12)</f>
        <v>275</v>
      </c>
      <c r="D33" s="4">
        <f t="shared" si="24"/>
        <v>34541</v>
      </c>
      <c r="E33" s="4">
        <f t="shared" si="24"/>
        <v>150</v>
      </c>
      <c r="F33" s="4">
        <f t="shared" si="24"/>
        <v>32842</v>
      </c>
      <c r="G33" s="4">
        <f t="shared" si="24"/>
        <v>125</v>
      </c>
      <c r="H33" s="4">
        <f t="shared" si="24"/>
        <v>67254</v>
      </c>
      <c r="I33" s="4">
        <f t="shared" si="24"/>
        <v>274</v>
      </c>
      <c r="J33" s="4">
        <f t="shared" si="24"/>
        <v>34456</v>
      </c>
      <c r="K33" s="4">
        <f t="shared" si="24"/>
        <v>150</v>
      </c>
      <c r="L33" s="4">
        <f t="shared" si="24"/>
        <v>32798</v>
      </c>
      <c r="M33" s="4">
        <f t="shared" si="24"/>
        <v>124</v>
      </c>
      <c r="N33" s="4">
        <f t="shared" si="24"/>
        <v>68450</v>
      </c>
      <c r="O33" s="4">
        <f t="shared" si="24"/>
        <v>280</v>
      </c>
      <c r="P33" s="4">
        <f t="shared" si="24"/>
        <v>34992</v>
      </c>
      <c r="Q33" s="4">
        <f t="shared" si="24"/>
        <v>162</v>
      </c>
      <c r="R33" s="4">
        <f t="shared" si="24"/>
        <v>33458</v>
      </c>
      <c r="S33" s="4">
        <f t="shared" si="24"/>
        <v>118</v>
      </c>
      <c r="T33" s="4">
        <f t="shared" si="24"/>
        <v>129</v>
      </c>
      <c r="U33" s="4">
        <f t="shared" si="24"/>
        <v>1</v>
      </c>
      <c r="V33" s="4">
        <f t="shared" si="24"/>
        <v>85</v>
      </c>
      <c r="W33" s="4">
        <f t="shared" si="24"/>
        <v>0</v>
      </c>
      <c r="X33" s="4">
        <f t="shared" si="24"/>
        <v>44</v>
      </c>
      <c r="Y33" s="4">
        <f t="shared" si="24"/>
        <v>1</v>
      </c>
      <c r="Z33" s="4">
        <f t="shared" si="24"/>
        <v>-1067</v>
      </c>
      <c r="AA33" s="4">
        <f t="shared" si="24"/>
        <v>-5</v>
      </c>
      <c r="AB33" s="4">
        <f t="shared" si="24"/>
        <v>-451</v>
      </c>
      <c r="AC33" s="4">
        <f t="shared" si="24"/>
        <v>-12</v>
      </c>
      <c r="AD33" s="4">
        <f t="shared" si="24"/>
        <v>-616</v>
      </c>
      <c r="AE33" s="4">
        <f t="shared" si="24"/>
        <v>7</v>
      </c>
    </row>
    <row r="34" spans="1:31" s="1" customFormat="1" ht="18" customHeight="1" x14ac:dyDescent="0.15">
      <c r="A34" s="4" t="s">
        <v>29</v>
      </c>
      <c r="B34" s="4">
        <f>SUM(B13:B22)</f>
        <v>305031</v>
      </c>
      <c r="C34" s="4">
        <f t="shared" ref="C34:AE34" si="25">SUM(C13:C22)</f>
        <v>4634</v>
      </c>
      <c r="D34" s="4">
        <f t="shared" si="25"/>
        <v>153089</v>
      </c>
      <c r="E34" s="4">
        <f t="shared" si="25"/>
        <v>1672</v>
      </c>
      <c r="F34" s="4">
        <f t="shared" si="25"/>
        <v>151942</v>
      </c>
      <c r="G34" s="4">
        <f t="shared" si="25"/>
        <v>2962</v>
      </c>
      <c r="H34" s="4">
        <f t="shared" si="25"/>
        <v>306750</v>
      </c>
      <c r="I34" s="4">
        <f t="shared" si="25"/>
        <v>4679</v>
      </c>
      <c r="J34" s="4">
        <f t="shared" si="25"/>
        <v>154077</v>
      </c>
      <c r="K34" s="4">
        <f t="shared" si="25"/>
        <v>1714</v>
      </c>
      <c r="L34" s="4">
        <f t="shared" si="25"/>
        <v>152673</v>
      </c>
      <c r="M34" s="4">
        <f t="shared" si="25"/>
        <v>2965</v>
      </c>
      <c r="N34" s="4">
        <f t="shared" si="25"/>
        <v>310102</v>
      </c>
      <c r="O34" s="4">
        <f t="shared" si="25"/>
        <v>4167</v>
      </c>
      <c r="P34" s="4">
        <f t="shared" si="25"/>
        <v>155768</v>
      </c>
      <c r="Q34" s="4">
        <f t="shared" si="25"/>
        <v>1490</v>
      </c>
      <c r="R34" s="4">
        <f t="shared" si="25"/>
        <v>154334</v>
      </c>
      <c r="S34" s="4">
        <f>SUM(S13:S22)</f>
        <v>2677</v>
      </c>
      <c r="T34" s="4">
        <f t="shared" si="25"/>
        <v>-1719</v>
      </c>
      <c r="U34" s="4">
        <f t="shared" si="25"/>
        <v>-45</v>
      </c>
      <c r="V34" s="4">
        <f t="shared" si="25"/>
        <v>-988</v>
      </c>
      <c r="W34" s="4">
        <f t="shared" si="25"/>
        <v>-42</v>
      </c>
      <c r="X34" s="4">
        <f t="shared" si="25"/>
        <v>-731</v>
      </c>
      <c r="Y34" s="4">
        <f t="shared" si="25"/>
        <v>-3</v>
      </c>
      <c r="Z34" s="4">
        <f t="shared" si="25"/>
        <v>-5071</v>
      </c>
      <c r="AA34" s="4">
        <f t="shared" si="25"/>
        <v>467</v>
      </c>
      <c r="AB34" s="4">
        <f t="shared" si="25"/>
        <v>-2679</v>
      </c>
      <c r="AC34" s="4">
        <f t="shared" si="25"/>
        <v>182</v>
      </c>
      <c r="AD34" s="4">
        <f t="shared" si="25"/>
        <v>-2392</v>
      </c>
      <c r="AE34" s="4">
        <f t="shared" si="25"/>
        <v>285</v>
      </c>
    </row>
    <row r="35" spans="1:31" s="1" customFormat="1" ht="18" customHeight="1" x14ac:dyDescent="0.15">
      <c r="A35" s="4" t="s">
        <v>25</v>
      </c>
      <c r="B35" s="4">
        <f>SUM(B23:B30)</f>
        <v>179772</v>
      </c>
      <c r="C35" s="4">
        <f t="shared" ref="C35:AE35" si="26">SUM(C23:C30)</f>
        <v>536</v>
      </c>
      <c r="D35" s="4">
        <f t="shared" si="26"/>
        <v>75834</v>
      </c>
      <c r="E35" s="4">
        <f t="shared" si="26"/>
        <v>245</v>
      </c>
      <c r="F35" s="4">
        <f t="shared" si="26"/>
        <v>103938</v>
      </c>
      <c r="G35" s="4">
        <f t="shared" si="26"/>
        <v>291</v>
      </c>
      <c r="H35" s="4">
        <f t="shared" si="26"/>
        <v>180369</v>
      </c>
      <c r="I35" s="4">
        <f t="shared" si="26"/>
        <v>536</v>
      </c>
      <c r="J35" s="4">
        <f t="shared" si="26"/>
        <v>76114</v>
      </c>
      <c r="K35" s="4">
        <f t="shared" si="26"/>
        <v>245</v>
      </c>
      <c r="L35" s="4">
        <f t="shared" si="26"/>
        <v>104255</v>
      </c>
      <c r="M35" s="4">
        <f t="shared" si="26"/>
        <v>291</v>
      </c>
      <c r="N35" s="4">
        <f t="shared" si="26"/>
        <v>178453</v>
      </c>
      <c r="O35" s="4">
        <f t="shared" si="26"/>
        <v>520</v>
      </c>
      <c r="P35" s="4">
        <f t="shared" si="26"/>
        <v>74910</v>
      </c>
      <c r="Q35" s="4">
        <f t="shared" si="26"/>
        <v>235</v>
      </c>
      <c r="R35" s="4">
        <f t="shared" si="26"/>
        <v>103543</v>
      </c>
      <c r="S35" s="4">
        <f t="shared" si="26"/>
        <v>285</v>
      </c>
      <c r="T35" s="4">
        <f t="shared" si="26"/>
        <v>-597</v>
      </c>
      <c r="U35" s="4">
        <f t="shared" si="26"/>
        <v>0</v>
      </c>
      <c r="V35" s="4">
        <f t="shared" si="26"/>
        <v>-280</v>
      </c>
      <c r="W35" s="4">
        <f t="shared" si="26"/>
        <v>0</v>
      </c>
      <c r="X35" s="4">
        <f t="shared" si="26"/>
        <v>-317</v>
      </c>
      <c r="Y35" s="4">
        <f t="shared" si="26"/>
        <v>0</v>
      </c>
      <c r="Z35" s="4">
        <f t="shared" si="26"/>
        <v>1319</v>
      </c>
      <c r="AA35" s="4">
        <f t="shared" si="26"/>
        <v>16</v>
      </c>
      <c r="AB35" s="4">
        <f t="shared" si="26"/>
        <v>924</v>
      </c>
      <c r="AC35" s="4">
        <f t="shared" si="26"/>
        <v>10</v>
      </c>
      <c r="AD35" s="4">
        <f t="shared" si="26"/>
        <v>395</v>
      </c>
      <c r="AE35" s="4">
        <f t="shared" si="26"/>
        <v>6</v>
      </c>
    </row>
    <row r="36" spans="1:31" s="1" customFormat="1" ht="18" customHeight="1" x14ac:dyDescent="0.15">
      <c r="A36" s="4" t="s">
        <v>26</v>
      </c>
      <c r="B36" s="4">
        <f>SUM(B25:B30)</f>
        <v>95933</v>
      </c>
      <c r="C36" s="4">
        <f t="shared" ref="C36:AE36" si="27">SUM(C25:C30)</f>
        <v>212</v>
      </c>
      <c r="D36" s="4">
        <f t="shared" si="27"/>
        <v>35313</v>
      </c>
      <c r="E36" s="4">
        <f t="shared" si="27"/>
        <v>99</v>
      </c>
      <c r="F36" s="4">
        <f t="shared" si="27"/>
        <v>60620</v>
      </c>
      <c r="G36" s="4">
        <f t="shared" si="27"/>
        <v>113</v>
      </c>
      <c r="H36" s="4">
        <f t="shared" si="27"/>
        <v>96447</v>
      </c>
      <c r="I36" s="4">
        <f t="shared" si="27"/>
        <v>212</v>
      </c>
      <c r="J36" s="4">
        <f t="shared" si="27"/>
        <v>35539</v>
      </c>
      <c r="K36" s="4">
        <f t="shared" si="27"/>
        <v>99</v>
      </c>
      <c r="L36" s="4">
        <f t="shared" si="27"/>
        <v>60908</v>
      </c>
      <c r="M36" s="4">
        <f t="shared" si="27"/>
        <v>113</v>
      </c>
      <c r="N36" s="4">
        <f t="shared" si="27"/>
        <v>94953</v>
      </c>
      <c r="O36" s="4">
        <f t="shared" si="27"/>
        <v>192</v>
      </c>
      <c r="P36" s="4">
        <f t="shared" si="27"/>
        <v>34657</v>
      </c>
      <c r="Q36" s="4">
        <f t="shared" si="27"/>
        <v>88</v>
      </c>
      <c r="R36" s="4">
        <f t="shared" si="27"/>
        <v>60296</v>
      </c>
      <c r="S36" s="4">
        <f t="shared" si="27"/>
        <v>104</v>
      </c>
      <c r="T36" s="4">
        <f t="shared" si="27"/>
        <v>-514</v>
      </c>
      <c r="U36" s="4">
        <f t="shared" si="27"/>
        <v>0</v>
      </c>
      <c r="V36" s="4">
        <f t="shared" si="27"/>
        <v>-226</v>
      </c>
      <c r="W36" s="4">
        <f t="shared" si="27"/>
        <v>0</v>
      </c>
      <c r="X36" s="4">
        <f t="shared" si="27"/>
        <v>-288</v>
      </c>
      <c r="Y36" s="4">
        <f t="shared" si="27"/>
        <v>0</v>
      </c>
      <c r="Z36" s="4">
        <f t="shared" si="27"/>
        <v>980</v>
      </c>
      <c r="AA36" s="4">
        <f t="shared" si="27"/>
        <v>20</v>
      </c>
      <c r="AB36" s="4">
        <f t="shared" si="27"/>
        <v>656</v>
      </c>
      <c r="AC36" s="4">
        <f t="shared" si="27"/>
        <v>11</v>
      </c>
      <c r="AD36" s="4">
        <f t="shared" si="27"/>
        <v>324</v>
      </c>
      <c r="AE36" s="4">
        <f t="shared" si="27"/>
        <v>9</v>
      </c>
    </row>
    <row r="37" spans="1:31" s="1" customFormat="1" ht="18" customHeight="1" x14ac:dyDescent="0.15">
      <c r="A37" s="4" t="s">
        <v>27</v>
      </c>
      <c r="B37" s="4">
        <f>SUM(B27:B30)</f>
        <v>38184</v>
      </c>
      <c r="C37" s="4">
        <f t="shared" ref="C37:AE37" si="28">SUM(C27:C30)</f>
        <v>48</v>
      </c>
      <c r="D37" s="4">
        <f t="shared" si="28"/>
        <v>11228</v>
      </c>
      <c r="E37" s="4">
        <f t="shared" si="28"/>
        <v>18</v>
      </c>
      <c r="F37" s="4">
        <f t="shared" si="28"/>
        <v>26956</v>
      </c>
      <c r="G37" s="4">
        <f t="shared" si="28"/>
        <v>30</v>
      </c>
      <c r="H37" s="4">
        <f t="shared" si="28"/>
        <v>38547</v>
      </c>
      <c r="I37" s="4">
        <f t="shared" si="28"/>
        <v>48</v>
      </c>
      <c r="J37" s="4">
        <f t="shared" si="28"/>
        <v>11360</v>
      </c>
      <c r="K37" s="4">
        <f t="shared" si="28"/>
        <v>18</v>
      </c>
      <c r="L37" s="4">
        <f t="shared" si="28"/>
        <v>27187</v>
      </c>
      <c r="M37" s="4">
        <f t="shared" si="28"/>
        <v>30</v>
      </c>
      <c r="N37" s="4">
        <f t="shared" si="28"/>
        <v>37216</v>
      </c>
      <c r="O37" s="4">
        <f t="shared" si="28"/>
        <v>41</v>
      </c>
      <c r="P37" s="4">
        <f t="shared" si="28"/>
        <v>10818</v>
      </c>
      <c r="Q37" s="4">
        <f t="shared" si="28"/>
        <v>12</v>
      </c>
      <c r="R37" s="4">
        <f t="shared" si="28"/>
        <v>26398</v>
      </c>
      <c r="S37" s="4">
        <f t="shared" si="28"/>
        <v>29</v>
      </c>
      <c r="T37" s="4">
        <f t="shared" si="28"/>
        <v>-363</v>
      </c>
      <c r="U37" s="4">
        <f t="shared" si="28"/>
        <v>0</v>
      </c>
      <c r="V37" s="4">
        <f t="shared" si="28"/>
        <v>-132</v>
      </c>
      <c r="W37" s="4">
        <f t="shared" si="28"/>
        <v>0</v>
      </c>
      <c r="X37" s="4">
        <f t="shared" si="28"/>
        <v>-231</v>
      </c>
      <c r="Y37" s="4">
        <f t="shared" si="28"/>
        <v>0</v>
      </c>
      <c r="Z37" s="4">
        <f t="shared" si="28"/>
        <v>968</v>
      </c>
      <c r="AA37" s="4">
        <f t="shared" si="28"/>
        <v>7</v>
      </c>
      <c r="AB37" s="4">
        <f t="shared" si="28"/>
        <v>410</v>
      </c>
      <c r="AC37" s="4">
        <f t="shared" si="28"/>
        <v>6</v>
      </c>
      <c r="AD37" s="4">
        <f t="shared" si="28"/>
        <v>558</v>
      </c>
      <c r="AE37" s="4">
        <f t="shared" si="28"/>
        <v>1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12.202953352674642</v>
      </c>
      <c r="C39" s="15">
        <f t="shared" ref="C39:AE39" si="29">C33/(C9-C31)*100</f>
        <v>5.0505050505050502</v>
      </c>
      <c r="D39" s="15">
        <f t="shared" si="29"/>
        <v>13.110330064069476</v>
      </c>
      <c r="E39" s="15">
        <f t="shared" si="29"/>
        <v>7.2568940493468794</v>
      </c>
      <c r="F39" s="15">
        <f t="shared" si="29"/>
        <v>11.37495583987365</v>
      </c>
      <c r="G39" s="15">
        <f t="shared" si="29"/>
        <v>3.7004144464179989</v>
      </c>
      <c r="H39" s="15">
        <f t="shared" si="29"/>
        <v>12.131543202861611</v>
      </c>
      <c r="I39" s="15">
        <f t="shared" si="29"/>
        <v>4.9918017853889598</v>
      </c>
      <c r="J39" s="15">
        <f t="shared" si="29"/>
        <v>13.019607250412815</v>
      </c>
      <c r="K39" s="15">
        <f t="shared" si="29"/>
        <v>7.1123755334281658</v>
      </c>
      <c r="L39" s="15">
        <f t="shared" si="29"/>
        <v>11.32035095227905</v>
      </c>
      <c r="M39" s="15">
        <f t="shared" si="29"/>
        <v>3.6686390532544375</v>
      </c>
      <c r="N39" s="15">
        <f t="shared" si="29"/>
        <v>12.288938160339674</v>
      </c>
      <c r="O39" s="15">
        <f t="shared" si="29"/>
        <v>5.6372055566740489</v>
      </c>
      <c r="P39" s="15">
        <f t="shared" si="29"/>
        <v>13.171227462641625</v>
      </c>
      <c r="Q39" s="15">
        <f t="shared" si="29"/>
        <v>8.5850556438791727</v>
      </c>
      <c r="R39" s="15">
        <f t="shared" si="29"/>
        <v>11.484373659189592</v>
      </c>
      <c r="S39" s="15">
        <f t="shared" si="29"/>
        <v>3.831168831168831</v>
      </c>
      <c r="T39" s="15">
        <f t="shared" si="29"/>
        <v>-5.8984910836762685</v>
      </c>
      <c r="U39" s="15">
        <f t="shared" si="29"/>
        <v>-2.2727272727272729</v>
      </c>
      <c r="V39" s="15">
        <f t="shared" si="29"/>
        <v>-7.1851225697379544</v>
      </c>
      <c r="W39" s="15">
        <f t="shared" si="29"/>
        <v>0</v>
      </c>
      <c r="X39" s="15">
        <f t="shared" si="29"/>
        <v>-4.3824701195219129</v>
      </c>
      <c r="Y39" s="15">
        <f t="shared" si="29"/>
        <v>-50</v>
      </c>
      <c r="Z39" s="15">
        <f t="shared" si="29"/>
        <v>22.14152313758041</v>
      </c>
      <c r="AA39" s="15">
        <f t="shared" si="29"/>
        <v>-1.0460251046025104</v>
      </c>
      <c r="AB39" s="15">
        <f t="shared" si="29"/>
        <v>20.444242973708068</v>
      </c>
      <c r="AC39" s="15">
        <f t="shared" si="29"/>
        <v>-6.666666666666667</v>
      </c>
      <c r="AD39" s="15">
        <f t="shared" si="29"/>
        <v>23.57443551473402</v>
      </c>
      <c r="AE39" s="15">
        <f t="shared" si="29"/>
        <v>2.348993288590604</v>
      </c>
    </row>
    <row r="40" spans="1:31" ht="18" customHeight="1" x14ac:dyDescent="0.15">
      <c r="A40" s="4" t="s">
        <v>29</v>
      </c>
      <c r="B40" s="15">
        <f>B34/(B9-B31)*100</f>
        <v>55.240625441427348</v>
      </c>
      <c r="C40" s="15">
        <f t="shared" ref="C40:AE40" si="30">C34/(C9-C31)*100</f>
        <v>85.10560146923784</v>
      </c>
      <c r="D40" s="15">
        <f t="shared" si="30"/>
        <v>58.106230832295871</v>
      </c>
      <c r="E40" s="15">
        <f t="shared" si="30"/>
        <v>80.89017900338655</v>
      </c>
      <c r="F40" s="15">
        <f t="shared" si="30"/>
        <v>52.625709159676092</v>
      </c>
      <c r="G40" s="15">
        <f t="shared" si="30"/>
        <v>87.6850207223209</v>
      </c>
      <c r="H40" s="15">
        <f t="shared" si="30"/>
        <v>55.332781358399487</v>
      </c>
      <c r="I40" s="15">
        <f t="shared" si="30"/>
        <v>85.243213700127527</v>
      </c>
      <c r="J40" s="15">
        <f t="shared" si="30"/>
        <v>58.219817341590876</v>
      </c>
      <c r="K40" s="15">
        <f t="shared" si="30"/>
        <v>81.270744428639162</v>
      </c>
      <c r="L40" s="15">
        <f t="shared" si="30"/>
        <v>52.69565037311115</v>
      </c>
      <c r="M40" s="15">
        <f t="shared" si="30"/>
        <v>87.721893491124263</v>
      </c>
      <c r="N40" s="15">
        <f t="shared" si="30"/>
        <v>55.673108858986907</v>
      </c>
      <c r="O40" s="15">
        <f t="shared" si="30"/>
        <v>83.893698409502719</v>
      </c>
      <c r="P40" s="15">
        <f t="shared" si="30"/>
        <v>58.632137614333566</v>
      </c>
      <c r="Q40" s="15">
        <f t="shared" si="30"/>
        <v>78.961314255431901</v>
      </c>
      <c r="R40" s="15">
        <f t="shared" si="30"/>
        <v>52.974754149003722</v>
      </c>
      <c r="S40" s="15">
        <f t="shared" si="30"/>
        <v>86.915584415584419</v>
      </c>
      <c r="T40" s="15">
        <f t="shared" si="30"/>
        <v>78.600823045267489</v>
      </c>
      <c r="U40" s="15">
        <f t="shared" si="30"/>
        <v>102.27272727272727</v>
      </c>
      <c r="V40" s="15">
        <f t="shared" si="30"/>
        <v>83.516483516483518</v>
      </c>
      <c r="W40" s="15">
        <f t="shared" si="30"/>
        <v>100</v>
      </c>
      <c r="X40" s="15">
        <f t="shared" si="30"/>
        <v>72.808764940239044</v>
      </c>
      <c r="Y40" s="15">
        <f t="shared" si="30"/>
        <v>150</v>
      </c>
      <c r="Z40" s="15">
        <f t="shared" si="30"/>
        <v>105.22930068478938</v>
      </c>
      <c r="AA40" s="15">
        <f t="shared" si="30"/>
        <v>97.69874476987448</v>
      </c>
      <c r="AB40" s="15">
        <f t="shared" si="30"/>
        <v>121.44152311876699</v>
      </c>
      <c r="AC40" s="15">
        <f t="shared" si="30"/>
        <v>101.11111111111111</v>
      </c>
      <c r="AD40" s="15">
        <f t="shared" si="30"/>
        <v>91.542288557213936</v>
      </c>
      <c r="AE40" s="15">
        <f t="shared" si="30"/>
        <v>95.637583892617457</v>
      </c>
    </row>
    <row r="41" spans="1:31" ht="18" customHeight="1" x14ac:dyDescent="0.15">
      <c r="A41" s="4" t="s">
        <v>25</v>
      </c>
      <c r="B41" s="15">
        <f>B35/(B9-B31)*100</f>
        <v>32.556421205898012</v>
      </c>
      <c r="C41" s="15">
        <f t="shared" ref="C41:AE41" si="31">C35/(C9-C31)*100</f>
        <v>9.8438934802571172</v>
      </c>
      <c r="D41" s="15">
        <f t="shared" si="31"/>
        <v>28.783439103634649</v>
      </c>
      <c r="E41" s="15">
        <f t="shared" si="31"/>
        <v>11.852926947266571</v>
      </c>
      <c r="F41" s="15">
        <f t="shared" si="31"/>
        <v>35.999335000450259</v>
      </c>
      <c r="G41" s="15">
        <f t="shared" si="31"/>
        <v>8.6145648312611005</v>
      </c>
      <c r="H41" s="15">
        <f t="shared" si="31"/>
        <v>32.535675438738899</v>
      </c>
      <c r="I41" s="15">
        <f t="shared" si="31"/>
        <v>9.7649845144835137</v>
      </c>
      <c r="J41" s="15">
        <f t="shared" si="31"/>
        <v>28.760575407996313</v>
      </c>
      <c r="K41" s="15">
        <f t="shared" si="31"/>
        <v>11.61688003793267</v>
      </c>
      <c r="L41" s="15">
        <f t="shared" si="31"/>
        <v>35.983998674609801</v>
      </c>
      <c r="M41" s="15">
        <f t="shared" si="31"/>
        <v>8.6094674556213011</v>
      </c>
      <c r="N41" s="15">
        <f t="shared" si="31"/>
        <v>32.037952980673424</v>
      </c>
      <c r="O41" s="15">
        <f t="shared" si="31"/>
        <v>10.469096033823233</v>
      </c>
      <c r="P41" s="15">
        <f t="shared" si="31"/>
        <v>28.196634923024806</v>
      </c>
      <c r="Q41" s="15">
        <f t="shared" si="31"/>
        <v>12.453630100688924</v>
      </c>
      <c r="R41" s="15">
        <f t="shared" si="31"/>
        <v>35.540872191806685</v>
      </c>
      <c r="S41" s="15">
        <f t="shared" si="31"/>
        <v>9.2532467532467528</v>
      </c>
      <c r="T41" s="15">
        <f t="shared" si="31"/>
        <v>27.29766803840878</v>
      </c>
      <c r="U41" s="15">
        <f t="shared" si="31"/>
        <v>0</v>
      </c>
      <c r="V41" s="15">
        <f t="shared" si="31"/>
        <v>23.668639053254438</v>
      </c>
      <c r="W41" s="15">
        <f t="shared" si="31"/>
        <v>0</v>
      </c>
      <c r="X41" s="15">
        <f t="shared" si="31"/>
        <v>31.573705179282868</v>
      </c>
      <c r="Y41" s="15">
        <f t="shared" si="31"/>
        <v>0</v>
      </c>
      <c r="Z41" s="15">
        <f t="shared" si="31"/>
        <v>-27.37082382236979</v>
      </c>
      <c r="AA41" s="15">
        <f t="shared" si="31"/>
        <v>3.3472803347280333</v>
      </c>
      <c r="AB41" s="15">
        <f t="shared" si="31"/>
        <v>-41.885766092475066</v>
      </c>
      <c r="AC41" s="15">
        <f t="shared" si="31"/>
        <v>5.5555555555555554</v>
      </c>
      <c r="AD41" s="15">
        <f t="shared" si="31"/>
        <v>-15.116724071947951</v>
      </c>
      <c r="AE41" s="15">
        <f t="shared" si="31"/>
        <v>2.0134228187919461</v>
      </c>
    </row>
    <row r="42" spans="1:31" ht="18" customHeight="1" x14ac:dyDescent="0.15">
      <c r="A42" s="4" t="s">
        <v>26</v>
      </c>
      <c r="B42" s="15">
        <f>B36/(B9-B31)*100</f>
        <v>17.3733126156766</v>
      </c>
      <c r="C42" s="15">
        <f t="shared" ref="C42:AD42" si="32">C36/(C9-C31)*100</f>
        <v>3.8934802571166207</v>
      </c>
      <c r="D42" s="15">
        <f t="shared" si="32"/>
        <v>13.403349224182431</v>
      </c>
      <c r="E42" s="15">
        <f t="shared" si="32"/>
        <v>4.7895500725689404</v>
      </c>
      <c r="F42" s="15">
        <f t="shared" si="32"/>
        <v>20.995975367308343</v>
      </c>
      <c r="G42" s="15">
        <f t="shared" si="32"/>
        <v>3.345174659561871</v>
      </c>
      <c r="H42" s="15">
        <f t="shared" si="32"/>
        <v>17.39749230211428</v>
      </c>
      <c r="I42" s="15">
        <f t="shared" si="32"/>
        <v>3.8622699945345236</v>
      </c>
      <c r="J42" s="15">
        <f t="shared" si="32"/>
        <v>13.428831613432232</v>
      </c>
      <c r="K42" s="15">
        <f t="shared" si="32"/>
        <v>4.6941678520625887</v>
      </c>
      <c r="L42" s="15">
        <f t="shared" si="32"/>
        <v>21.022621373297529</v>
      </c>
      <c r="M42" s="15">
        <f t="shared" si="32"/>
        <v>3.3431952662721893</v>
      </c>
      <c r="N42" s="15">
        <f t="shared" si="32"/>
        <v>17.047064209477472</v>
      </c>
      <c r="O42" s="15">
        <f t="shared" si="32"/>
        <v>3.865512381719348</v>
      </c>
      <c r="P42" s="15">
        <f t="shared" si="32"/>
        <v>13.045131177776941</v>
      </c>
      <c r="Q42" s="15">
        <f t="shared" si="32"/>
        <v>4.663487016428193</v>
      </c>
      <c r="R42" s="15">
        <f t="shared" si="32"/>
        <v>20.696449104982236</v>
      </c>
      <c r="S42" s="15">
        <f t="shared" si="32"/>
        <v>3.3766233766233764</v>
      </c>
      <c r="T42" s="15">
        <f t="shared" si="32"/>
        <v>23.502514860539552</v>
      </c>
      <c r="U42" s="15">
        <f t="shared" si="32"/>
        <v>0</v>
      </c>
      <c r="V42" s="15">
        <f t="shared" si="32"/>
        <v>19.103972950126796</v>
      </c>
      <c r="W42" s="15">
        <f t="shared" si="32"/>
        <v>0</v>
      </c>
      <c r="X42" s="15">
        <f t="shared" si="32"/>
        <v>28.685258964143429</v>
      </c>
      <c r="Y42" s="15">
        <f t="shared" si="32"/>
        <v>0</v>
      </c>
      <c r="Z42" s="15">
        <f t="shared" si="32"/>
        <v>-20.33616932973646</v>
      </c>
      <c r="AA42" s="15">
        <f t="shared" si="32"/>
        <v>4.1841004184100417</v>
      </c>
      <c r="AB42" s="15">
        <f t="shared" si="32"/>
        <v>-29.73708068902992</v>
      </c>
      <c r="AC42" s="15">
        <f t="shared" si="32"/>
        <v>6.1111111111111107</v>
      </c>
      <c r="AD42" s="15">
        <f t="shared" si="32"/>
        <v>-12.399540757749714</v>
      </c>
      <c r="AE42" s="15">
        <f>AE36/(AE9-AE31)*100</f>
        <v>3.0201342281879198</v>
      </c>
    </row>
    <row r="43" spans="1:31" ht="18" customHeight="1" x14ac:dyDescent="0.15">
      <c r="A43" s="4" t="s">
        <v>27</v>
      </c>
      <c r="B43" s="15">
        <f>B37/(B9-B31)*100</f>
        <v>6.9150612293683649</v>
      </c>
      <c r="C43" s="15">
        <f t="shared" ref="C43:AE43" si="33">C37/(C9-C31)*100</f>
        <v>0.88154269972451782</v>
      </c>
      <c r="D43" s="15">
        <f t="shared" si="33"/>
        <v>4.2616828105547633</v>
      </c>
      <c r="E43" s="15">
        <f t="shared" si="33"/>
        <v>0.8708272859216255</v>
      </c>
      <c r="F43" s="15">
        <f t="shared" si="33"/>
        <v>9.3363165952023053</v>
      </c>
      <c r="G43" s="15">
        <f t="shared" si="33"/>
        <v>0.88809946714031962</v>
      </c>
      <c r="H43" s="15">
        <f t="shared" si="33"/>
        <v>6.9532607107489</v>
      </c>
      <c r="I43" s="15">
        <f t="shared" si="33"/>
        <v>0.87447622517762802</v>
      </c>
      <c r="J43" s="15">
        <f t="shared" si="33"/>
        <v>4.2925104006468997</v>
      </c>
      <c r="K43" s="15">
        <f t="shared" si="33"/>
        <v>0.85348506401137991</v>
      </c>
      <c r="L43" s="15">
        <f t="shared" si="33"/>
        <v>9.3836935587417081</v>
      </c>
      <c r="M43" s="15">
        <f t="shared" si="33"/>
        <v>0.8875739644970414</v>
      </c>
      <c r="N43" s="15">
        <f t="shared" si="33"/>
        <v>6.6814481019021379</v>
      </c>
      <c r="O43" s="15">
        <f t="shared" si="33"/>
        <v>0.82544795651298564</v>
      </c>
      <c r="P43" s="15">
        <f t="shared" si="33"/>
        <v>4.0719689840779916</v>
      </c>
      <c r="Q43" s="15">
        <f t="shared" si="33"/>
        <v>0.63593004769475359</v>
      </c>
      <c r="R43" s="15">
        <f t="shared" si="33"/>
        <v>9.0610465615185269</v>
      </c>
      <c r="S43" s="15">
        <f t="shared" si="33"/>
        <v>0.94155844155844148</v>
      </c>
      <c r="T43" s="15">
        <f t="shared" si="33"/>
        <v>16.598079561042525</v>
      </c>
      <c r="U43" s="15">
        <f t="shared" si="33"/>
        <v>0</v>
      </c>
      <c r="V43" s="15">
        <f t="shared" si="33"/>
        <v>11.158072696534235</v>
      </c>
      <c r="W43" s="15">
        <f t="shared" si="33"/>
        <v>0</v>
      </c>
      <c r="X43" s="15">
        <f t="shared" si="33"/>
        <v>23.007968127490038</v>
      </c>
      <c r="Y43" s="15">
        <f t="shared" si="33"/>
        <v>0</v>
      </c>
      <c r="Z43" s="15">
        <f t="shared" si="33"/>
        <v>-20.087155011413156</v>
      </c>
      <c r="AA43" s="15">
        <f t="shared" si="33"/>
        <v>1.4644351464435146</v>
      </c>
      <c r="AB43" s="15">
        <f t="shared" si="33"/>
        <v>-18.5856754306437</v>
      </c>
      <c r="AC43" s="15">
        <f t="shared" si="33"/>
        <v>3.3333333333333335</v>
      </c>
      <c r="AD43" s="15">
        <f t="shared" si="33"/>
        <v>-21.354764638346726</v>
      </c>
      <c r="AE43" s="15">
        <f t="shared" si="33"/>
        <v>0.33557046979865773</v>
      </c>
    </row>
    <row r="44" spans="1:31" x14ac:dyDescent="0.15">
      <c r="A44" s="6" t="s">
        <v>30</v>
      </c>
    </row>
  </sheetData>
  <mergeCells count="21">
    <mergeCell ref="B6:G6"/>
    <mergeCell ref="F7:G7"/>
    <mergeCell ref="J7:K7"/>
    <mergeCell ref="L7:M7"/>
    <mergeCell ref="N7:O7"/>
    <mergeCell ref="A38:AE38"/>
    <mergeCell ref="B7:C7"/>
    <mergeCell ref="D7:E7"/>
    <mergeCell ref="Z7:AA7"/>
    <mergeCell ref="P7:Q7"/>
    <mergeCell ref="H7:I7"/>
    <mergeCell ref="X7:Y7"/>
    <mergeCell ref="R7:S7"/>
    <mergeCell ref="Z6:AE6"/>
    <mergeCell ref="H6:M6"/>
    <mergeCell ref="N6:S6"/>
    <mergeCell ref="T6:Y6"/>
    <mergeCell ref="AD7:AE7"/>
    <mergeCell ref="T7:U7"/>
    <mergeCell ref="V7:W7"/>
    <mergeCell ref="AB7:AC7"/>
  </mergeCells>
  <phoneticPr fontId="1"/>
  <pageMargins left="0.7" right="0.7" top="0.75" bottom="0.75" header="0.3" footer="0.3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zoomScale="90" zoomScaleNormal="90"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47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6156</v>
      </c>
      <c r="C9" s="4">
        <f>E9+G9</f>
        <v>64</v>
      </c>
      <c r="D9" s="4">
        <f>SUM(D10:D31)</f>
        <v>2908</v>
      </c>
      <c r="E9" s="4">
        <f>SUM(E10:E31)</f>
        <v>21</v>
      </c>
      <c r="F9" s="4">
        <f>SUM(F10:F31)</f>
        <v>3248</v>
      </c>
      <c r="G9" s="4">
        <f>SUM(G10:G31)</f>
        <v>43</v>
      </c>
      <c r="H9" s="4">
        <f>J9+L9</f>
        <v>6169</v>
      </c>
      <c r="I9" s="4">
        <f>K9+M9</f>
        <v>67</v>
      </c>
      <c r="J9" s="4">
        <f>SUM(J10:J31)</f>
        <v>2910</v>
      </c>
      <c r="K9" s="4">
        <f>SUM(K10:K31)</f>
        <v>20</v>
      </c>
      <c r="L9" s="4">
        <f>SUM(L10:L31)</f>
        <v>3259</v>
      </c>
      <c r="M9" s="4">
        <f>SUM(M10:M31)</f>
        <v>47</v>
      </c>
      <c r="N9" s="4">
        <f>P9+R9</f>
        <v>6255</v>
      </c>
      <c r="O9" s="4">
        <f>Q9+S9</f>
        <v>59</v>
      </c>
      <c r="P9" s="4">
        <f>SUM(P10:P31)</f>
        <v>2955</v>
      </c>
      <c r="Q9" s="4">
        <f>SUM(Q10:Q31)</f>
        <v>22</v>
      </c>
      <c r="R9" s="4">
        <f>SUM(R10:R31)</f>
        <v>3300</v>
      </c>
      <c r="S9" s="4">
        <f>SUM(S10:S31)</f>
        <v>37</v>
      </c>
      <c r="T9" s="4">
        <f>B9-H9</f>
        <v>-13</v>
      </c>
      <c r="U9" s="4">
        <f>C9-I9</f>
        <v>-3</v>
      </c>
      <c r="V9" s="4">
        <f>D9-J9</f>
        <v>-2</v>
      </c>
      <c r="W9" s="4">
        <f t="shared" ref="W9:X9" si="0">E9-K9</f>
        <v>1</v>
      </c>
      <c r="X9" s="4">
        <f t="shared" si="0"/>
        <v>-11</v>
      </c>
      <c r="Y9" s="4">
        <f>G9-M9</f>
        <v>-4</v>
      </c>
      <c r="Z9" s="4">
        <f t="shared" ref="Z9:AE9" si="1">B9-N9</f>
        <v>-99</v>
      </c>
      <c r="AA9" s="4">
        <f t="shared" si="1"/>
        <v>5</v>
      </c>
      <c r="AB9" s="4">
        <f t="shared" si="1"/>
        <v>-47</v>
      </c>
      <c r="AC9" s="4">
        <f t="shared" si="1"/>
        <v>-1</v>
      </c>
      <c r="AD9" s="4">
        <f t="shared" si="1"/>
        <v>-52</v>
      </c>
      <c r="AE9" s="4">
        <f t="shared" si="1"/>
        <v>6</v>
      </c>
    </row>
    <row r="10" spans="1:32" s="1" customFormat="1" ht="18" customHeight="1" x14ac:dyDescent="0.15">
      <c r="A10" s="4" t="s">
        <v>2</v>
      </c>
      <c r="B10" s="4">
        <f t="shared" ref="B10:C30" si="2">D10+F10</f>
        <v>186</v>
      </c>
      <c r="C10" s="4">
        <f t="shared" si="2"/>
        <v>5</v>
      </c>
      <c r="D10" s="4">
        <v>95</v>
      </c>
      <c r="E10" s="4">
        <v>0</v>
      </c>
      <c r="F10" s="4">
        <v>91</v>
      </c>
      <c r="G10" s="4">
        <v>5</v>
      </c>
      <c r="H10" s="4">
        <f t="shared" ref="H10:I30" si="3">J10+L10</f>
        <v>182</v>
      </c>
      <c r="I10" s="4">
        <f t="shared" si="3"/>
        <v>5</v>
      </c>
      <c r="J10" s="4">
        <v>91</v>
      </c>
      <c r="K10" s="4">
        <v>0</v>
      </c>
      <c r="L10" s="4">
        <v>91</v>
      </c>
      <c r="M10" s="4">
        <v>5</v>
      </c>
      <c r="N10" s="4">
        <f t="shared" ref="N10:O30" si="4">P10+R10</f>
        <v>191</v>
      </c>
      <c r="O10" s="4">
        <f t="shared" si="4"/>
        <v>3</v>
      </c>
      <c r="P10" s="4">
        <v>101</v>
      </c>
      <c r="Q10" s="4">
        <v>0</v>
      </c>
      <c r="R10" s="4">
        <v>90</v>
      </c>
      <c r="S10" s="4">
        <v>3</v>
      </c>
      <c r="T10" s="4">
        <f t="shared" ref="T10:Y29" si="5">B10-H10</f>
        <v>4</v>
      </c>
      <c r="U10" s="4">
        <f t="shared" si="5"/>
        <v>0</v>
      </c>
      <c r="V10" s="4">
        <f t="shared" ref="V10:Y24" si="6">D10-J10</f>
        <v>4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10:AE30" si="7">B10-N10</f>
        <v>-5</v>
      </c>
      <c r="AA10" s="4">
        <f t="shared" si="7"/>
        <v>2</v>
      </c>
      <c r="AB10" s="4">
        <f t="shared" si="7"/>
        <v>-6</v>
      </c>
      <c r="AC10" s="4">
        <f t="shared" si="7"/>
        <v>0</v>
      </c>
      <c r="AD10" s="4">
        <f t="shared" si="7"/>
        <v>1</v>
      </c>
      <c r="AE10" s="4">
        <f t="shared" si="7"/>
        <v>2</v>
      </c>
    </row>
    <row r="11" spans="1:32" s="1" customFormat="1" ht="18" customHeight="1" x14ac:dyDescent="0.15">
      <c r="A11" s="4" t="s">
        <v>3</v>
      </c>
      <c r="B11" s="4">
        <f t="shared" si="2"/>
        <v>221</v>
      </c>
      <c r="C11" s="4">
        <f t="shared" si="2"/>
        <v>2</v>
      </c>
      <c r="D11" s="4">
        <v>106</v>
      </c>
      <c r="E11" s="4">
        <v>2</v>
      </c>
      <c r="F11" s="4">
        <v>115</v>
      </c>
      <c r="G11" s="4">
        <v>0</v>
      </c>
      <c r="H11" s="4">
        <f t="shared" si="3"/>
        <v>218</v>
      </c>
      <c r="I11" s="4">
        <f t="shared" si="3"/>
        <v>2</v>
      </c>
      <c r="J11" s="4">
        <v>103</v>
      </c>
      <c r="K11" s="4">
        <v>2</v>
      </c>
      <c r="L11" s="4">
        <v>115</v>
      </c>
      <c r="M11" s="4">
        <v>0</v>
      </c>
      <c r="N11" s="4">
        <f t="shared" si="4"/>
        <v>240</v>
      </c>
      <c r="O11" s="4">
        <f t="shared" si="4"/>
        <v>1</v>
      </c>
      <c r="P11" s="4">
        <v>120</v>
      </c>
      <c r="Q11" s="4">
        <v>1</v>
      </c>
      <c r="R11" s="4">
        <v>120</v>
      </c>
      <c r="S11" s="4">
        <v>0</v>
      </c>
      <c r="T11" s="4">
        <f t="shared" si="5"/>
        <v>3</v>
      </c>
      <c r="U11" s="4">
        <f t="shared" si="5"/>
        <v>0</v>
      </c>
      <c r="V11" s="4">
        <f t="shared" si="6"/>
        <v>3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-19</v>
      </c>
      <c r="AA11" s="4">
        <f t="shared" si="7"/>
        <v>1</v>
      </c>
      <c r="AB11" s="4">
        <f t="shared" si="7"/>
        <v>-14</v>
      </c>
      <c r="AC11" s="4">
        <f t="shared" si="7"/>
        <v>1</v>
      </c>
      <c r="AD11" s="4">
        <f t="shared" si="7"/>
        <v>-5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291</v>
      </c>
      <c r="C12" s="4">
        <f t="shared" si="2"/>
        <v>1</v>
      </c>
      <c r="D12" s="4">
        <v>161</v>
      </c>
      <c r="E12" s="4">
        <v>0</v>
      </c>
      <c r="F12" s="4">
        <v>130</v>
      </c>
      <c r="G12" s="4">
        <v>1</v>
      </c>
      <c r="H12" s="4">
        <f t="shared" si="3"/>
        <v>292</v>
      </c>
      <c r="I12" s="4">
        <f t="shared" si="3"/>
        <v>1</v>
      </c>
      <c r="J12" s="4">
        <v>161</v>
      </c>
      <c r="K12" s="4">
        <v>0</v>
      </c>
      <c r="L12" s="4">
        <v>131</v>
      </c>
      <c r="M12" s="4">
        <v>1</v>
      </c>
      <c r="N12" s="4">
        <f t="shared" si="4"/>
        <v>301</v>
      </c>
      <c r="O12" s="4">
        <f t="shared" si="4"/>
        <v>1</v>
      </c>
      <c r="P12" s="4">
        <v>153</v>
      </c>
      <c r="Q12" s="4">
        <v>0</v>
      </c>
      <c r="R12" s="4">
        <v>148</v>
      </c>
      <c r="S12" s="4">
        <v>1</v>
      </c>
      <c r="T12" s="4">
        <f t="shared" si="5"/>
        <v>-1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-1</v>
      </c>
      <c r="Y12" s="4">
        <f t="shared" si="6"/>
        <v>0</v>
      </c>
      <c r="Z12" s="4">
        <f t="shared" si="7"/>
        <v>-10</v>
      </c>
      <c r="AA12" s="4">
        <f t="shared" si="7"/>
        <v>0</v>
      </c>
      <c r="AB12" s="4">
        <f t="shared" si="7"/>
        <v>8</v>
      </c>
      <c r="AC12" s="4">
        <f t="shared" si="7"/>
        <v>0</v>
      </c>
      <c r="AD12" s="4">
        <f t="shared" si="7"/>
        <v>-18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258</v>
      </c>
      <c r="C13" s="4">
        <f t="shared" si="2"/>
        <v>1</v>
      </c>
      <c r="D13" s="4">
        <v>124</v>
      </c>
      <c r="E13" s="4">
        <v>0</v>
      </c>
      <c r="F13" s="4">
        <v>134</v>
      </c>
      <c r="G13" s="4">
        <v>1</v>
      </c>
      <c r="H13" s="4">
        <f t="shared" si="3"/>
        <v>265</v>
      </c>
      <c r="I13" s="4">
        <f t="shared" si="3"/>
        <v>1</v>
      </c>
      <c r="J13" s="4">
        <v>129</v>
      </c>
      <c r="K13" s="4">
        <v>0</v>
      </c>
      <c r="L13" s="4">
        <v>136</v>
      </c>
      <c r="M13" s="4">
        <v>1</v>
      </c>
      <c r="N13" s="4">
        <f t="shared" si="4"/>
        <v>248</v>
      </c>
      <c r="O13" s="4">
        <f t="shared" si="4"/>
        <v>2</v>
      </c>
      <c r="P13" s="4">
        <v>122</v>
      </c>
      <c r="Q13" s="4">
        <v>1</v>
      </c>
      <c r="R13" s="4">
        <v>126</v>
      </c>
      <c r="S13" s="4">
        <v>1</v>
      </c>
      <c r="T13" s="4">
        <f t="shared" si="5"/>
        <v>-7</v>
      </c>
      <c r="U13" s="4">
        <f t="shared" si="5"/>
        <v>0</v>
      </c>
      <c r="V13" s="4">
        <f t="shared" si="6"/>
        <v>-5</v>
      </c>
      <c r="W13" s="4">
        <f t="shared" si="6"/>
        <v>0</v>
      </c>
      <c r="X13" s="4">
        <f t="shared" si="6"/>
        <v>-2</v>
      </c>
      <c r="Y13" s="4">
        <f t="shared" si="6"/>
        <v>0</v>
      </c>
      <c r="Z13" s="4">
        <f t="shared" si="7"/>
        <v>10</v>
      </c>
      <c r="AA13" s="4">
        <f t="shared" si="7"/>
        <v>-1</v>
      </c>
      <c r="AB13" s="4">
        <f t="shared" si="7"/>
        <v>2</v>
      </c>
      <c r="AC13" s="4">
        <f t="shared" si="7"/>
        <v>-1</v>
      </c>
      <c r="AD13" s="4">
        <f t="shared" si="7"/>
        <v>8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164</v>
      </c>
      <c r="C14" s="4">
        <f t="shared" si="2"/>
        <v>11</v>
      </c>
      <c r="D14" s="4">
        <v>87</v>
      </c>
      <c r="E14" s="4">
        <v>2</v>
      </c>
      <c r="F14" s="4">
        <v>77</v>
      </c>
      <c r="G14" s="4">
        <v>9</v>
      </c>
      <c r="H14" s="4">
        <f t="shared" si="3"/>
        <v>166</v>
      </c>
      <c r="I14" s="4">
        <f t="shared" si="3"/>
        <v>12</v>
      </c>
      <c r="J14" s="4">
        <v>88</v>
      </c>
      <c r="K14" s="4">
        <v>2</v>
      </c>
      <c r="L14" s="4">
        <v>78</v>
      </c>
      <c r="M14" s="4">
        <v>10</v>
      </c>
      <c r="N14" s="4">
        <f t="shared" si="4"/>
        <v>142</v>
      </c>
      <c r="O14" s="4">
        <f t="shared" si="4"/>
        <v>10</v>
      </c>
      <c r="P14" s="4">
        <v>83</v>
      </c>
      <c r="Q14" s="4">
        <v>2</v>
      </c>
      <c r="R14" s="4">
        <v>59</v>
      </c>
      <c r="S14" s="4">
        <v>8</v>
      </c>
      <c r="T14" s="4">
        <f t="shared" si="5"/>
        <v>-2</v>
      </c>
      <c r="U14" s="4">
        <f t="shared" si="5"/>
        <v>-1</v>
      </c>
      <c r="V14" s="4">
        <f t="shared" si="6"/>
        <v>-1</v>
      </c>
      <c r="W14" s="4">
        <f t="shared" si="6"/>
        <v>0</v>
      </c>
      <c r="X14" s="4">
        <f t="shared" si="6"/>
        <v>-1</v>
      </c>
      <c r="Y14" s="4">
        <f t="shared" si="6"/>
        <v>-1</v>
      </c>
      <c r="Z14" s="4">
        <f t="shared" si="7"/>
        <v>22</v>
      </c>
      <c r="AA14" s="4">
        <f t="shared" si="7"/>
        <v>1</v>
      </c>
      <c r="AB14" s="4">
        <f t="shared" si="7"/>
        <v>4</v>
      </c>
      <c r="AC14" s="4">
        <f t="shared" si="7"/>
        <v>0</v>
      </c>
      <c r="AD14" s="4">
        <f t="shared" si="7"/>
        <v>18</v>
      </c>
      <c r="AE14" s="4">
        <f t="shared" si="7"/>
        <v>1</v>
      </c>
    </row>
    <row r="15" spans="1:32" s="1" customFormat="1" ht="18" customHeight="1" x14ac:dyDescent="0.15">
      <c r="A15" s="4" t="s">
        <v>7</v>
      </c>
      <c r="B15" s="4">
        <f t="shared" si="2"/>
        <v>136</v>
      </c>
      <c r="C15" s="4">
        <f t="shared" si="2"/>
        <v>13</v>
      </c>
      <c r="D15" s="4">
        <v>77</v>
      </c>
      <c r="E15" s="4">
        <v>7</v>
      </c>
      <c r="F15" s="4">
        <v>59</v>
      </c>
      <c r="G15" s="4">
        <v>6</v>
      </c>
      <c r="H15" s="4">
        <f t="shared" si="3"/>
        <v>136</v>
      </c>
      <c r="I15" s="4">
        <f t="shared" si="3"/>
        <v>12</v>
      </c>
      <c r="J15" s="4">
        <v>77</v>
      </c>
      <c r="K15" s="4">
        <v>6</v>
      </c>
      <c r="L15" s="4">
        <v>59</v>
      </c>
      <c r="M15" s="4">
        <v>6</v>
      </c>
      <c r="N15" s="4">
        <f t="shared" si="4"/>
        <v>169</v>
      </c>
      <c r="O15" s="4">
        <f t="shared" si="4"/>
        <v>9</v>
      </c>
      <c r="P15" s="4">
        <v>91</v>
      </c>
      <c r="Q15" s="4">
        <v>4</v>
      </c>
      <c r="R15" s="4">
        <v>78</v>
      </c>
      <c r="S15" s="4">
        <v>5</v>
      </c>
      <c r="T15" s="4">
        <f t="shared" si="5"/>
        <v>0</v>
      </c>
      <c r="U15" s="4">
        <f t="shared" si="5"/>
        <v>1</v>
      </c>
      <c r="V15" s="4">
        <f t="shared" si="6"/>
        <v>0</v>
      </c>
      <c r="W15" s="4">
        <f t="shared" si="6"/>
        <v>1</v>
      </c>
      <c r="X15" s="4">
        <f t="shared" si="6"/>
        <v>0</v>
      </c>
      <c r="Y15" s="4">
        <f t="shared" si="6"/>
        <v>0</v>
      </c>
      <c r="Z15" s="4">
        <f t="shared" si="7"/>
        <v>-33</v>
      </c>
      <c r="AA15" s="4">
        <f t="shared" si="7"/>
        <v>4</v>
      </c>
      <c r="AB15" s="4">
        <f t="shared" si="7"/>
        <v>-14</v>
      </c>
      <c r="AC15" s="4">
        <f t="shared" si="7"/>
        <v>3</v>
      </c>
      <c r="AD15" s="4">
        <f t="shared" si="7"/>
        <v>-19</v>
      </c>
      <c r="AE15" s="4">
        <f t="shared" si="7"/>
        <v>1</v>
      </c>
    </row>
    <row r="16" spans="1:32" s="1" customFormat="1" ht="18" customHeight="1" x14ac:dyDescent="0.15">
      <c r="A16" s="4" t="s">
        <v>8</v>
      </c>
      <c r="B16" s="4">
        <f t="shared" si="2"/>
        <v>237</v>
      </c>
      <c r="C16" s="4">
        <f t="shared" si="2"/>
        <v>11</v>
      </c>
      <c r="D16" s="4">
        <v>119</v>
      </c>
      <c r="E16" s="4">
        <v>4</v>
      </c>
      <c r="F16" s="4">
        <v>118</v>
      </c>
      <c r="G16" s="4">
        <v>7</v>
      </c>
      <c r="H16" s="4">
        <f t="shared" si="3"/>
        <v>238</v>
      </c>
      <c r="I16" s="4">
        <f t="shared" si="3"/>
        <v>13</v>
      </c>
      <c r="J16" s="4">
        <v>119</v>
      </c>
      <c r="K16" s="4">
        <v>4</v>
      </c>
      <c r="L16" s="4">
        <v>119</v>
      </c>
      <c r="M16" s="4">
        <v>9</v>
      </c>
      <c r="N16" s="4">
        <f t="shared" si="4"/>
        <v>250</v>
      </c>
      <c r="O16" s="4">
        <f t="shared" si="4"/>
        <v>11</v>
      </c>
      <c r="P16" s="4">
        <v>128</v>
      </c>
      <c r="Q16" s="4">
        <v>6</v>
      </c>
      <c r="R16" s="4">
        <v>122</v>
      </c>
      <c r="S16" s="4">
        <v>5</v>
      </c>
      <c r="T16" s="4">
        <f t="shared" si="5"/>
        <v>-1</v>
      </c>
      <c r="U16" s="4">
        <f t="shared" si="5"/>
        <v>-2</v>
      </c>
      <c r="V16" s="4">
        <f t="shared" si="6"/>
        <v>0</v>
      </c>
      <c r="W16" s="4">
        <f t="shared" si="6"/>
        <v>0</v>
      </c>
      <c r="X16" s="4">
        <f t="shared" si="6"/>
        <v>-1</v>
      </c>
      <c r="Y16" s="4">
        <f t="shared" si="6"/>
        <v>-2</v>
      </c>
      <c r="Z16" s="4">
        <f t="shared" si="7"/>
        <v>-13</v>
      </c>
      <c r="AA16" s="4">
        <f t="shared" si="7"/>
        <v>0</v>
      </c>
      <c r="AB16" s="4">
        <f t="shared" si="7"/>
        <v>-9</v>
      </c>
      <c r="AC16" s="4">
        <f t="shared" si="7"/>
        <v>-2</v>
      </c>
      <c r="AD16" s="4">
        <f t="shared" si="7"/>
        <v>-4</v>
      </c>
      <c r="AE16" s="4">
        <f t="shared" si="7"/>
        <v>2</v>
      </c>
    </row>
    <row r="17" spans="1:31" s="1" customFormat="1" ht="18" customHeight="1" x14ac:dyDescent="0.15">
      <c r="A17" s="4" t="s">
        <v>9</v>
      </c>
      <c r="B17" s="4">
        <f t="shared" si="2"/>
        <v>293</v>
      </c>
      <c r="C17" s="4">
        <f t="shared" si="2"/>
        <v>9</v>
      </c>
      <c r="D17" s="4">
        <v>137</v>
      </c>
      <c r="E17" s="4">
        <v>5</v>
      </c>
      <c r="F17" s="4">
        <v>156</v>
      </c>
      <c r="G17" s="4">
        <v>4</v>
      </c>
      <c r="H17" s="4">
        <f t="shared" si="3"/>
        <v>292</v>
      </c>
      <c r="I17" s="4">
        <f t="shared" si="3"/>
        <v>9</v>
      </c>
      <c r="J17" s="4">
        <v>137</v>
      </c>
      <c r="K17" s="4">
        <v>5</v>
      </c>
      <c r="L17" s="4">
        <v>155</v>
      </c>
      <c r="M17" s="4">
        <v>4</v>
      </c>
      <c r="N17" s="4">
        <f t="shared" si="4"/>
        <v>299</v>
      </c>
      <c r="O17" s="4">
        <f t="shared" si="4"/>
        <v>9</v>
      </c>
      <c r="P17" s="4">
        <v>138</v>
      </c>
      <c r="Q17" s="4">
        <v>5</v>
      </c>
      <c r="R17" s="4">
        <v>161</v>
      </c>
      <c r="S17" s="4">
        <v>4</v>
      </c>
      <c r="T17" s="4">
        <f t="shared" si="5"/>
        <v>1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1</v>
      </c>
      <c r="Y17" s="4">
        <f t="shared" si="6"/>
        <v>0</v>
      </c>
      <c r="Z17" s="4">
        <f t="shared" si="7"/>
        <v>-6</v>
      </c>
      <c r="AA17" s="4">
        <f t="shared" si="7"/>
        <v>0</v>
      </c>
      <c r="AB17" s="4">
        <f t="shared" si="7"/>
        <v>-1</v>
      </c>
      <c r="AC17" s="4">
        <f t="shared" si="7"/>
        <v>0</v>
      </c>
      <c r="AD17" s="4">
        <f t="shared" si="7"/>
        <v>-5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354</v>
      </c>
      <c r="C18" s="4">
        <f t="shared" si="2"/>
        <v>4</v>
      </c>
      <c r="D18" s="4">
        <v>183</v>
      </c>
      <c r="E18" s="4">
        <v>0</v>
      </c>
      <c r="F18" s="4">
        <v>171</v>
      </c>
      <c r="G18" s="4">
        <v>4</v>
      </c>
      <c r="H18" s="4">
        <f t="shared" si="3"/>
        <v>357</v>
      </c>
      <c r="I18" s="4">
        <f t="shared" si="3"/>
        <v>4</v>
      </c>
      <c r="J18" s="4">
        <v>184</v>
      </c>
      <c r="K18" s="4">
        <v>0</v>
      </c>
      <c r="L18" s="4">
        <v>173</v>
      </c>
      <c r="M18" s="4">
        <v>4</v>
      </c>
      <c r="N18" s="4">
        <f t="shared" si="4"/>
        <v>362</v>
      </c>
      <c r="O18" s="4">
        <f t="shared" si="4"/>
        <v>3</v>
      </c>
      <c r="P18" s="4">
        <v>190</v>
      </c>
      <c r="Q18" s="4">
        <v>0</v>
      </c>
      <c r="R18" s="4">
        <v>172</v>
      </c>
      <c r="S18" s="4">
        <v>3</v>
      </c>
      <c r="T18" s="4">
        <f t="shared" si="5"/>
        <v>-3</v>
      </c>
      <c r="U18" s="4">
        <f t="shared" si="5"/>
        <v>0</v>
      </c>
      <c r="V18" s="4">
        <f t="shared" si="6"/>
        <v>-1</v>
      </c>
      <c r="W18" s="4">
        <f t="shared" si="6"/>
        <v>0</v>
      </c>
      <c r="X18" s="4">
        <f t="shared" si="6"/>
        <v>-2</v>
      </c>
      <c r="Y18" s="4">
        <f t="shared" si="6"/>
        <v>0</v>
      </c>
      <c r="Z18" s="4">
        <f t="shared" si="7"/>
        <v>-8</v>
      </c>
      <c r="AA18" s="4">
        <f t="shared" si="7"/>
        <v>1</v>
      </c>
      <c r="AB18" s="4">
        <f t="shared" si="7"/>
        <v>-7</v>
      </c>
      <c r="AC18" s="4">
        <f t="shared" si="7"/>
        <v>0</v>
      </c>
      <c r="AD18" s="4">
        <f t="shared" si="7"/>
        <v>-1</v>
      </c>
      <c r="AE18" s="4">
        <f t="shared" si="7"/>
        <v>1</v>
      </c>
    </row>
    <row r="19" spans="1:31" s="1" customFormat="1" ht="18" customHeight="1" x14ac:dyDescent="0.15">
      <c r="A19" s="4" t="s">
        <v>11</v>
      </c>
      <c r="B19" s="4">
        <f t="shared" si="2"/>
        <v>342</v>
      </c>
      <c r="C19" s="4">
        <f t="shared" si="2"/>
        <v>2</v>
      </c>
      <c r="D19" s="4">
        <v>183</v>
      </c>
      <c r="E19" s="4">
        <v>0</v>
      </c>
      <c r="F19" s="4">
        <v>159</v>
      </c>
      <c r="G19" s="4">
        <v>2</v>
      </c>
      <c r="H19" s="4">
        <f t="shared" si="3"/>
        <v>340</v>
      </c>
      <c r="I19" s="4">
        <f t="shared" si="3"/>
        <v>3</v>
      </c>
      <c r="J19" s="4">
        <v>182</v>
      </c>
      <c r="K19" s="4">
        <v>0</v>
      </c>
      <c r="L19" s="4">
        <v>158</v>
      </c>
      <c r="M19" s="4">
        <v>3</v>
      </c>
      <c r="N19" s="4">
        <f t="shared" si="4"/>
        <v>355</v>
      </c>
      <c r="O19" s="4">
        <f t="shared" si="4"/>
        <v>3</v>
      </c>
      <c r="P19" s="4">
        <v>195</v>
      </c>
      <c r="Q19" s="4">
        <v>1</v>
      </c>
      <c r="R19" s="4">
        <v>160</v>
      </c>
      <c r="S19" s="4">
        <v>2</v>
      </c>
      <c r="T19" s="4">
        <f t="shared" si="5"/>
        <v>2</v>
      </c>
      <c r="U19" s="4">
        <f t="shared" si="5"/>
        <v>-1</v>
      </c>
      <c r="V19" s="4">
        <f t="shared" si="6"/>
        <v>1</v>
      </c>
      <c r="W19" s="4">
        <f t="shared" si="6"/>
        <v>0</v>
      </c>
      <c r="X19" s="4">
        <f t="shared" si="6"/>
        <v>1</v>
      </c>
      <c r="Y19" s="4">
        <f t="shared" si="6"/>
        <v>-1</v>
      </c>
      <c r="Z19" s="4">
        <f t="shared" si="7"/>
        <v>-13</v>
      </c>
      <c r="AA19" s="4">
        <f t="shared" si="7"/>
        <v>-1</v>
      </c>
      <c r="AB19" s="4">
        <f t="shared" si="7"/>
        <v>-12</v>
      </c>
      <c r="AC19" s="4">
        <f t="shared" si="7"/>
        <v>-1</v>
      </c>
      <c r="AD19" s="4">
        <f t="shared" si="7"/>
        <v>-1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324</v>
      </c>
      <c r="C20" s="4">
        <f t="shared" si="2"/>
        <v>3</v>
      </c>
      <c r="D20" s="4">
        <v>152</v>
      </c>
      <c r="E20" s="4">
        <v>0</v>
      </c>
      <c r="F20" s="4">
        <v>172</v>
      </c>
      <c r="G20" s="4">
        <v>3</v>
      </c>
      <c r="H20" s="4">
        <f t="shared" si="3"/>
        <v>324</v>
      </c>
      <c r="I20" s="4">
        <f t="shared" si="3"/>
        <v>3</v>
      </c>
      <c r="J20" s="4">
        <v>151</v>
      </c>
      <c r="K20" s="4">
        <v>0</v>
      </c>
      <c r="L20" s="4">
        <v>173</v>
      </c>
      <c r="M20" s="4">
        <v>3</v>
      </c>
      <c r="N20" s="4">
        <f t="shared" si="4"/>
        <v>312</v>
      </c>
      <c r="O20" s="4">
        <f t="shared" si="4"/>
        <v>3</v>
      </c>
      <c r="P20" s="4">
        <v>137</v>
      </c>
      <c r="Q20" s="4">
        <v>0</v>
      </c>
      <c r="R20" s="4">
        <v>175</v>
      </c>
      <c r="S20" s="4">
        <v>3</v>
      </c>
      <c r="T20" s="4">
        <f t="shared" si="5"/>
        <v>0</v>
      </c>
      <c r="U20" s="4">
        <f t="shared" si="5"/>
        <v>0</v>
      </c>
      <c r="V20" s="4">
        <f t="shared" si="6"/>
        <v>1</v>
      </c>
      <c r="W20" s="4">
        <f t="shared" si="6"/>
        <v>0</v>
      </c>
      <c r="X20" s="4">
        <f t="shared" si="6"/>
        <v>-1</v>
      </c>
      <c r="Y20" s="4">
        <f t="shared" si="6"/>
        <v>0</v>
      </c>
      <c r="Z20" s="4">
        <f t="shared" si="7"/>
        <v>12</v>
      </c>
      <c r="AA20" s="4">
        <f t="shared" si="7"/>
        <v>0</v>
      </c>
      <c r="AB20" s="4">
        <f t="shared" si="7"/>
        <v>15</v>
      </c>
      <c r="AC20" s="4">
        <f t="shared" si="7"/>
        <v>0</v>
      </c>
      <c r="AD20" s="4">
        <f t="shared" si="7"/>
        <v>-3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386</v>
      </c>
      <c r="C21" s="4">
        <f t="shared" si="2"/>
        <v>0</v>
      </c>
      <c r="D21" s="4">
        <v>199</v>
      </c>
      <c r="E21" s="4">
        <v>0</v>
      </c>
      <c r="F21" s="4">
        <v>187</v>
      </c>
      <c r="G21" s="4">
        <v>0</v>
      </c>
      <c r="H21" s="4">
        <f t="shared" si="3"/>
        <v>386</v>
      </c>
      <c r="I21" s="4">
        <f t="shared" si="3"/>
        <v>0</v>
      </c>
      <c r="J21" s="4">
        <v>198</v>
      </c>
      <c r="K21" s="4">
        <v>0</v>
      </c>
      <c r="L21" s="4">
        <v>188</v>
      </c>
      <c r="M21" s="4">
        <v>0</v>
      </c>
      <c r="N21" s="4">
        <f t="shared" si="4"/>
        <v>427</v>
      </c>
      <c r="O21" s="4">
        <f t="shared" si="4"/>
        <v>1</v>
      </c>
      <c r="P21" s="4">
        <v>229</v>
      </c>
      <c r="Q21" s="4">
        <v>1</v>
      </c>
      <c r="R21" s="4">
        <v>198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1</v>
      </c>
      <c r="W21" s="4">
        <f t="shared" si="6"/>
        <v>0</v>
      </c>
      <c r="X21" s="4">
        <f t="shared" si="6"/>
        <v>-1</v>
      </c>
      <c r="Y21" s="4">
        <f t="shared" si="6"/>
        <v>0</v>
      </c>
      <c r="Z21" s="4">
        <f t="shared" si="7"/>
        <v>-41</v>
      </c>
      <c r="AA21" s="4">
        <f t="shared" si="7"/>
        <v>-1</v>
      </c>
      <c r="AB21" s="4">
        <f t="shared" si="7"/>
        <v>-30</v>
      </c>
      <c r="AC21" s="4">
        <f t="shared" si="7"/>
        <v>-1</v>
      </c>
      <c r="AD21" s="4">
        <f t="shared" si="7"/>
        <v>-11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507</v>
      </c>
      <c r="C22" s="4">
        <f t="shared" si="2"/>
        <v>0</v>
      </c>
      <c r="D22" s="4">
        <v>253</v>
      </c>
      <c r="E22" s="4">
        <v>0</v>
      </c>
      <c r="F22" s="4">
        <v>254</v>
      </c>
      <c r="G22" s="4">
        <v>0</v>
      </c>
      <c r="H22" s="4">
        <f t="shared" si="3"/>
        <v>508</v>
      </c>
      <c r="I22" s="4">
        <f t="shared" si="3"/>
        <v>0</v>
      </c>
      <c r="J22" s="4">
        <v>254</v>
      </c>
      <c r="K22" s="4">
        <v>0</v>
      </c>
      <c r="L22" s="4">
        <v>254</v>
      </c>
      <c r="M22" s="4">
        <v>0</v>
      </c>
      <c r="N22" s="4">
        <f t="shared" si="4"/>
        <v>520</v>
      </c>
      <c r="O22" s="4">
        <f t="shared" si="4"/>
        <v>1</v>
      </c>
      <c r="P22" s="4">
        <v>254</v>
      </c>
      <c r="Q22" s="4">
        <v>0</v>
      </c>
      <c r="R22" s="4">
        <v>266</v>
      </c>
      <c r="S22" s="4">
        <v>1</v>
      </c>
      <c r="T22" s="4">
        <f t="shared" si="5"/>
        <v>-1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-13</v>
      </c>
      <c r="AA22" s="4">
        <f t="shared" si="7"/>
        <v>-1</v>
      </c>
      <c r="AB22" s="4">
        <f t="shared" si="7"/>
        <v>-1</v>
      </c>
      <c r="AC22" s="4">
        <f t="shared" si="7"/>
        <v>0</v>
      </c>
      <c r="AD22" s="4">
        <f t="shared" si="7"/>
        <v>-12</v>
      </c>
      <c r="AE22" s="4">
        <f t="shared" si="7"/>
        <v>-1</v>
      </c>
    </row>
    <row r="23" spans="1:31" s="1" customFormat="1" ht="18" customHeight="1" x14ac:dyDescent="0.15">
      <c r="A23" s="4" t="s">
        <v>15</v>
      </c>
      <c r="B23" s="4">
        <f t="shared" si="2"/>
        <v>574</v>
      </c>
      <c r="C23" s="4">
        <f t="shared" si="2"/>
        <v>1</v>
      </c>
      <c r="D23" s="4">
        <v>292</v>
      </c>
      <c r="E23" s="4">
        <v>0</v>
      </c>
      <c r="F23" s="4">
        <v>282</v>
      </c>
      <c r="G23" s="4">
        <v>1</v>
      </c>
      <c r="H23" s="4">
        <f t="shared" si="3"/>
        <v>576</v>
      </c>
      <c r="I23" s="4">
        <f t="shared" si="3"/>
        <v>1</v>
      </c>
      <c r="J23" s="4">
        <v>293</v>
      </c>
      <c r="K23" s="4">
        <v>0</v>
      </c>
      <c r="L23" s="4">
        <v>283</v>
      </c>
      <c r="M23" s="4">
        <v>1</v>
      </c>
      <c r="N23" s="4">
        <f t="shared" si="4"/>
        <v>609</v>
      </c>
      <c r="O23" s="4">
        <f t="shared" si="4"/>
        <v>0</v>
      </c>
      <c r="P23" s="4">
        <v>313</v>
      </c>
      <c r="Q23" s="4">
        <v>0</v>
      </c>
      <c r="R23" s="4">
        <v>296</v>
      </c>
      <c r="S23" s="4">
        <v>0</v>
      </c>
      <c r="T23" s="4">
        <f t="shared" si="5"/>
        <v>-2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-1</v>
      </c>
      <c r="Y23" s="4">
        <f t="shared" si="6"/>
        <v>0</v>
      </c>
      <c r="Z23" s="4">
        <f t="shared" si="7"/>
        <v>-35</v>
      </c>
      <c r="AA23" s="4">
        <f t="shared" si="7"/>
        <v>1</v>
      </c>
      <c r="AB23" s="4">
        <f t="shared" si="7"/>
        <v>-21</v>
      </c>
      <c r="AC23" s="4">
        <f t="shared" si="7"/>
        <v>0</v>
      </c>
      <c r="AD23" s="4">
        <f t="shared" si="7"/>
        <v>-14</v>
      </c>
      <c r="AE23" s="4">
        <f t="shared" si="7"/>
        <v>1</v>
      </c>
    </row>
    <row r="24" spans="1:31" s="1" customFormat="1" ht="18" customHeight="1" x14ac:dyDescent="0.15">
      <c r="A24" s="4" t="s">
        <v>16</v>
      </c>
      <c r="B24" s="4">
        <f t="shared" si="2"/>
        <v>504</v>
      </c>
      <c r="C24" s="4">
        <f t="shared" si="2"/>
        <v>0</v>
      </c>
      <c r="D24" s="4">
        <v>246</v>
      </c>
      <c r="E24" s="4">
        <v>0</v>
      </c>
      <c r="F24" s="4">
        <v>258</v>
      </c>
      <c r="G24" s="4">
        <v>0</v>
      </c>
      <c r="H24" s="4">
        <f t="shared" si="3"/>
        <v>505</v>
      </c>
      <c r="I24" s="4">
        <f t="shared" si="3"/>
        <v>0</v>
      </c>
      <c r="J24" s="4">
        <v>247</v>
      </c>
      <c r="K24" s="4">
        <v>0</v>
      </c>
      <c r="L24" s="4">
        <v>258</v>
      </c>
      <c r="M24" s="4">
        <v>0</v>
      </c>
      <c r="N24" s="4">
        <f t="shared" si="4"/>
        <v>446</v>
      </c>
      <c r="O24" s="4">
        <f t="shared" si="4"/>
        <v>0</v>
      </c>
      <c r="P24" s="4">
        <v>211</v>
      </c>
      <c r="Q24" s="4">
        <v>0</v>
      </c>
      <c r="R24" s="4">
        <v>235</v>
      </c>
      <c r="S24" s="4">
        <v>0</v>
      </c>
      <c r="T24" s="4">
        <f t="shared" si="5"/>
        <v>-1</v>
      </c>
      <c r="U24" s="4">
        <f t="shared" si="5"/>
        <v>0</v>
      </c>
      <c r="V24" s="4">
        <f t="shared" si="6"/>
        <v>-1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58</v>
      </c>
      <c r="AA24" s="4">
        <f t="shared" si="7"/>
        <v>0</v>
      </c>
      <c r="AB24" s="4">
        <f t="shared" si="7"/>
        <v>35</v>
      </c>
      <c r="AC24" s="4">
        <f t="shared" si="7"/>
        <v>0</v>
      </c>
      <c r="AD24" s="4">
        <f t="shared" si="7"/>
        <v>23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389</v>
      </c>
      <c r="C25" s="4">
        <f t="shared" si="2"/>
        <v>0</v>
      </c>
      <c r="D25" s="4">
        <v>171</v>
      </c>
      <c r="E25" s="4">
        <v>0</v>
      </c>
      <c r="F25" s="4">
        <v>218</v>
      </c>
      <c r="G25" s="4">
        <v>0</v>
      </c>
      <c r="H25" s="4">
        <f t="shared" si="3"/>
        <v>389</v>
      </c>
      <c r="I25" s="4">
        <f t="shared" si="3"/>
        <v>0</v>
      </c>
      <c r="J25" s="4">
        <v>171</v>
      </c>
      <c r="K25" s="4">
        <v>0</v>
      </c>
      <c r="L25" s="4">
        <v>218</v>
      </c>
      <c r="M25" s="4">
        <v>0</v>
      </c>
      <c r="N25" s="4">
        <f t="shared" si="4"/>
        <v>382</v>
      </c>
      <c r="O25" s="4">
        <f t="shared" si="4"/>
        <v>0</v>
      </c>
      <c r="P25" s="4">
        <v>161</v>
      </c>
      <c r="Q25" s="4">
        <v>0</v>
      </c>
      <c r="R25" s="4">
        <v>221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7</v>
      </c>
      <c r="AA25" s="4">
        <f t="shared" si="7"/>
        <v>0</v>
      </c>
      <c r="AB25" s="4">
        <f t="shared" si="7"/>
        <v>10</v>
      </c>
      <c r="AC25" s="4">
        <f t="shared" si="7"/>
        <v>0</v>
      </c>
      <c r="AD25" s="4">
        <f t="shared" si="7"/>
        <v>-3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377</v>
      </c>
      <c r="C26" s="4">
        <f t="shared" si="2"/>
        <v>1</v>
      </c>
      <c r="D26" s="4">
        <v>146</v>
      </c>
      <c r="E26" s="4">
        <v>1</v>
      </c>
      <c r="F26" s="4">
        <v>231</v>
      </c>
      <c r="G26" s="4">
        <v>0</v>
      </c>
      <c r="H26" s="4">
        <f t="shared" si="3"/>
        <v>379</v>
      </c>
      <c r="I26" s="4">
        <f t="shared" si="3"/>
        <v>1</v>
      </c>
      <c r="J26" s="4">
        <v>147</v>
      </c>
      <c r="K26" s="4">
        <v>1</v>
      </c>
      <c r="L26" s="4">
        <v>232</v>
      </c>
      <c r="M26" s="4">
        <v>0</v>
      </c>
      <c r="N26" s="4">
        <f t="shared" si="4"/>
        <v>412</v>
      </c>
      <c r="O26" s="4">
        <f t="shared" si="4"/>
        <v>2</v>
      </c>
      <c r="P26" s="4">
        <v>157</v>
      </c>
      <c r="Q26" s="4">
        <v>1</v>
      </c>
      <c r="R26" s="4">
        <v>255</v>
      </c>
      <c r="S26" s="4">
        <v>1</v>
      </c>
      <c r="T26" s="4">
        <f t="shared" si="5"/>
        <v>-2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-35</v>
      </c>
      <c r="AA26" s="4">
        <f t="shared" si="7"/>
        <v>-1</v>
      </c>
      <c r="AB26" s="4">
        <f t="shared" si="7"/>
        <v>-11</v>
      </c>
      <c r="AC26" s="4">
        <f t="shared" si="7"/>
        <v>0</v>
      </c>
      <c r="AD26" s="4">
        <f t="shared" si="7"/>
        <v>-24</v>
      </c>
      <c r="AE26" s="4">
        <f t="shared" si="7"/>
        <v>-1</v>
      </c>
    </row>
    <row r="27" spans="1:31" s="1" customFormat="1" ht="18" customHeight="1" x14ac:dyDescent="0.15">
      <c r="A27" s="4" t="s">
        <v>19</v>
      </c>
      <c r="B27" s="4">
        <f t="shared" si="2"/>
        <v>342</v>
      </c>
      <c r="C27" s="4">
        <f t="shared" si="2"/>
        <v>0</v>
      </c>
      <c r="D27" s="4">
        <v>107</v>
      </c>
      <c r="E27" s="4">
        <v>0</v>
      </c>
      <c r="F27" s="4">
        <v>235</v>
      </c>
      <c r="G27" s="4">
        <v>0</v>
      </c>
      <c r="H27" s="4">
        <f t="shared" si="3"/>
        <v>343</v>
      </c>
      <c r="I27" s="4">
        <f t="shared" si="3"/>
        <v>0</v>
      </c>
      <c r="J27" s="4">
        <v>108</v>
      </c>
      <c r="K27" s="4">
        <v>0</v>
      </c>
      <c r="L27" s="4">
        <v>235</v>
      </c>
      <c r="M27" s="4">
        <v>0</v>
      </c>
      <c r="N27" s="4">
        <f t="shared" si="4"/>
        <v>328</v>
      </c>
      <c r="O27" s="4">
        <f t="shared" si="4"/>
        <v>0</v>
      </c>
      <c r="P27" s="4">
        <v>114</v>
      </c>
      <c r="Q27" s="4">
        <v>0</v>
      </c>
      <c r="R27" s="4">
        <v>214</v>
      </c>
      <c r="S27" s="4">
        <v>0</v>
      </c>
      <c r="T27" s="4">
        <f t="shared" si="5"/>
        <v>-1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14</v>
      </c>
      <c r="AA27" s="4">
        <f t="shared" si="7"/>
        <v>0</v>
      </c>
      <c r="AB27" s="4">
        <f t="shared" si="7"/>
        <v>-7</v>
      </c>
      <c r="AC27" s="4">
        <f t="shared" si="7"/>
        <v>0</v>
      </c>
      <c r="AD27" s="4">
        <f t="shared" si="7"/>
        <v>21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207</v>
      </c>
      <c r="C28" s="4">
        <f t="shared" si="2"/>
        <v>0</v>
      </c>
      <c r="D28" s="4">
        <v>59</v>
      </c>
      <c r="E28" s="4">
        <v>0</v>
      </c>
      <c r="F28" s="4">
        <v>148</v>
      </c>
      <c r="G28" s="4">
        <v>0</v>
      </c>
      <c r="H28" s="4">
        <f t="shared" si="3"/>
        <v>208</v>
      </c>
      <c r="I28" s="4">
        <f t="shared" si="3"/>
        <v>0</v>
      </c>
      <c r="J28" s="4">
        <v>59</v>
      </c>
      <c r="K28" s="4">
        <v>0</v>
      </c>
      <c r="L28" s="4">
        <v>149</v>
      </c>
      <c r="M28" s="4">
        <v>0</v>
      </c>
      <c r="N28" s="4">
        <f t="shared" si="4"/>
        <v>196</v>
      </c>
      <c r="O28" s="4">
        <f t="shared" si="4"/>
        <v>0</v>
      </c>
      <c r="P28" s="4">
        <v>49</v>
      </c>
      <c r="Q28" s="4">
        <v>0</v>
      </c>
      <c r="R28" s="4">
        <v>147</v>
      </c>
      <c r="S28" s="4">
        <v>0</v>
      </c>
      <c r="T28" s="4">
        <f t="shared" si="5"/>
        <v>-1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11</v>
      </c>
      <c r="AA28" s="4">
        <f t="shared" si="7"/>
        <v>0</v>
      </c>
      <c r="AB28" s="4">
        <f t="shared" si="7"/>
        <v>10</v>
      </c>
      <c r="AC28" s="4">
        <f t="shared" si="7"/>
        <v>0</v>
      </c>
      <c r="AD28" s="4">
        <f t="shared" si="7"/>
        <v>1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59</v>
      </c>
      <c r="C29" s="4">
        <f t="shared" si="2"/>
        <v>0</v>
      </c>
      <c r="D29" s="4">
        <v>11</v>
      </c>
      <c r="E29" s="4">
        <v>0</v>
      </c>
      <c r="F29" s="4">
        <v>48</v>
      </c>
      <c r="G29" s="4">
        <v>0</v>
      </c>
      <c r="H29" s="4">
        <f t="shared" si="3"/>
        <v>60</v>
      </c>
      <c r="I29" s="4">
        <f t="shared" si="3"/>
        <v>0</v>
      </c>
      <c r="J29" s="4">
        <v>11</v>
      </c>
      <c r="K29" s="4">
        <v>0</v>
      </c>
      <c r="L29" s="4">
        <v>49</v>
      </c>
      <c r="M29" s="4">
        <v>0</v>
      </c>
      <c r="N29" s="4">
        <f t="shared" si="4"/>
        <v>56</v>
      </c>
      <c r="O29" s="4">
        <f t="shared" si="4"/>
        <v>0</v>
      </c>
      <c r="P29" s="4">
        <v>9</v>
      </c>
      <c r="Q29" s="4">
        <v>0</v>
      </c>
      <c r="R29" s="4">
        <v>47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3</v>
      </c>
      <c r="AA29" s="4">
        <f t="shared" si="7"/>
        <v>0</v>
      </c>
      <c r="AB29" s="4">
        <f t="shared" si="7"/>
        <v>2</v>
      </c>
      <c r="AC29" s="4">
        <f t="shared" si="7"/>
        <v>0</v>
      </c>
      <c r="AD29" s="4">
        <f t="shared" si="7"/>
        <v>1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5</v>
      </c>
      <c r="C30" s="4">
        <f>E30+G30</f>
        <v>0</v>
      </c>
      <c r="D30" s="4">
        <v>0</v>
      </c>
      <c r="E30" s="4">
        <v>0</v>
      </c>
      <c r="F30" s="4">
        <v>5</v>
      </c>
      <c r="G30" s="4">
        <v>0</v>
      </c>
      <c r="H30" s="4">
        <f t="shared" si="3"/>
        <v>5</v>
      </c>
      <c r="I30" s="4">
        <f t="shared" si="3"/>
        <v>0</v>
      </c>
      <c r="J30" s="4">
        <v>0</v>
      </c>
      <c r="K30" s="4">
        <v>0</v>
      </c>
      <c r="L30" s="4">
        <v>5</v>
      </c>
      <c r="M30" s="4">
        <v>0</v>
      </c>
      <c r="N30" s="4">
        <f t="shared" si="4"/>
        <v>10</v>
      </c>
      <c r="O30" s="4">
        <f t="shared" si="4"/>
        <v>0</v>
      </c>
      <c r="P30" s="4">
        <v>0</v>
      </c>
      <c r="Q30" s="4">
        <v>0</v>
      </c>
      <c r="R30" s="4">
        <v>10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-5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-5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698</v>
      </c>
      <c r="C33" s="4">
        <f t="shared" ref="C33:AE33" si="12">SUM(C10:C12)</f>
        <v>8</v>
      </c>
      <c r="D33" s="4">
        <f t="shared" si="12"/>
        <v>362</v>
      </c>
      <c r="E33" s="4">
        <f t="shared" si="12"/>
        <v>2</v>
      </c>
      <c r="F33" s="4">
        <f t="shared" si="12"/>
        <v>336</v>
      </c>
      <c r="G33" s="4">
        <f t="shared" si="12"/>
        <v>6</v>
      </c>
      <c r="H33" s="4">
        <f t="shared" si="12"/>
        <v>692</v>
      </c>
      <c r="I33" s="4">
        <f t="shared" si="12"/>
        <v>8</v>
      </c>
      <c r="J33" s="4">
        <f t="shared" si="12"/>
        <v>355</v>
      </c>
      <c r="K33" s="4">
        <f t="shared" si="12"/>
        <v>2</v>
      </c>
      <c r="L33" s="4">
        <f t="shared" si="12"/>
        <v>337</v>
      </c>
      <c r="M33" s="4">
        <f t="shared" si="12"/>
        <v>6</v>
      </c>
      <c r="N33" s="4">
        <f t="shared" si="12"/>
        <v>732</v>
      </c>
      <c r="O33" s="4">
        <f t="shared" si="12"/>
        <v>5</v>
      </c>
      <c r="P33" s="4">
        <f t="shared" si="12"/>
        <v>374</v>
      </c>
      <c r="Q33" s="4">
        <f t="shared" si="12"/>
        <v>1</v>
      </c>
      <c r="R33" s="4">
        <f t="shared" si="12"/>
        <v>358</v>
      </c>
      <c r="S33" s="4">
        <f t="shared" si="12"/>
        <v>4</v>
      </c>
      <c r="T33" s="4">
        <f t="shared" si="12"/>
        <v>6</v>
      </c>
      <c r="U33" s="4">
        <f t="shared" si="12"/>
        <v>0</v>
      </c>
      <c r="V33" s="4">
        <f t="shared" si="12"/>
        <v>7</v>
      </c>
      <c r="W33" s="4">
        <f t="shared" si="12"/>
        <v>0</v>
      </c>
      <c r="X33" s="4">
        <f t="shared" si="12"/>
        <v>-1</v>
      </c>
      <c r="Y33" s="4">
        <f t="shared" si="12"/>
        <v>0</v>
      </c>
      <c r="Z33" s="4">
        <f t="shared" si="12"/>
        <v>-34</v>
      </c>
      <c r="AA33" s="4">
        <f t="shared" si="12"/>
        <v>3</v>
      </c>
      <c r="AB33" s="4">
        <f t="shared" si="12"/>
        <v>-12</v>
      </c>
      <c r="AC33" s="4">
        <f t="shared" si="12"/>
        <v>1</v>
      </c>
      <c r="AD33" s="4">
        <f t="shared" si="12"/>
        <v>-22</v>
      </c>
      <c r="AE33" s="4">
        <f t="shared" si="12"/>
        <v>2</v>
      </c>
    </row>
    <row r="34" spans="1:31" s="1" customFormat="1" ht="18" customHeight="1" x14ac:dyDescent="0.15">
      <c r="A34" s="4" t="s">
        <v>29</v>
      </c>
      <c r="B34" s="4">
        <f>SUM(B13:B22)</f>
        <v>3001</v>
      </c>
      <c r="C34" s="4">
        <f t="shared" ref="C34:AE34" si="13">SUM(C13:C22)</f>
        <v>54</v>
      </c>
      <c r="D34" s="4">
        <f t="shared" si="13"/>
        <v>1514</v>
      </c>
      <c r="E34" s="4">
        <f t="shared" si="13"/>
        <v>18</v>
      </c>
      <c r="F34" s="4">
        <f t="shared" si="13"/>
        <v>1487</v>
      </c>
      <c r="G34" s="4">
        <f t="shared" si="13"/>
        <v>36</v>
      </c>
      <c r="H34" s="4">
        <f t="shared" si="13"/>
        <v>3012</v>
      </c>
      <c r="I34" s="4">
        <f t="shared" si="13"/>
        <v>57</v>
      </c>
      <c r="J34" s="4">
        <f t="shared" si="13"/>
        <v>1519</v>
      </c>
      <c r="K34" s="4">
        <f t="shared" si="13"/>
        <v>17</v>
      </c>
      <c r="L34" s="4">
        <f t="shared" si="13"/>
        <v>1493</v>
      </c>
      <c r="M34" s="4">
        <f t="shared" si="13"/>
        <v>40</v>
      </c>
      <c r="N34" s="4">
        <f t="shared" si="13"/>
        <v>3084</v>
      </c>
      <c r="O34" s="4">
        <f t="shared" si="13"/>
        <v>52</v>
      </c>
      <c r="P34" s="4">
        <f t="shared" si="13"/>
        <v>1567</v>
      </c>
      <c r="Q34" s="4">
        <f t="shared" si="13"/>
        <v>20</v>
      </c>
      <c r="R34" s="4">
        <f t="shared" si="13"/>
        <v>1517</v>
      </c>
      <c r="S34" s="4">
        <f>SUM(S13:S22)</f>
        <v>32</v>
      </c>
      <c r="T34" s="4">
        <f t="shared" si="13"/>
        <v>-11</v>
      </c>
      <c r="U34" s="4">
        <f t="shared" si="13"/>
        <v>-3</v>
      </c>
      <c r="V34" s="4">
        <f t="shared" si="13"/>
        <v>-5</v>
      </c>
      <c r="W34" s="4">
        <f t="shared" si="13"/>
        <v>1</v>
      </c>
      <c r="X34" s="4">
        <f t="shared" si="13"/>
        <v>-6</v>
      </c>
      <c r="Y34" s="4">
        <f t="shared" si="13"/>
        <v>-4</v>
      </c>
      <c r="Z34" s="4">
        <f t="shared" si="13"/>
        <v>-83</v>
      </c>
      <c r="AA34" s="4">
        <f t="shared" si="13"/>
        <v>2</v>
      </c>
      <c r="AB34" s="4">
        <f t="shared" si="13"/>
        <v>-53</v>
      </c>
      <c r="AC34" s="4">
        <f t="shared" si="13"/>
        <v>-2</v>
      </c>
      <c r="AD34" s="4">
        <f t="shared" si="13"/>
        <v>-30</v>
      </c>
      <c r="AE34" s="4">
        <f t="shared" si="13"/>
        <v>4</v>
      </c>
    </row>
    <row r="35" spans="1:31" s="1" customFormat="1" ht="18" customHeight="1" x14ac:dyDescent="0.15">
      <c r="A35" s="4" t="s">
        <v>25</v>
      </c>
      <c r="B35" s="4">
        <f>SUM(B23:B30)</f>
        <v>2457</v>
      </c>
      <c r="C35" s="4">
        <f t="shared" ref="C35:AE35" si="14">SUM(C23:C30)</f>
        <v>2</v>
      </c>
      <c r="D35" s="4">
        <f t="shared" si="14"/>
        <v>1032</v>
      </c>
      <c r="E35" s="4">
        <f t="shared" si="14"/>
        <v>1</v>
      </c>
      <c r="F35" s="4">
        <f t="shared" si="14"/>
        <v>1425</v>
      </c>
      <c r="G35" s="4">
        <f t="shared" si="14"/>
        <v>1</v>
      </c>
      <c r="H35" s="4">
        <f t="shared" si="14"/>
        <v>2465</v>
      </c>
      <c r="I35" s="4">
        <f t="shared" si="14"/>
        <v>2</v>
      </c>
      <c r="J35" s="4">
        <f t="shared" si="14"/>
        <v>1036</v>
      </c>
      <c r="K35" s="4">
        <f t="shared" si="14"/>
        <v>1</v>
      </c>
      <c r="L35" s="4">
        <f t="shared" si="14"/>
        <v>1429</v>
      </c>
      <c r="M35" s="4">
        <f t="shared" si="14"/>
        <v>1</v>
      </c>
      <c r="N35" s="4">
        <f t="shared" si="14"/>
        <v>2439</v>
      </c>
      <c r="O35" s="4">
        <f t="shared" si="14"/>
        <v>2</v>
      </c>
      <c r="P35" s="4">
        <f t="shared" si="14"/>
        <v>1014</v>
      </c>
      <c r="Q35" s="4">
        <f t="shared" si="14"/>
        <v>1</v>
      </c>
      <c r="R35" s="4">
        <f t="shared" si="14"/>
        <v>1425</v>
      </c>
      <c r="S35" s="4">
        <f t="shared" si="14"/>
        <v>1</v>
      </c>
      <c r="T35" s="4">
        <f t="shared" si="14"/>
        <v>-8</v>
      </c>
      <c r="U35" s="4">
        <f t="shared" si="14"/>
        <v>0</v>
      </c>
      <c r="V35" s="4">
        <f t="shared" si="14"/>
        <v>-4</v>
      </c>
      <c r="W35" s="4">
        <f t="shared" si="14"/>
        <v>0</v>
      </c>
      <c r="X35" s="4">
        <f t="shared" si="14"/>
        <v>-4</v>
      </c>
      <c r="Y35" s="4">
        <f t="shared" si="14"/>
        <v>0</v>
      </c>
      <c r="Z35" s="4">
        <f t="shared" si="14"/>
        <v>18</v>
      </c>
      <c r="AA35" s="4">
        <f t="shared" si="14"/>
        <v>0</v>
      </c>
      <c r="AB35" s="4">
        <f t="shared" si="14"/>
        <v>18</v>
      </c>
      <c r="AC35" s="4">
        <f t="shared" si="14"/>
        <v>0</v>
      </c>
      <c r="AD35" s="4">
        <f t="shared" si="14"/>
        <v>0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1379</v>
      </c>
      <c r="C36" s="4">
        <f t="shared" ref="C36:AE36" si="15">SUM(C25:C30)</f>
        <v>1</v>
      </c>
      <c r="D36" s="4">
        <f t="shared" si="15"/>
        <v>494</v>
      </c>
      <c r="E36" s="4">
        <f t="shared" si="15"/>
        <v>1</v>
      </c>
      <c r="F36" s="4">
        <f t="shared" si="15"/>
        <v>885</v>
      </c>
      <c r="G36" s="4">
        <f t="shared" si="15"/>
        <v>0</v>
      </c>
      <c r="H36" s="4">
        <f t="shared" si="15"/>
        <v>1384</v>
      </c>
      <c r="I36" s="4">
        <f t="shared" si="15"/>
        <v>1</v>
      </c>
      <c r="J36" s="4">
        <f t="shared" si="15"/>
        <v>496</v>
      </c>
      <c r="K36" s="4">
        <f t="shared" si="15"/>
        <v>1</v>
      </c>
      <c r="L36" s="4">
        <f t="shared" si="15"/>
        <v>888</v>
      </c>
      <c r="M36" s="4">
        <f t="shared" si="15"/>
        <v>0</v>
      </c>
      <c r="N36" s="4">
        <f t="shared" si="15"/>
        <v>1384</v>
      </c>
      <c r="O36" s="4">
        <f t="shared" si="15"/>
        <v>2</v>
      </c>
      <c r="P36" s="4">
        <f t="shared" si="15"/>
        <v>490</v>
      </c>
      <c r="Q36" s="4">
        <f t="shared" si="15"/>
        <v>1</v>
      </c>
      <c r="R36" s="4">
        <f t="shared" si="15"/>
        <v>894</v>
      </c>
      <c r="S36" s="4">
        <f t="shared" si="15"/>
        <v>1</v>
      </c>
      <c r="T36" s="4">
        <f t="shared" si="15"/>
        <v>-5</v>
      </c>
      <c r="U36" s="4">
        <f t="shared" si="15"/>
        <v>0</v>
      </c>
      <c r="V36" s="4">
        <f t="shared" si="15"/>
        <v>-2</v>
      </c>
      <c r="W36" s="4">
        <f t="shared" si="15"/>
        <v>0</v>
      </c>
      <c r="X36" s="4">
        <f t="shared" si="15"/>
        <v>-3</v>
      </c>
      <c r="Y36" s="4">
        <f t="shared" si="15"/>
        <v>0</v>
      </c>
      <c r="Z36" s="4">
        <f t="shared" si="15"/>
        <v>-5</v>
      </c>
      <c r="AA36" s="4">
        <f t="shared" si="15"/>
        <v>-1</v>
      </c>
      <c r="AB36" s="4">
        <f t="shared" si="15"/>
        <v>4</v>
      </c>
      <c r="AC36" s="4">
        <f t="shared" si="15"/>
        <v>0</v>
      </c>
      <c r="AD36" s="4">
        <f t="shared" si="15"/>
        <v>-9</v>
      </c>
      <c r="AE36" s="4">
        <f t="shared" si="15"/>
        <v>-1</v>
      </c>
    </row>
    <row r="37" spans="1:31" s="1" customFormat="1" ht="18" customHeight="1" x14ac:dyDescent="0.15">
      <c r="A37" s="4" t="s">
        <v>27</v>
      </c>
      <c r="B37" s="4">
        <f>SUM(B27:B30)</f>
        <v>613</v>
      </c>
      <c r="C37" s="4">
        <f t="shared" ref="C37:AE37" si="16">SUM(C27:C30)</f>
        <v>0</v>
      </c>
      <c r="D37" s="4">
        <f t="shared" si="16"/>
        <v>177</v>
      </c>
      <c r="E37" s="4">
        <f t="shared" si="16"/>
        <v>0</v>
      </c>
      <c r="F37" s="4">
        <f t="shared" si="16"/>
        <v>436</v>
      </c>
      <c r="G37" s="4">
        <f t="shared" si="16"/>
        <v>0</v>
      </c>
      <c r="H37" s="4">
        <f t="shared" si="16"/>
        <v>616</v>
      </c>
      <c r="I37" s="4">
        <f t="shared" si="16"/>
        <v>0</v>
      </c>
      <c r="J37" s="4">
        <f t="shared" si="16"/>
        <v>178</v>
      </c>
      <c r="K37" s="4">
        <f t="shared" si="16"/>
        <v>0</v>
      </c>
      <c r="L37" s="4">
        <f t="shared" si="16"/>
        <v>438</v>
      </c>
      <c r="M37" s="4">
        <f t="shared" si="16"/>
        <v>0</v>
      </c>
      <c r="N37" s="4">
        <f t="shared" si="16"/>
        <v>590</v>
      </c>
      <c r="O37" s="4">
        <f t="shared" si="16"/>
        <v>0</v>
      </c>
      <c r="P37" s="4">
        <f t="shared" si="16"/>
        <v>172</v>
      </c>
      <c r="Q37" s="4">
        <f t="shared" si="16"/>
        <v>0</v>
      </c>
      <c r="R37" s="4">
        <f t="shared" si="16"/>
        <v>418</v>
      </c>
      <c r="S37" s="4">
        <f t="shared" si="16"/>
        <v>0</v>
      </c>
      <c r="T37" s="4">
        <f t="shared" si="16"/>
        <v>-3</v>
      </c>
      <c r="U37" s="4">
        <f t="shared" si="16"/>
        <v>0</v>
      </c>
      <c r="V37" s="4">
        <f t="shared" si="16"/>
        <v>-1</v>
      </c>
      <c r="W37" s="4">
        <f t="shared" si="16"/>
        <v>0</v>
      </c>
      <c r="X37" s="4">
        <f t="shared" si="16"/>
        <v>-2</v>
      </c>
      <c r="Y37" s="4">
        <f t="shared" si="16"/>
        <v>0</v>
      </c>
      <c r="Z37" s="4">
        <f t="shared" si="16"/>
        <v>23</v>
      </c>
      <c r="AA37" s="4">
        <f t="shared" si="16"/>
        <v>0</v>
      </c>
      <c r="AB37" s="4">
        <f t="shared" si="16"/>
        <v>5</v>
      </c>
      <c r="AC37" s="4">
        <f t="shared" si="16"/>
        <v>0</v>
      </c>
      <c r="AD37" s="4">
        <f t="shared" si="16"/>
        <v>18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11.338531513970111</v>
      </c>
      <c r="C39" s="15">
        <f t="shared" ref="C39:AE39" si="17">C33/(C9-C31)*100</f>
        <v>12.5</v>
      </c>
      <c r="D39" s="15">
        <f t="shared" si="17"/>
        <v>12.448418156808803</v>
      </c>
      <c r="E39" s="15">
        <f t="shared" si="17"/>
        <v>9.5238095238095237</v>
      </c>
      <c r="F39" s="15">
        <f t="shared" si="17"/>
        <v>10.344827586206897</v>
      </c>
      <c r="G39" s="15">
        <f t="shared" si="17"/>
        <v>13.953488372093023</v>
      </c>
      <c r="H39" s="15">
        <f t="shared" si="17"/>
        <v>11.217377208623763</v>
      </c>
      <c r="I39" s="15">
        <f t="shared" si="17"/>
        <v>11.940298507462686</v>
      </c>
      <c r="J39" s="15">
        <f t="shared" si="17"/>
        <v>12.199312714776632</v>
      </c>
      <c r="K39" s="15">
        <f t="shared" si="17"/>
        <v>10</v>
      </c>
      <c r="L39" s="15">
        <f t="shared" si="17"/>
        <v>10.340595274624118</v>
      </c>
      <c r="M39" s="15">
        <f t="shared" si="17"/>
        <v>12.76595744680851</v>
      </c>
      <c r="N39" s="15">
        <f t="shared" si="17"/>
        <v>11.702637889688249</v>
      </c>
      <c r="O39" s="15">
        <f t="shared" si="17"/>
        <v>8.4745762711864394</v>
      </c>
      <c r="P39" s="15">
        <f t="shared" si="17"/>
        <v>12.656514382402706</v>
      </c>
      <c r="Q39" s="15">
        <f t="shared" si="17"/>
        <v>4.5454545454545459</v>
      </c>
      <c r="R39" s="15">
        <f t="shared" si="17"/>
        <v>10.84848484848485</v>
      </c>
      <c r="S39" s="15">
        <f t="shared" si="17"/>
        <v>10.810810810810811</v>
      </c>
      <c r="T39" s="15">
        <f t="shared" si="17"/>
        <v>-46.153846153846153</v>
      </c>
      <c r="U39" s="15">
        <f t="shared" si="17"/>
        <v>0</v>
      </c>
      <c r="V39" s="15">
        <f t="shared" si="17"/>
        <v>-350</v>
      </c>
      <c r="W39" s="15">
        <f t="shared" si="17"/>
        <v>0</v>
      </c>
      <c r="X39" s="15">
        <f t="shared" si="17"/>
        <v>9.0909090909090917</v>
      </c>
      <c r="Y39" s="15">
        <f t="shared" si="17"/>
        <v>0</v>
      </c>
      <c r="Z39" s="15">
        <f t="shared" si="17"/>
        <v>34.343434343434339</v>
      </c>
      <c r="AA39" s="15">
        <f t="shared" si="17"/>
        <v>60</v>
      </c>
      <c r="AB39" s="15">
        <f t="shared" si="17"/>
        <v>25.531914893617021</v>
      </c>
      <c r="AC39" s="15">
        <f t="shared" si="17"/>
        <v>-100</v>
      </c>
      <c r="AD39" s="15">
        <f t="shared" si="17"/>
        <v>42.307692307692307</v>
      </c>
      <c r="AE39" s="15">
        <f t="shared" si="17"/>
        <v>33.333333333333329</v>
      </c>
    </row>
    <row r="40" spans="1:31" ht="18" customHeight="1" x14ac:dyDescent="0.15">
      <c r="A40" s="4" t="s">
        <v>29</v>
      </c>
      <c r="B40" s="15">
        <f>B34/(B9-B31)*100</f>
        <v>48.749187784275506</v>
      </c>
      <c r="C40" s="15">
        <f t="shared" ref="C40:AE40" si="18">C34/(C9-C31)*100</f>
        <v>84.375</v>
      </c>
      <c r="D40" s="15">
        <f t="shared" si="18"/>
        <v>52.063273727647861</v>
      </c>
      <c r="E40" s="15">
        <f t="shared" si="18"/>
        <v>85.714285714285708</v>
      </c>
      <c r="F40" s="15">
        <f t="shared" si="18"/>
        <v>45.782019704433495</v>
      </c>
      <c r="G40" s="15">
        <f t="shared" si="18"/>
        <v>83.720930232558146</v>
      </c>
      <c r="H40" s="15">
        <f t="shared" si="18"/>
        <v>48.82476900632193</v>
      </c>
      <c r="I40" s="15">
        <f t="shared" si="18"/>
        <v>85.074626865671647</v>
      </c>
      <c r="J40" s="15">
        <f t="shared" si="18"/>
        <v>52.199312714776639</v>
      </c>
      <c r="K40" s="15">
        <f t="shared" si="18"/>
        <v>85</v>
      </c>
      <c r="L40" s="15">
        <f t="shared" si="18"/>
        <v>45.811598649892602</v>
      </c>
      <c r="M40" s="15">
        <f t="shared" si="18"/>
        <v>85.106382978723403</v>
      </c>
      <c r="N40" s="15">
        <f t="shared" si="18"/>
        <v>49.304556354916066</v>
      </c>
      <c r="O40" s="15">
        <f t="shared" si="18"/>
        <v>88.135593220338976</v>
      </c>
      <c r="P40" s="15">
        <f t="shared" si="18"/>
        <v>53.028764805414554</v>
      </c>
      <c r="Q40" s="15">
        <f t="shared" si="18"/>
        <v>90.909090909090907</v>
      </c>
      <c r="R40" s="15">
        <f t="shared" si="18"/>
        <v>45.969696969696969</v>
      </c>
      <c r="S40" s="15">
        <f t="shared" si="18"/>
        <v>86.486486486486484</v>
      </c>
      <c r="T40" s="15">
        <f t="shared" si="18"/>
        <v>84.615384615384613</v>
      </c>
      <c r="U40" s="15">
        <f t="shared" si="18"/>
        <v>100</v>
      </c>
      <c r="V40" s="15">
        <f t="shared" si="18"/>
        <v>250</v>
      </c>
      <c r="W40" s="15">
        <f t="shared" si="18"/>
        <v>100</v>
      </c>
      <c r="X40" s="15">
        <f t="shared" si="18"/>
        <v>54.54545454545454</v>
      </c>
      <c r="Y40" s="15">
        <f t="shared" si="18"/>
        <v>100</v>
      </c>
      <c r="Z40" s="15">
        <f t="shared" si="18"/>
        <v>83.838383838383834</v>
      </c>
      <c r="AA40" s="15">
        <f t="shared" si="18"/>
        <v>40</v>
      </c>
      <c r="AB40" s="15">
        <f t="shared" si="18"/>
        <v>112.7659574468085</v>
      </c>
      <c r="AC40" s="15">
        <f t="shared" si="18"/>
        <v>200</v>
      </c>
      <c r="AD40" s="15">
        <f t="shared" si="18"/>
        <v>57.692307692307686</v>
      </c>
      <c r="AE40" s="15">
        <f t="shared" si="18"/>
        <v>66.666666666666657</v>
      </c>
    </row>
    <row r="41" spans="1:31" ht="18" customHeight="1" x14ac:dyDescent="0.15">
      <c r="A41" s="4" t="s">
        <v>25</v>
      </c>
      <c r="B41" s="15">
        <f>B35/(B9-B31)*100</f>
        <v>39.912280701754391</v>
      </c>
      <c r="C41" s="15">
        <f t="shared" ref="C41:AE41" si="19">C35/(C9-C31)*100</f>
        <v>3.125</v>
      </c>
      <c r="D41" s="15">
        <f t="shared" si="19"/>
        <v>35.488308115543326</v>
      </c>
      <c r="E41" s="15">
        <f t="shared" si="19"/>
        <v>4.7619047619047619</v>
      </c>
      <c r="F41" s="15">
        <f t="shared" si="19"/>
        <v>43.873152709359609</v>
      </c>
      <c r="G41" s="15">
        <f t="shared" si="19"/>
        <v>2.3255813953488373</v>
      </c>
      <c r="H41" s="15">
        <f t="shared" si="19"/>
        <v>39.957853785054304</v>
      </c>
      <c r="I41" s="15">
        <f t="shared" si="19"/>
        <v>2.9850746268656714</v>
      </c>
      <c r="J41" s="15">
        <f t="shared" si="19"/>
        <v>35.601374570446737</v>
      </c>
      <c r="K41" s="15">
        <f t="shared" si="19"/>
        <v>5</v>
      </c>
      <c r="L41" s="15">
        <f t="shared" si="19"/>
        <v>43.847806075483277</v>
      </c>
      <c r="M41" s="15">
        <f t="shared" si="19"/>
        <v>2.1276595744680851</v>
      </c>
      <c r="N41" s="15">
        <f t="shared" si="19"/>
        <v>38.992805755395679</v>
      </c>
      <c r="O41" s="15">
        <f t="shared" si="19"/>
        <v>3.3898305084745761</v>
      </c>
      <c r="P41" s="15">
        <f t="shared" si="19"/>
        <v>34.314720812182742</v>
      </c>
      <c r="Q41" s="15">
        <f t="shared" si="19"/>
        <v>4.5454545454545459</v>
      </c>
      <c r="R41" s="15">
        <f t="shared" si="19"/>
        <v>43.18181818181818</v>
      </c>
      <c r="S41" s="15">
        <f t="shared" si="19"/>
        <v>2.7027027027027026</v>
      </c>
      <c r="T41" s="15">
        <f t="shared" si="19"/>
        <v>61.53846153846154</v>
      </c>
      <c r="U41" s="15">
        <f t="shared" si="19"/>
        <v>0</v>
      </c>
      <c r="V41" s="15">
        <f t="shared" si="19"/>
        <v>200</v>
      </c>
      <c r="W41" s="15">
        <f t="shared" si="19"/>
        <v>0</v>
      </c>
      <c r="X41" s="15">
        <f t="shared" si="19"/>
        <v>36.363636363636367</v>
      </c>
      <c r="Y41" s="15">
        <f t="shared" si="19"/>
        <v>0</v>
      </c>
      <c r="Z41" s="15">
        <f t="shared" si="19"/>
        <v>-18.181818181818183</v>
      </c>
      <c r="AA41" s="15">
        <f t="shared" si="19"/>
        <v>0</v>
      </c>
      <c r="AB41" s="15">
        <f t="shared" si="19"/>
        <v>-38.297872340425535</v>
      </c>
      <c r="AC41" s="15">
        <f t="shared" si="19"/>
        <v>0</v>
      </c>
      <c r="AD41" s="15">
        <f t="shared" si="19"/>
        <v>0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22.400909681611438</v>
      </c>
      <c r="C42" s="15">
        <f t="shared" ref="C42:AD42" si="20">C36/(C9-C31)*100</f>
        <v>1.5625</v>
      </c>
      <c r="D42" s="15">
        <f t="shared" si="20"/>
        <v>16.98762035763411</v>
      </c>
      <c r="E42" s="15">
        <f t="shared" si="20"/>
        <v>4.7619047619047619</v>
      </c>
      <c r="F42" s="15">
        <f t="shared" si="20"/>
        <v>27.247536945812804</v>
      </c>
      <c r="G42" s="15">
        <f t="shared" si="20"/>
        <v>0</v>
      </c>
      <c r="H42" s="15">
        <f t="shared" si="20"/>
        <v>22.434754417247525</v>
      </c>
      <c r="I42" s="15">
        <f t="shared" si="20"/>
        <v>1.4925373134328357</v>
      </c>
      <c r="J42" s="15">
        <f t="shared" si="20"/>
        <v>17.0446735395189</v>
      </c>
      <c r="K42" s="15">
        <f t="shared" si="20"/>
        <v>5</v>
      </c>
      <c r="L42" s="15">
        <f t="shared" si="20"/>
        <v>27.247621969929426</v>
      </c>
      <c r="M42" s="15">
        <f t="shared" si="20"/>
        <v>0</v>
      </c>
      <c r="N42" s="15">
        <f t="shared" si="20"/>
        <v>22.126298960831335</v>
      </c>
      <c r="O42" s="15">
        <f t="shared" si="20"/>
        <v>3.3898305084745761</v>
      </c>
      <c r="P42" s="15">
        <f t="shared" si="20"/>
        <v>16.58206429780034</v>
      </c>
      <c r="Q42" s="15">
        <f t="shared" si="20"/>
        <v>4.5454545454545459</v>
      </c>
      <c r="R42" s="15">
        <f t="shared" si="20"/>
        <v>27.090909090909093</v>
      </c>
      <c r="S42" s="15">
        <f t="shared" si="20"/>
        <v>2.7027027027027026</v>
      </c>
      <c r="T42" s="15">
        <f t="shared" si="20"/>
        <v>38.461538461538467</v>
      </c>
      <c r="U42" s="15">
        <f t="shared" si="20"/>
        <v>0</v>
      </c>
      <c r="V42" s="15">
        <f t="shared" si="20"/>
        <v>100</v>
      </c>
      <c r="W42" s="15">
        <f t="shared" si="20"/>
        <v>0</v>
      </c>
      <c r="X42" s="15">
        <f t="shared" si="20"/>
        <v>27.27272727272727</v>
      </c>
      <c r="Y42" s="15">
        <f t="shared" si="20"/>
        <v>0</v>
      </c>
      <c r="Z42" s="15">
        <f t="shared" si="20"/>
        <v>5.0505050505050502</v>
      </c>
      <c r="AA42" s="15">
        <f t="shared" si="20"/>
        <v>-20</v>
      </c>
      <c r="AB42" s="15">
        <f t="shared" si="20"/>
        <v>-8.5106382978723403</v>
      </c>
      <c r="AC42" s="15">
        <f t="shared" si="20"/>
        <v>0</v>
      </c>
      <c r="AD42" s="15">
        <f t="shared" si="20"/>
        <v>17.307692307692307</v>
      </c>
      <c r="AE42" s="15">
        <f>AE36/(AE9-AE31)*100</f>
        <v>-16.666666666666664</v>
      </c>
    </row>
    <row r="43" spans="1:31" ht="18" customHeight="1" x14ac:dyDescent="0.15">
      <c r="A43" s="4" t="s">
        <v>27</v>
      </c>
      <c r="B43" s="15">
        <f>B37/(B9-B31)*100</f>
        <v>9.9577647823261852</v>
      </c>
      <c r="C43" s="15">
        <f t="shared" ref="C43:AE43" si="21">C37/(C9-C31)*100</f>
        <v>0</v>
      </c>
      <c r="D43" s="15">
        <f t="shared" si="21"/>
        <v>6.0866574965612106</v>
      </c>
      <c r="E43" s="15">
        <f t="shared" si="21"/>
        <v>0</v>
      </c>
      <c r="F43" s="15">
        <f t="shared" si="21"/>
        <v>13.423645320197044</v>
      </c>
      <c r="G43" s="15">
        <f t="shared" si="21"/>
        <v>0</v>
      </c>
      <c r="H43" s="15">
        <f t="shared" si="21"/>
        <v>9.9854109255957209</v>
      </c>
      <c r="I43" s="15">
        <f t="shared" si="21"/>
        <v>0</v>
      </c>
      <c r="J43" s="15">
        <f t="shared" si="21"/>
        <v>6.1168384879725082</v>
      </c>
      <c r="K43" s="15">
        <f t="shared" si="21"/>
        <v>0</v>
      </c>
      <c r="L43" s="15">
        <f t="shared" si="21"/>
        <v>13.439705431113838</v>
      </c>
      <c r="M43" s="15">
        <f t="shared" si="21"/>
        <v>0</v>
      </c>
      <c r="N43" s="15">
        <f t="shared" si="21"/>
        <v>9.4324540367705829</v>
      </c>
      <c r="O43" s="15">
        <f t="shared" si="21"/>
        <v>0</v>
      </c>
      <c r="P43" s="15">
        <f t="shared" si="21"/>
        <v>5.8206429780033844</v>
      </c>
      <c r="Q43" s="15">
        <f t="shared" si="21"/>
        <v>0</v>
      </c>
      <c r="R43" s="15">
        <f t="shared" si="21"/>
        <v>12.666666666666668</v>
      </c>
      <c r="S43" s="15">
        <f t="shared" si="21"/>
        <v>0</v>
      </c>
      <c r="T43" s="15">
        <f t="shared" si="21"/>
        <v>23.076923076923077</v>
      </c>
      <c r="U43" s="15">
        <f t="shared" si="21"/>
        <v>0</v>
      </c>
      <c r="V43" s="15">
        <f t="shared" si="21"/>
        <v>50</v>
      </c>
      <c r="W43" s="15">
        <f t="shared" si="21"/>
        <v>0</v>
      </c>
      <c r="X43" s="15">
        <f t="shared" si="21"/>
        <v>18.181818181818183</v>
      </c>
      <c r="Y43" s="15">
        <f t="shared" si="21"/>
        <v>0</v>
      </c>
      <c r="Z43" s="15">
        <f t="shared" si="21"/>
        <v>-23.232323232323232</v>
      </c>
      <c r="AA43" s="15">
        <f t="shared" si="21"/>
        <v>0</v>
      </c>
      <c r="AB43" s="15">
        <f t="shared" si="21"/>
        <v>-10.638297872340425</v>
      </c>
      <c r="AC43" s="15">
        <f t="shared" si="21"/>
        <v>0</v>
      </c>
      <c r="AD43" s="15">
        <f t="shared" si="21"/>
        <v>-34.615384615384613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zoomScale="90" zoomScaleNormal="90"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48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16133</v>
      </c>
      <c r="C9" s="4">
        <f>E9+G9</f>
        <v>77</v>
      </c>
      <c r="D9" s="4">
        <f>SUM(D10:D31)</f>
        <v>7689</v>
      </c>
      <c r="E9" s="4">
        <f>SUM(E10:E31)</f>
        <v>10</v>
      </c>
      <c r="F9" s="4">
        <f>SUM(F10:F31)</f>
        <v>8444</v>
      </c>
      <c r="G9" s="4">
        <f>SUM(G10:G31)</f>
        <v>67</v>
      </c>
      <c r="H9" s="4">
        <f>J9+L9</f>
        <v>16214</v>
      </c>
      <c r="I9" s="4">
        <f>K9+M9</f>
        <v>77</v>
      </c>
      <c r="J9" s="4">
        <f>SUM(J10:J31)</f>
        <v>7730</v>
      </c>
      <c r="K9" s="4">
        <f>SUM(K10:K31)</f>
        <v>10</v>
      </c>
      <c r="L9" s="4">
        <f>SUM(L10:L31)</f>
        <v>8484</v>
      </c>
      <c r="M9" s="4">
        <f>SUM(M10:M31)</f>
        <v>67</v>
      </c>
      <c r="N9" s="4">
        <f>P9+R9</f>
        <v>16223</v>
      </c>
      <c r="O9" s="4">
        <f>Q9+S9</f>
        <v>56</v>
      </c>
      <c r="P9" s="4">
        <f>SUM(P10:P31)</f>
        <v>7733</v>
      </c>
      <c r="Q9" s="4">
        <f>SUM(Q10:Q31)</f>
        <v>9</v>
      </c>
      <c r="R9" s="4">
        <f>SUM(R10:R31)</f>
        <v>8490</v>
      </c>
      <c r="S9" s="4">
        <f>SUM(S10:S31)</f>
        <v>47</v>
      </c>
      <c r="T9" s="4">
        <f>B9-H9</f>
        <v>-81</v>
      </c>
      <c r="U9" s="4">
        <f>C9-I9</f>
        <v>0</v>
      </c>
      <c r="V9" s="4">
        <f>D9-J9</f>
        <v>-41</v>
      </c>
      <c r="W9" s="4">
        <f t="shared" ref="W9:X9" si="0">E9-K9</f>
        <v>0</v>
      </c>
      <c r="X9" s="4">
        <f t="shared" si="0"/>
        <v>-40</v>
      </c>
      <c r="Y9" s="4">
        <f>G9-M9</f>
        <v>0</v>
      </c>
      <c r="Z9" s="4">
        <f t="shared" ref="Z9:AE9" si="1">B9-N9</f>
        <v>-90</v>
      </c>
      <c r="AA9" s="4">
        <f t="shared" si="1"/>
        <v>21</v>
      </c>
      <c r="AB9" s="4">
        <f t="shared" si="1"/>
        <v>-44</v>
      </c>
      <c r="AC9" s="4">
        <f t="shared" si="1"/>
        <v>1</v>
      </c>
      <c r="AD9" s="4">
        <f t="shared" si="1"/>
        <v>-46</v>
      </c>
      <c r="AE9" s="4">
        <f t="shared" si="1"/>
        <v>20</v>
      </c>
    </row>
    <row r="10" spans="1:32" s="1" customFormat="1" ht="18" customHeight="1" x14ac:dyDescent="0.15">
      <c r="A10" s="4" t="s">
        <v>2</v>
      </c>
      <c r="B10" s="4">
        <f t="shared" ref="B10:C30" si="2">D10+F10</f>
        <v>651</v>
      </c>
      <c r="C10" s="4">
        <f t="shared" si="2"/>
        <v>1</v>
      </c>
      <c r="D10" s="4">
        <v>340</v>
      </c>
      <c r="E10" s="4">
        <v>1</v>
      </c>
      <c r="F10" s="4">
        <v>311</v>
      </c>
      <c r="G10" s="4">
        <v>0</v>
      </c>
      <c r="H10" s="4">
        <f t="shared" ref="H10:I30" si="3">J10+L10</f>
        <v>653</v>
      </c>
      <c r="I10" s="4">
        <f t="shared" si="3"/>
        <v>1</v>
      </c>
      <c r="J10" s="4">
        <v>340</v>
      </c>
      <c r="K10" s="4">
        <v>1</v>
      </c>
      <c r="L10" s="4">
        <v>313</v>
      </c>
      <c r="M10" s="4">
        <v>0</v>
      </c>
      <c r="N10" s="4">
        <f t="shared" ref="N10:O30" si="4">P10+R10</f>
        <v>657</v>
      </c>
      <c r="O10" s="4">
        <f t="shared" si="4"/>
        <v>1</v>
      </c>
      <c r="P10" s="4">
        <v>337</v>
      </c>
      <c r="Q10" s="4">
        <v>1</v>
      </c>
      <c r="R10" s="4">
        <v>320</v>
      </c>
      <c r="S10" s="4">
        <v>0</v>
      </c>
      <c r="T10" s="4">
        <f t="shared" ref="T10:Y29" si="5">B10-H10</f>
        <v>-2</v>
      </c>
      <c r="U10" s="4">
        <f t="shared" si="5"/>
        <v>0</v>
      </c>
      <c r="V10" s="4">
        <f t="shared" ref="V10:Y24" si="6">D10-J10</f>
        <v>0</v>
      </c>
      <c r="W10" s="4">
        <f t="shared" si="6"/>
        <v>0</v>
      </c>
      <c r="X10" s="4">
        <f t="shared" si="6"/>
        <v>-2</v>
      </c>
      <c r="Y10" s="4">
        <f t="shared" si="6"/>
        <v>0</v>
      </c>
      <c r="Z10" s="4">
        <f t="shared" ref="Z10:AE30" si="7">B10-N10</f>
        <v>-6</v>
      </c>
      <c r="AA10" s="4">
        <f t="shared" si="7"/>
        <v>0</v>
      </c>
      <c r="AB10" s="4">
        <f t="shared" si="7"/>
        <v>3</v>
      </c>
      <c r="AC10" s="4">
        <f t="shared" si="7"/>
        <v>0</v>
      </c>
      <c r="AD10" s="4">
        <f t="shared" si="7"/>
        <v>-9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746</v>
      </c>
      <c r="C11" s="4">
        <f t="shared" si="2"/>
        <v>0</v>
      </c>
      <c r="D11" s="4">
        <v>373</v>
      </c>
      <c r="E11" s="4">
        <v>0</v>
      </c>
      <c r="F11" s="4">
        <v>373</v>
      </c>
      <c r="G11" s="4">
        <v>0</v>
      </c>
      <c r="H11" s="4">
        <f t="shared" si="3"/>
        <v>749</v>
      </c>
      <c r="I11" s="4">
        <f t="shared" si="3"/>
        <v>0</v>
      </c>
      <c r="J11" s="4">
        <v>374</v>
      </c>
      <c r="K11" s="4">
        <v>0</v>
      </c>
      <c r="L11" s="4">
        <v>375</v>
      </c>
      <c r="M11" s="4">
        <v>0</v>
      </c>
      <c r="N11" s="4">
        <f t="shared" si="4"/>
        <v>757</v>
      </c>
      <c r="O11" s="4">
        <f t="shared" si="4"/>
        <v>1</v>
      </c>
      <c r="P11" s="4">
        <v>384</v>
      </c>
      <c r="Q11" s="4">
        <v>0</v>
      </c>
      <c r="R11" s="4">
        <v>373</v>
      </c>
      <c r="S11" s="4">
        <v>1</v>
      </c>
      <c r="T11" s="4">
        <f t="shared" si="5"/>
        <v>-3</v>
      </c>
      <c r="U11" s="4">
        <f t="shared" si="5"/>
        <v>0</v>
      </c>
      <c r="V11" s="4">
        <f t="shared" si="6"/>
        <v>-1</v>
      </c>
      <c r="W11" s="4">
        <f t="shared" si="6"/>
        <v>0</v>
      </c>
      <c r="X11" s="4">
        <f t="shared" si="6"/>
        <v>-2</v>
      </c>
      <c r="Y11" s="4">
        <f t="shared" si="6"/>
        <v>0</v>
      </c>
      <c r="Z11" s="4">
        <f t="shared" si="7"/>
        <v>-11</v>
      </c>
      <c r="AA11" s="4">
        <f t="shared" si="7"/>
        <v>-1</v>
      </c>
      <c r="AB11" s="4">
        <f t="shared" si="7"/>
        <v>-11</v>
      </c>
      <c r="AC11" s="4">
        <f t="shared" si="7"/>
        <v>0</v>
      </c>
      <c r="AD11" s="4">
        <f t="shared" si="7"/>
        <v>0</v>
      </c>
      <c r="AE11" s="4">
        <f t="shared" si="7"/>
        <v>-1</v>
      </c>
    </row>
    <row r="12" spans="1:32" s="1" customFormat="1" ht="18" customHeight="1" x14ac:dyDescent="0.15">
      <c r="A12" s="4" t="s">
        <v>4</v>
      </c>
      <c r="B12" s="4">
        <f t="shared" si="2"/>
        <v>820</v>
      </c>
      <c r="C12" s="4">
        <f t="shared" si="2"/>
        <v>1</v>
      </c>
      <c r="D12" s="4">
        <v>418</v>
      </c>
      <c r="E12" s="4">
        <v>0</v>
      </c>
      <c r="F12" s="4">
        <v>402</v>
      </c>
      <c r="G12" s="4">
        <v>1</v>
      </c>
      <c r="H12" s="4">
        <f t="shared" si="3"/>
        <v>818</v>
      </c>
      <c r="I12" s="4">
        <f t="shared" si="3"/>
        <v>1</v>
      </c>
      <c r="J12" s="4">
        <v>418</v>
      </c>
      <c r="K12" s="4">
        <v>0</v>
      </c>
      <c r="L12" s="4">
        <v>400</v>
      </c>
      <c r="M12" s="4">
        <v>1</v>
      </c>
      <c r="N12" s="4">
        <f t="shared" si="4"/>
        <v>788</v>
      </c>
      <c r="O12" s="4">
        <f t="shared" si="4"/>
        <v>0</v>
      </c>
      <c r="P12" s="4">
        <v>403</v>
      </c>
      <c r="Q12" s="4">
        <v>0</v>
      </c>
      <c r="R12" s="4">
        <v>385</v>
      </c>
      <c r="S12" s="4">
        <v>0</v>
      </c>
      <c r="T12" s="4">
        <f t="shared" si="5"/>
        <v>2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2</v>
      </c>
      <c r="Y12" s="4">
        <f t="shared" si="6"/>
        <v>0</v>
      </c>
      <c r="Z12" s="4">
        <f t="shared" si="7"/>
        <v>32</v>
      </c>
      <c r="AA12" s="4">
        <f t="shared" si="7"/>
        <v>1</v>
      </c>
      <c r="AB12" s="4">
        <f t="shared" si="7"/>
        <v>15</v>
      </c>
      <c r="AC12" s="4">
        <f t="shared" si="7"/>
        <v>0</v>
      </c>
      <c r="AD12" s="4">
        <f t="shared" si="7"/>
        <v>17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790</v>
      </c>
      <c r="C13" s="4">
        <f t="shared" si="2"/>
        <v>8</v>
      </c>
      <c r="D13" s="4">
        <v>397</v>
      </c>
      <c r="E13" s="4">
        <v>0</v>
      </c>
      <c r="F13" s="4">
        <v>393</v>
      </c>
      <c r="G13" s="4">
        <v>8</v>
      </c>
      <c r="H13" s="4">
        <f t="shared" si="3"/>
        <v>810</v>
      </c>
      <c r="I13" s="4">
        <f t="shared" si="3"/>
        <v>8</v>
      </c>
      <c r="J13" s="4">
        <v>412</v>
      </c>
      <c r="K13" s="4">
        <v>0</v>
      </c>
      <c r="L13" s="4">
        <v>398</v>
      </c>
      <c r="M13" s="4">
        <v>8</v>
      </c>
      <c r="N13" s="4">
        <f t="shared" si="4"/>
        <v>822</v>
      </c>
      <c r="O13" s="4">
        <f t="shared" si="4"/>
        <v>3</v>
      </c>
      <c r="P13" s="4">
        <v>428</v>
      </c>
      <c r="Q13" s="4">
        <v>0</v>
      </c>
      <c r="R13" s="4">
        <v>394</v>
      </c>
      <c r="S13" s="4">
        <v>3</v>
      </c>
      <c r="T13" s="4">
        <f t="shared" si="5"/>
        <v>-20</v>
      </c>
      <c r="U13" s="4">
        <f t="shared" si="5"/>
        <v>0</v>
      </c>
      <c r="V13" s="4">
        <f t="shared" si="6"/>
        <v>-15</v>
      </c>
      <c r="W13" s="4">
        <f t="shared" si="6"/>
        <v>0</v>
      </c>
      <c r="X13" s="4">
        <f t="shared" si="6"/>
        <v>-5</v>
      </c>
      <c r="Y13" s="4">
        <f t="shared" si="6"/>
        <v>0</v>
      </c>
      <c r="Z13" s="4">
        <f t="shared" si="7"/>
        <v>-32</v>
      </c>
      <c r="AA13" s="4">
        <f t="shared" si="7"/>
        <v>5</v>
      </c>
      <c r="AB13" s="4">
        <f t="shared" si="7"/>
        <v>-31</v>
      </c>
      <c r="AC13" s="4">
        <f t="shared" si="7"/>
        <v>0</v>
      </c>
      <c r="AD13" s="4">
        <f t="shared" si="7"/>
        <v>-1</v>
      </c>
      <c r="AE13" s="4">
        <f t="shared" si="7"/>
        <v>5</v>
      </c>
    </row>
    <row r="14" spans="1:32" s="1" customFormat="1" ht="18" customHeight="1" x14ac:dyDescent="0.15">
      <c r="A14" s="4" t="s">
        <v>6</v>
      </c>
      <c r="B14" s="4">
        <f t="shared" si="2"/>
        <v>542</v>
      </c>
      <c r="C14" s="4">
        <f t="shared" si="2"/>
        <v>16</v>
      </c>
      <c r="D14" s="4">
        <v>280</v>
      </c>
      <c r="E14" s="4">
        <v>1</v>
      </c>
      <c r="F14" s="4">
        <v>262</v>
      </c>
      <c r="G14" s="4">
        <v>15</v>
      </c>
      <c r="H14" s="4">
        <f t="shared" si="3"/>
        <v>577</v>
      </c>
      <c r="I14" s="4">
        <f t="shared" si="3"/>
        <v>16</v>
      </c>
      <c r="J14" s="4">
        <v>297</v>
      </c>
      <c r="K14" s="4">
        <v>1</v>
      </c>
      <c r="L14" s="4">
        <v>280</v>
      </c>
      <c r="M14" s="4">
        <v>15</v>
      </c>
      <c r="N14" s="4">
        <f t="shared" si="4"/>
        <v>486</v>
      </c>
      <c r="O14" s="4">
        <f t="shared" si="4"/>
        <v>8</v>
      </c>
      <c r="P14" s="4">
        <v>230</v>
      </c>
      <c r="Q14" s="4">
        <v>0</v>
      </c>
      <c r="R14" s="4">
        <v>256</v>
      </c>
      <c r="S14" s="4">
        <v>8</v>
      </c>
      <c r="T14" s="4">
        <f t="shared" si="5"/>
        <v>-35</v>
      </c>
      <c r="U14" s="4">
        <f t="shared" si="5"/>
        <v>0</v>
      </c>
      <c r="V14" s="4">
        <f t="shared" si="6"/>
        <v>-17</v>
      </c>
      <c r="W14" s="4">
        <f t="shared" si="6"/>
        <v>0</v>
      </c>
      <c r="X14" s="4">
        <f t="shared" si="6"/>
        <v>-18</v>
      </c>
      <c r="Y14" s="4">
        <f t="shared" si="6"/>
        <v>0</v>
      </c>
      <c r="Z14" s="4">
        <f t="shared" si="7"/>
        <v>56</v>
      </c>
      <c r="AA14" s="4">
        <f t="shared" si="7"/>
        <v>8</v>
      </c>
      <c r="AB14" s="4">
        <f t="shared" si="7"/>
        <v>50</v>
      </c>
      <c r="AC14" s="4">
        <f t="shared" si="7"/>
        <v>1</v>
      </c>
      <c r="AD14" s="4">
        <f t="shared" si="7"/>
        <v>6</v>
      </c>
      <c r="AE14" s="4">
        <f t="shared" si="7"/>
        <v>7</v>
      </c>
    </row>
    <row r="15" spans="1:32" s="1" customFormat="1" ht="18" customHeight="1" x14ac:dyDescent="0.15">
      <c r="A15" s="4" t="s">
        <v>7</v>
      </c>
      <c r="B15" s="4">
        <f t="shared" si="2"/>
        <v>494</v>
      </c>
      <c r="C15" s="4">
        <f t="shared" si="2"/>
        <v>6</v>
      </c>
      <c r="D15" s="4">
        <v>224</v>
      </c>
      <c r="E15" s="4">
        <v>1</v>
      </c>
      <c r="F15" s="4">
        <v>270</v>
      </c>
      <c r="G15" s="4">
        <v>5</v>
      </c>
      <c r="H15" s="4">
        <f t="shared" si="3"/>
        <v>496</v>
      </c>
      <c r="I15" s="4">
        <f t="shared" si="3"/>
        <v>6</v>
      </c>
      <c r="J15" s="4">
        <v>225</v>
      </c>
      <c r="K15" s="4">
        <v>1</v>
      </c>
      <c r="L15" s="4">
        <v>271</v>
      </c>
      <c r="M15" s="4">
        <v>5</v>
      </c>
      <c r="N15" s="4">
        <f t="shared" si="4"/>
        <v>560</v>
      </c>
      <c r="O15" s="4">
        <f t="shared" si="4"/>
        <v>4</v>
      </c>
      <c r="P15" s="4">
        <v>272</v>
      </c>
      <c r="Q15" s="4">
        <v>3</v>
      </c>
      <c r="R15" s="4">
        <v>288</v>
      </c>
      <c r="S15" s="4">
        <v>1</v>
      </c>
      <c r="T15" s="4">
        <f t="shared" si="5"/>
        <v>-2</v>
      </c>
      <c r="U15" s="4">
        <f t="shared" si="5"/>
        <v>0</v>
      </c>
      <c r="V15" s="4">
        <f t="shared" si="6"/>
        <v>-1</v>
      </c>
      <c r="W15" s="4">
        <f t="shared" si="6"/>
        <v>0</v>
      </c>
      <c r="X15" s="4">
        <f t="shared" si="6"/>
        <v>-1</v>
      </c>
      <c r="Y15" s="4">
        <f t="shared" si="6"/>
        <v>0</v>
      </c>
      <c r="Z15" s="4">
        <f t="shared" si="7"/>
        <v>-66</v>
      </c>
      <c r="AA15" s="4">
        <f t="shared" si="7"/>
        <v>2</v>
      </c>
      <c r="AB15" s="4">
        <f t="shared" si="7"/>
        <v>-48</v>
      </c>
      <c r="AC15" s="4">
        <f t="shared" si="7"/>
        <v>-2</v>
      </c>
      <c r="AD15" s="4">
        <f t="shared" si="7"/>
        <v>-18</v>
      </c>
      <c r="AE15" s="4">
        <f t="shared" si="7"/>
        <v>4</v>
      </c>
    </row>
    <row r="16" spans="1:32" s="1" customFormat="1" ht="18" customHeight="1" x14ac:dyDescent="0.15">
      <c r="A16" s="4" t="s">
        <v>8</v>
      </c>
      <c r="B16" s="4">
        <f t="shared" si="2"/>
        <v>762</v>
      </c>
      <c r="C16" s="4">
        <f t="shared" si="2"/>
        <v>6</v>
      </c>
      <c r="D16" s="4">
        <v>377</v>
      </c>
      <c r="E16" s="4">
        <v>0</v>
      </c>
      <c r="F16" s="4">
        <v>385</v>
      </c>
      <c r="G16" s="4">
        <v>6</v>
      </c>
      <c r="H16" s="4">
        <f t="shared" si="3"/>
        <v>761</v>
      </c>
      <c r="I16" s="4">
        <f t="shared" si="3"/>
        <v>6</v>
      </c>
      <c r="J16" s="4">
        <v>375</v>
      </c>
      <c r="K16" s="4">
        <v>0</v>
      </c>
      <c r="L16" s="4">
        <v>386</v>
      </c>
      <c r="M16" s="4">
        <v>6</v>
      </c>
      <c r="N16" s="4">
        <f t="shared" si="4"/>
        <v>779</v>
      </c>
      <c r="O16" s="4">
        <f t="shared" si="4"/>
        <v>4</v>
      </c>
      <c r="P16" s="4">
        <v>386</v>
      </c>
      <c r="Q16" s="4">
        <v>0</v>
      </c>
      <c r="R16" s="4">
        <v>393</v>
      </c>
      <c r="S16" s="4">
        <v>4</v>
      </c>
      <c r="T16" s="4">
        <f t="shared" si="5"/>
        <v>1</v>
      </c>
      <c r="U16" s="4">
        <f t="shared" si="5"/>
        <v>0</v>
      </c>
      <c r="V16" s="4">
        <f t="shared" si="6"/>
        <v>2</v>
      </c>
      <c r="W16" s="4">
        <f t="shared" si="6"/>
        <v>0</v>
      </c>
      <c r="X16" s="4">
        <f t="shared" si="6"/>
        <v>-1</v>
      </c>
      <c r="Y16" s="4">
        <f t="shared" si="6"/>
        <v>0</v>
      </c>
      <c r="Z16" s="4">
        <f t="shared" si="7"/>
        <v>-17</v>
      </c>
      <c r="AA16" s="4">
        <f t="shared" si="7"/>
        <v>2</v>
      </c>
      <c r="AB16" s="4">
        <f t="shared" si="7"/>
        <v>-9</v>
      </c>
      <c r="AC16" s="4">
        <f t="shared" si="7"/>
        <v>0</v>
      </c>
      <c r="AD16" s="4">
        <f t="shared" si="7"/>
        <v>-8</v>
      </c>
      <c r="AE16" s="4">
        <f t="shared" si="7"/>
        <v>2</v>
      </c>
    </row>
    <row r="17" spans="1:31" s="1" customFormat="1" ht="18" customHeight="1" x14ac:dyDescent="0.15">
      <c r="A17" s="4" t="s">
        <v>9</v>
      </c>
      <c r="B17" s="4">
        <f t="shared" si="2"/>
        <v>893</v>
      </c>
      <c r="C17" s="4">
        <f t="shared" si="2"/>
        <v>12</v>
      </c>
      <c r="D17" s="4">
        <v>456</v>
      </c>
      <c r="E17" s="4">
        <v>3</v>
      </c>
      <c r="F17" s="4">
        <v>437</v>
      </c>
      <c r="G17" s="4">
        <v>9</v>
      </c>
      <c r="H17" s="4">
        <f t="shared" si="3"/>
        <v>896</v>
      </c>
      <c r="I17" s="4">
        <f t="shared" si="3"/>
        <v>12</v>
      </c>
      <c r="J17" s="4">
        <v>456</v>
      </c>
      <c r="K17" s="4">
        <v>3</v>
      </c>
      <c r="L17" s="4">
        <v>440</v>
      </c>
      <c r="M17" s="4">
        <v>9</v>
      </c>
      <c r="N17" s="4">
        <f t="shared" si="4"/>
        <v>917</v>
      </c>
      <c r="O17" s="4">
        <f t="shared" si="4"/>
        <v>6</v>
      </c>
      <c r="P17" s="4">
        <v>460</v>
      </c>
      <c r="Q17" s="4">
        <v>2</v>
      </c>
      <c r="R17" s="4">
        <v>457</v>
      </c>
      <c r="S17" s="4">
        <v>4</v>
      </c>
      <c r="T17" s="4">
        <f t="shared" si="5"/>
        <v>-3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-3</v>
      </c>
      <c r="Y17" s="4">
        <f t="shared" si="6"/>
        <v>0</v>
      </c>
      <c r="Z17" s="4">
        <f t="shared" si="7"/>
        <v>-24</v>
      </c>
      <c r="AA17" s="4">
        <f t="shared" si="7"/>
        <v>6</v>
      </c>
      <c r="AB17" s="4">
        <f t="shared" si="7"/>
        <v>-4</v>
      </c>
      <c r="AC17" s="4">
        <f t="shared" si="7"/>
        <v>1</v>
      </c>
      <c r="AD17" s="4">
        <f t="shared" si="7"/>
        <v>-20</v>
      </c>
      <c r="AE17" s="4">
        <f t="shared" si="7"/>
        <v>5</v>
      </c>
    </row>
    <row r="18" spans="1:31" s="1" customFormat="1" ht="18" customHeight="1" x14ac:dyDescent="0.15">
      <c r="A18" s="4" t="s">
        <v>10</v>
      </c>
      <c r="B18" s="4">
        <f t="shared" si="2"/>
        <v>1050</v>
      </c>
      <c r="C18" s="4">
        <f t="shared" si="2"/>
        <v>5</v>
      </c>
      <c r="D18" s="4">
        <v>551</v>
      </c>
      <c r="E18" s="4">
        <v>2</v>
      </c>
      <c r="F18" s="4">
        <v>499</v>
      </c>
      <c r="G18" s="4">
        <v>3</v>
      </c>
      <c r="H18" s="4">
        <f t="shared" si="3"/>
        <v>1048</v>
      </c>
      <c r="I18" s="4">
        <f t="shared" si="3"/>
        <v>5</v>
      </c>
      <c r="J18" s="4">
        <v>549</v>
      </c>
      <c r="K18" s="4">
        <v>2</v>
      </c>
      <c r="L18" s="4">
        <v>499</v>
      </c>
      <c r="M18" s="4">
        <v>3</v>
      </c>
      <c r="N18" s="4">
        <f t="shared" si="4"/>
        <v>1062</v>
      </c>
      <c r="O18" s="4">
        <f t="shared" si="4"/>
        <v>10</v>
      </c>
      <c r="P18" s="4">
        <v>565</v>
      </c>
      <c r="Q18" s="4">
        <v>2</v>
      </c>
      <c r="R18" s="4">
        <v>497</v>
      </c>
      <c r="S18" s="4">
        <v>8</v>
      </c>
      <c r="T18" s="4">
        <f t="shared" si="5"/>
        <v>2</v>
      </c>
      <c r="U18" s="4">
        <f t="shared" si="5"/>
        <v>0</v>
      </c>
      <c r="V18" s="4">
        <f t="shared" si="6"/>
        <v>2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-12</v>
      </c>
      <c r="AA18" s="4">
        <f t="shared" si="7"/>
        <v>-5</v>
      </c>
      <c r="AB18" s="4">
        <f t="shared" si="7"/>
        <v>-14</v>
      </c>
      <c r="AC18" s="4">
        <f t="shared" si="7"/>
        <v>0</v>
      </c>
      <c r="AD18" s="4">
        <f t="shared" si="7"/>
        <v>2</v>
      </c>
      <c r="AE18" s="4">
        <f t="shared" si="7"/>
        <v>-5</v>
      </c>
    </row>
    <row r="19" spans="1:31" s="1" customFormat="1" ht="18" customHeight="1" x14ac:dyDescent="0.15">
      <c r="A19" s="4" t="s">
        <v>11</v>
      </c>
      <c r="B19" s="4">
        <f t="shared" si="2"/>
        <v>1037</v>
      </c>
      <c r="C19" s="4">
        <f t="shared" si="2"/>
        <v>12</v>
      </c>
      <c r="D19" s="4">
        <v>502</v>
      </c>
      <c r="E19" s="4">
        <v>1</v>
      </c>
      <c r="F19" s="4">
        <v>535</v>
      </c>
      <c r="G19" s="4">
        <v>11</v>
      </c>
      <c r="H19" s="4">
        <f t="shared" si="3"/>
        <v>1037</v>
      </c>
      <c r="I19" s="4">
        <f t="shared" si="3"/>
        <v>12</v>
      </c>
      <c r="J19" s="4">
        <v>502</v>
      </c>
      <c r="K19" s="4">
        <v>1</v>
      </c>
      <c r="L19" s="4">
        <v>535</v>
      </c>
      <c r="M19" s="4">
        <v>11</v>
      </c>
      <c r="N19" s="4">
        <f t="shared" si="4"/>
        <v>1025</v>
      </c>
      <c r="O19" s="4">
        <f t="shared" si="4"/>
        <v>10</v>
      </c>
      <c r="P19" s="4">
        <v>505</v>
      </c>
      <c r="Q19" s="4">
        <v>1</v>
      </c>
      <c r="R19" s="4">
        <v>520</v>
      </c>
      <c r="S19" s="4">
        <v>9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12</v>
      </c>
      <c r="AA19" s="4">
        <f t="shared" si="7"/>
        <v>2</v>
      </c>
      <c r="AB19" s="4">
        <f t="shared" si="7"/>
        <v>-3</v>
      </c>
      <c r="AC19" s="4">
        <f t="shared" si="7"/>
        <v>0</v>
      </c>
      <c r="AD19" s="4">
        <f t="shared" si="7"/>
        <v>15</v>
      </c>
      <c r="AE19" s="4">
        <f t="shared" si="7"/>
        <v>2</v>
      </c>
    </row>
    <row r="20" spans="1:31" s="1" customFormat="1" ht="18" customHeight="1" x14ac:dyDescent="0.15">
      <c r="A20" s="4" t="s">
        <v>12</v>
      </c>
      <c r="B20" s="4">
        <f t="shared" si="2"/>
        <v>926</v>
      </c>
      <c r="C20" s="4">
        <f t="shared" si="2"/>
        <v>8</v>
      </c>
      <c r="D20" s="4">
        <v>445</v>
      </c>
      <c r="E20" s="4">
        <v>1</v>
      </c>
      <c r="F20" s="4">
        <v>481</v>
      </c>
      <c r="G20" s="4">
        <v>7</v>
      </c>
      <c r="H20" s="4">
        <f t="shared" si="3"/>
        <v>923</v>
      </c>
      <c r="I20" s="4">
        <f t="shared" si="3"/>
        <v>8</v>
      </c>
      <c r="J20" s="4">
        <v>442</v>
      </c>
      <c r="K20" s="4">
        <v>1</v>
      </c>
      <c r="L20" s="4">
        <v>481</v>
      </c>
      <c r="M20" s="4">
        <v>7</v>
      </c>
      <c r="N20" s="4">
        <f t="shared" si="4"/>
        <v>915</v>
      </c>
      <c r="O20" s="4">
        <f t="shared" si="4"/>
        <v>8</v>
      </c>
      <c r="P20" s="4">
        <v>447</v>
      </c>
      <c r="Q20" s="4">
        <v>1</v>
      </c>
      <c r="R20" s="4">
        <v>468</v>
      </c>
      <c r="S20" s="4">
        <v>7</v>
      </c>
      <c r="T20" s="4">
        <f t="shared" si="5"/>
        <v>3</v>
      </c>
      <c r="U20" s="4">
        <f t="shared" si="5"/>
        <v>0</v>
      </c>
      <c r="V20" s="4">
        <f t="shared" si="6"/>
        <v>3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11</v>
      </c>
      <c r="AA20" s="4">
        <f t="shared" si="7"/>
        <v>0</v>
      </c>
      <c r="AB20" s="4">
        <f t="shared" si="7"/>
        <v>-2</v>
      </c>
      <c r="AC20" s="4">
        <f t="shared" si="7"/>
        <v>0</v>
      </c>
      <c r="AD20" s="4">
        <f t="shared" si="7"/>
        <v>13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1022</v>
      </c>
      <c r="C21" s="4">
        <f t="shared" si="2"/>
        <v>-1</v>
      </c>
      <c r="D21" s="4">
        <v>483</v>
      </c>
      <c r="E21" s="4">
        <v>-1</v>
      </c>
      <c r="F21" s="4">
        <v>539</v>
      </c>
      <c r="G21" s="4">
        <v>0</v>
      </c>
      <c r="H21" s="4">
        <f t="shared" si="3"/>
        <v>1024</v>
      </c>
      <c r="I21" s="4">
        <f t="shared" si="3"/>
        <v>-1</v>
      </c>
      <c r="J21" s="4">
        <v>485</v>
      </c>
      <c r="K21" s="4">
        <v>-1</v>
      </c>
      <c r="L21" s="4">
        <v>539</v>
      </c>
      <c r="M21" s="4">
        <v>0</v>
      </c>
      <c r="N21" s="4">
        <f t="shared" si="4"/>
        <v>1060</v>
      </c>
      <c r="O21" s="4">
        <f t="shared" si="4"/>
        <v>-1</v>
      </c>
      <c r="P21" s="4">
        <v>491</v>
      </c>
      <c r="Q21" s="4">
        <v>-1</v>
      </c>
      <c r="R21" s="4">
        <v>569</v>
      </c>
      <c r="S21" s="4">
        <v>0</v>
      </c>
      <c r="T21" s="4">
        <f t="shared" si="5"/>
        <v>-2</v>
      </c>
      <c r="U21" s="4">
        <f t="shared" si="5"/>
        <v>0</v>
      </c>
      <c r="V21" s="4">
        <f t="shared" si="6"/>
        <v>-2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-38</v>
      </c>
      <c r="AA21" s="4">
        <f t="shared" si="7"/>
        <v>0</v>
      </c>
      <c r="AB21" s="4">
        <f t="shared" si="7"/>
        <v>-8</v>
      </c>
      <c r="AC21" s="4">
        <f t="shared" si="7"/>
        <v>0</v>
      </c>
      <c r="AD21" s="4">
        <f t="shared" si="7"/>
        <v>-30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1188</v>
      </c>
      <c r="C22" s="4">
        <f t="shared" si="2"/>
        <v>1</v>
      </c>
      <c r="D22" s="4">
        <v>612</v>
      </c>
      <c r="E22" s="4">
        <v>0</v>
      </c>
      <c r="F22" s="4">
        <v>576</v>
      </c>
      <c r="G22" s="4">
        <v>1</v>
      </c>
      <c r="H22" s="4">
        <f t="shared" si="3"/>
        <v>1187</v>
      </c>
      <c r="I22" s="4">
        <f t="shared" si="3"/>
        <v>1</v>
      </c>
      <c r="J22" s="4">
        <v>611</v>
      </c>
      <c r="K22" s="4">
        <v>0</v>
      </c>
      <c r="L22" s="4">
        <v>576</v>
      </c>
      <c r="M22" s="4">
        <v>1</v>
      </c>
      <c r="N22" s="4">
        <f t="shared" si="4"/>
        <v>1210</v>
      </c>
      <c r="O22" s="4">
        <f t="shared" si="4"/>
        <v>1</v>
      </c>
      <c r="P22" s="4">
        <v>635</v>
      </c>
      <c r="Q22" s="4">
        <v>0</v>
      </c>
      <c r="R22" s="4">
        <v>575</v>
      </c>
      <c r="S22" s="4">
        <v>1</v>
      </c>
      <c r="T22" s="4">
        <f t="shared" si="5"/>
        <v>1</v>
      </c>
      <c r="U22" s="4">
        <f t="shared" si="5"/>
        <v>0</v>
      </c>
      <c r="V22" s="4">
        <f t="shared" si="6"/>
        <v>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-22</v>
      </c>
      <c r="AA22" s="4">
        <f t="shared" si="7"/>
        <v>0</v>
      </c>
      <c r="AB22" s="4">
        <f t="shared" si="7"/>
        <v>-23</v>
      </c>
      <c r="AC22" s="4">
        <f t="shared" si="7"/>
        <v>0</v>
      </c>
      <c r="AD22" s="4">
        <f t="shared" si="7"/>
        <v>1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1282</v>
      </c>
      <c r="C23" s="4">
        <f t="shared" si="2"/>
        <v>2</v>
      </c>
      <c r="D23" s="4">
        <v>638</v>
      </c>
      <c r="E23" s="4">
        <v>1</v>
      </c>
      <c r="F23" s="4">
        <v>644</v>
      </c>
      <c r="G23" s="4">
        <v>1</v>
      </c>
      <c r="H23" s="4">
        <f t="shared" si="3"/>
        <v>1283</v>
      </c>
      <c r="I23" s="4">
        <f t="shared" si="3"/>
        <v>2</v>
      </c>
      <c r="J23" s="4">
        <v>639</v>
      </c>
      <c r="K23" s="4">
        <v>1</v>
      </c>
      <c r="L23" s="4">
        <v>644</v>
      </c>
      <c r="M23" s="4">
        <v>1</v>
      </c>
      <c r="N23" s="4">
        <f t="shared" si="4"/>
        <v>1367</v>
      </c>
      <c r="O23" s="4">
        <f t="shared" si="4"/>
        <v>1</v>
      </c>
      <c r="P23" s="4">
        <v>685</v>
      </c>
      <c r="Q23" s="4">
        <v>0</v>
      </c>
      <c r="R23" s="4">
        <v>682</v>
      </c>
      <c r="S23" s="4">
        <v>1</v>
      </c>
      <c r="T23" s="4">
        <f t="shared" si="5"/>
        <v>-1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-85</v>
      </c>
      <c r="AA23" s="4">
        <f t="shared" si="7"/>
        <v>1</v>
      </c>
      <c r="AB23" s="4">
        <f t="shared" si="7"/>
        <v>-47</v>
      </c>
      <c r="AC23" s="4">
        <f t="shared" si="7"/>
        <v>1</v>
      </c>
      <c r="AD23" s="4">
        <f t="shared" si="7"/>
        <v>-38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1206</v>
      </c>
      <c r="C24" s="4">
        <f t="shared" si="2"/>
        <v>1</v>
      </c>
      <c r="D24" s="4">
        <v>605</v>
      </c>
      <c r="E24" s="4">
        <v>0</v>
      </c>
      <c r="F24" s="4">
        <v>601</v>
      </c>
      <c r="G24" s="4">
        <v>1</v>
      </c>
      <c r="H24" s="4">
        <f t="shared" si="3"/>
        <v>1208</v>
      </c>
      <c r="I24" s="4">
        <f t="shared" si="3"/>
        <v>1</v>
      </c>
      <c r="J24" s="4">
        <v>606</v>
      </c>
      <c r="K24" s="4">
        <v>0</v>
      </c>
      <c r="L24" s="4">
        <v>602</v>
      </c>
      <c r="M24" s="4">
        <v>1</v>
      </c>
      <c r="N24" s="4">
        <f t="shared" si="4"/>
        <v>1077</v>
      </c>
      <c r="O24" s="4">
        <f t="shared" si="4"/>
        <v>1</v>
      </c>
      <c r="P24" s="4">
        <v>536</v>
      </c>
      <c r="Q24" s="4">
        <v>0</v>
      </c>
      <c r="R24" s="4">
        <v>541</v>
      </c>
      <c r="S24" s="4">
        <v>1</v>
      </c>
      <c r="T24" s="4">
        <f t="shared" si="5"/>
        <v>-2</v>
      </c>
      <c r="U24" s="4">
        <f t="shared" si="5"/>
        <v>0</v>
      </c>
      <c r="V24" s="4">
        <f t="shared" si="6"/>
        <v>-1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129</v>
      </c>
      <c r="AA24" s="4">
        <f t="shared" si="7"/>
        <v>0</v>
      </c>
      <c r="AB24" s="4">
        <f t="shared" si="7"/>
        <v>69</v>
      </c>
      <c r="AC24" s="4">
        <f t="shared" si="7"/>
        <v>0</v>
      </c>
      <c r="AD24" s="4">
        <f t="shared" si="7"/>
        <v>60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865</v>
      </c>
      <c r="C25" s="4">
        <f t="shared" si="2"/>
        <v>1</v>
      </c>
      <c r="D25" s="4">
        <v>375</v>
      </c>
      <c r="E25" s="4">
        <v>0</v>
      </c>
      <c r="F25" s="4">
        <v>490</v>
      </c>
      <c r="G25" s="4">
        <v>1</v>
      </c>
      <c r="H25" s="4">
        <f t="shared" si="3"/>
        <v>865</v>
      </c>
      <c r="I25" s="4">
        <f t="shared" si="3"/>
        <v>1</v>
      </c>
      <c r="J25" s="4">
        <v>376</v>
      </c>
      <c r="K25" s="4">
        <v>0</v>
      </c>
      <c r="L25" s="4">
        <v>489</v>
      </c>
      <c r="M25" s="4">
        <v>1</v>
      </c>
      <c r="N25" s="4">
        <f t="shared" si="4"/>
        <v>855</v>
      </c>
      <c r="O25" s="4">
        <f t="shared" si="4"/>
        <v>1</v>
      </c>
      <c r="P25" s="4">
        <v>356</v>
      </c>
      <c r="Q25" s="4">
        <v>0</v>
      </c>
      <c r="R25" s="4">
        <v>499</v>
      </c>
      <c r="S25" s="4">
        <v>1</v>
      </c>
      <c r="T25" s="4">
        <f t="shared" si="5"/>
        <v>0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1</v>
      </c>
      <c r="Y25" s="4">
        <f t="shared" si="5"/>
        <v>0</v>
      </c>
      <c r="Z25" s="4">
        <f t="shared" si="7"/>
        <v>10</v>
      </c>
      <c r="AA25" s="4">
        <f t="shared" si="7"/>
        <v>0</v>
      </c>
      <c r="AB25" s="4">
        <f t="shared" si="7"/>
        <v>19</v>
      </c>
      <c r="AC25" s="4">
        <f t="shared" si="7"/>
        <v>0</v>
      </c>
      <c r="AD25" s="4">
        <f t="shared" si="7"/>
        <v>-9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741</v>
      </c>
      <c r="C26" s="4">
        <f t="shared" si="2"/>
        <v>0</v>
      </c>
      <c r="D26" s="4">
        <v>275</v>
      </c>
      <c r="E26" s="4">
        <v>0</v>
      </c>
      <c r="F26" s="4">
        <v>466</v>
      </c>
      <c r="G26" s="4">
        <v>0</v>
      </c>
      <c r="H26" s="4">
        <f t="shared" si="3"/>
        <v>748</v>
      </c>
      <c r="I26" s="4">
        <f t="shared" si="3"/>
        <v>0</v>
      </c>
      <c r="J26" s="4">
        <v>280</v>
      </c>
      <c r="K26" s="4">
        <v>0</v>
      </c>
      <c r="L26" s="4">
        <v>468</v>
      </c>
      <c r="M26" s="4">
        <v>0</v>
      </c>
      <c r="N26" s="4">
        <f t="shared" si="4"/>
        <v>759</v>
      </c>
      <c r="O26" s="4">
        <f t="shared" si="4"/>
        <v>0</v>
      </c>
      <c r="P26" s="4">
        <v>281</v>
      </c>
      <c r="Q26" s="4">
        <v>0</v>
      </c>
      <c r="R26" s="4">
        <v>478</v>
      </c>
      <c r="S26" s="4">
        <v>0</v>
      </c>
      <c r="T26" s="4">
        <f t="shared" si="5"/>
        <v>-7</v>
      </c>
      <c r="U26" s="4">
        <f t="shared" si="5"/>
        <v>0</v>
      </c>
      <c r="V26" s="4">
        <f t="shared" si="5"/>
        <v>-5</v>
      </c>
      <c r="W26" s="4">
        <f t="shared" si="5"/>
        <v>0</v>
      </c>
      <c r="X26" s="4">
        <f t="shared" si="5"/>
        <v>-2</v>
      </c>
      <c r="Y26" s="4">
        <f t="shared" si="5"/>
        <v>0</v>
      </c>
      <c r="Z26" s="4">
        <f t="shared" si="7"/>
        <v>-18</v>
      </c>
      <c r="AA26" s="4">
        <f t="shared" si="7"/>
        <v>0</v>
      </c>
      <c r="AB26" s="4">
        <f t="shared" si="7"/>
        <v>-6</v>
      </c>
      <c r="AC26" s="4">
        <f t="shared" si="7"/>
        <v>0</v>
      </c>
      <c r="AD26" s="4">
        <f t="shared" si="7"/>
        <v>-12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625</v>
      </c>
      <c r="C27" s="4">
        <f t="shared" si="2"/>
        <v>0</v>
      </c>
      <c r="D27" s="4">
        <v>210</v>
      </c>
      <c r="E27" s="4">
        <v>0</v>
      </c>
      <c r="F27" s="4">
        <v>415</v>
      </c>
      <c r="G27" s="4">
        <v>0</v>
      </c>
      <c r="H27" s="4">
        <f t="shared" si="3"/>
        <v>630</v>
      </c>
      <c r="I27" s="4">
        <f t="shared" si="3"/>
        <v>0</v>
      </c>
      <c r="J27" s="4">
        <v>212</v>
      </c>
      <c r="K27" s="4">
        <v>0</v>
      </c>
      <c r="L27" s="4">
        <v>418</v>
      </c>
      <c r="M27" s="4">
        <v>0</v>
      </c>
      <c r="N27" s="4">
        <f t="shared" si="4"/>
        <v>635</v>
      </c>
      <c r="O27" s="4">
        <f t="shared" si="4"/>
        <v>-1</v>
      </c>
      <c r="P27" s="4">
        <v>220</v>
      </c>
      <c r="Q27" s="4">
        <v>0</v>
      </c>
      <c r="R27" s="4">
        <v>415</v>
      </c>
      <c r="S27" s="4">
        <v>-1</v>
      </c>
      <c r="T27" s="4">
        <f t="shared" si="5"/>
        <v>-5</v>
      </c>
      <c r="U27" s="4">
        <f t="shared" si="5"/>
        <v>0</v>
      </c>
      <c r="V27" s="4">
        <f t="shared" si="5"/>
        <v>-2</v>
      </c>
      <c r="W27" s="4">
        <f t="shared" si="5"/>
        <v>0</v>
      </c>
      <c r="X27" s="4">
        <f t="shared" si="5"/>
        <v>-3</v>
      </c>
      <c r="Y27" s="4">
        <f t="shared" si="5"/>
        <v>0</v>
      </c>
      <c r="Z27" s="4">
        <f t="shared" si="7"/>
        <v>-10</v>
      </c>
      <c r="AA27" s="4">
        <f t="shared" si="7"/>
        <v>1</v>
      </c>
      <c r="AB27" s="4">
        <f t="shared" si="7"/>
        <v>-10</v>
      </c>
      <c r="AC27" s="4">
        <f t="shared" si="7"/>
        <v>0</v>
      </c>
      <c r="AD27" s="4">
        <f t="shared" si="7"/>
        <v>0</v>
      </c>
      <c r="AE27" s="4">
        <f t="shared" si="7"/>
        <v>1</v>
      </c>
    </row>
    <row r="28" spans="1:31" s="1" customFormat="1" ht="18" customHeight="1" x14ac:dyDescent="0.15">
      <c r="A28" s="4" t="s">
        <v>20</v>
      </c>
      <c r="B28" s="4">
        <f t="shared" si="2"/>
        <v>376</v>
      </c>
      <c r="C28" s="4">
        <f t="shared" si="2"/>
        <v>-1</v>
      </c>
      <c r="D28" s="4">
        <v>108</v>
      </c>
      <c r="E28" s="4">
        <v>0</v>
      </c>
      <c r="F28" s="4">
        <v>268</v>
      </c>
      <c r="G28" s="4">
        <v>-1</v>
      </c>
      <c r="H28" s="4">
        <f t="shared" si="3"/>
        <v>380</v>
      </c>
      <c r="I28" s="4">
        <f t="shared" si="3"/>
        <v>-1</v>
      </c>
      <c r="J28" s="4">
        <v>110</v>
      </c>
      <c r="K28" s="4">
        <v>0</v>
      </c>
      <c r="L28" s="4">
        <v>270</v>
      </c>
      <c r="M28" s="4">
        <v>-1</v>
      </c>
      <c r="N28" s="4">
        <f t="shared" si="4"/>
        <v>364</v>
      </c>
      <c r="O28" s="4">
        <f t="shared" si="4"/>
        <v>0</v>
      </c>
      <c r="P28" s="4">
        <v>89</v>
      </c>
      <c r="Q28" s="4">
        <v>0</v>
      </c>
      <c r="R28" s="4">
        <v>275</v>
      </c>
      <c r="S28" s="4">
        <v>0</v>
      </c>
      <c r="T28" s="4">
        <f t="shared" si="5"/>
        <v>-4</v>
      </c>
      <c r="U28" s="4">
        <f t="shared" si="5"/>
        <v>0</v>
      </c>
      <c r="V28" s="4">
        <f t="shared" si="5"/>
        <v>-2</v>
      </c>
      <c r="W28" s="4">
        <f t="shared" si="5"/>
        <v>0</v>
      </c>
      <c r="X28" s="4">
        <f t="shared" si="5"/>
        <v>-2</v>
      </c>
      <c r="Y28" s="4">
        <f t="shared" si="5"/>
        <v>0</v>
      </c>
      <c r="Z28" s="4">
        <f t="shared" si="7"/>
        <v>12</v>
      </c>
      <c r="AA28" s="4">
        <f t="shared" si="7"/>
        <v>-1</v>
      </c>
      <c r="AB28" s="4">
        <f t="shared" si="7"/>
        <v>19</v>
      </c>
      <c r="AC28" s="4">
        <f t="shared" si="7"/>
        <v>0</v>
      </c>
      <c r="AD28" s="4">
        <f t="shared" si="7"/>
        <v>-7</v>
      </c>
      <c r="AE28" s="4">
        <f t="shared" si="7"/>
        <v>-1</v>
      </c>
    </row>
    <row r="29" spans="1:31" s="1" customFormat="1" ht="18" customHeight="1" x14ac:dyDescent="0.15">
      <c r="A29" s="4" t="s">
        <v>21</v>
      </c>
      <c r="B29" s="4">
        <f t="shared" si="2"/>
        <v>99</v>
      </c>
      <c r="C29" s="4">
        <f t="shared" si="2"/>
        <v>0</v>
      </c>
      <c r="D29" s="4">
        <v>18</v>
      </c>
      <c r="E29" s="4">
        <v>0</v>
      </c>
      <c r="F29" s="4">
        <v>81</v>
      </c>
      <c r="G29" s="4">
        <v>0</v>
      </c>
      <c r="H29" s="4">
        <f t="shared" si="3"/>
        <v>102</v>
      </c>
      <c r="I29" s="4">
        <f t="shared" si="3"/>
        <v>0</v>
      </c>
      <c r="J29" s="4">
        <v>19</v>
      </c>
      <c r="K29" s="4">
        <v>0</v>
      </c>
      <c r="L29" s="4">
        <v>83</v>
      </c>
      <c r="M29" s="4">
        <v>0</v>
      </c>
      <c r="N29" s="4">
        <f t="shared" si="4"/>
        <v>101</v>
      </c>
      <c r="O29" s="4">
        <f t="shared" si="4"/>
        <v>-1</v>
      </c>
      <c r="P29" s="4">
        <v>21</v>
      </c>
      <c r="Q29" s="4">
        <v>0</v>
      </c>
      <c r="R29" s="4">
        <v>80</v>
      </c>
      <c r="S29" s="4">
        <v>-1</v>
      </c>
      <c r="T29" s="4">
        <f t="shared" si="5"/>
        <v>-3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-2</v>
      </c>
      <c r="Y29" s="4">
        <f t="shared" si="5"/>
        <v>0</v>
      </c>
      <c r="Z29" s="4">
        <f t="shared" si="7"/>
        <v>-2</v>
      </c>
      <c r="AA29" s="4">
        <f t="shared" si="7"/>
        <v>1</v>
      </c>
      <c r="AB29" s="4">
        <f t="shared" si="7"/>
        <v>-3</v>
      </c>
      <c r="AC29" s="4">
        <f t="shared" si="7"/>
        <v>0</v>
      </c>
      <c r="AD29" s="4">
        <f t="shared" si="7"/>
        <v>1</v>
      </c>
      <c r="AE29" s="4">
        <f t="shared" si="7"/>
        <v>1</v>
      </c>
    </row>
    <row r="30" spans="1:31" s="1" customFormat="1" ht="18" customHeight="1" x14ac:dyDescent="0.15">
      <c r="A30" s="4" t="s">
        <v>22</v>
      </c>
      <c r="B30" s="4">
        <f t="shared" si="2"/>
        <v>15</v>
      </c>
      <c r="C30" s="4">
        <f>E30+G30</f>
        <v>-1</v>
      </c>
      <c r="D30" s="4">
        <v>1</v>
      </c>
      <c r="E30" s="4">
        <v>0</v>
      </c>
      <c r="F30" s="4">
        <v>14</v>
      </c>
      <c r="G30" s="4">
        <v>-1</v>
      </c>
      <c r="H30" s="4">
        <f t="shared" si="3"/>
        <v>16</v>
      </c>
      <c r="I30" s="4">
        <f t="shared" si="3"/>
        <v>-1</v>
      </c>
      <c r="J30" s="4">
        <v>1</v>
      </c>
      <c r="K30" s="4">
        <v>0</v>
      </c>
      <c r="L30" s="4">
        <v>15</v>
      </c>
      <c r="M30" s="4">
        <v>-1</v>
      </c>
      <c r="N30" s="4">
        <f t="shared" si="4"/>
        <v>24</v>
      </c>
      <c r="O30" s="4">
        <f t="shared" si="4"/>
        <v>0</v>
      </c>
      <c r="P30" s="4">
        <v>1</v>
      </c>
      <c r="Q30" s="4">
        <v>0</v>
      </c>
      <c r="R30" s="4">
        <v>23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-9</v>
      </c>
      <c r="AA30" s="4">
        <f t="shared" si="7"/>
        <v>-1</v>
      </c>
      <c r="AB30" s="4">
        <f t="shared" si="7"/>
        <v>0</v>
      </c>
      <c r="AC30" s="4">
        <f t="shared" si="7"/>
        <v>0</v>
      </c>
      <c r="AD30" s="4">
        <f t="shared" si="7"/>
        <v>-9</v>
      </c>
      <c r="AE30" s="4">
        <f t="shared" si="7"/>
        <v>-1</v>
      </c>
    </row>
    <row r="31" spans="1:31" s="1" customFormat="1" ht="18" customHeight="1" thickBot="1" x14ac:dyDescent="0.2">
      <c r="A31" s="4" t="s">
        <v>58</v>
      </c>
      <c r="B31" s="4">
        <f>D31+F31</f>
        <v>3</v>
      </c>
      <c r="C31" s="4">
        <f>E31+G31</f>
        <v>0</v>
      </c>
      <c r="D31" s="4">
        <v>1</v>
      </c>
      <c r="E31" s="4">
        <v>0</v>
      </c>
      <c r="F31" s="4">
        <v>2</v>
      </c>
      <c r="G31" s="4">
        <v>0</v>
      </c>
      <c r="H31" s="4">
        <f>J31+L31</f>
        <v>3</v>
      </c>
      <c r="I31" s="4">
        <f t="shared" ref="I31" si="9">K31+M31</f>
        <v>0</v>
      </c>
      <c r="J31" s="4">
        <v>1</v>
      </c>
      <c r="K31" s="4">
        <v>0</v>
      </c>
      <c r="L31" s="4">
        <v>2</v>
      </c>
      <c r="M31" s="4">
        <v>0</v>
      </c>
      <c r="N31" s="4">
        <f t="shared" ref="N31:O31" si="10">P31+R31</f>
        <v>3</v>
      </c>
      <c r="O31" s="4">
        <f t="shared" si="10"/>
        <v>0</v>
      </c>
      <c r="P31" s="4">
        <v>1</v>
      </c>
      <c r="Q31" s="4">
        <v>0</v>
      </c>
      <c r="R31" s="4">
        <v>2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2217</v>
      </c>
      <c r="C33" s="4">
        <f t="shared" ref="C33:AE33" si="12">SUM(C10:C12)</f>
        <v>2</v>
      </c>
      <c r="D33" s="4">
        <f t="shared" si="12"/>
        <v>1131</v>
      </c>
      <c r="E33" s="4">
        <f t="shared" si="12"/>
        <v>1</v>
      </c>
      <c r="F33" s="4">
        <f t="shared" si="12"/>
        <v>1086</v>
      </c>
      <c r="G33" s="4">
        <f t="shared" si="12"/>
        <v>1</v>
      </c>
      <c r="H33" s="4">
        <f t="shared" si="12"/>
        <v>2220</v>
      </c>
      <c r="I33" s="4">
        <f t="shared" si="12"/>
        <v>2</v>
      </c>
      <c r="J33" s="4">
        <f t="shared" si="12"/>
        <v>1132</v>
      </c>
      <c r="K33" s="4">
        <f t="shared" si="12"/>
        <v>1</v>
      </c>
      <c r="L33" s="4">
        <f t="shared" si="12"/>
        <v>1088</v>
      </c>
      <c r="M33" s="4">
        <f t="shared" si="12"/>
        <v>1</v>
      </c>
      <c r="N33" s="4">
        <f t="shared" si="12"/>
        <v>2202</v>
      </c>
      <c r="O33" s="4">
        <f t="shared" si="12"/>
        <v>2</v>
      </c>
      <c r="P33" s="4">
        <f t="shared" si="12"/>
        <v>1124</v>
      </c>
      <c r="Q33" s="4">
        <f t="shared" si="12"/>
        <v>1</v>
      </c>
      <c r="R33" s="4">
        <f t="shared" si="12"/>
        <v>1078</v>
      </c>
      <c r="S33" s="4">
        <f t="shared" si="12"/>
        <v>1</v>
      </c>
      <c r="T33" s="4">
        <f t="shared" si="12"/>
        <v>-3</v>
      </c>
      <c r="U33" s="4">
        <f t="shared" si="12"/>
        <v>0</v>
      </c>
      <c r="V33" s="4">
        <f t="shared" si="12"/>
        <v>-1</v>
      </c>
      <c r="W33" s="4">
        <f t="shared" si="12"/>
        <v>0</v>
      </c>
      <c r="X33" s="4">
        <f t="shared" si="12"/>
        <v>-2</v>
      </c>
      <c r="Y33" s="4">
        <f t="shared" si="12"/>
        <v>0</v>
      </c>
      <c r="Z33" s="4">
        <f t="shared" si="12"/>
        <v>15</v>
      </c>
      <c r="AA33" s="4">
        <f t="shared" si="12"/>
        <v>0</v>
      </c>
      <c r="AB33" s="4">
        <f t="shared" si="12"/>
        <v>7</v>
      </c>
      <c r="AC33" s="4">
        <f t="shared" si="12"/>
        <v>0</v>
      </c>
      <c r="AD33" s="4">
        <f t="shared" si="12"/>
        <v>8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8704</v>
      </c>
      <c r="C34" s="4">
        <f t="shared" ref="C34:AE34" si="13">SUM(C13:C22)</f>
        <v>73</v>
      </c>
      <c r="D34" s="4">
        <f t="shared" si="13"/>
        <v>4327</v>
      </c>
      <c r="E34" s="4">
        <f t="shared" si="13"/>
        <v>8</v>
      </c>
      <c r="F34" s="4">
        <f t="shared" si="13"/>
        <v>4377</v>
      </c>
      <c r="G34" s="4">
        <f t="shared" si="13"/>
        <v>65</v>
      </c>
      <c r="H34" s="4">
        <f t="shared" si="13"/>
        <v>8759</v>
      </c>
      <c r="I34" s="4">
        <f t="shared" si="13"/>
        <v>73</v>
      </c>
      <c r="J34" s="4">
        <f t="shared" si="13"/>
        <v>4354</v>
      </c>
      <c r="K34" s="4">
        <f t="shared" si="13"/>
        <v>8</v>
      </c>
      <c r="L34" s="4">
        <f t="shared" si="13"/>
        <v>4405</v>
      </c>
      <c r="M34" s="4">
        <f t="shared" si="13"/>
        <v>65</v>
      </c>
      <c r="N34" s="4">
        <f t="shared" si="13"/>
        <v>8836</v>
      </c>
      <c r="O34" s="4">
        <f t="shared" si="13"/>
        <v>53</v>
      </c>
      <c r="P34" s="4">
        <f t="shared" si="13"/>
        <v>4419</v>
      </c>
      <c r="Q34" s="4">
        <f t="shared" si="13"/>
        <v>8</v>
      </c>
      <c r="R34" s="4">
        <f t="shared" si="13"/>
        <v>4417</v>
      </c>
      <c r="S34" s="4">
        <f>SUM(S13:S22)</f>
        <v>45</v>
      </c>
      <c r="T34" s="4">
        <f t="shared" si="13"/>
        <v>-55</v>
      </c>
      <c r="U34" s="4">
        <f t="shared" si="13"/>
        <v>0</v>
      </c>
      <c r="V34" s="4">
        <f t="shared" si="13"/>
        <v>-27</v>
      </c>
      <c r="W34" s="4">
        <f t="shared" si="13"/>
        <v>0</v>
      </c>
      <c r="X34" s="4">
        <f t="shared" si="13"/>
        <v>-28</v>
      </c>
      <c r="Y34" s="4">
        <f t="shared" si="13"/>
        <v>0</v>
      </c>
      <c r="Z34" s="4">
        <f t="shared" si="13"/>
        <v>-132</v>
      </c>
      <c r="AA34" s="4">
        <f t="shared" si="13"/>
        <v>20</v>
      </c>
      <c r="AB34" s="4">
        <f t="shared" si="13"/>
        <v>-92</v>
      </c>
      <c r="AC34" s="4">
        <f t="shared" si="13"/>
        <v>0</v>
      </c>
      <c r="AD34" s="4">
        <f t="shared" si="13"/>
        <v>-40</v>
      </c>
      <c r="AE34" s="4">
        <f t="shared" si="13"/>
        <v>20</v>
      </c>
    </row>
    <row r="35" spans="1:31" s="1" customFormat="1" ht="18" customHeight="1" x14ac:dyDescent="0.15">
      <c r="A35" s="4" t="s">
        <v>25</v>
      </c>
      <c r="B35" s="4">
        <f>SUM(B23:B30)</f>
        <v>5209</v>
      </c>
      <c r="C35" s="4">
        <f t="shared" ref="C35:AE35" si="14">SUM(C23:C30)</f>
        <v>2</v>
      </c>
      <c r="D35" s="4">
        <f t="shared" si="14"/>
        <v>2230</v>
      </c>
      <c r="E35" s="4">
        <f t="shared" si="14"/>
        <v>1</v>
      </c>
      <c r="F35" s="4">
        <f t="shared" si="14"/>
        <v>2979</v>
      </c>
      <c r="G35" s="4">
        <f t="shared" si="14"/>
        <v>1</v>
      </c>
      <c r="H35" s="4">
        <f t="shared" si="14"/>
        <v>5232</v>
      </c>
      <c r="I35" s="4">
        <f t="shared" si="14"/>
        <v>2</v>
      </c>
      <c r="J35" s="4">
        <f t="shared" si="14"/>
        <v>2243</v>
      </c>
      <c r="K35" s="4">
        <f t="shared" si="14"/>
        <v>1</v>
      </c>
      <c r="L35" s="4">
        <f t="shared" si="14"/>
        <v>2989</v>
      </c>
      <c r="M35" s="4">
        <f t="shared" si="14"/>
        <v>1</v>
      </c>
      <c r="N35" s="4">
        <f t="shared" si="14"/>
        <v>5182</v>
      </c>
      <c r="O35" s="4">
        <f t="shared" si="14"/>
        <v>1</v>
      </c>
      <c r="P35" s="4">
        <f t="shared" si="14"/>
        <v>2189</v>
      </c>
      <c r="Q35" s="4">
        <f t="shared" si="14"/>
        <v>0</v>
      </c>
      <c r="R35" s="4">
        <f t="shared" si="14"/>
        <v>2993</v>
      </c>
      <c r="S35" s="4">
        <f t="shared" si="14"/>
        <v>1</v>
      </c>
      <c r="T35" s="4">
        <f t="shared" si="14"/>
        <v>-23</v>
      </c>
      <c r="U35" s="4">
        <f t="shared" si="14"/>
        <v>0</v>
      </c>
      <c r="V35" s="4">
        <f t="shared" si="14"/>
        <v>-13</v>
      </c>
      <c r="W35" s="4">
        <f t="shared" si="14"/>
        <v>0</v>
      </c>
      <c r="X35" s="4">
        <f t="shared" si="14"/>
        <v>-10</v>
      </c>
      <c r="Y35" s="4">
        <f t="shared" si="14"/>
        <v>0</v>
      </c>
      <c r="Z35" s="4">
        <f t="shared" si="14"/>
        <v>27</v>
      </c>
      <c r="AA35" s="4">
        <f t="shared" si="14"/>
        <v>1</v>
      </c>
      <c r="AB35" s="4">
        <f t="shared" si="14"/>
        <v>41</v>
      </c>
      <c r="AC35" s="4">
        <f t="shared" si="14"/>
        <v>1</v>
      </c>
      <c r="AD35" s="4">
        <f t="shared" si="14"/>
        <v>-14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2721</v>
      </c>
      <c r="C36" s="4">
        <f t="shared" ref="C36:AE36" si="15">SUM(C25:C30)</f>
        <v>-1</v>
      </c>
      <c r="D36" s="4">
        <f t="shared" si="15"/>
        <v>987</v>
      </c>
      <c r="E36" s="4">
        <f t="shared" si="15"/>
        <v>0</v>
      </c>
      <c r="F36" s="4">
        <f t="shared" si="15"/>
        <v>1734</v>
      </c>
      <c r="G36" s="4">
        <f t="shared" si="15"/>
        <v>-1</v>
      </c>
      <c r="H36" s="4">
        <f t="shared" si="15"/>
        <v>2741</v>
      </c>
      <c r="I36" s="4">
        <f t="shared" si="15"/>
        <v>-1</v>
      </c>
      <c r="J36" s="4">
        <f t="shared" si="15"/>
        <v>998</v>
      </c>
      <c r="K36" s="4">
        <f t="shared" si="15"/>
        <v>0</v>
      </c>
      <c r="L36" s="4">
        <f t="shared" si="15"/>
        <v>1743</v>
      </c>
      <c r="M36" s="4">
        <f t="shared" si="15"/>
        <v>-1</v>
      </c>
      <c r="N36" s="4">
        <f t="shared" si="15"/>
        <v>2738</v>
      </c>
      <c r="O36" s="4">
        <f t="shared" si="15"/>
        <v>-1</v>
      </c>
      <c r="P36" s="4">
        <f t="shared" si="15"/>
        <v>968</v>
      </c>
      <c r="Q36" s="4">
        <f t="shared" si="15"/>
        <v>0</v>
      </c>
      <c r="R36" s="4">
        <f t="shared" si="15"/>
        <v>1770</v>
      </c>
      <c r="S36" s="4">
        <f t="shared" si="15"/>
        <v>-1</v>
      </c>
      <c r="T36" s="4">
        <f t="shared" si="15"/>
        <v>-20</v>
      </c>
      <c r="U36" s="4">
        <f t="shared" si="15"/>
        <v>0</v>
      </c>
      <c r="V36" s="4">
        <f t="shared" si="15"/>
        <v>-11</v>
      </c>
      <c r="W36" s="4">
        <f t="shared" si="15"/>
        <v>0</v>
      </c>
      <c r="X36" s="4">
        <f t="shared" si="15"/>
        <v>-9</v>
      </c>
      <c r="Y36" s="4">
        <f t="shared" si="15"/>
        <v>0</v>
      </c>
      <c r="Z36" s="4">
        <f t="shared" si="15"/>
        <v>-17</v>
      </c>
      <c r="AA36" s="4">
        <f t="shared" si="15"/>
        <v>0</v>
      </c>
      <c r="AB36" s="4">
        <f t="shared" si="15"/>
        <v>19</v>
      </c>
      <c r="AC36" s="4">
        <f t="shared" si="15"/>
        <v>0</v>
      </c>
      <c r="AD36" s="4">
        <f t="shared" si="15"/>
        <v>-36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1115</v>
      </c>
      <c r="C37" s="4">
        <f t="shared" ref="C37:AE37" si="16">SUM(C27:C30)</f>
        <v>-2</v>
      </c>
      <c r="D37" s="4">
        <f t="shared" si="16"/>
        <v>337</v>
      </c>
      <c r="E37" s="4">
        <f t="shared" si="16"/>
        <v>0</v>
      </c>
      <c r="F37" s="4">
        <f t="shared" si="16"/>
        <v>778</v>
      </c>
      <c r="G37" s="4">
        <f t="shared" si="16"/>
        <v>-2</v>
      </c>
      <c r="H37" s="4">
        <f t="shared" si="16"/>
        <v>1128</v>
      </c>
      <c r="I37" s="4">
        <f t="shared" si="16"/>
        <v>-2</v>
      </c>
      <c r="J37" s="4">
        <f t="shared" si="16"/>
        <v>342</v>
      </c>
      <c r="K37" s="4">
        <f t="shared" si="16"/>
        <v>0</v>
      </c>
      <c r="L37" s="4">
        <f t="shared" si="16"/>
        <v>786</v>
      </c>
      <c r="M37" s="4">
        <f t="shared" si="16"/>
        <v>-2</v>
      </c>
      <c r="N37" s="4">
        <f t="shared" si="16"/>
        <v>1124</v>
      </c>
      <c r="O37" s="4">
        <f t="shared" si="16"/>
        <v>-2</v>
      </c>
      <c r="P37" s="4">
        <f t="shared" si="16"/>
        <v>331</v>
      </c>
      <c r="Q37" s="4">
        <f t="shared" si="16"/>
        <v>0</v>
      </c>
      <c r="R37" s="4">
        <f t="shared" si="16"/>
        <v>793</v>
      </c>
      <c r="S37" s="4">
        <f t="shared" si="16"/>
        <v>-2</v>
      </c>
      <c r="T37" s="4">
        <f t="shared" si="16"/>
        <v>-13</v>
      </c>
      <c r="U37" s="4">
        <f t="shared" si="16"/>
        <v>0</v>
      </c>
      <c r="V37" s="4">
        <f t="shared" si="16"/>
        <v>-5</v>
      </c>
      <c r="W37" s="4">
        <f t="shared" si="16"/>
        <v>0</v>
      </c>
      <c r="X37" s="4">
        <f t="shared" si="16"/>
        <v>-8</v>
      </c>
      <c r="Y37" s="4">
        <f t="shared" si="16"/>
        <v>0</v>
      </c>
      <c r="Z37" s="4">
        <f t="shared" si="16"/>
        <v>-9</v>
      </c>
      <c r="AA37" s="4">
        <f t="shared" si="16"/>
        <v>0</v>
      </c>
      <c r="AB37" s="4">
        <f t="shared" si="16"/>
        <v>6</v>
      </c>
      <c r="AC37" s="4">
        <f t="shared" si="16"/>
        <v>0</v>
      </c>
      <c r="AD37" s="4">
        <f t="shared" si="16"/>
        <v>-15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13.74457532548047</v>
      </c>
      <c r="C39" s="15">
        <f t="shared" ref="C39:AE39" si="17">C33/(C9-C31)*100</f>
        <v>2.5974025974025974</v>
      </c>
      <c r="D39" s="15">
        <f t="shared" si="17"/>
        <v>14.711238293444328</v>
      </c>
      <c r="E39" s="15">
        <f t="shared" si="17"/>
        <v>10</v>
      </c>
      <c r="F39" s="15">
        <f t="shared" si="17"/>
        <v>12.864250177683015</v>
      </c>
      <c r="G39" s="15">
        <f t="shared" si="17"/>
        <v>1.4925373134328357</v>
      </c>
      <c r="H39" s="15">
        <f t="shared" si="17"/>
        <v>13.694405033619148</v>
      </c>
      <c r="I39" s="15">
        <f t="shared" si="17"/>
        <v>2.5974025974025974</v>
      </c>
      <c r="J39" s="15">
        <f t="shared" si="17"/>
        <v>14.646137922111526</v>
      </c>
      <c r="K39" s="15">
        <f t="shared" si="17"/>
        <v>10</v>
      </c>
      <c r="L39" s="15">
        <f t="shared" si="17"/>
        <v>12.827163404857345</v>
      </c>
      <c r="M39" s="15">
        <f t="shared" si="17"/>
        <v>1.4925373134328357</v>
      </c>
      <c r="N39" s="15">
        <f t="shared" si="17"/>
        <v>13.575832305795316</v>
      </c>
      <c r="O39" s="15">
        <f t="shared" si="17"/>
        <v>3.5714285714285712</v>
      </c>
      <c r="P39" s="15">
        <f t="shared" si="17"/>
        <v>14.53698913605794</v>
      </c>
      <c r="Q39" s="15">
        <f t="shared" si="17"/>
        <v>11.111111111111111</v>
      </c>
      <c r="R39" s="15">
        <f t="shared" si="17"/>
        <v>12.700282752120639</v>
      </c>
      <c r="S39" s="15">
        <f t="shared" si="17"/>
        <v>2.1276595744680851</v>
      </c>
      <c r="T39" s="15">
        <f t="shared" si="17"/>
        <v>3.7037037037037033</v>
      </c>
      <c r="U39" s="15" t="e">
        <f t="shared" si="17"/>
        <v>#DIV/0!</v>
      </c>
      <c r="V39" s="15">
        <f t="shared" si="17"/>
        <v>2.4390243902439024</v>
      </c>
      <c r="W39" s="15" t="e">
        <f t="shared" si="17"/>
        <v>#DIV/0!</v>
      </c>
      <c r="X39" s="15">
        <f t="shared" si="17"/>
        <v>5</v>
      </c>
      <c r="Y39" s="15" t="e">
        <f t="shared" si="17"/>
        <v>#DIV/0!</v>
      </c>
      <c r="Z39" s="15">
        <f t="shared" si="17"/>
        <v>-16.666666666666664</v>
      </c>
      <c r="AA39" s="15">
        <f t="shared" si="17"/>
        <v>0</v>
      </c>
      <c r="AB39" s="15">
        <f t="shared" si="17"/>
        <v>-15.909090909090908</v>
      </c>
      <c r="AC39" s="15">
        <f t="shared" si="17"/>
        <v>0</v>
      </c>
      <c r="AD39" s="15">
        <f t="shared" si="17"/>
        <v>-17.391304347826086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53.961562306261627</v>
      </c>
      <c r="C40" s="15">
        <f t="shared" ref="C40:AE40" si="18">C34/(C9-C31)*100</f>
        <v>94.805194805194802</v>
      </c>
      <c r="D40" s="15">
        <f t="shared" si="18"/>
        <v>56.282518210197708</v>
      </c>
      <c r="E40" s="15">
        <f t="shared" si="18"/>
        <v>80</v>
      </c>
      <c r="F40" s="15">
        <f t="shared" si="18"/>
        <v>51.847903340440652</v>
      </c>
      <c r="G40" s="15">
        <f t="shared" si="18"/>
        <v>97.014925373134332</v>
      </c>
      <c r="H40" s="15">
        <f t="shared" si="18"/>
        <v>54.03121337363519</v>
      </c>
      <c r="I40" s="15">
        <f t="shared" si="18"/>
        <v>94.805194805194802</v>
      </c>
      <c r="J40" s="15">
        <f t="shared" si="18"/>
        <v>56.333290205718725</v>
      </c>
      <c r="K40" s="15">
        <f t="shared" si="18"/>
        <v>80</v>
      </c>
      <c r="L40" s="15">
        <f t="shared" si="18"/>
        <v>51.933506248526292</v>
      </c>
      <c r="M40" s="15">
        <f t="shared" si="18"/>
        <v>97.014925373134332</v>
      </c>
      <c r="N40" s="15">
        <f t="shared" si="18"/>
        <v>54.475955610357587</v>
      </c>
      <c r="O40" s="15">
        <f t="shared" si="18"/>
        <v>94.642857142857139</v>
      </c>
      <c r="P40" s="15">
        <f t="shared" si="18"/>
        <v>57.152095188825655</v>
      </c>
      <c r="Q40" s="15">
        <f t="shared" si="18"/>
        <v>88.888888888888886</v>
      </c>
      <c r="R40" s="15">
        <f t="shared" si="18"/>
        <v>52.038171536286526</v>
      </c>
      <c r="S40" s="15">
        <f t="shared" si="18"/>
        <v>95.744680851063833</v>
      </c>
      <c r="T40" s="15">
        <f t="shared" si="18"/>
        <v>67.901234567901241</v>
      </c>
      <c r="U40" s="15" t="e">
        <f t="shared" si="18"/>
        <v>#DIV/0!</v>
      </c>
      <c r="V40" s="15">
        <f t="shared" si="18"/>
        <v>65.853658536585371</v>
      </c>
      <c r="W40" s="15" t="e">
        <f t="shared" si="18"/>
        <v>#DIV/0!</v>
      </c>
      <c r="X40" s="15">
        <f t="shared" si="18"/>
        <v>70</v>
      </c>
      <c r="Y40" s="15" t="e">
        <f t="shared" si="18"/>
        <v>#DIV/0!</v>
      </c>
      <c r="Z40" s="15">
        <f t="shared" si="18"/>
        <v>146.66666666666666</v>
      </c>
      <c r="AA40" s="15">
        <f t="shared" si="18"/>
        <v>95.238095238095227</v>
      </c>
      <c r="AB40" s="15">
        <f t="shared" si="18"/>
        <v>209.09090909090909</v>
      </c>
      <c r="AC40" s="15">
        <f t="shared" si="18"/>
        <v>0</v>
      </c>
      <c r="AD40" s="15">
        <f t="shared" si="18"/>
        <v>86.956521739130437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32.293862368257905</v>
      </c>
      <c r="C41" s="15">
        <f t="shared" ref="C41:AE41" si="19">C35/(C9-C31)*100</f>
        <v>2.5974025974025974</v>
      </c>
      <c r="D41" s="15">
        <f t="shared" si="19"/>
        <v>29.006243496357957</v>
      </c>
      <c r="E41" s="15">
        <f t="shared" si="19"/>
        <v>10</v>
      </c>
      <c r="F41" s="15">
        <f t="shared" si="19"/>
        <v>35.287846481876336</v>
      </c>
      <c r="G41" s="15">
        <f t="shared" si="19"/>
        <v>1.4925373134328357</v>
      </c>
      <c r="H41" s="15">
        <f t="shared" si="19"/>
        <v>32.274381592745662</v>
      </c>
      <c r="I41" s="15">
        <f t="shared" si="19"/>
        <v>2.5974025974025974</v>
      </c>
      <c r="J41" s="15">
        <f t="shared" si="19"/>
        <v>29.020571872169747</v>
      </c>
      <c r="K41" s="15">
        <f t="shared" si="19"/>
        <v>10</v>
      </c>
      <c r="L41" s="15">
        <f t="shared" si="19"/>
        <v>35.239330346616363</v>
      </c>
      <c r="M41" s="15">
        <f t="shared" si="19"/>
        <v>1.4925373134328357</v>
      </c>
      <c r="N41" s="15">
        <f t="shared" si="19"/>
        <v>31.948212083847103</v>
      </c>
      <c r="O41" s="15">
        <f t="shared" si="19"/>
        <v>1.7857142857142856</v>
      </c>
      <c r="P41" s="15">
        <f t="shared" si="19"/>
        <v>28.310915675116398</v>
      </c>
      <c r="Q41" s="15">
        <f t="shared" si="19"/>
        <v>0</v>
      </c>
      <c r="R41" s="15">
        <f t="shared" si="19"/>
        <v>35.261545711592831</v>
      </c>
      <c r="S41" s="15">
        <f t="shared" si="19"/>
        <v>2.1276595744680851</v>
      </c>
      <c r="T41" s="15">
        <f t="shared" si="19"/>
        <v>28.39506172839506</v>
      </c>
      <c r="U41" s="15" t="e">
        <f t="shared" si="19"/>
        <v>#DIV/0!</v>
      </c>
      <c r="V41" s="15">
        <f t="shared" si="19"/>
        <v>31.707317073170731</v>
      </c>
      <c r="W41" s="15" t="e">
        <f t="shared" si="19"/>
        <v>#DIV/0!</v>
      </c>
      <c r="X41" s="15">
        <f t="shared" si="19"/>
        <v>25</v>
      </c>
      <c r="Y41" s="15" t="e">
        <f t="shared" si="19"/>
        <v>#DIV/0!</v>
      </c>
      <c r="Z41" s="15">
        <f t="shared" si="19"/>
        <v>-30</v>
      </c>
      <c r="AA41" s="15">
        <f t="shared" si="19"/>
        <v>4.7619047619047619</v>
      </c>
      <c r="AB41" s="15">
        <f t="shared" si="19"/>
        <v>-93.181818181818173</v>
      </c>
      <c r="AC41" s="15">
        <f t="shared" si="19"/>
        <v>100</v>
      </c>
      <c r="AD41" s="15">
        <f t="shared" si="19"/>
        <v>30.434782608695656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16.869187848729077</v>
      </c>
      <c r="C42" s="15">
        <f t="shared" ref="C42:AD42" si="20">C36/(C9-C31)*100</f>
        <v>-1.2987012987012987</v>
      </c>
      <c r="D42" s="15">
        <f t="shared" si="20"/>
        <v>12.838189386056193</v>
      </c>
      <c r="E42" s="15">
        <f t="shared" si="20"/>
        <v>0</v>
      </c>
      <c r="F42" s="15">
        <f t="shared" si="20"/>
        <v>20.540156361051885</v>
      </c>
      <c r="G42" s="15">
        <f t="shared" si="20"/>
        <v>-1.4925373134328357</v>
      </c>
      <c r="H42" s="15">
        <f t="shared" si="20"/>
        <v>16.908272160878415</v>
      </c>
      <c r="I42" s="15">
        <f t="shared" si="20"/>
        <v>-1.2987012987012987</v>
      </c>
      <c r="J42" s="15">
        <f t="shared" si="20"/>
        <v>12.912407814723768</v>
      </c>
      <c r="K42" s="15">
        <f t="shared" si="20"/>
        <v>0</v>
      </c>
      <c r="L42" s="15">
        <f t="shared" si="20"/>
        <v>20.549398726715399</v>
      </c>
      <c r="M42" s="15">
        <f t="shared" si="20"/>
        <v>-1.4925373134328357</v>
      </c>
      <c r="N42" s="15">
        <f t="shared" si="20"/>
        <v>16.880394574599261</v>
      </c>
      <c r="O42" s="15">
        <f t="shared" si="20"/>
        <v>-1.7857142857142856</v>
      </c>
      <c r="P42" s="15">
        <f t="shared" si="20"/>
        <v>12.519399896533887</v>
      </c>
      <c r="Q42" s="15">
        <f t="shared" si="20"/>
        <v>0</v>
      </c>
      <c r="R42" s="15">
        <f t="shared" si="20"/>
        <v>20.852968897266731</v>
      </c>
      <c r="S42" s="15">
        <f t="shared" si="20"/>
        <v>-2.1276595744680851</v>
      </c>
      <c r="T42" s="15">
        <f t="shared" si="20"/>
        <v>24.691358024691358</v>
      </c>
      <c r="U42" s="15" t="e">
        <f t="shared" si="20"/>
        <v>#DIV/0!</v>
      </c>
      <c r="V42" s="15">
        <f t="shared" si="20"/>
        <v>26.829268292682929</v>
      </c>
      <c r="W42" s="15" t="e">
        <f t="shared" si="20"/>
        <v>#DIV/0!</v>
      </c>
      <c r="X42" s="15">
        <f t="shared" si="20"/>
        <v>22.5</v>
      </c>
      <c r="Y42" s="15" t="e">
        <f t="shared" si="20"/>
        <v>#DIV/0!</v>
      </c>
      <c r="Z42" s="15">
        <f t="shared" si="20"/>
        <v>18.888888888888889</v>
      </c>
      <c r="AA42" s="15">
        <f t="shared" si="20"/>
        <v>0</v>
      </c>
      <c r="AB42" s="15">
        <f t="shared" si="20"/>
        <v>-43.18181818181818</v>
      </c>
      <c r="AC42" s="15">
        <f t="shared" si="20"/>
        <v>0</v>
      </c>
      <c r="AD42" s="15">
        <f t="shared" si="20"/>
        <v>78.260869565217391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6.9125852448853067</v>
      </c>
      <c r="C43" s="15">
        <f t="shared" ref="C43:AE43" si="21">C37/(C9-C31)*100</f>
        <v>-2.5974025974025974</v>
      </c>
      <c r="D43" s="15">
        <f t="shared" si="21"/>
        <v>4.383454734651405</v>
      </c>
      <c r="E43" s="15">
        <f t="shared" si="21"/>
        <v>0</v>
      </c>
      <c r="F43" s="15">
        <f t="shared" si="21"/>
        <v>9.2158256337360811</v>
      </c>
      <c r="G43" s="15">
        <f t="shared" si="21"/>
        <v>-2.9850746268656714</v>
      </c>
      <c r="H43" s="15">
        <f t="shared" si="21"/>
        <v>6.9582382332983777</v>
      </c>
      <c r="I43" s="15">
        <f t="shared" si="21"/>
        <v>-2.5974025974025974</v>
      </c>
      <c r="J43" s="15">
        <f t="shared" si="21"/>
        <v>4.4248932591538361</v>
      </c>
      <c r="K43" s="15">
        <f t="shared" si="21"/>
        <v>0</v>
      </c>
      <c r="L43" s="15">
        <f t="shared" si="21"/>
        <v>9.2666823862296628</v>
      </c>
      <c r="M43" s="15">
        <f t="shared" si="21"/>
        <v>-2.9850746268656714</v>
      </c>
      <c r="N43" s="15">
        <f t="shared" si="21"/>
        <v>6.9297163995067814</v>
      </c>
      <c r="O43" s="15">
        <f t="shared" si="21"/>
        <v>-3.5714285714285712</v>
      </c>
      <c r="P43" s="15">
        <f t="shared" si="21"/>
        <v>4.2809105018106575</v>
      </c>
      <c r="Q43" s="15">
        <f t="shared" si="21"/>
        <v>0</v>
      </c>
      <c r="R43" s="15">
        <f t="shared" si="21"/>
        <v>9.342601319509896</v>
      </c>
      <c r="S43" s="15">
        <f t="shared" si="21"/>
        <v>-4.2553191489361701</v>
      </c>
      <c r="T43" s="15">
        <f t="shared" si="21"/>
        <v>16.049382716049383</v>
      </c>
      <c r="U43" s="15" t="e">
        <f t="shared" si="21"/>
        <v>#DIV/0!</v>
      </c>
      <c r="V43" s="15">
        <f t="shared" si="21"/>
        <v>12.195121951219512</v>
      </c>
      <c r="W43" s="15" t="e">
        <f t="shared" si="21"/>
        <v>#DIV/0!</v>
      </c>
      <c r="X43" s="15">
        <f t="shared" si="21"/>
        <v>20</v>
      </c>
      <c r="Y43" s="15" t="e">
        <f t="shared" si="21"/>
        <v>#DIV/0!</v>
      </c>
      <c r="Z43" s="15">
        <f t="shared" si="21"/>
        <v>10</v>
      </c>
      <c r="AA43" s="15">
        <f t="shared" si="21"/>
        <v>0</v>
      </c>
      <c r="AB43" s="15">
        <f t="shared" si="21"/>
        <v>-13.636363636363635</v>
      </c>
      <c r="AC43" s="15">
        <f t="shared" si="21"/>
        <v>0</v>
      </c>
      <c r="AD43" s="15">
        <f t="shared" si="21"/>
        <v>32.608695652173914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zoomScale="90" zoomScaleNormal="90"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49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16588</v>
      </c>
      <c r="C9" s="4">
        <f>E9+G9</f>
        <v>203</v>
      </c>
      <c r="D9" s="4">
        <f>SUM(D10:D31)</f>
        <v>7767</v>
      </c>
      <c r="E9" s="4">
        <f>SUM(E10:E31)</f>
        <v>62</v>
      </c>
      <c r="F9" s="4">
        <f>SUM(F10:F31)</f>
        <v>8821</v>
      </c>
      <c r="G9" s="4">
        <f>SUM(G10:G31)</f>
        <v>141</v>
      </c>
      <c r="H9" s="4">
        <f>J9+L9</f>
        <v>16638</v>
      </c>
      <c r="I9" s="4">
        <f>K9+M9</f>
        <v>192</v>
      </c>
      <c r="J9" s="4">
        <f>SUM(J10:J31)</f>
        <v>7807</v>
      </c>
      <c r="K9" s="4">
        <f>SUM(K10:K31)</f>
        <v>65</v>
      </c>
      <c r="L9" s="4">
        <f>SUM(L10:L31)</f>
        <v>8831</v>
      </c>
      <c r="M9" s="4">
        <f>SUM(M10:M31)</f>
        <v>127</v>
      </c>
      <c r="N9" s="4">
        <f>P9+R9</f>
        <v>16846</v>
      </c>
      <c r="O9" s="4">
        <f>Q9+S9</f>
        <v>157</v>
      </c>
      <c r="P9" s="4">
        <f>SUM(P10:P31)</f>
        <v>7926</v>
      </c>
      <c r="Q9" s="4">
        <f>SUM(Q10:Q31)</f>
        <v>63</v>
      </c>
      <c r="R9" s="4">
        <f>SUM(R10:R31)</f>
        <v>8920</v>
      </c>
      <c r="S9" s="4">
        <f>SUM(S10:S31)</f>
        <v>94</v>
      </c>
      <c r="T9" s="4">
        <f>B9-H9</f>
        <v>-50</v>
      </c>
      <c r="U9" s="4">
        <f>C9-I9</f>
        <v>11</v>
      </c>
      <c r="V9" s="4">
        <f>D9-J9</f>
        <v>-40</v>
      </c>
      <c r="W9" s="4">
        <f t="shared" ref="W9:X9" si="0">E9-K9</f>
        <v>-3</v>
      </c>
      <c r="X9" s="4">
        <f t="shared" si="0"/>
        <v>-10</v>
      </c>
      <c r="Y9" s="4">
        <f>G9-M9</f>
        <v>14</v>
      </c>
      <c r="Z9" s="4">
        <f t="shared" ref="Z9:AE9" si="1">B9-N9</f>
        <v>-258</v>
      </c>
      <c r="AA9" s="4">
        <f t="shared" si="1"/>
        <v>46</v>
      </c>
      <c r="AB9" s="4">
        <f t="shared" si="1"/>
        <v>-159</v>
      </c>
      <c r="AC9" s="4">
        <f t="shared" si="1"/>
        <v>-1</v>
      </c>
      <c r="AD9" s="4">
        <f t="shared" si="1"/>
        <v>-99</v>
      </c>
      <c r="AE9" s="4">
        <f t="shared" si="1"/>
        <v>47</v>
      </c>
    </row>
    <row r="10" spans="1:32" s="1" customFormat="1" ht="18" customHeight="1" x14ac:dyDescent="0.15">
      <c r="A10" s="4" t="s">
        <v>2</v>
      </c>
      <c r="B10" s="4">
        <f t="shared" ref="B10:C30" si="2">D10+F10</f>
        <v>545</v>
      </c>
      <c r="C10" s="4">
        <f t="shared" si="2"/>
        <v>2</v>
      </c>
      <c r="D10" s="4">
        <v>275</v>
      </c>
      <c r="E10" s="4">
        <v>1</v>
      </c>
      <c r="F10" s="4">
        <v>270</v>
      </c>
      <c r="G10" s="4">
        <v>1</v>
      </c>
      <c r="H10" s="4">
        <f t="shared" ref="H10:I30" si="3">J10+L10</f>
        <v>533</v>
      </c>
      <c r="I10" s="4">
        <f t="shared" si="3"/>
        <v>2</v>
      </c>
      <c r="J10" s="4">
        <v>268</v>
      </c>
      <c r="K10" s="4">
        <v>1</v>
      </c>
      <c r="L10" s="4">
        <v>265</v>
      </c>
      <c r="M10" s="4">
        <v>1</v>
      </c>
      <c r="N10" s="4">
        <f t="shared" ref="N10:O30" si="4">P10+R10</f>
        <v>558</v>
      </c>
      <c r="O10" s="4">
        <f t="shared" si="4"/>
        <v>3</v>
      </c>
      <c r="P10" s="4">
        <v>285</v>
      </c>
      <c r="Q10" s="4">
        <v>3</v>
      </c>
      <c r="R10" s="4">
        <v>273</v>
      </c>
      <c r="S10" s="4">
        <v>0</v>
      </c>
      <c r="T10" s="4">
        <f t="shared" ref="T10:Y29" si="5">B10-H10</f>
        <v>12</v>
      </c>
      <c r="U10" s="4">
        <f t="shared" si="5"/>
        <v>0</v>
      </c>
      <c r="V10" s="4">
        <f t="shared" ref="V10:Y24" si="6">D10-J10</f>
        <v>7</v>
      </c>
      <c r="W10" s="4">
        <f t="shared" si="6"/>
        <v>0</v>
      </c>
      <c r="X10" s="4">
        <f t="shared" si="6"/>
        <v>5</v>
      </c>
      <c r="Y10" s="4">
        <f t="shared" si="6"/>
        <v>0</v>
      </c>
      <c r="Z10" s="4">
        <f t="shared" ref="Z10:AE30" si="7">B10-N10</f>
        <v>-13</v>
      </c>
      <c r="AA10" s="4">
        <f t="shared" si="7"/>
        <v>-1</v>
      </c>
      <c r="AB10" s="4">
        <f t="shared" si="7"/>
        <v>-10</v>
      </c>
      <c r="AC10" s="4">
        <f t="shared" si="7"/>
        <v>-2</v>
      </c>
      <c r="AD10" s="4">
        <f t="shared" si="7"/>
        <v>-3</v>
      </c>
      <c r="AE10" s="4">
        <f t="shared" si="7"/>
        <v>1</v>
      </c>
    </row>
    <row r="11" spans="1:32" s="1" customFormat="1" ht="18" customHeight="1" x14ac:dyDescent="0.15">
      <c r="A11" s="4" t="s">
        <v>3</v>
      </c>
      <c r="B11" s="4">
        <f t="shared" si="2"/>
        <v>693</v>
      </c>
      <c r="C11" s="4">
        <f t="shared" si="2"/>
        <v>-1</v>
      </c>
      <c r="D11" s="4">
        <v>354</v>
      </c>
      <c r="E11" s="4">
        <v>0</v>
      </c>
      <c r="F11" s="4">
        <v>339</v>
      </c>
      <c r="G11" s="4">
        <v>-1</v>
      </c>
      <c r="H11" s="4">
        <f t="shared" si="3"/>
        <v>689</v>
      </c>
      <c r="I11" s="4">
        <f t="shared" si="3"/>
        <v>-1</v>
      </c>
      <c r="J11" s="4">
        <v>350</v>
      </c>
      <c r="K11" s="4">
        <v>0</v>
      </c>
      <c r="L11" s="4">
        <v>339</v>
      </c>
      <c r="M11" s="4">
        <v>-1</v>
      </c>
      <c r="N11" s="4">
        <f t="shared" si="4"/>
        <v>685</v>
      </c>
      <c r="O11" s="4">
        <f t="shared" si="4"/>
        <v>-1</v>
      </c>
      <c r="P11" s="4">
        <v>350</v>
      </c>
      <c r="Q11" s="4">
        <v>0</v>
      </c>
      <c r="R11" s="4">
        <v>335</v>
      </c>
      <c r="S11" s="4">
        <v>-1</v>
      </c>
      <c r="T11" s="4">
        <f t="shared" si="5"/>
        <v>4</v>
      </c>
      <c r="U11" s="4">
        <f t="shared" si="5"/>
        <v>0</v>
      </c>
      <c r="V11" s="4">
        <f t="shared" si="6"/>
        <v>4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8</v>
      </c>
      <c r="AA11" s="4">
        <f t="shared" si="7"/>
        <v>0</v>
      </c>
      <c r="AB11" s="4">
        <f t="shared" si="7"/>
        <v>4</v>
      </c>
      <c r="AC11" s="4">
        <f t="shared" si="7"/>
        <v>0</v>
      </c>
      <c r="AD11" s="4">
        <f t="shared" si="7"/>
        <v>4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706</v>
      </c>
      <c r="C12" s="4">
        <f t="shared" si="2"/>
        <v>2</v>
      </c>
      <c r="D12" s="4">
        <v>320</v>
      </c>
      <c r="E12" s="4">
        <v>0</v>
      </c>
      <c r="F12" s="4">
        <v>386</v>
      </c>
      <c r="G12" s="4">
        <v>2</v>
      </c>
      <c r="H12" s="4">
        <f t="shared" si="3"/>
        <v>707</v>
      </c>
      <c r="I12" s="4">
        <f t="shared" si="3"/>
        <v>2</v>
      </c>
      <c r="J12" s="4">
        <v>321</v>
      </c>
      <c r="K12" s="4">
        <v>0</v>
      </c>
      <c r="L12" s="4">
        <v>386</v>
      </c>
      <c r="M12" s="4">
        <v>2</v>
      </c>
      <c r="N12" s="4">
        <f t="shared" si="4"/>
        <v>733</v>
      </c>
      <c r="O12" s="4">
        <f t="shared" si="4"/>
        <v>1</v>
      </c>
      <c r="P12" s="4">
        <v>341</v>
      </c>
      <c r="Q12" s="4">
        <v>0</v>
      </c>
      <c r="R12" s="4">
        <v>392</v>
      </c>
      <c r="S12" s="4">
        <v>1</v>
      </c>
      <c r="T12" s="4">
        <f t="shared" si="5"/>
        <v>-1</v>
      </c>
      <c r="U12" s="4">
        <f t="shared" si="5"/>
        <v>0</v>
      </c>
      <c r="V12" s="4">
        <f t="shared" si="6"/>
        <v>-1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-27</v>
      </c>
      <c r="AA12" s="4">
        <f t="shared" si="7"/>
        <v>1</v>
      </c>
      <c r="AB12" s="4">
        <f t="shared" si="7"/>
        <v>-21</v>
      </c>
      <c r="AC12" s="4">
        <f t="shared" si="7"/>
        <v>0</v>
      </c>
      <c r="AD12" s="4">
        <f t="shared" si="7"/>
        <v>-6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797</v>
      </c>
      <c r="C13" s="4">
        <f t="shared" si="2"/>
        <v>5</v>
      </c>
      <c r="D13" s="4">
        <v>388</v>
      </c>
      <c r="E13" s="4">
        <v>1</v>
      </c>
      <c r="F13" s="4">
        <v>409</v>
      </c>
      <c r="G13" s="4">
        <v>4</v>
      </c>
      <c r="H13" s="4">
        <f t="shared" si="3"/>
        <v>819</v>
      </c>
      <c r="I13" s="4">
        <f t="shared" si="3"/>
        <v>4</v>
      </c>
      <c r="J13" s="4">
        <v>405</v>
      </c>
      <c r="K13" s="4">
        <v>2</v>
      </c>
      <c r="L13" s="4">
        <v>414</v>
      </c>
      <c r="M13" s="4">
        <v>2</v>
      </c>
      <c r="N13" s="4">
        <f t="shared" si="4"/>
        <v>837</v>
      </c>
      <c r="O13" s="4">
        <f t="shared" si="4"/>
        <v>3</v>
      </c>
      <c r="P13" s="4">
        <v>422</v>
      </c>
      <c r="Q13" s="4">
        <v>1</v>
      </c>
      <c r="R13" s="4">
        <v>415</v>
      </c>
      <c r="S13" s="4">
        <v>2</v>
      </c>
      <c r="T13" s="4">
        <f t="shared" si="5"/>
        <v>-22</v>
      </c>
      <c r="U13" s="4">
        <f t="shared" si="5"/>
        <v>1</v>
      </c>
      <c r="V13" s="4">
        <f t="shared" si="6"/>
        <v>-17</v>
      </c>
      <c r="W13" s="4">
        <f t="shared" si="6"/>
        <v>-1</v>
      </c>
      <c r="X13" s="4">
        <f t="shared" si="6"/>
        <v>-5</v>
      </c>
      <c r="Y13" s="4">
        <f t="shared" si="6"/>
        <v>2</v>
      </c>
      <c r="Z13" s="4">
        <f t="shared" si="7"/>
        <v>-40</v>
      </c>
      <c r="AA13" s="4">
        <f t="shared" si="7"/>
        <v>2</v>
      </c>
      <c r="AB13" s="4">
        <f t="shared" si="7"/>
        <v>-34</v>
      </c>
      <c r="AC13" s="4">
        <f t="shared" si="7"/>
        <v>0</v>
      </c>
      <c r="AD13" s="4">
        <f t="shared" si="7"/>
        <v>-6</v>
      </c>
      <c r="AE13" s="4">
        <f t="shared" si="7"/>
        <v>2</v>
      </c>
    </row>
    <row r="14" spans="1:32" s="1" customFormat="1" ht="18" customHeight="1" x14ac:dyDescent="0.15">
      <c r="A14" s="4" t="s">
        <v>6</v>
      </c>
      <c r="B14" s="4">
        <f t="shared" si="2"/>
        <v>527</v>
      </c>
      <c r="C14" s="4">
        <f t="shared" si="2"/>
        <v>42</v>
      </c>
      <c r="D14" s="4">
        <v>271</v>
      </c>
      <c r="E14" s="4">
        <v>9</v>
      </c>
      <c r="F14" s="4">
        <v>256</v>
      </c>
      <c r="G14" s="4">
        <v>33</v>
      </c>
      <c r="H14" s="4">
        <f t="shared" si="3"/>
        <v>541</v>
      </c>
      <c r="I14" s="4">
        <f t="shared" si="3"/>
        <v>37</v>
      </c>
      <c r="J14" s="4">
        <v>280</v>
      </c>
      <c r="K14" s="4">
        <v>9</v>
      </c>
      <c r="L14" s="4">
        <v>261</v>
      </c>
      <c r="M14" s="4">
        <v>28</v>
      </c>
      <c r="N14" s="4">
        <f t="shared" si="4"/>
        <v>451</v>
      </c>
      <c r="O14" s="4">
        <f t="shared" si="4"/>
        <v>21</v>
      </c>
      <c r="P14" s="4">
        <v>227</v>
      </c>
      <c r="Q14" s="4">
        <v>6</v>
      </c>
      <c r="R14" s="4">
        <v>224</v>
      </c>
      <c r="S14" s="4">
        <v>15</v>
      </c>
      <c r="T14" s="4">
        <f t="shared" si="5"/>
        <v>-14</v>
      </c>
      <c r="U14" s="4">
        <f t="shared" si="5"/>
        <v>5</v>
      </c>
      <c r="V14" s="4">
        <f t="shared" si="6"/>
        <v>-9</v>
      </c>
      <c r="W14" s="4">
        <f t="shared" si="6"/>
        <v>0</v>
      </c>
      <c r="X14" s="4">
        <f t="shared" si="6"/>
        <v>-5</v>
      </c>
      <c r="Y14" s="4">
        <f t="shared" si="6"/>
        <v>5</v>
      </c>
      <c r="Z14" s="4">
        <f t="shared" si="7"/>
        <v>76</v>
      </c>
      <c r="AA14" s="4">
        <f t="shared" si="7"/>
        <v>21</v>
      </c>
      <c r="AB14" s="4">
        <f t="shared" si="7"/>
        <v>44</v>
      </c>
      <c r="AC14" s="4">
        <f t="shared" si="7"/>
        <v>3</v>
      </c>
      <c r="AD14" s="4">
        <f t="shared" si="7"/>
        <v>32</v>
      </c>
      <c r="AE14" s="4">
        <f t="shared" si="7"/>
        <v>18</v>
      </c>
    </row>
    <row r="15" spans="1:32" s="1" customFormat="1" ht="18" customHeight="1" x14ac:dyDescent="0.15">
      <c r="A15" s="4" t="s">
        <v>7</v>
      </c>
      <c r="B15" s="4">
        <f t="shared" si="2"/>
        <v>507</v>
      </c>
      <c r="C15" s="4">
        <f t="shared" si="2"/>
        <v>56</v>
      </c>
      <c r="D15" s="4">
        <v>253</v>
      </c>
      <c r="E15" s="4">
        <v>17</v>
      </c>
      <c r="F15" s="4">
        <v>254</v>
      </c>
      <c r="G15" s="4">
        <v>39</v>
      </c>
      <c r="H15" s="4">
        <f t="shared" si="3"/>
        <v>515</v>
      </c>
      <c r="I15" s="4">
        <f t="shared" si="3"/>
        <v>54</v>
      </c>
      <c r="J15" s="4">
        <v>260</v>
      </c>
      <c r="K15" s="4">
        <v>18</v>
      </c>
      <c r="L15" s="4">
        <v>255</v>
      </c>
      <c r="M15" s="4">
        <v>36</v>
      </c>
      <c r="N15" s="4">
        <f t="shared" si="4"/>
        <v>553</v>
      </c>
      <c r="O15" s="4">
        <f t="shared" si="4"/>
        <v>41</v>
      </c>
      <c r="P15" s="4">
        <v>282</v>
      </c>
      <c r="Q15" s="4">
        <v>16</v>
      </c>
      <c r="R15" s="4">
        <v>271</v>
      </c>
      <c r="S15" s="4">
        <v>25</v>
      </c>
      <c r="T15" s="4">
        <f t="shared" si="5"/>
        <v>-8</v>
      </c>
      <c r="U15" s="4">
        <f t="shared" si="5"/>
        <v>2</v>
      </c>
      <c r="V15" s="4">
        <f t="shared" si="6"/>
        <v>-7</v>
      </c>
      <c r="W15" s="4">
        <f t="shared" si="6"/>
        <v>-1</v>
      </c>
      <c r="X15" s="4">
        <f t="shared" si="6"/>
        <v>-1</v>
      </c>
      <c r="Y15" s="4">
        <f t="shared" si="6"/>
        <v>3</v>
      </c>
      <c r="Z15" s="4">
        <f t="shared" si="7"/>
        <v>-46</v>
      </c>
      <c r="AA15" s="4">
        <f t="shared" si="7"/>
        <v>15</v>
      </c>
      <c r="AB15" s="4">
        <f t="shared" si="7"/>
        <v>-29</v>
      </c>
      <c r="AC15" s="4">
        <f t="shared" si="7"/>
        <v>1</v>
      </c>
      <c r="AD15" s="4">
        <f t="shared" si="7"/>
        <v>-17</v>
      </c>
      <c r="AE15" s="4">
        <f t="shared" si="7"/>
        <v>14</v>
      </c>
    </row>
    <row r="16" spans="1:32" s="1" customFormat="1" ht="18" customHeight="1" x14ac:dyDescent="0.15">
      <c r="A16" s="4" t="s">
        <v>8</v>
      </c>
      <c r="B16" s="4">
        <f t="shared" si="2"/>
        <v>684</v>
      </c>
      <c r="C16" s="4">
        <f t="shared" si="2"/>
        <v>37</v>
      </c>
      <c r="D16" s="4">
        <v>332</v>
      </c>
      <c r="E16" s="4">
        <v>11</v>
      </c>
      <c r="F16" s="4">
        <v>352</v>
      </c>
      <c r="G16" s="4">
        <v>26</v>
      </c>
      <c r="H16" s="4">
        <f t="shared" si="3"/>
        <v>689</v>
      </c>
      <c r="I16" s="4">
        <f t="shared" si="3"/>
        <v>34</v>
      </c>
      <c r="J16" s="4">
        <v>338</v>
      </c>
      <c r="K16" s="4">
        <v>11</v>
      </c>
      <c r="L16" s="4">
        <v>351</v>
      </c>
      <c r="M16" s="4">
        <v>23</v>
      </c>
      <c r="N16" s="4">
        <f t="shared" si="4"/>
        <v>750</v>
      </c>
      <c r="O16" s="4">
        <f t="shared" si="4"/>
        <v>32</v>
      </c>
      <c r="P16" s="4">
        <v>385</v>
      </c>
      <c r="Q16" s="4">
        <v>13</v>
      </c>
      <c r="R16" s="4">
        <v>365</v>
      </c>
      <c r="S16" s="4">
        <v>19</v>
      </c>
      <c r="T16" s="4">
        <f t="shared" si="5"/>
        <v>-5</v>
      </c>
      <c r="U16" s="4">
        <f t="shared" si="5"/>
        <v>3</v>
      </c>
      <c r="V16" s="4">
        <f t="shared" si="6"/>
        <v>-6</v>
      </c>
      <c r="W16" s="4">
        <f t="shared" si="6"/>
        <v>0</v>
      </c>
      <c r="X16" s="4">
        <f t="shared" si="6"/>
        <v>1</v>
      </c>
      <c r="Y16" s="4">
        <f t="shared" si="6"/>
        <v>3</v>
      </c>
      <c r="Z16" s="4">
        <f t="shared" si="7"/>
        <v>-66</v>
      </c>
      <c r="AA16" s="4">
        <f t="shared" si="7"/>
        <v>5</v>
      </c>
      <c r="AB16" s="4">
        <f t="shared" si="7"/>
        <v>-53</v>
      </c>
      <c r="AC16" s="4">
        <f t="shared" si="7"/>
        <v>-2</v>
      </c>
      <c r="AD16" s="4">
        <f t="shared" si="7"/>
        <v>-13</v>
      </c>
      <c r="AE16" s="4">
        <f t="shared" si="7"/>
        <v>7</v>
      </c>
    </row>
    <row r="17" spans="1:31" s="1" customFormat="1" ht="18" customHeight="1" x14ac:dyDescent="0.15">
      <c r="A17" s="4" t="s">
        <v>9</v>
      </c>
      <c r="B17" s="4">
        <f t="shared" si="2"/>
        <v>844</v>
      </c>
      <c r="C17" s="4">
        <f t="shared" si="2"/>
        <v>15</v>
      </c>
      <c r="D17" s="4">
        <v>453</v>
      </c>
      <c r="E17" s="4">
        <v>8</v>
      </c>
      <c r="F17" s="4">
        <v>391</v>
      </c>
      <c r="G17" s="4">
        <v>7</v>
      </c>
      <c r="H17" s="4">
        <f t="shared" si="3"/>
        <v>842</v>
      </c>
      <c r="I17" s="4">
        <f t="shared" si="3"/>
        <v>15</v>
      </c>
      <c r="J17" s="4">
        <v>452</v>
      </c>
      <c r="K17" s="4">
        <v>8</v>
      </c>
      <c r="L17" s="4">
        <v>390</v>
      </c>
      <c r="M17" s="4">
        <v>7</v>
      </c>
      <c r="N17" s="4">
        <f t="shared" si="4"/>
        <v>845</v>
      </c>
      <c r="O17" s="4">
        <f t="shared" si="4"/>
        <v>14</v>
      </c>
      <c r="P17" s="4">
        <v>441</v>
      </c>
      <c r="Q17" s="4">
        <v>8</v>
      </c>
      <c r="R17" s="4">
        <v>404</v>
      </c>
      <c r="S17" s="4">
        <v>6</v>
      </c>
      <c r="T17" s="4">
        <f t="shared" si="5"/>
        <v>2</v>
      </c>
      <c r="U17" s="4">
        <f t="shared" si="5"/>
        <v>0</v>
      </c>
      <c r="V17" s="4">
        <f t="shared" si="6"/>
        <v>1</v>
      </c>
      <c r="W17" s="4">
        <f t="shared" si="6"/>
        <v>0</v>
      </c>
      <c r="X17" s="4">
        <f t="shared" si="6"/>
        <v>1</v>
      </c>
      <c r="Y17" s="4">
        <f t="shared" si="6"/>
        <v>0</v>
      </c>
      <c r="Z17" s="4">
        <f t="shared" si="7"/>
        <v>-1</v>
      </c>
      <c r="AA17" s="4">
        <f t="shared" si="7"/>
        <v>1</v>
      </c>
      <c r="AB17" s="4">
        <f t="shared" si="7"/>
        <v>12</v>
      </c>
      <c r="AC17" s="4">
        <f t="shared" si="7"/>
        <v>0</v>
      </c>
      <c r="AD17" s="4">
        <f t="shared" si="7"/>
        <v>-13</v>
      </c>
      <c r="AE17" s="4">
        <f t="shared" si="7"/>
        <v>1</v>
      </c>
    </row>
    <row r="18" spans="1:31" s="1" customFormat="1" ht="18" customHeight="1" x14ac:dyDescent="0.15">
      <c r="A18" s="4" t="s">
        <v>10</v>
      </c>
      <c r="B18" s="4">
        <f t="shared" si="2"/>
        <v>930</v>
      </c>
      <c r="C18" s="4">
        <f t="shared" si="2"/>
        <v>7</v>
      </c>
      <c r="D18" s="4">
        <v>449</v>
      </c>
      <c r="E18" s="4">
        <v>1</v>
      </c>
      <c r="F18" s="4">
        <v>481</v>
      </c>
      <c r="G18" s="4">
        <v>6</v>
      </c>
      <c r="H18" s="4">
        <f t="shared" si="3"/>
        <v>935</v>
      </c>
      <c r="I18" s="4">
        <f t="shared" si="3"/>
        <v>7</v>
      </c>
      <c r="J18" s="4">
        <v>452</v>
      </c>
      <c r="K18" s="4">
        <v>1</v>
      </c>
      <c r="L18" s="4">
        <v>483</v>
      </c>
      <c r="M18" s="4">
        <v>6</v>
      </c>
      <c r="N18" s="4">
        <f t="shared" si="4"/>
        <v>985</v>
      </c>
      <c r="O18" s="4">
        <f t="shared" si="4"/>
        <v>7</v>
      </c>
      <c r="P18" s="4">
        <v>472</v>
      </c>
      <c r="Q18" s="4">
        <v>1</v>
      </c>
      <c r="R18" s="4">
        <v>513</v>
      </c>
      <c r="S18" s="4">
        <v>6</v>
      </c>
      <c r="T18" s="4">
        <f t="shared" si="5"/>
        <v>-5</v>
      </c>
      <c r="U18" s="4">
        <f t="shared" si="5"/>
        <v>0</v>
      </c>
      <c r="V18" s="4">
        <f t="shared" si="6"/>
        <v>-3</v>
      </c>
      <c r="W18" s="4">
        <f t="shared" si="6"/>
        <v>0</v>
      </c>
      <c r="X18" s="4">
        <f t="shared" si="6"/>
        <v>-2</v>
      </c>
      <c r="Y18" s="4">
        <f t="shared" si="6"/>
        <v>0</v>
      </c>
      <c r="Z18" s="4">
        <f t="shared" si="7"/>
        <v>-55</v>
      </c>
      <c r="AA18" s="4">
        <f t="shared" si="7"/>
        <v>0</v>
      </c>
      <c r="AB18" s="4">
        <f t="shared" si="7"/>
        <v>-23</v>
      </c>
      <c r="AC18" s="4">
        <f t="shared" si="7"/>
        <v>0</v>
      </c>
      <c r="AD18" s="4">
        <f t="shared" si="7"/>
        <v>-32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970</v>
      </c>
      <c r="C19" s="4">
        <f t="shared" si="2"/>
        <v>7</v>
      </c>
      <c r="D19" s="4">
        <v>481</v>
      </c>
      <c r="E19" s="4">
        <v>1</v>
      </c>
      <c r="F19" s="4">
        <v>489</v>
      </c>
      <c r="G19" s="4">
        <v>6</v>
      </c>
      <c r="H19" s="4">
        <f t="shared" si="3"/>
        <v>966</v>
      </c>
      <c r="I19" s="4">
        <f t="shared" si="3"/>
        <v>7</v>
      </c>
      <c r="J19" s="4">
        <v>480</v>
      </c>
      <c r="K19" s="4">
        <v>2</v>
      </c>
      <c r="L19" s="4">
        <v>486</v>
      </c>
      <c r="M19" s="4">
        <v>5</v>
      </c>
      <c r="N19" s="4">
        <f t="shared" si="4"/>
        <v>954</v>
      </c>
      <c r="O19" s="4">
        <f t="shared" si="4"/>
        <v>7</v>
      </c>
      <c r="P19" s="4">
        <v>479</v>
      </c>
      <c r="Q19" s="4">
        <v>3</v>
      </c>
      <c r="R19" s="4">
        <v>475</v>
      </c>
      <c r="S19" s="4">
        <v>4</v>
      </c>
      <c r="T19" s="4">
        <f t="shared" si="5"/>
        <v>4</v>
      </c>
      <c r="U19" s="4">
        <f t="shared" si="5"/>
        <v>0</v>
      </c>
      <c r="V19" s="4">
        <f t="shared" si="6"/>
        <v>1</v>
      </c>
      <c r="W19" s="4">
        <f t="shared" si="6"/>
        <v>-1</v>
      </c>
      <c r="X19" s="4">
        <f t="shared" si="6"/>
        <v>3</v>
      </c>
      <c r="Y19" s="4">
        <f t="shared" si="6"/>
        <v>1</v>
      </c>
      <c r="Z19" s="4">
        <f t="shared" si="7"/>
        <v>16</v>
      </c>
      <c r="AA19" s="4">
        <f t="shared" si="7"/>
        <v>0</v>
      </c>
      <c r="AB19" s="4">
        <f t="shared" si="7"/>
        <v>2</v>
      </c>
      <c r="AC19" s="4">
        <f t="shared" si="7"/>
        <v>-2</v>
      </c>
      <c r="AD19" s="4">
        <f t="shared" si="7"/>
        <v>14</v>
      </c>
      <c r="AE19" s="4">
        <f t="shared" si="7"/>
        <v>2</v>
      </c>
    </row>
    <row r="20" spans="1:31" s="1" customFormat="1" ht="18" customHeight="1" x14ac:dyDescent="0.15">
      <c r="A20" s="4" t="s">
        <v>12</v>
      </c>
      <c r="B20" s="4">
        <f t="shared" si="2"/>
        <v>913</v>
      </c>
      <c r="C20" s="4">
        <f t="shared" si="2"/>
        <v>5</v>
      </c>
      <c r="D20" s="4">
        <v>452</v>
      </c>
      <c r="E20" s="4">
        <v>2</v>
      </c>
      <c r="F20" s="4">
        <v>461</v>
      </c>
      <c r="G20" s="4">
        <v>3</v>
      </c>
      <c r="H20" s="4">
        <f t="shared" si="3"/>
        <v>913</v>
      </c>
      <c r="I20" s="4">
        <f t="shared" si="3"/>
        <v>5</v>
      </c>
      <c r="J20" s="4">
        <v>453</v>
      </c>
      <c r="K20" s="4">
        <v>2</v>
      </c>
      <c r="L20" s="4">
        <v>460</v>
      </c>
      <c r="M20" s="4">
        <v>3</v>
      </c>
      <c r="N20" s="4">
        <f t="shared" si="4"/>
        <v>937</v>
      </c>
      <c r="O20" s="4">
        <f t="shared" si="4"/>
        <v>5</v>
      </c>
      <c r="P20" s="4">
        <v>464</v>
      </c>
      <c r="Q20" s="4">
        <v>1</v>
      </c>
      <c r="R20" s="4">
        <v>473</v>
      </c>
      <c r="S20" s="4">
        <v>4</v>
      </c>
      <c r="T20" s="4">
        <f t="shared" si="5"/>
        <v>0</v>
      </c>
      <c r="U20" s="4">
        <f t="shared" si="5"/>
        <v>0</v>
      </c>
      <c r="V20" s="4">
        <f t="shared" si="6"/>
        <v>-1</v>
      </c>
      <c r="W20" s="4">
        <f t="shared" si="6"/>
        <v>0</v>
      </c>
      <c r="X20" s="4">
        <f t="shared" si="6"/>
        <v>1</v>
      </c>
      <c r="Y20" s="4">
        <f t="shared" si="6"/>
        <v>0</v>
      </c>
      <c r="Z20" s="4">
        <f t="shared" si="7"/>
        <v>-24</v>
      </c>
      <c r="AA20" s="4">
        <f t="shared" si="7"/>
        <v>0</v>
      </c>
      <c r="AB20" s="4">
        <f t="shared" si="7"/>
        <v>-12</v>
      </c>
      <c r="AC20" s="4">
        <f t="shared" si="7"/>
        <v>1</v>
      </c>
      <c r="AD20" s="4">
        <f t="shared" si="7"/>
        <v>-12</v>
      </c>
      <c r="AE20" s="4">
        <f t="shared" si="7"/>
        <v>-1</v>
      </c>
    </row>
    <row r="21" spans="1:31" s="1" customFormat="1" ht="18" customHeight="1" x14ac:dyDescent="0.15">
      <c r="A21" s="4" t="s">
        <v>13</v>
      </c>
      <c r="B21" s="4">
        <f t="shared" si="2"/>
        <v>1031</v>
      </c>
      <c r="C21" s="4">
        <f t="shared" si="2"/>
        <v>3</v>
      </c>
      <c r="D21" s="4">
        <v>509</v>
      </c>
      <c r="E21" s="4">
        <v>1</v>
      </c>
      <c r="F21" s="4">
        <v>522</v>
      </c>
      <c r="G21" s="4">
        <v>2</v>
      </c>
      <c r="H21" s="4">
        <f t="shared" si="3"/>
        <v>1032</v>
      </c>
      <c r="I21" s="4">
        <f t="shared" si="3"/>
        <v>3</v>
      </c>
      <c r="J21" s="4">
        <v>509</v>
      </c>
      <c r="K21" s="4">
        <v>1</v>
      </c>
      <c r="L21" s="4">
        <v>523</v>
      </c>
      <c r="M21" s="4">
        <v>2</v>
      </c>
      <c r="N21" s="4">
        <f t="shared" si="4"/>
        <v>1065</v>
      </c>
      <c r="O21" s="4">
        <f t="shared" si="4"/>
        <v>4</v>
      </c>
      <c r="P21" s="4">
        <v>522</v>
      </c>
      <c r="Q21" s="4">
        <v>1</v>
      </c>
      <c r="R21" s="4">
        <v>543</v>
      </c>
      <c r="S21" s="4">
        <v>3</v>
      </c>
      <c r="T21" s="4">
        <f t="shared" si="5"/>
        <v>-1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-1</v>
      </c>
      <c r="Y21" s="4">
        <f t="shared" si="6"/>
        <v>0</v>
      </c>
      <c r="Z21" s="4">
        <f t="shared" si="7"/>
        <v>-34</v>
      </c>
      <c r="AA21" s="4">
        <f t="shared" si="7"/>
        <v>-1</v>
      </c>
      <c r="AB21" s="4">
        <f t="shared" si="7"/>
        <v>-13</v>
      </c>
      <c r="AC21" s="4">
        <f t="shared" si="7"/>
        <v>0</v>
      </c>
      <c r="AD21" s="4">
        <f t="shared" si="7"/>
        <v>-21</v>
      </c>
      <c r="AE21" s="4">
        <f t="shared" si="7"/>
        <v>-1</v>
      </c>
    </row>
    <row r="22" spans="1:31" s="1" customFormat="1" ht="18" customHeight="1" x14ac:dyDescent="0.15">
      <c r="A22" s="4" t="s">
        <v>14</v>
      </c>
      <c r="B22" s="4">
        <f t="shared" si="2"/>
        <v>1271</v>
      </c>
      <c r="C22" s="4">
        <f t="shared" si="2"/>
        <v>5</v>
      </c>
      <c r="D22" s="4">
        <v>617</v>
      </c>
      <c r="E22" s="4">
        <v>1</v>
      </c>
      <c r="F22" s="4">
        <v>654</v>
      </c>
      <c r="G22" s="4">
        <v>4</v>
      </c>
      <c r="H22" s="4">
        <f t="shared" si="3"/>
        <v>1269</v>
      </c>
      <c r="I22" s="4">
        <f t="shared" si="3"/>
        <v>5</v>
      </c>
      <c r="J22" s="4">
        <v>616</v>
      </c>
      <c r="K22" s="4">
        <v>1</v>
      </c>
      <c r="L22" s="4">
        <v>653</v>
      </c>
      <c r="M22" s="4">
        <v>4</v>
      </c>
      <c r="N22" s="4">
        <f t="shared" si="4"/>
        <v>1267</v>
      </c>
      <c r="O22" s="4">
        <f t="shared" si="4"/>
        <v>6</v>
      </c>
      <c r="P22" s="4">
        <v>618</v>
      </c>
      <c r="Q22" s="4">
        <v>2</v>
      </c>
      <c r="R22" s="4">
        <v>649</v>
      </c>
      <c r="S22" s="4">
        <v>4</v>
      </c>
      <c r="T22" s="4">
        <f t="shared" si="5"/>
        <v>2</v>
      </c>
      <c r="U22" s="4">
        <f t="shared" si="5"/>
        <v>0</v>
      </c>
      <c r="V22" s="4">
        <f t="shared" si="6"/>
        <v>1</v>
      </c>
      <c r="W22" s="4">
        <f t="shared" si="6"/>
        <v>0</v>
      </c>
      <c r="X22" s="4">
        <f t="shared" si="6"/>
        <v>1</v>
      </c>
      <c r="Y22" s="4">
        <f t="shared" si="6"/>
        <v>0</v>
      </c>
      <c r="Z22" s="4">
        <f t="shared" si="7"/>
        <v>4</v>
      </c>
      <c r="AA22" s="4">
        <f t="shared" si="7"/>
        <v>-1</v>
      </c>
      <c r="AB22" s="4">
        <f t="shared" si="7"/>
        <v>-1</v>
      </c>
      <c r="AC22" s="4">
        <f t="shared" si="7"/>
        <v>-1</v>
      </c>
      <c r="AD22" s="4">
        <f t="shared" si="7"/>
        <v>5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1346</v>
      </c>
      <c r="C23" s="4">
        <f t="shared" si="2"/>
        <v>6</v>
      </c>
      <c r="D23" s="4">
        <v>660</v>
      </c>
      <c r="E23" s="4">
        <v>3</v>
      </c>
      <c r="F23" s="4">
        <v>686</v>
      </c>
      <c r="G23" s="4">
        <v>3</v>
      </c>
      <c r="H23" s="4">
        <f t="shared" si="3"/>
        <v>1347</v>
      </c>
      <c r="I23" s="4">
        <f t="shared" si="3"/>
        <v>6</v>
      </c>
      <c r="J23" s="4">
        <v>660</v>
      </c>
      <c r="K23" s="4">
        <v>3</v>
      </c>
      <c r="L23" s="4">
        <v>687</v>
      </c>
      <c r="M23" s="4">
        <v>3</v>
      </c>
      <c r="N23" s="4">
        <f t="shared" si="4"/>
        <v>1429</v>
      </c>
      <c r="O23" s="4">
        <f t="shared" si="4"/>
        <v>2</v>
      </c>
      <c r="P23" s="4">
        <v>712</v>
      </c>
      <c r="Q23" s="4">
        <v>2</v>
      </c>
      <c r="R23" s="4">
        <v>717</v>
      </c>
      <c r="S23" s="4">
        <v>0</v>
      </c>
      <c r="T23" s="4">
        <f t="shared" si="5"/>
        <v>-1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-1</v>
      </c>
      <c r="Y23" s="4">
        <f t="shared" si="6"/>
        <v>0</v>
      </c>
      <c r="Z23" s="4">
        <f t="shared" si="7"/>
        <v>-83</v>
      </c>
      <c r="AA23" s="4">
        <f t="shared" si="7"/>
        <v>4</v>
      </c>
      <c r="AB23" s="4">
        <f t="shared" si="7"/>
        <v>-52</v>
      </c>
      <c r="AC23" s="4">
        <f t="shared" si="7"/>
        <v>1</v>
      </c>
      <c r="AD23" s="4">
        <f t="shared" si="7"/>
        <v>-31</v>
      </c>
      <c r="AE23" s="4">
        <f t="shared" si="7"/>
        <v>3</v>
      </c>
    </row>
    <row r="24" spans="1:31" s="1" customFormat="1" ht="18" customHeight="1" x14ac:dyDescent="0.15">
      <c r="A24" s="4" t="s">
        <v>16</v>
      </c>
      <c r="B24" s="4">
        <f t="shared" si="2"/>
        <v>1291</v>
      </c>
      <c r="C24" s="4">
        <f t="shared" si="2"/>
        <v>2</v>
      </c>
      <c r="D24" s="4">
        <v>634</v>
      </c>
      <c r="E24" s="4">
        <v>1</v>
      </c>
      <c r="F24" s="4">
        <v>657</v>
      </c>
      <c r="G24" s="4">
        <v>1</v>
      </c>
      <c r="H24" s="4">
        <f t="shared" si="3"/>
        <v>1294</v>
      </c>
      <c r="I24" s="4">
        <f t="shared" si="3"/>
        <v>2</v>
      </c>
      <c r="J24" s="4">
        <v>637</v>
      </c>
      <c r="K24" s="4">
        <v>1</v>
      </c>
      <c r="L24" s="4">
        <v>657</v>
      </c>
      <c r="M24" s="4">
        <v>1</v>
      </c>
      <c r="N24" s="4">
        <f t="shared" si="4"/>
        <v>1255</v>
      </c>
      <c r="O24" s="4">
        <f t="shared" si="4"/>
        <v>3</v>
      </c>
      <c r="P24" s="4">
        <v>612</v>
      </c>
      <c r="Q24" s="4">
        <v>2</v>
      </c>
      <c r="R24" s="4">
        <v>643</v>
      </c>
      <c r="S24" s="4">
        <v>1</v>
      </c>
      <c r="T24" s="4">
        <f t="shared" si="5"/>
        <v>-3</v>
      </c>
      <c r="U24" s="4">
        <f t="shared" si="5"/>
        <v>0</v>
      </c>
      <c r="V24" s="4">
        <f t="shared" si="6"/>
        <v>-3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36</v>
      </c>
      <c r="AA24" s="4">
        <f t="shared" si="7"/>
        <v>-1</v>
      </c>
      <c r="AB24" s="4">
        <f t="shared" si="7"/>
        <v>22</v>
      </c>
      <c r="AC24" s="4">
        <f t="shared" si="7"/>
        <v>-1</v>
      </c>
      <c r="AD24" s="4">
        <f t="shared" si="7"/>
        <v>14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1138</v>
      </c>
      <c r="C25" s="4">
        <f t="shared" si="2"/>
        <v>4</v>
      </c>
      <c r="D25" s="4">
        <v>508</v>
      </c>
      <c r="E25" s="4">
        <v>3</v>
      </c>
      <c r="F25" s="4">
        <v>630</v>
      </c>
      <c r="G25" s="4">
        <v>1</v>
      </c>
      <c r="H25" s="4">
        <f t="shared" si="3"/>
        <v>1140</v>
      </c>
      <c r="I25" s="4">
        <f t="shared" si="3"/>
        <v>4</v>
      </c>
      <c r="J25" s="4">
        <v>509</v>
      </c>
      <c r="K25" s="4">
        <v>3</v>
      </c>
      <c r="L25" s="4">
        <v>631</v>
      </c>
      <c r="M25" s="4">
        <v>1</v>
      </c>
      <c r="N25" s="4">
        <f t="shared" si="4"/>
        <v>1103</v>
      </c>
      <c r="O25" s="4">
        <f t="shared" si="4"/>
        <v>4</v>
      </c>
      <c r="P25" s="4">
        <v>490</v>
      </c>
      <c r="Q25" s="4">
        <v>2</v>
      </c>
      <c r="R25" s="4">
        <v>613</v>
      </c>
      <c r="S25" s="4">
        <v>2</v>
      </c>
      <c r="T25" s="4">
        <f t="shared" si="5"/>
        <v>-2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35</v>
      </c>
      <c r="AA25" s="4">
        <f t="shared" si="7"/>
        <v>0</v>
      </c>
      <c r="AB25" s="4">
        <f t="shared" si="7"/>
        <v>18</v>
      </c>
      <c r="AC25" s="4">
        <f t="shared" si="7"/>
        <v>1</v>
      </c>
      <c r="AD25" s="4">
        <f t="shared" si="7"/>
        <v>17</v>
      </c>
      <c r="AE25" s="4">
        <f t="shared" si="7"/>
        <v>-1</v>
      </c>
    </row>
    <row r="26" spans="1:31" s="1" customFormat="1" ht="18" customHeight="1" x14ac:dyDescent="0.15">
      <c r="A26" s="4" t="s">
        <v>18</v>
      </c>
      <c r="B26" s="4">
        <f t="shared" si="2"/>
        <v>958</v>
      </c>
      <c r="C26" s="4">
        <f t="shared" si="2"/>
        <v>4</v>
      </c>
      <c r="D26" s="4">
        <v>362</v>
      </c>
      <c r="E26" s="4">
        <v>2</v>
      </c>
      <c r="F26" s="4">
        <v>596</v>
      </c>
      <c r="G26" s="4">
        <v>2</v>
      </c>
      <c r="H26" s="4">
        <f t="shared" si="3"/>
        <v>962</v>
      </c>
      <c r="I26" s="4">
        <f t="shared" si="3"/>
        <v>4</v>
      </c>
      <c r="J26" s="4">
        <v>365</v>
      </c>
      <c r="K26" s="4">
        <v>2</v>
      </c>
      <c r="L26" s="4">
        <v>597</v>
      </c>
      <c r="M26" s="4">
        <v>2</v>
      </c>
      <c r="N26" s="4">
        <f t="shared" si="4"/>
        <v>1016</v>
      </c>
      <c r="O26" s="4">
        <f t="shared" si="4"/>
        <v>3</v>
      </c>
      <c r="P26" s="4">
        <v>365</v>
      </c>
      <c r="Q26" s="4">
        <v>2</v>
      </c>
      <c r="R26" s="4">
        <v>651</v>
      </c>
      <c r="S26" s="4">
        <v>1</v>
      </c>
      <c r="T26" s="4">
        <f t="shared" si="5"/>
        <v>-4</v>
      </c>
      <c r="U26" s="4">
        <f t="shared" si="5"/>
        <v>0</v>
      </c>
      <c r="V26" s="4">
        <f t="shared" si="5"/>
        <v>-3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-58</v>
      </c>
      <c r="AA26" s="4">
        <f t="shared" si="7"/>
        <v>1</v>
      </c>
      <c r="AB26" s="4">
        <f t="shared" si="7"/>
        <v>-3</v>
      </c>
      <c r="AC26" s="4">
        <f t="shared" si="7"/>
        <v>0</v>
      </c>
      <c r="AD26" s="4">
        <f t="shared" si="7"/>
        <v>-55</v>
      </c>
      <c r="AE26" s="4">
        <f t="shared" si="7"/>
        <v>1</v>
      </c>
    </row>
    <row r="27" spans="1:31" s="1" customFormat="1" ht="18" customHeight="1" x14ac:dyDescent="0.15">
      <c r="A27" s="4" t="s">
        <v>19</v>
      </c>
      <c r="B27" s="4">
        <f t="shared" si="2"/>
        <v>790</v>
      </c>
      <c r="C27" s="4">
        <f t="shared" si="2"/>
        <v>0</v>
      </c>
      <c r="D27" s="4">
        <v>268</v>
      </c>
      <c r="E27" s="4">
        <v>0</v>
      </c>
      <c r="F27" s="4">
        <v>522</v>
      </c>
      <c r="G27" s="4">
        <v>0</v>
      </c>
      <c r="H27" s="4">
        <f t="shared" si="3"/>
        <v>791</v>
      </c>
      <c r="I27" s="4">
        <f t="shared" si="3"/>
        <v>0</v>
      </c>
      <c r="J27" s="4">
        <v>269</v>
      </c>
      <c r="K27" s="4">
        <v>0</v>
      </c>
      <c r="L27" s="4">
        <v>522</v>
      </c>
      <c r="M27" s="4">
        <v>0</v>
      </c>
      <c r="N27" s="4">
        <f t="shared" si="4"/>
        <v>793</v>
      </c>
      <c r="O27" s="4">
        <f t="shared" si="4"/>
        <v>0</v>
      </c>
      <c r="P27" s="4">
        <v>285</v>
      </c>
      <c r="Q27" s="4">
        <v>0</v>
      </c>
      <c r="R27" s="4">
        <v>508</v>
      </c>
      <c r="S27" s="4">
        <v>0</v>
      </c>
      <c r="T27" s="4">
        <f t="shared" si="5"/>
        <v>-1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-3</v>
      </c>
      <c r="AA27" s="4">
        <f t="shared" si="7"/>
        <v>0</v>
      </c>
      <c r="AB27" s="4">
        <f t="shared" si="7"/>
        <v>-17</v>
      </c>
      <c r="AC27" s="4">
        <f t="shared" si="7"/>
        <v>0</v>
      </c>
      <c r="AD27" s="4">
        <f t="shared" si="7"/>
        <v>14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436</v>
      </c>
      <c r="C28" s="4">
        <f t="shared" si="2"/>
        <v>0</v>
      </c>
      <c r="D28" s="4">
        <v>104</v>
      </c>
      <c r="E28" s="4">
        <v>0</v>
      </c>
      <c r="F28" s="4">
        <v>332</v>
      </c>
      <c r="G28" s="4">
        <v>0</v>
      </c>
      <c r="H28" s="4">
        <f t="shared" si="3"/>
        <v>442</v>
      </c>
      <c r="I28" s="4">
        <f t="shared" si="3"/>
        <v>0</v>
      </c>
      <c r="J28" s="4">
        <v>106</v>
      </c>
      <c r="K28" s="4">
        <v>0</v>
      </c>
      <c r="L28" s="4">
        <v>336</v>
      </c>
      <c r="M28" s="4">
        <v>0</v>
      </c>
      <c r="N28" s="4">
        <f t="shared" si="4"/>
        <v>421</v>
      </c>
      <c r="O28" s="4">
        <f t="shared" si="4"/>
        <v>0</v>
      </c>
      <c r="P28" s="4">
        <v>104</v>
      </c>
      <c r="Q28" s="4">
        <v>0</v>
      </c>
      <c r="R28" s="4">
        <v>317</v>
      </c>
      <c r="S28" s="4">
        <v>0</v>
      </c>
      <c r="T28" s="4">
        <f t="shared" si="5"/>
        <v>-6</v>
      </c>
      <c r="U28" s="4">
        <f t="shared" si="5"/>
        <v>0</v>
      </c>
      <c r="V28" s="4">
        <f t="shared" si="5"/>
        <v>-2</v>
      </c>
      <c r="W28" s="4">
        <f t="shared" si="5"/>
        <v>0</v>
      </c>
      <c r="X28" s="4">
        <f t="shared" si="5"/>
        <v>-4</v>
      </c>
      <c r="Y28" s="4">
        <f t="shared" si="5"/>
        <v>0</v>
      </c>
      <c r="Z28" s="4">
        <f t="shared" si="7"/>
        <v>15</v>
      </c>
      <c r="AA28" s="4">
        <f t="shared" si="7"/>
        <v>0</v>
      </c>
      <c r="AB28" s="4">
        <f t="shared" si="7"/>
        <v>0</v>
      </c>
      <c r="AC28" s="4">
        <f t="shared" si="7"/>
        <v>0</v>
      </c>
      <c r="AD28" s="4">
        <f t="shared" si="7"/>
        <v>15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123</v>
      </c>
      <c r="C29" s="4">
        <f t="shared" si="2"/>
        <v>0</v>
      </c>
      <c r="D29" s="4">
        <v>26</v>
      </c>
      <c r="E29" s="4">
        <v>0</v>
      </c>
      <c r="F29" s="4">
        <v>97</v>
      </c>
      <c r="G29" s="4">
        <v>0</v>
      </c>
      <c r="H29" s="4">
        <f t="shared" si="3"/>
        <v>124</v>
      </c>
      <c r="I29" s="4">
        <f t="shared" si="3"/>
        <v>0</v>
      </c>
      <c r="J29" s="4">
        <v>26</v>
      </c>
      <c r="K29" s="4">
        <v>0</v>
      </c>
      <c r="L29" s="4">
        <v>98</v>
      </c>
      <c r="M29" s="4">
        <v>0</v>
      </c>
      <c r="N29" s="4">
        <f t="shared" si="4"/>
        <v>122</v>
      </c>
      <c r="O29" s="4">
        <f t="shared" si="4"/>
        <v>0</v>
      </c>
      <c r="P29" s="4">
        <v>21</v>
      </c>
      <c r="Q29" s="4">
        <v>0</v>
      </c>
      <c r="R29" s="4">
        <v>101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1</v>
      </c>
      <c r="AA29" s="4">
        <f t="shared" si="7"/>
        <v>0</v>
      </c>
      <c r="AB29" s="4">
        <f t="shared" si="7"/>
        <v>5</v>
      </c>
      <c r="AC29" s="4">
        <f t="shared" si="7"/>
        <v>0</v>
      </c>
      <c r="AD29" s="4">
        <f t="shared" si="7"/>
        <v>-4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14</v>
      </c>
      <c r="C30" s="4">
        <f>E30+G30</f>
        <v>-1</v>
      </c>
      <c r="D30" s="4">
        <v>5</v>
      </c>
      <c r="E30" s="4">
        <v>-1</v>
      </c>
      <c r="F30" s="4">
        <v>9</v>
      </c>
      <c r="G30" s="4">
        <v>0</v>
      </c>
      <c r="H30" s="4">
        <f t="shared" si="3"/>
        <v>14</v>
      </c>
      <c r="I30" s="4">
        <f t="shared" si="3"/>
        <v>-1</v>
      </c>
      <c r="J30" s="4">
        <v>5</v>
      </c>
      <c r="K30" s="4">
        <v>-1</v>
      </c>
      <c r="L30" s="4">
        <v>9</v>
      </c>
      <c r="M30" s="4">
        <v>0</v>
      </c>
      <c r="N30" s="4">
        <f t="shared" si="4"/>
        <v>13</v>
      </c>
      <c r="O30" s="4">
        <f t="shared" si="4"/>
        <v>-1</v>
      </c>
      <c r="P30" s="4">
        <v>3</v>
      </c>
      <c r="Q30" s="4">
        <v>-1</v>
      </c>
      <c r="R30" s="4">
        <v>10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1</v>
      </c>
      <c r="AA30" s="4">
        <f t="shared" si="7"/>
        <v>0</v>
      </c>
      <c r="AB30" s="4">
        <f t="shared" si="7"/>
        <v>2</v>
      </c>
      <c r="AC30" s="4">
        <f t="shared" si="7"/>
        <v>0</v>
      </c>
      <c r="AD30" s="4">
        <f t="shared" si="7"/>
        <v>-1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74</v>
      </c>
      <c r="C31" s="4">
        <f>E31+G31</f>
        <v>3</v>
      </c>
      <c r="D31" s="4">
        <v>46</v>
      </c>
      <c r="E31" s="4">
        <v>1</v>
      </c>
      <c r="F31" s="4">
        <v>28</v>
      </c>
      <c r="G31" s="4">
        <v>2</v>
      </c>
      <c r="H31" s="4">
        <f>J31+L31</f>
        <v>74</v>
      </c>
      <c r="I31" s="4">
        <f t="shared" ref="I31" si="9">K31+M31</f>
        <v>3</v>
      </c>
      <c r="J31" s="4">
        <v>46</v>
      </c>
      <c r="K31" s="4">
        <v>1</v>
      </c>
      <c r="L31" s="4">
        <v>28</v>
      </c>
      <c r="M31" s="4">
        <v>2</v>
      </c>
      <c r="N31" s="4">
        <f t="shared" ref="N31:O31" si="10">P31+R31</f>
        <v>74</v>
      </c>
      <c r="O31" s="4">
        <f t="shared" si="10"/>
        <v>3</v>
      </c>
      <c r="P31" s="4">
        <v>46</v>
      </c>
      <c r="Q31" s="4">
        <v>1</v>
      </c>
      <c r="R31" s="4">
        <v>28</v>
      </c>
      <c r="S31" s="4">
        <v>2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1944</v>
      </c>
      <c r="C33" s="4">
        <f t="shared" ref="C33:AE33" si="12">SUM(C10:C12)</f>
        <v>3</v>
      </c>
      <c r="D33" s="4">
        <f t="shared" si="12"/>
        <v>949</v>
      </c>
      <c r="E33" s="4">
        <f t="shared" si="12"/>
        <v>1</v>
      </c>
      <c r="F33" s="4">
        <f t="shared" si="12"/>
        <v>995</v>
      </c>
      <c r="G33" s="4">
        <f t="shared" si="12"/>
        <v>2</v>
      </c>
      <c r="H33" s="4">
        <f t="shared" si="12"/>
        <v>1929</v>
      </c>
      <c r="I33" s="4">
        <f t="shared" si="12"/>
        <v>3</v>
      </c>
      <c r="J33" s="4">
        <f t="shared" si="12"/>
        <v>939</v>
      </c>
      <c r="K33" s="4">
        <f t="shared" si="12"/>
        <v>1</v>
      </c>
      <c r="L33" s="4">
        <f t="shared" si="12"/>
        <v>990</v>
      </c>
      <c r="M33" s="4">
        <f t="shared" si="12"/>
        <v>2</v>
      </c>
      <c r="N33" s="4">
        <f t="shared" si="12"/>
        <v>1976</v>
      </c>
      <c r="O33" s="4">
        <f t="shared" si="12"/>
        <v>3</v>
      </c>
      <c r="P33" s="4">
        <f t="shared" si="12"/>
        <v>976</v>
      </c>
      <c r="Q33" s="4">
        <f t="shared" si="12"/>
        <v>3</v>
      </c>
      <c r="R33" s="4">
        <f t="shared" si="12"/>
        <v>1000</v>
      </c>
      <c r="S33" s="4">
        <f t="shared" si="12"/>
        <v>0</v>
      </c>
      <c r="T33" s="4">
        <f t="shared" si="12"/>
        <v>15</v>
      </c>
      <c r="U33" s="4">
        <f t="shared" si="12"/>
        <v>0</v>
      </c>
      <c r="V33" s="4">
        <f t="shared" si="12"/>
        <v>10</v>
      </c>
      <c r="W33" s="4">
        <f t="shared" si="12"/>
        <v>0</v>
      </c>
      <c r="X33" s="4">
        <f t="shared" si="12"/>
        <v>5</v>
      </c>
      <c r="Y33" s="4">
        <f t="shared" si="12"/>
        <v>0</v>
      </c>
      <c r="Z33" s="4">
        <f t="shared" si="12"/>
        <v>-32</v>
      </c>
      <c r="AA33" s="4">
        <f t="shared" si="12"/>
        <v>0</v>
      </c>
      <c r="AB33" s="4">
        <f t="shared" si="12"/>
        <v>-27</v>
      </c>
      <c r="AC33" s="4">
        <f t="shared" si="12"/>
        <v>-2</v>
      </c>
      <c r="AD33" s="4">
        <f t="shared" si="12"/>
        <v>-5</v>
      </c>
      <c r="AE33" s="4">
        <f t="shared" si="12"/>
        <v>2</v>
      </c>
    </row>
    <row r="34" spans="1:31" s="1" customFormat="1" ht="18" customHeight="1" x14ac:dyDescent="0.15">
      <c r="A34" s="4" t="s">
        <v>29</v>
      </c>
      <c r="B34" s="4">
        <f>SUM(B13:B22)</f>
        <v>8474</v>
      </c>
      <c r="C34" s="4">
        <f t="shared" ref="C34:AE34" si="13">SUM(C13:C22)</f>
        <v>182</v>
      </c>
      <c r="D34" s="4">
        <f t="shared" si="13"/>
        <v>4205</v>
      </c>
      <c r="E34" s="4">
        <f t="shared" si="13"/>
        <v>52</v>
      </c>
      <c r="F34" s="4">
        <f t="shared" si="13"/>
        <v>4269</v>
      </c>
      <c r="G34" s="4">
        <f t="shared" si="13"/>
        <v>130</v>
      </c>
      <c r="H34" s="4">
        <f t="shared" si="13"/>
        <v>8521</v>
      </c>
      <c r="I34" s="4">
        <f t="shared" si="13"/>
        <v>171</v>
      </c>
      <c r="J34" s="4">
        <f t="shared" si="13"/>
        <v>4245</v>
      </c>
      <c r="K34" s="4">
        <f t="shared" si="13"/>
        <v>55</v>
      </c>
      <c r="L34" s="4">
        <f t="shared" si="13"/>
        <v>4276</v>
      </c>
      <c r="M34" s="4">
        <f t="shared" si="13"/>
        <v>116</v>
      </c>
      <c r="N34" s="4">
        <f t="shared" si="13"/>
        <v>8644</v>
      </c>
      <c r="O34" s="4">
        <f t="shared" si="13"/>
        <v>140</v>
      </c>
      <c r="P34" s="4">
        <f t="shared" si="13"/>
        <v>4312</v>
      </c>
      <c r="Q34" s="4">
        <f t="shared" si="13"/>
        <v>52</v>
      </c>
      <c r="R34" s="4">
        <f t="shared" si="13"/>
        <v>4332</v>
      </c>
      <c r="S34" s="4">
        <f>SUM(S13:S22)</f>
        <v>88</v>
      </c>
      <c r="T34" s="4">
        <f t="shared" si="13"/>
        <v>-47</v>
      </c>
      <c r="U34" s="4">
        <f t="shared" si="13"/>
        <v>11</v>
      </c>
      <c r="V34" s="4">
        <f t="shared" si="13"/>
        <v>-40</v>
      </c>
      <c r="W34" s="4">
        <f t="shared" si="13"/>
        <v>-3</v>
      </c>
      <c r="X34" s="4">
        <f t="shared" si="13"/>
        <v>-7</v>
      </c>
      <c r="Y34" s="4">
        <f t="shared" si="13"/>
        <v>14</v>
      </c>
      <c r="Z34" s="4">
        <f t="shared" si="13"/>
        <v>-170</v>
      </c>
      <c r="AA34" s="4">
        <f t="shared" si="13"/>
        <v>42</v>
      </c>
      <c r="AB34" s="4">
        <f t="shared" si="13"/>
        <v>-107</v>
      </c>
      <c r="AC34" s="4">
        <f t="shared" si="13"/>
        <v>0</v>
      </c>
      <c r="AD34" s="4">
        <f t="shared" si="13"/>
        <v>-63</v>
      </c>
      <c r="AE34" s="4">
        <f t="shared" si="13"/>
        <v>42</v>
      </c>
    </row>
    <row r="35" spans="1:31" s="1" customFormat="1" ht="18" customHeight="1" x14ac:dyDescent="0.15">
      <c r="A35" s="4" t="s">
        <v>25</v>
      </c>
      <c r="B35" s="4">
        <f>SUM(B23:B30)</f>
        <v>6096</v>
      </c>
      <c r="C35" s="4">
        <f t="shared" ref="C35:AE35" si="14">SUM(C23:C30)</f>
        <v>15</v>
      </c>
      <c r="D35" s="4">
        <f t="shared" si="14"/>
        <v>2567</v>
      </c>
      <c r="E35" s="4">
        <f t="shared" si="14"/>
        <v>8</v>
      </c>
      <c r="F35" s="4">
        <f t="shared" si="14"/>
        <v>3529</v>
      </c>
      <c r="G35" s="4">
        <f t="shared" si="14"/>
        <v>7</v>
      </c>
      <c r="H35" s="4">
        <f t="shared" si="14"/>
        <v>6114</v>
      </c>
      <c r="I35" s="4">
        <f t="shared" si="14"/>
        <v>15</v>
      </c>
      <c r="J35" s="4">
        <f t="shared" si="14"/>
        <v>2577</v>
      </c>
      <c r="K35" s="4">
        <f t="shared" si="14"/>
        <v>8</v>
      </c>
      <c r="L35" s="4">
        <f t="shared" si="14"/>
        <v>3537</v>
      </c>
      <c r="M35" s="4">
        <f t="shared" si="14"/>
        <v>7</v>
      </c>
      <c r="N35" s="4">
        <f t="shared" si="14"/>
        <v>6152</v>
      </c>
      <c r="O35" s="4">
        <f t="shared" si="14"/>
        <v>11</v>
      </c>
      <c r="P35" s="4">
        <f t="shared" si="14"/>
        <v>2592</v>
      </c>
      <c r="Q35" s="4">
        <f t="shared" si="14"/>
        <v>7</v>
      </c>
      <c r="R35" s="4">
        <f t="shared" si="14"/>
        <v>3560</v>
      </c>
      <c r="S35" s="4">
        <f t="shared" si="14"/>
        <v>4</v>
      </c>
      <c r="T35" s="4">
        <f t="shared" si="14"/>
        <v>-18</v>
      </c>
      <c r="U35" s="4">
        <f t="shared" si="14"/>
        <v>0</v>
      </c>
      <c r="V35" s="4">
        <f t="shared" si="14"/>
        <v>-10</v>
      </c>
      <c r="W35" s="4">
        <f t="shared" si="14"/>
        <v>0</v>
      </c>
      <c r="X35" s="4">
        <f t="shared" si="14"/>
        <v>-8</v>
      </c>
      <c r="Y35" s="4">
        <f t="shared" si="14"/>
        <v>0</v>
      </c>
      <c r="Z35" s="4">
        <f t="shared" si="14"/>
        <v>-56</v>
      </c>
      <c r="AA35" s="4">
        <f t="shared" si="14"/>
        <v>4</v>
      </c>
      <c r="AB35" s="4">
        <f t="shared" si="14"/>
        <v>-25</v>
      </c>
      <c r="AC35" s="4">
        <f t="shared" si="14"/>
        <v>1</v>
      </c>
      <c r="AD35" s="4">
        <f t="shared" si="14"/>
        <v>-31</v>
      </c>
      <c r="AE35" s="4">
        <f t="shared" si="14"/>
        <v>3</v>
      </c>
    </row>
    <row r="36" spans="1:31" s="1" customFormat="1" ht="18" customHeight="1" x14ac:dyDescent="0.15">
      <c r="A36" s="4" t="s">
        <v>26</v>
      </c>
      <c r="B36" s="4">
        <f>SUM(B25:B30)</f>
        <v>3459</v>
      </c>
      <c r="C36" s="4">
        <f t="shared" ref="C36:AE36" si="15">SUM(C25:C30)</f>
        <v>7</v>
      </c>
      <c r="D36" s="4">
        <f t="shared" si="15"/>
        <v>1273</v>
      </c>
      <c r="E36" s="4">
        <f t="shared" si="15"/>
        <v>4</v>
      </c>
      <c r="F36" s="4">
        <f t="shared" si="15"/>
        <v>2186</v>
      </c>
      <c r="G36" s="4">
        <f t="shared" si="15"/>
        <v>3</v>
      </c>
      <c r="H36" s="4">
        <f t="shared" si="15"/>
        <v>3473</v>
      </c>
      <c r="I36" s="4">
        <f t="shared" si="15"/>
        <v>7</v>
      </c>
      <c r="J36" s="4">
        <f t="shared" si="15"/>
        <v>1280</v>
      </c>
      <c r="K36" s="4">
        <f t="shared" si="15"/>
        <v>4</v>
      </c>
      <c r="L36" s="4">
        <f t="shared" si="15"/>
        <v>2193</v>
      </c>
      <c r="M36" s="4">
        <f t="shared" si="15"/>
        <v>3</v>
      </c>
      <c r="N36" s="4">
        <f t="shared" si="15"/>
        <v>3468</v>
      </c>
      <c r="O36" s="4">
        <f t="shared" si="15"/>
        <v>6</v>
      </c>
      <c r="P36" s="4">
        <f t="shared" si="15"/>
        <v>1268</v>
      </c>
      <c r="Q36" s="4">
        <f t="shared" si="15"/>
        <v>3</v>
      </c>
      <c r="R36" s="4">
        <f t="shared" si="15"/>
        <v>2200</v>
      </c>
      <c r="S36" s="4">
        <f t="shared" si="15"/>
        <v>3</v>
      </c>
      <c r="T36" s="4">
        <f t="shared" si="15"/>
        <v>-14</v>
      </c>
      <c r="U36" s="4">
        <f t="shared" si="15"/>
        <v>0</v>
      </c>
      <c r="V36" s="4">
        <f t="shared" si="15"/>
        <v>-7</v>
      </c>
      <c r="W36" s="4">
        <f t="shared" si="15"/>
        <v>0</v>
      </c>
      <c r="X36" s="4">
        <f t="shared" si="15"/>
        <v>-7</v>
      </c>
      <c r="Y36" s="4">
        <f t="shared" si="15"/>
        <v>0</v>
      </c>
      <c r="Z36" s="4">
        <f t="shared" si="15"/>
        <v>-9</v>
      </c>
      <c r="AA36" s="4">
        <f t="shared" si="15"/>
        <v>1</v>
      </c>
      <c r="AB36" s="4">
        <f t="shared" si="15"/>
        <v>5</v>
      </c>
      <c r="AC36" s="4">
        <f t="shared" si="15"/>
        <v>1</v>
      </c>
      <c r="AD36" s="4">
        <f t="shared" si="15"/>
        <v>-14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1363</v>
      </c>
      <c r="C37" s="4">
        <f t="shared" ref="C37:AE37" si="16">SUM(C27:C30)</f>
        <v>-1</v>
      </c>
      <c r="D37" s="4">
        <f t="shared" si="16"/>
        <v>403</v>
      </c>
      <c r="E37" s="4">
        <f t="shared" si="16"/>
        <v>-1</v>
      </c>
      <c r="F37" s="4">
        <f t="shared" si="16"/>
        <v>960</v>
      </c>
      <c r="G37" s="4">
        <f t="shared" si="16"/>
        <v>0</v>
      </c>
      <c r="H37" s="4">
        <f t="shared" si="16"/>
        <v>1371</v>
      </c>
      <c r="I37" s="4">
        <f t="shared" si="16"/>
        <v>-1</v>
      </c>
      <c r="J37" s="4">
        <f t="shared" si="16"/>
        <v>406</v>
      </c>
      <c r="K37" s="4">
        <f t="shared" si="16"/>
        <v>-1</v>
      </c>
      <c r="L37" s="4">
        <f t="shared" si="16"/>
        <v>965</v>
      </c>
      <c r="M37" s="4">
        <f t="shared" si="16"/>
        <v>0</v>
      </c>
      <c r="N37" s="4">
        <f t="shared" si="16"/>
        <v>1349</v>
      </c>
      <c r="O37" s="4">
        <f t="shared" si="16"/>
        <v>-1</v>
      </c>
      <c r="P37" s="4">
        <f t="shared" si="16"/>
        <v>413</v>
      </c>
      <c r="Q37" s="4">
        <f t="shared" si="16"/>
        <v>-1</v>
      </c>
      <c r="R37" s="4">
        <f t="shared" si="16"/>
        <v>936</v>
      </c>
      <c r="S37" s="4">
        <f t="shared" si="16"/>
        <v>0</v>
      </c>
      <c r="T37" s="4">
        <f t="shared" si="16"/>
        <v>-8</v>
      </c>
      <c r="U37" s="4">
        <f t="shared" si="16"/>
        <v>0</v>
      </c>
      <c r="V37" s="4">
        <f t="shared" si="16"/>
        <v>-3</v>
      </c>
      <c r="W37" s="4">
        <f t="shared" si="16"/>
        <v>0</v>
      </c>
      <c r="X37" s="4">
        <f t="shared" si="16"/>
        <v>-5</v>
      </c>
      <c r="Y37" s="4">
        <f t="shared" si="16"/>
        <v>0</v>
      </c>
      <c r="Z37" s="4">
        <f t="shared" si="16"/>
        <v>14</v>
      </c>
      <c r="AA37" s="4">
        <f t="shared" si="16"/>
        <v>0</v>
      </c>
      <c r="AB37" s="4">
        <f t="shared" si="16"/>
        <v>-10</v>
      </c>
      <c r="AC37" s="4">
        <f t="shared" si="16"/>
        <v>0</v>
      </c>
      <c r="AD37" s="4">
        <f t="shared" si="16"/>
        <v>24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11.771829962456099</v>
      </c>
      <c r="C39" s="15">
        <f t="shared" ref="C39:AE39" si="17">C33/(C9-C31)*100</f>
        <v>1.5</v>
      </c>
      <c r="D39" s="15">
        <f t="shared" si="17"/>
        <v>12.291153995596424</v>
      </c>
      <c r="E39" s="15">
        <f t="shared" si="17"/>
        <v>1.639344262295082</v>
      </c>
      <c r="F39" s="15">
        <f t="shared" si="17"/>
        <v>11.315819401796883</v>
      </c>
      <c r="G39" s="15">
        <f t="shared" si="17"/>
        <v>1.4388489208633095</v>
      </c>
      <c r="H39" s="15">
        <f t="shared" si="17"/>
        <v>11.645737744506159</v>
      </c>
      <c r="I39" s="15">
        <f t="shared" si="17"/>
        <v>1.5873015873015872</v>
      </c>
      <c r="J39" s="15">
        <f t="shared" si="17"/>
        <v>12.098956320061847</v>
      </c>
      <c r="K39" s="15">
        <f t="shared" si="17"/>
        <v>1.5625</v>
      </c>
      <c r="L39" s="15">
        <f t="shared" si="17"/>
        <v>11.246166079745541</v>
      </c>
      <c r="M39" s="15">
        <f t="shared" si="17"/>
        <v>1.6</v>
      </c>
      <c r="N39" s="15">
        <f t="shared" si="17"/>
        <v>11.781540663009778</v>
      </c>
      <c r="O39" s="15">
        <f t="shared" si="17"/>
        <v>1.948051948051948</v>
      </c>
      <c r="P39" s="15">
        <f t="shared" si="17"/>
        <v>12.385786802030458</v>
      </c>
      <c r="Q39" s="15">
        <f t="shared" si="17"/>
        <v>4.838709677419355</v>
      </c>
      <c r="R39" s="15">
        <f t="shared" si="17"/>
        <v>11.246063877642825</v>
      </c>
      <c r="S39" s="15">
        <f t="shared" si="17"/>
        <v>0</v>
      </c>
      <c r="T39" s="15">
        <f t="shared" si="17"/>
        <v>-30</v>
      </c>
      <c r="U39" s="15">
        <f t="shared" si="17"/>
        <v>0</v>
      </c>
      <c r="V39" s="15">
        <f t="shared" si="17"/>
        <v>-25</v>
      </c>
      <c r="W39" s="15">
        <f t="shared" si="17"/>
        <v>0</v>
      </c>
      <c r="X39" s="15">
        <f t="shared" si="17"/>
        <v>-50</v>
      </c>
      <c r="Y39" s="15">
        <f t="shared" si="17"/>
        <v>0</v>
      </c>
      <c r="Z39" s="15">
        <f t="shared" si="17"/>
        <v>12.403100775193799</v>
      </c>
      <c r="AA39" s="15">
        <f t="shared" si="17"/>
        <v>0</v>
      </c>
      <c r="AB39" s="15">
        <f t="shared" si="17"/>
        <v>16.981132075471699</v>
      </c>
      <c r="AC39" s="15">
        <f t="shared" si="17"/>
        <v>200</v>
      </c>
      <c r="AD39" s="15">
        <f t="shared" si="17"/>
        <v>5.0505050505050502</v>
      </c>
      <c r="AE39" s="15">
        <f t="shared" si="17"/>
        <v>4.2553191489361701</v>
      </c>
    </row>
    <row r="40" spans="1:31" ht="18" customHeight="1" x14ac:dyDescent="0.15">
      <c r="A40" s="4" t="s">
        <v>29</v>
      </c>
      <c r="B40" s="15">
        <f>B34/(B9-B31)*100</f>
        <v>51.314036575027245</v>
      </c>
      <c r="C40" s="15">
        <f t="shared" ref="C40:AE40" si="18">C34/(C9-C31)*100</f>
        <v>91</v>
      </c>
      <c r="D40" s="15">
        <f t="shared" si="18"/>
        <v>54.461857272374047</v>
      </c>
      <c r="E40" s="15">
        <f t="shared" si="18"/>
        <v>85.245901639344254</v>
      </c>
      <c r="F40" s="15">
        <f t="shared" si="18"/>
        <v>48.549982940975781</v>
      </c>
      <c r="G40" s="15">
        <f t="shared" si="18"/>
        <v>93.525179856115102</v>
      </c>
      <c r="H40" s="15">
        <f t="shared" si="18"/>
        <v>51.442888191258149</v>
      </c>
      <c r="I40" s="15">
        <f t="shared" si="18"/>
        <v>90.476190476190482</v>
      </c>
      <c r="J40" s="15">
        <f t="shared" si="18"/>
        <v>54.696559721685347</v>
      </c>
      <c r="K40" s="15">
        <f t="shared" si="18"/>
        <v>85.9375</v>
      </c>
      <c r="L40" s="15">
        <f t="shared" si="18"/>
        <v>48.574349653527207</v>
      </c>
      <c r="M40" s="15">
        <f t="shared" si="18"/>
        <v>92.800000000000011</v>
      </c>
      <c r="N40" s="15">
        <f t="shared" si="18"/>
        <v>51.538278082518488</v>
      </c>
      <c r="O40" s="15">
        <f t="shared" si="18"/>
        <v>90.909090909090907</v>
      </c>
      <c r="P40" s="15">
        <f t="shared" si="18"/>
        <v>54.72081218274112</v>
      </c>
      <c r="Q40" s="15">
        <f t="shared" si="18"/>
        <v>83.870967741935488</v>
      </c>
      <c r="R40" s="15">
        <f t="shared" si="18"/>
        <v>48.717948717948715</v>
      </c>
      <c r="S40" s="15">
        <f t="shared" si="18"/>
        <v>95.652173913043484</v>
      </c>
      <c r="T40" s="15">
        <f t="shared" si="18"/>
        <v>94</v>
      </c>
      <c r="U40" s="15">
        <f t="shared" si="18"/>
        <v>100</v>
      </c>
      <c r="V40" s="15">
        <f t="shared" si="18"/>
        <v>100</v>
      </c>
      <c r="W40" s="15">
        <f t="shared" si="18"/>
        <v>100</v>
      </c>
      <c r="X40" s="15">
        <f t="shared" si="18"/>
        <v>70</v>
      </c>
      <c r="Y40" s="15">
        <f t="shared" si="18"/>
        <v>100</v>
      </c>
      <c r="Z40" s="15">
        <f t="shared" si="18"/>
        <v>65.891472868217051</v>
      </c>
      <c r="AA40" s="15">
        <f t="shared" si="18"/>
        <v>91.304347826086953</v>
      </c>
      <c r="AB40" s="15">
        <f t="shared" si="18"/>
        <v>67.295597484276726</v>
      </c>
      <c r="AC40" s="15">
        <f t="shared" si="18"/>
        <v>0</v>
      </c>
      <c r="AD40" s="15">
        <f t="shared" si="18"/>
        <v>63.636363636363633</v>
      </c>
      <c r="AE40" s="15">
        <f t="shared" si="18"/>
        <v>89.361702127659569</v>
      </c>
    </row>
    <row r="41" spans="1:31" ht="18" customHeight="1" x14ac:dyDescent="0.15">
      <c r="A41" s="4" t="s">
        <v>25</v>
      </c>
      <c r="B41" s="15">
        <f>B35/(B9-B31)*100</f>
        <v>36.914133462516652</v>
      </c>
      <c r="C41" s="15">
        <f t="shared" ref="C41:AE41" si="19">C35/(C9-C31)*100</f>
        <v>7.5</v>
      </c>
      <c r="D41" s="15">
        <f t="shared" si="19"/>
        <v>33.246988732029529</v>
      </c>
      <c r="E41" s="15">
        <f t="shared" si="19"/>
        <v>13.114754098360656</v>
      </c>
      <c r="F41" s="15">
        <f t="shared" si="19"/>
        <v>40.13419765722734</v>
      </c>
      <c r="G41" s="15">
        <f t="shared" si="19"/>
        <v>5.0359712230215825</v>
      </c>
      <c r="H41" s="15">
        <f t="shared" si="19"/>
        <v>36.911374064235694</v>
      </c>
      <c r="I41" s="15">
        <f t="shared" si="19"/>
        <v>7.9365079365079358</v>
      </c>
      <c r="J41" s="15">
        <f t="shared" si="19"/>
        <v>33.204483958252801</v>
      </c>
      <c r="K41" s="15">
        <f t="shared" si="19"/>
        <v>12.5</v>
      </c>
      <c r="L41" s="15">
        <f t="shared" si="19"/>
        <v>40.17948426672725</v>
      </c>
      <c r="M41" s="15">
        <f t="shared" si="19"/>
        <v>5.6000000000000005</v>
      </c>
      <c r="N41" s="15">
        <f t="shared" si="19"/>
        <v>36.680181254471741</v>
      </c>
      <c r="O41" s="15">
        <f t="shared" si="19"/>
        <v>7.1428571428571423</v>
      </c>
      <c r="P41" s="15">
        <f t="shared" si="19"/>
        <v>32.893401015228427</v>
      </c>
      <c r="Q41" s="15">
        <f t="shared" si="19"/>
        <v>11.29032258064516</v>
      </c>
      <c r="R41" s="15">
        <f t="shared" si="19"/>
        <v>40.035987404408459</v>
      </c>
      <c r="S41" s="15">
        <f t="shared" si="19"/>
        <v>4.3478260869565215</v>
      </c>
      <c r="T41" s="15">
        <f t="shared" si="19"/>
        <v>36</v>
      </c>
      <c r="U41" s="15">
        <f t="shared" si="19"/>
        <v>0</v>
      </c>
      <c r="V41" s="15">
        <f t="shared" si="19"/>
        <v>25</v>
      </c>
      <c r="W41" s="15">
        <f t="shared" si="19"/>
        <v>0</v>
      </c>
      <c r="X41" s="15">
        <f t="shared" si="19"/>
        <v>80</v>
      </c>
      <c r="Y41" s="15">
        <f t="shared" si="19"/>
        <v>0</v>
      </c>
      <c r="Z41" s="15">
        <f t="shared" si="19"/>
        <v>21.705426356589147</v>
      </c>
      <c r="AA41" s="15">
        <f t="shared" si="19"/>
        <v>8.695652173913043</v>
      </c>
      <c r="AB41" s="15">
        <f t="shared" si="19"/>
        <v>15.723270440251572</v>
      </c>
      <c r="AC41" s="15">
        <f t="shared" si="19"/>
        <v>-100</v>
      </c>
      <c r="AD41" s="15">
        <f t="shared" si="19"/>
        <v>31.313131313131315</v>
      </c>
      <c r="AE41" s="15">
        <f t="shared" si="19"/>
        <v>6.3829787234042552</v>
      </c>
    </row>
    <row r="42" spans="1:31" ht="18" customHeight="1" x14ac:dyDescent="0.15">
      <c r="A42" s="4" t="s">
        <v>26</v>
      </c>
      <c r="B42" s="15">
        <f>B36/(B9-B31)*100</f>
        <v>20.945864115296111</v>
      </c>
      <c r="C42" s="15">
        <f t="shared" ref="C42:AD42" si="20">C36/(C9-C31)*100</f>
        <v>3.5000000000000004</v>
      </c>
      <c r="D42" s="15">
        <f t="shared" si="20"/>
        <v>16.487501618961275</v>
      </c>
      <c r="E42" s="15">
        <f t="shared" si="20"/>
        <v>6.557377049180328</v>
      </c>
      <c r="F42" s="15">
        <f t="shared" si="20"/>
        <v>24.860684635505514</v>
      </c>
      <c r="G42" s="15">
        <f t="shared" si="20"/>
        <v>2.1582733812949639</v>
      </c>
      <c r="H42" s="15">
        <f t="shared" si="20"/>
        <v>20.967157691378894</v>
      </c>
      <c r="I42" s="15">
        <f t="shared" si="20"/>
        <v>3.7037037037037033</v>
      </c>
      <c r="J42" s="15">
        <f t="shared" si="20"/>
        <v>16.492720010307952</v>
      </c>
      <c r="K42" s="15">
        <f t="shared" si="20"/>
        <v>6.25</v>
      </c>
      <c r="L42" s="15">
        <f t="shared" si="20"/>
        <v>24.91196183119391</v>
      </c>
      <c r="M42" s="15">
        <f t="shared" si="20"/>
        <v>2.4</v>
      </c>
      <c r="N42" s="15">
        <f t="shared" si="20"/>
        <v>20.677319341760075</v>
      </c>
      <c r="O42" s="15">
        <f t="shared" si="20"/>
        <v>3.8961038961038961</v>
      </c>
      <c r="P42" s="15">
        <f t="shared" si="20"/>
        <v>16.091370558375633</v>
      </c>
      <c r="Q42" s="15">
        <f t="shared" si="20"/>
        <v>4.838709677419355</v>
      </c>
      <c r="R42" s="15">
        <f t="shared" si="20"/>
        <v>24.741340530814217</v>
      </c>
      <c r="S42" s="15">
        <f t="shared" si="20"/>
        <v>3.2608695652173911</v>
      </c>
      <c r="T42" s="15">
        <f t="shared" si="20"/>
        <v>28.000000000000004</v>
      </c>
      <c r="U42" s="15">
        <f t="shared" si="20"/>
        <v>0</v>
      </c>
      <c r="V42" s="15">
        <f t="shared" si="20"/>
        <v>17.5</v>
      </c>
      <c r="W42" s="15">
        <f t="shared" si="20"/>
        <v>0</v>
      </c>
      <c r="X42" s="15">
        <f t="shared" si="20"/>
        <v>70</v>
      </c>
      <c r="Y42" s="15">
        <f t="shared" si="20"/>
        <v>0</v>
      </c>
      <c r="Z42" s="15">
        <f t="shared" si="20"/>
        <v>3.4883720930232558</v>
      </c>
      <c r="AA42" s="15">
        <f t="shared" si="20"/>
        <v>2.1739130434782608</v>
      </c>
      <c r="AB42" s="15">
        <f t="shared" si="20"/>
        <v>-3.1446540880503147</v>
      </c>
      <c r="AC42" s="15">
        <f t="shared" si="20"/>
        <v>-100</v>
      </c>
      <c r="AD42" s="15">
        <f t="shared" si="20"/>
        <v>14.14141414141414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8.2536030035121719</v>
      </c>
      <c r="C43" s="15">
        <f t="shared" ref="C43:AE43" si="21">C37/(C9-C31)*100</f>
        <v>-0.5</v>
      </c>
      <c r="D43" s="15">
        <f t="shared" si="21"/>
        <v>5.2195311488149203</v>
      </c>
      <c r="E43" s="15">
        <f t="shared" si="21"/>
        <v>-1.639344262295082</v>
      </c>
      <c r="F43" s="15">
        <f t="shared" si="21"/>
        <v>10.917775503241215</v>
      </c>
      <c r="G43" s="15">
        <f t="shared" si="21"/>
        <v>0</v>
      </c>
      <c r="H43" s="15">
        <f t="shared" si="21"/>
        <v>8.2769862352088879</v>
      </c>
      <c r="I43" s="15">
        <f t="shared" si="21"/>
        <v>-0.52910052910052907</v>
      </c>
      <c r="J43" s="15">
        <f t="shared" si="21"/>
        <v>5.2312846282695533</v>
      </c>
      <c r="K43" s="15">
        <f t="shared" si="21"/>
        <v>-1.5625</v>
      </c>
      <c r="L43" s="15">
        <f t="shared" si="21"/>
        <v>10.962171986822675</v>
      </c>
      <c r="M43" s="15">
        <f t="shared" si="21"/>
        <v>0</v>
      </c>
      <c r="N43" s="15">
        <f t="shared" si="21"/>
        <v>8.0431671834009073</v>
      </c>
      <c r="O43" s="15">
        <f t="shared" si="21"/>
        <v>-0.64935064935064934</v>
      </c>
      <c r="P43" s="15">
        <f t="shared" si="21"/>
        <v>5.2411167512690353</v>
      </c>
      <c r="Q43" s="15">
        <f t="shared" si="21"/>
        <v>-1.6129032258064515</v>
      </c>
      <c r="R43" s="15">
        <f t="shared" si="21"/>
        <v>10.526315789473683</v>
      </c>
      <c r="S43" s="15">
        <f t="shared" si="21"/>
        <v>0</v>
      </c>
      <c r="T43" s="15">
        <f t="shared" si="21"/>
        <v>16</v>
      </c>
      <c r="U43" s="15">
        <f t="shared" si="21"/>
        <v>0</v>
      </c>
      <c r="V43" s="15">
        <f t="shared" si="21"/>
        <v>7.5</v>
      </c>
      <c r="W43" s="15">
        <f t="shared" si="21"/>
        <v>0</v>
      </c>
      <c r="X43" s="15">
        <f t="shared" si="21"/>
        <v>50</v>
      </c>
      <c r="Y43" s="15">
        <f t="shared" si="21"/>
        <v>0</v>
      </c>
      <c r="Z43" s="15">
        <f t="shared" si="21"/>
        <v>-5.4263565891472867</v>
      </c>
      <c r="AA43" s="15">
        <f t="shared" si="21"/>
        <v>0</v>
      </c>
      <c r="AB43" s="15">
        <f t="shared" si="21"/>
        <v>6.2893081761006293</v>
      </c>
      <c r="AC43" s="15">
        <f t="shared" si="21"/>
        <v>0</v>
      </c>
      <c r="AD43" s="15">
        <f t="shared" si="21"/>
        <v>-24.242424242424242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zoomScale="90" zoomScaleNormal="90"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50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14303</v>
      </c>
      <c r="C9" s="4">
        <f>E9+G9</f>
        <v>99</v>
      </c>
      <c r="D9" s="4">
        <f>SUM(D10:D31)</f>
        <v>6835</v>
      </c>
      <c r="E9" s="4">
        <f>SUM(E10:E31)</f>
        <v>21</v>
      </c>
      <c r="F9" s="4">
        <f>SUM(F10:F31)</f>
        <v>7468</v>
      </c>
      <c r="G9" s="4">
        <f>SUM(G10:G31)</f>
        <v>78</v>
      </c>
      <c r="H9" s="4">
        <f>J9+L9</f>
        <v>14353</v>
      </c>
      <c r="I9" s="4">
        <f>K9+M9</f>
        <v>93</v>
      </c>
      <c r="J9" s="4">
        <f>SUM(J10:J31)</f>
        <v>6861</v>
      </c>
      <c r="K9" s="4">
        <f>SUM(K10:K31)</f>
        <v>21</v>
      </c>
      <c r="L9" s="4">
        <f>SUM(L10:L31)</f>
        <v>7492</v>
      </c>
      <c r="M9" s="4">
        <f>SUM(M10:M31)</f>
        <v>72</v>
      </c>
      <c r="N9" s="4">
        <f>P9+R9</f>
        <v>14471</v>
      </c>
      <c r="O9" s="4">
        <f>Q9+S9</f>
        <v>106</v>
      </c>
      <c r="P9" s="4">
        <f>SUM(P10:P31)</f>
        <v>6897</v>
      </c>
      <c r="Q9" s="4">
        <f>SUM(Q10:Q31)</f>
        <v>26</v>
      </c>
      <c r="R9" s="4">
        <f>SUM(R10:R31)</f>
        <v>7574</v>
      </c>
      <c r="S9" s="4">
        <f>SUM(S10:S31)</f>
        <v>80</v>
      </c>
      <c r="T9" s="4">
        <f>B9-H9</f>
        <v>-50</v>
      </c>
      <c r="U9" s="4">
        <f>C9-I9</f>
        <v>6</v>
      </c>
      <c r="V9" s="4">
        <f>D9-J9</f>
        <v>-26</v>
      </c>
      <c r="W9" s="4">
        <f t="shared" ref="W9:X9" si="0">E9-K9</f>
        <v>0</v>
      </c>
      <c r="X9" s="4">
        <f t="shared" si="0"/>
        <v>-24</v>
      </c>
      <c r="Y9" s="4">
        <f>G9-M9</f>
        <v>6</v>
      </c>
      <c r="Z9" s="4">
        <f t="shared" ref="Z9:AE9" si="1">B9-N9</f>
        <v>-168</v>
      </c>
      <c r="AA9" s="4">
        <f t="shared" si="1"/>
        <v>-7</v>
      </c>
      <c r="AB9" s="4">
        <f t="shared" si="1"/>
        <v>-62</v>
      </c>
      <c r="AC9" s="4">
        <f t="shared" si="1"/>
        <v>-5</v>
      </c>
      <c r="AD9" s="4">
        <f t="shared" si="1"/>
        <v>-106</v>
      </c>
      <c r="AE9" s="4">
        <f t="shared" si="1"/>
        <v>-2</v>
      </c>
    </row>
    <row r="10" spans="1:32" s="1" customFormat="1" ht="18" customHeight="1" x14ac:dyDescent="0.15">
      <c r="A10" s="4" t="s">
        <v>2</v>
      </c>
      <c r="B10" s="4">
        <f t="shared" ref="B10:C30" si="2">D10+F10</f>
        <v>453</v>
      </c>
      <c r="C10" s="4">
        <f t="shared" si="2"/>
        <v>1</v>
      </c>
      <c r="D10" s="4">
        <v>246</v>
      </c>
      <c r="E10" s="4">
        <v>1</v>
      </c>
      <c r="F10" s="4">
        <v>207</v>
      </c>
      <c r="G10" s="4">
        <v>0</v>
      </c>
      <c r="H10" s="4">
        <f t="shared" ref="H10:I30" si="3">J10+L10</f>
        <v>447</v>
      </c>
      <c r="I10" s="4">
        <f t="shared" si="3"/>
        <v>1</v>
      </c>
      <c r="J10" s="4">
        <v>242</v>
      </c>
      <c r="K10" s="4">
        <v>1</v>
      </c>
      <c r="L10" s="4">
        <v>205</v>
      </c>
      <c r="M10" s="4">
        <v>0</v>
      </c>
      <c r="N10" s="4">
        <f t="shared" ref="N10:O30" si="4">P10+R10</f>
        <v>488</v>
      </c>
      <c r="O10" s="4">
        <f t="shared" si="4"/>
        <v>4</v>
      </c>
      <c r="P10" s="4">
        <v>262</v>
      </c>
      <c r="Q10" s="4">
        <v>3</v>
      </c>
      <c r="R10" s="4">
        <v>226</v>
      </c>
      <c r="S10" s="4">
        <v>1</v>
      </c>
      <c r="T10" s="4">
        <f t="shared" ref="T10:Y29" si="5">B10-H10</f>
        <v>6</v>
      </c>
      <c r="U10" s="4">
        <f t="shared" si="5"/>
        <v>0</v>
      </c>
      <c r="V10" s="4">
        <f t="shared" ref="V10:Y24" si="6">D10-J10</f>
        <v>4</v>
      </c>
      <c r="W10" s="4">
        <f t="shared" si="6"/>
        <v>0</v>
      </c>
      <c r="X10" s="4">
        <f t="shared" si="6"/>
        <v>2</v>
      </c>
      <c r="Y10" s="4">
        <f t="shared" si="6"/>
        <v>0</v>
      </c>
      <c r="Z10" s="4">
        <f t="shared" ref="Z10:AE30" si="7">B10-N10</f>
        <v>-35</v>
      </c>
      <c r="AA10" s="4">
        <f t="shared" si="7"/>
        <v>-3</v>
      </c>
      <c r="AB10" s="4">
        <f t="shared" si="7"/>
        <v>-16</v>
      </c>
      <c r="AC10" s="4">
        <f t="shared" si="7"/>
        <v>-2</v>
      </c>
      <c r="AD10" s="4">
        <f t="shared" si="7"/>
        <v>-19</v>
      </c>
      <c r="AE10" s="4">
        <f t="shared" si="7"/>
        <v>-1</v>
      </c>
    </row>
    <row r="11" spans="1:32" s="1" customFormat="1" ht="18" customHeight="1" x14ac:dyDescent="0.15">
      <c r="A11" s="4" t="s">
        <v>3</v>
      </c>
      <c r="B11" s="4">
        <f t="shared" si="2"/>
        <v>642</v>
      </c>
      <c r="C11" s="4">
        <f t="shared" si="2"/>
        <v>0</v>
      </c>
      <c r="D11" s="4">
        <v>333</v>
      </c>
      <c r="E11" s="4">
        <v>0</v>
      </c>
      <c r="F11" s="4">
        <v>309</v>
      </c>
      <c r="G11" s="4">
        <v>0</v>
      </c>
      <c r="H11" s="4">
        <f t="shared" si="3"/>
        <v>643</v>
      </c>
      <c r="I11" s="4">
        <f t="shared" si="3"/>
        <v>0</v>
      </c>
      <c r="J11" s="4">
        <v>334</v>
      </c>
      <c r="K11" s="4">
        <v>0</v>
      </c>
      <c r="L11" s="4">
        <v>309</v>
      </c>
      <c r="M11" s="4">
        <v>0</v>
      </c>
      <c r="N11" s="4">
        <f t="shared" si="4"/>
        <v>637</v>
      </c>
      <c r="O11" s="4">
        <f t="shared" si="4"/>
        <v>0</v>
      </c>
      <c r="P11" s="4">
        <v>319</v>
      </c>
      <c r="Q11" s="4">
        <v>0</v>
      </c>
      <c r="R11" s="4">
        <v>318</v>
      </c>
      <c r="S11" s="4">
        <v>0</v>
      </c>
      <c r="T11" s="4">
        <f t="shared" si="5"/>
        <v>-1</v>
      </c>
      <c r="U11" s="4">
        <f t="shared" si="5"/>
        <v>0</v>
      </c>
      <c r="V11" s="4">
        <f t="shared" si="6"/>
        <v>-1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5</v>
      </c>
      <c r="AA11" s="4">
        <f t="shared" si="7"/>
        <v>0</v>
      </c>
      <c r="AB11" s="4">
        <f t="shared" si="7"/>
        <v>14</v>
      </c>
      <c r="AC11" s="4">
        <f t="shared" si="7"/>
        <v>0</v>
      </c>
      <c r="AD11" s="4">
        <f t="shared" si="7"/>
        <v>-9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632</v>
      </c>
      <c r="C12" s="4">
        <f t="shared" si="2"/>
        <v>2</v>
      </c>
      <c r="D12" s="4">
        <v>316</v>
      </c>
      <c r="E12" s="4">
        <v>2</v>
      </c>
      <c r="F12" s="4">
        <v>316</v>
      </c>
      <c r="G12" s="4">
        <v>0</v>
      </c>
      <c r="H12" s="4">
        <f t="shared" si="3"/>
        <v>632</v>
      </c>
      <c r="I12" s="4">
        <f t="shared" si="3"/>
        <v>2</v>
      </c>
      <c r="J12" s="4">
        <v>316</v>
      </c>
      <c r="K12" s="4">
        <v>2</v>
      </c>
      <c r="L12" s="4">
        <v>316</v>
      </c>
      <c r="M12" s="4">
        <v>0</v>
      </c>
      <c r="N12" s="4">
        <f t="shared" si="4"/>
        <v>684</v>
      </c>
      <c r="O12" s="4">
        <f t="shared" si="4"/>
        <v>5</v>
      </c>
      <c r="P12" s="4">
        <v>349</v>
      </c>
      <c r="Q12" s="4">
        <v>4</v>
      </c>
      <c r="R12" s="4">
        <v>335</v>
      </c>
      <c r="S12" s="4">
        <v>1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-52</v>
      </c>
      <c r="AA12" s="4">
        <f t="shared" si="7"/>
        <v>-3</v>
      </c>
      <c r="AB12" s="4">
        <f t="shared" si="7"/>
        <v>-33</v>
      </c>
      <c r="AC12" s="4">
        <f t="shared" si="7"/>
        <v>-2</v>
      </c>
      <c r="AD12" s="4">
        <f t="shared" si="7"/>
        <v>-19</v>
      </c>
      <c r="AE12" s="4">
        <f t="shared" si="7"/>
        <v>-1</v>
      </c>
    </row>
    <row r="13" spans="1:32" s="1" customFormat="1" ht="18" customHeight="1" x14ac:dyDescent="0.15">
      <c r="A13" s="4" t="s">
        <v>5</v>
      </c>
      <c r="B13" s="4">
        <f t="shared" si="2"/>
        <v>709</v>
      </c>
      <c r="C13" s="4">
        <f t="shared" si="2"/>
        <v>3</v>
      </c>
      <c r="D13" s="4">
        <v>375</v>
      </c>
      <c r="E13" s="4">
        <v>1</v>
      </c>
      <c r="F13" s="4">
        <v>334</v>
      </c>
      <c r="G13" s="4">
        <v>2</v>
      </c>
      <c r="H13" s="4">
        <f t="shared" si="3"/>
        <v>727</v>
      </c>
      <c r="I13" s="4">
        <f t="shared" si="3"/>
        <v>3</v>
      </c>
      <c r="J13" s="4">
        <v>387</v>
      </c>
      <c r="K13" s="4">
        <v>1</v>
      </c>
      <c r="L13" s="4">
        <v>340</v>
      </c>
      <c r="M13" s="4">
        <v>2</v>
      </c>
      <c r="N13" s="4">
        <f t="shared" si="4"/>
        <v>699</v>
      </c>
      <c r="O13" s="4">
        <f t="shared" si="4"/>
        <v>4</v>
      </c>
      <c r="P13" s="4">
        <v>363</v>
      </c>
      <c r="Q13" s="4">
        <v>0</v>
      </c>
      <c r="R13" s="4">
        <v>336</v>
      </c>
      <c r="S13" s="4">
        <v>4</v>
      </c>
      <c r="T13" s="4">
        <f t="shared" si="5"/>
        <v>-18</v>
      </c>
      <c r="U13" s="4">
        <f t="shared" si="5"/>
        <v>0</v>
      </c>
      <c r="V13" s="4">
        <f t="shared" si="6"/>
        <v>-12</v>
      </c>
      <c r="W13" s="4">
        <f t="shared" si="6"/>
        <v>0</v>
      </c>
      <c r="X13" s="4">
        <f t="shared" si="6"/>
        <v>-6</v>
      </c>
      <c r="Y13" s="4">
        <f t="shared" si="6"/>
        <v>0</v>
      </c>
      <c r="Z13" s="4">
        <f t="shared" si="7"/>
        <v>10</v>
      </c>
      <c r="AA13" s="4">
        <f t="shared" si="7"/>
        <v>-1</v>
      </c>
      <c r="AB13" s="4">
        <f t="shared" si="7"/>
        <v>12</v>
      </c>
      <c r="AC13" s="4">
        <f t="shared" si="7"/>
        <v>1</v>
      </c>
      <c r="AD13" s="4">
        <f t="shared" si="7"/>
        <v>-2</v>
      </c>
      <c r="AE13" s="4">
        <f t="shared" si="7"/>
        <v>-2</v>
      </c>
    </row>
    <row r="14" spans="1:32" s="1" customFormat="1" ht="18" customHeight="1" x14ac:dyDescent="0.15">
      <c r="A14" s="4" t="s">
        <v>6</v>
      </c>
      <c r="B14" s="4">
        <f t="shared" si="2"/>
        <v>403</v>
      </c>
      <c r="C14" s="4">
        <f t="shared" si="2"/>
        <v>24</v>
      </c>
      <c r="D14" s="4">
        <v>206</v>
      </c>
      <c r="E14" s="4">
        <v>4</v>
      </c>
      <c r="F14" s="4">
        <v>197</v>
      </c>
      <c r="G14" s="4">
        <v>20</v>
      </c>
      <c r="H14" s="4">
        <f t="shared" si="3"/>
        <v>428</v>
      </c>
      <c r="I14" s="4">
        <f t="shared" si="3"/>
        <v>22</v>
      </c>
      <c r="J14" s="4">
        <v>217</v>
      </c>
      <c r="K14" s="4">
        <v>4</v>
      </c>
      <c r="L14" s="4">
        <v>211</v>
      </c>
      <c r="M14" s="4">
        <v>18</v>
      </c>
      <c r="N14" s="4">
        <f t="shared" si="4"/>
        <v>376</v>
      </c>
      <c r="O14" s="4">
        <f t="shared" si="4"/>
        <v>17</v>
      </c>
      <c r="P14" s="4">
        <v>204</v>
      </c>
      <c r="Q14" s="4">
        <v>3</v>
      </c>
      <c r="R14" s="4">
        <v>172</v>
      </c>
      <c r="S14" s="4">
        <v>14</v>
      </c>
      <c r="T14" s="4">
        <f t="shared" si="5"/>
        <v>-25</v>
      </c>
      <c r="U14" s="4">
        <f t="shared" si="5"/>
        <v>2</v>
      </c>
      <c r="V14" s="4">
        <f t="shared" si="6"/>
        <v>-11</v>
      </c>
      <c r="W14" s="4">
        <f t="shared" si="6"/>
        <v>0</v>
      </c>
      <c r="X14" s="4">
        <f t="shared" si="6"/>
        <v>-14</v>
      </c>
      <c r="Y14" s="4">
        <f t="shared" si="6"/>
        <v>2</v>
      </c>
      <c r="Z14" s="4">
        <f t="shared" si="7"/>
        <v>27</v>
      </c>
      <c r="AA14" s="4">
        <f t="shared" si="7"/>
        <v>7</v>
      </c>
      <c r="AB14" s="4">
        <f t="shared" si="7"/>
        <v>2</v>
      </c>
      <c r="AC14" s="4">
        <f t="shared" si="7"/>
        <v>1</v>
      </c>
      <c r="AD14" s="4">
        <f t="shared" si="7"/>
        <v>25</v>
      </c>
      <c r="AE14" s="4">
        <f t="shared" si="7"/>
        <v>6</v>
      </c>
    </row>
    <row r="15" spans="1:32" s="1" customFormat="1" ht="18" customHeight="1" x14ac:dyDescent="0.15">
      <c r="A15" s="4" t="s">
        <v>7</v>
      </c>
      <c r="B15" s="4">
        <f t="shared" si="2"/>
        <v>386</v>
      </c>
      <c r="C15" s="4">
        <f t="shared" si="2"/>
        <v>15</v>
      </c>
      <c r="D15" s="4">
        <v>182</v>
      </c>
      <c r="E15" s="4">
        <v>2</v>
      </c>
      <c r="F15" s="4">
        <v>204</v>
      </c>
      <c r="G15" s="4">
        <v>13</v>
      </c>
      <c r="H15" s="4">
        <f t="shared" si="3"/>
        <v>383</v>
      </c>
      <c r="I15" s="4">
        <f t="shared" si="3"/>
        <v>12</v>
      </c>
      <c r="J15" s="4">
        <v>182</v>
      </c>
      <c r="K15" s="4">
        <v>2</v>
      </c>
      <c r="L15" s="4">
        <v>201</v>
      </c>
      <c r="M15" s="4">
        <v>10</v>
      </c>
      <c r="N15" s="4">
        <f t="shared" si="4"/>
        <v>420</v>
      </c>
      <c r="O15" s="4">
        <f t="shared" si="4"/>
        <v>18</v>
      </c>
      <c r="P15" s="4">
        <v>204</v>
      </c>
      <c r="Q15" s="4">
        <v>3</v>
      </c>
      <c r="R15" s="4">
        <v>216</v>
      </c>
      <c r="S15" s="4">
        <v>15</v>
      </c>
      <c r="T15" s="4">
        <f t="shared" si="5"/>
        <v>3</v>
      </c>
      <c r="U15" s="4">
        <f t="shared" si="5"/>
        <v>3</v>
      </c>
      <c r="V15" s="4">
        <f t="shared" si="6"/>
        <v>0</v>
      </c>
      <c r="W15" s="4">
        <f t="shared" si="6"/>
        <v>0</v>
      </c>
      <c r="X15" s="4">
        <f t="shared" si="6"/>
        <v>3</v>
      </c>
      <c r="Y15" s="4">
        <f t="shared" si="6"/>
        <v>3</v>
      </c>
      <c r="Z15" s="4">
        <f t="shared" si="7"/>
        <v>-34</v>
      </c>
      <c r="AA15" s="4">
        <f t="shared" si="7"/>
        <v>-3</v>
      </c>
      <c r="AB15" s="4">
        <f t="shared" si="7"/>
        <v>-22</v>
      </c>
      <c r="AC15" s="4">
        <f t="shared" si="7"/>
        <v>-1</v>
      </c>
      <c r="AD15" s="4">
        <f t="shared" si="7"/>
        <v>-12</v>
      </c>
      <c r="AE15" s="4">
        <f t="shared" si="7"/>
        <v>-2</v>
      </c>
    </row>
    <row r="16" spans="1:32" s="1" customFormat="1" ht="18" customHeight="1" x14ac:dyDescent="0.15">
      <c r="A16" s="4" t="s">
        <v>8</v>
      </c>
      <c r="B16" s="4">
        <f t="shared" si="2"/>
        <v>598</v>
      </c>
      <c r="C16" s="4">
        <f t="shared" si="2"/>
        <v>18</v>
      </c>
      <c r="D16" s="4">
        <v>296</v>
      </c>
      <c r="E16" s="4">
        <v>6</v>
      </c>
      <c r="F16" s="4">
        <v>302</v>
      </c>
      <c r="G16" s="4">
        <v>12</v>
      </c>
      <c r="H16" s="4">
        <f t="shared" si="3"/>
        <v>600</v>
      </c>
      <c r="I16" s="4">
        <f t="shared" si="3"/>
        <v>18</v>
      </c>
      <c r="J16" s="4">
        <v>298</v>
      </c>
      <c r="K16" s="4">
        <v>6</v>
      </c>
      <c r="L16" s="4">
        <v>302</v>
      </c>
      <c r="M16" s="4">
        <v>12</v>
      </c>
      <c r="N16" s="4">
        <f t="shared" si="4"/>
        <v>671</v>
      </c>
      <c r="O16" s="4">
        <f t="shared" si="4"/>
        <v>15</v>
      </c>
      <c r="P16" s="4">
        <v>324</v>
      </c>
      <c r="Q16" s="4">
        <v>4</v>
      </c>
      <c r="R16" s="4">
        <v>347</v>
      </c>
      <c r="S16" s="4">
        <v>11</v>
      </c>
      <c r="T16" s="4">
        <f t="shared" si="5"/>
        <v>-2</v>
      </c>
      <c r="U16" s="4">
        <f t="shared" si="5"/>
        <v>0</v>
      </c>
      <c r="V16" s="4">
        <f t="shared" si="6"/>
        <v>-2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-73</v>
      </c>
      <c r="AA16" s="4">
        <f t="shared" si="7"/>
        <v>3</v>
      </c>
      <c r="AB16" s="4">
        <f t="shared" si="7"/>
        <v>-28</v>
      </c>
      <c r="AC16" s="4">
        <f t="shared" si="7"/>
        <v>2</v>
      </c>
      <c r="AD16" s="4">
        <f t="shared" si="7"/>
        <v>-45</v>
      </c>
      <c r="AE16" s="4">
        <f t="shared" si="7"/>
        <v>1</v>
      </c>
    </row>
    <row r="17" spans="1:31" s="1" customFormat="1" ht="18" customHeight="1" x14ac:dyDescent="0.15">
      <c r="A17" s="4" t="s">
        <v>9</v>
      </c>
      <c r="B17" s="4">
        <f t="shared" si="2"/>
        <v>788</v>
      </c>
      <c r="C17" s="4">
        <f t="shared" si="2"/>
        <v>9</v>
      </c>
      <c r="D17" s="4">
        <v>410</v>
      </c>
      <c r="E17" s="4">
        <v>-2</v>
      </c>
      <c r="F17" s="4">
        <v>378</v>
      </c>
      <c r="G17" s="4">
        <v>11</v>
      </c>
      <c r="H17" s="4">
        <f t="shared" si="3"/>
        <v>785</v>
      </c>
      <c r="I17" s="4">
        <f t="shared" si="3"/>
        <v>9</v>
      </c>
      <c r="J17" s="4">
        <v>408</v>
      </c>
      <c r="K17" s="4">
        <v>-2</v>
      </c>
      <c r="L17" s="4">
        <v>377</v>
      </c>
      <c r="M17" s="4">
        <v>11</v>
      </c>
      <c r="N17" s="4">
        <f t="shared" si="4"/>
        <v>796</v>
      </c>
      <c r="O17" s="4">
        <f t="shared" si="4"/>
        <v>14</v>
      </c>
      <c r="P17" s="4">
        <v>411</v>
      </c>
      <c r="Q17" s="4">
        <v>2</v>
      </c>
      <c r="R17" s="4">
        <v>385</v>
      </c>
      <c r="S17" s="4">
        <v>12</v>
      </c>
      <c r="T17" s="4">
        <f t="shared" si="5"/>
        <v>3</v>
      </c>
      <c r="U17" s="4">
        <f t="shared" si="5"/>
        <v>0</v>
      </c>
      <c r="V17" s="4">
        <f t="shared" si="6"/>
        <v>2</v>
      </c>
      <c r="W17" s="4">
        <f t="shared" si="6"/>
        <v>0</v>
      </c>
      <c r="X17" s="4">
        <f t="shared" si="6"/>
        <v>1</v>
      </c>
      <c r="Y17" s="4">
        <f t="shared" si="6"/>
        <v>0</v>
      </c>
      <c r="Z17" s="4">
        <f t="shared" si="7"/>
        <v>-8</v>
      </c>
      <c r="AA17" s="4">
        <f t="shared" si="7"/>
        <v>-5</v>
      </c>
      <c r="AB17" s="4">
        <f t="shared" si="7"/>
        <v>-1</v>
      </c>
      <c r="AC17" s="4">
        <f t="shared" si="7"/>
        <v>-4</v>
      </c>
      <c r="AD17" s="4">
        <f t="shared" si="7"/>
        <v>-7</v>
      </c>
      <c r="AE17" s="4">
        <f t="shared" si="7"/>
        <v>-1</v>
      </c>
    </row>
    <row r="18" spans="1:31" s="1" customFormat="1" ht="18" customHeight="1" x14ac:dyDescent="0.15">
      <c r="A18" s="4" t="s">
        <v>10</v>
      </c>
      <c r="B18" s="4">
        <f t="shared" si="2"/>
        <v>939</v>
      </c>
      <c r="C18" s="4">
        <f t="shared" si="2"/>
        <v>6</v>
      </c>
      <c r="D18" s="4">
        <v>496</v>
      </c>
      <c r="E18" s="4">
        <v>2</v>
      </c>
      <c r="F18" s="4">
        <v>443</v>
      </c>
      <c r="G18" s="4">
        <v>4</v>
      </c>
      <c r="H18" s="4">
        <f t="shared" si="3"/>
        <v>938</v>
      </c>
      <c r="I18" s="4">
        <f t="shared" si="3"/>
        <v>6</v>
      </c>
      <c r="J18" s="4">
        <v>496</v>
      </c>
      <c r="K18" s="4">
        <v>2</v>
      </c>
      <c r="L18" s="4">
        <v>442</v>
      </c>
      <c r="M18" s="4">
        <v>4</v>
      </c>
      <c r="N18" s="4">
        <f t="shared" si="4"/>
        <v>951</v>
      </c>
      <c r="O18" s="4">
        <f t="shared" si="4"/>
        <v>5</v>
      </c>
      <c r="P18" s="4">
        <v>502</v>
      </c>
      <c r="Q18" s="4">
        <v>0</v>
      </c>
      <c r="R18" s="4">
        <v>449</v>
      </c>
      <c r="S18" s="4">
        <v>5</v>
      </c>
      <c r="T18" s="4">
        <f t="shared" si="5"/>
        <v>1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1</v>
      </c>
      <c r="Y18" s="4">
        <f t="shared" si="6"/>
        <v>0</v>
      </c>
      <c r="Z18" s="4">
        <f t="shared" si="7"/>
        <v>-12</v>
      </c>
      <c r="AA18" s="4">
        <f t="shared" si="7"/>
        <v>1</v>
      </c>
      <c r="AB18" s="4">
        <f t="shared" si="7"/>
        <v>-6</v>
      </c>
      <c r="AC18" s="4">
        <f t="shared" si="7"/>
        <v>2</v>
      </c>
      <c r="AD18" s="4">
        <f t="shared" si="7"/>
        <v>-6</v>
      </c>
      <c r="AE18" s="4">
        <f t="shared" si="7"/>
        <v>-1</v>
      </c>
    </row>
    <row r="19" spans="1:31" s="1" customFormat="1" ht="18" customHeight="1" x14ac:dyDescent="0.15">
      <c r="A19" s="4" t="s">
        <v>11</v>
      </c>
      <c r="B19" s="4">
        <f t="shared" si="2"/>
        <v>918</v>
      </c>
      <c r="C19" s="4">
        <f t="shared" si="2"/>
        <v>9</v>
      </c>
      <c r="D19" s="4">
        <v>461</v>
      </c>
      <c r="E19" s="4">
        <v>0</v>
      </c>
      <c r="F19" s="4">
        <v>457</v>
      </c>
      <c r="G19" s="4">
        <v>9</v>
      </c>
      <c r="H19" s="4">
        <f t="shared" si="3"/>
        <v>918</v>
      </c>
      <c r="I19" s="4">
        <f t="shared" si="3"/>
        <v>8</v>
      </c>
      <c r="J19" s="4">
        <v>459</v>
      </c>
      <c r="K19" s="4">
        <v>0</v>
      </c>
      <c r="L19" s="4">
        <v>459</v>
      </c>
      <c r="M19" s="4">
        <v>8</v>
      </c>
      <c r="N19" s="4">
        <f t="shared" si="4"/>
        <v>877</v>
      </c>
      <c r="O19" s="4">
        <f t="shared" si="4"/>
        <v>13</v>
      </c>
      <c r="P19" s="4">
        <v>439</v>
      </c>
      <c r="Q19" s="4">
        <v>3</v>
      </c>
      <c r="R19" s="4">
        <v>438</v>
      </c>
      <c r="S19" s="4">
        <v>10</v>
      </c>
      <c r="T19" s="4">
        <f t="shared" si="5"/>
        <v>0</v>
      </c>
      <c r="U19" s="4">
        <f t="shared" si="5"/>
        <v>1</v>
      </c>
      <c r="V19" s="4">
        <f t="shared" si="6"/>
        <v>2</v>
      </c>
      <c r="W19" s="4">
        <f t="shared" si="6"/>
        <v>0</v>
      </c>
      <c r="X19" s="4">
        <f t="shared" si="6"/>
        <v>-2</v>
      </c>
      <c r="Y19" s="4">
        <f t="shared" si="6"/>
        <v>1</v>
      </c>
      <c r="Z19" s="4">
        <f t="shared" si="7"/>
        <v>41</v>
      </c>
      <c r="AA19" s="4">
        <f t="shared" si="7"/>
        <v>-4</v>
      </c>
      <c r="AB19" s="4">
        <f t="shared" si="7"/>
        <v>22</v>
      </c>
      <c r="AC19" s="4">
        <f t="shared" si="7"/>
        <v>-3</v>
      </c>
      <c r="AD19" s="4">
        <f t="shared" si="7"/>
        <v>19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729</v>
      </c>
      <c r="C20" s="4">
        <f t="shared" si="2"/>
        <v>7</v>
      </c>
      <c r="D20" s="4">
        <v>360</v>
      </c>
      <c r="E20" s="4">
        <v>2</v>
      </c>
      <c r="F20" s="4">
        <v>369</v>
      </c>
      <c r="G20" s="4">
        <v>5</v>
      </c>
      <c r="H20" s="4">
        <f t="shared" si="3"/>
        <v>729</v>
      </c>
      <c r="I20" s="4">
        <f t="shared" si="3"/>
        <v>7</v>
      </c>
      <c r="J20" s="4">
        <v>360</v>
      </c>
      <c r="K20" s="4">
        <v>2</v>
      </c>
      <c r="L20" s="4">
        <v>369</v>
      </c>
      <c r="M20" s="4">
        <v>5</v>
      </c>
      <c r="N20" s="4">
        <f t="shared" si="4"/>
        <v>763</v>
      </c>
      <c r="O20" s="4">
        <f t="shared" si="4"/>
        <v>4</v>
      </c>
      <c r="P20" s="4">
        <v>361</v>
      </c>
      <c r="Q20" s="4">
        <v>1</v>
      </c>
      <c r="R20" s="4">
        <v>402</v>
      </c>
      <c r="S20" s="4">
        <v>3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-34</v>
      </c>
      <c r="AA20" s="4">
        <f t="shared" si="7"/>
        <v>3</v>
      </c>
      <c r="AB20" s="4">
        <f t="shared" si="7"/>
        <v>-1</v>
      </c>
      <c r="AC20" s="4">
        <f t="shared" si="7"/>
        <v>1</v>
      </c>
      <c r="AD20" s="4">
        <f t="shared" si="7"/>
        <v>-33</v>
      </c>
      <c r="AE20" s="4">
        <f t="shared" si="7"/>
        <v>2</v>
      </c>
    </row>
    <row r="21" spans="1:31" s="1" customFormat="1" ht="18" customHeight="1" x14ac:dyDescent="0.15">
      <c r="A21" s="4" t="s">
        <v>13</v>
      </c>
      <c r="B21" s="4">
        <f t="shared" si="2"/>
        <v>892</v>
      </c>
      <c r="C21" s="4">
        <f t="shared" si="2"/>
        <v>2</v>
      </c>
      <c r="D21" s="4">
        <v>425</v>
      </c>
      <c r="E21" s="4">
        <v>0</v>
      </c>
      <c r="F21" s="4">
        <v>467</v>
      </c>
      <c r="G21" s="4">
        <v>2</v>
      </c>
      <c r="H21" s="4">
        <f t="shared" si="3"/>
        <v>892</v>
      </c>
      <c r="I21" s="4">
        <f t="shared" si="3"/>
        <v>2</v>
      </c>
      <c r="J21" s="4">
        <v>424</v>
      </c>
      <c r="K21" s="4">
        <v>0</v>
      </c>
      <c r="L21" s="4">
        <v>468</v>
      </c>
      <c r="M21" s="4">
        <v>2</v>
      </c>
      <c r="N21" s="4">
        <f t="shared" si="4"/>
        <v>941</v>
      </c>
      <c r="O21" s="4">
        <f t="shared" si="4"/>
        <v>2</v>
      </c>
      <c r="P21" s="4">
        <v>454</v>
      </c>
      <c r="Q21" s="4">
        <v>0</v>
      </c>
      <c r="R21" s="4">
        <v>487</v>
      </c>
      <c r="S21" s="4">
        <v>2</v>
      </c>
      <c r="T21" s="4">
        <f t="shared" si="5"/>
        <v>0</v>
      </c>
      <c r="U21" s="4">
        <f t="shared" si="5"/>
        <v>0</v>
      </c>
      <c r="V21" s="4">
        <f t="shared" si="6"/>
        <v>1</v>
      </c>
      <c r="W21" s="4">
        <f t="shared" si="6"/>
        <v>0</v>
      </c>
      <c r="X21" s="4">
        <f t="shared" si="6"/>
        <v>-1</v>
      </c>
      <c r="Y21" s="4">
        <f t="shared" si="6"/>
        <v>0</v>
      </c>
      <c r="Z21" s="4">
        <f t="shared" si="7"/>
        <v>-49</v>
      </c>
      <c r="AA21" s="4">
        <f t="shared" si="7"/>
        <v>0</v>
      </c>
      <c r="AB21" s="4">
        <f t="shared" si="7"/>
        <v>-29</v>
      </c>
      <c r="AC21" s="4">
        <f t="shared" si="7"/>
        <v>0</v>
      </c>
      <c r="AD21" s="4">
        <f t="shared" si="7"/>
        <v>-20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1145</v>
      </c>
      <c r="C22" s="4">
        <f t="shared" si="2"/>
        <v>1</v>
      </c>
      <c r="D22" s="4">
        <v>547</v>
      </c>
      <c r="E22" s="4">
        <v>0</v>
      </c>
      <c r="F22" s="4">
        <v>598</v>
      </c>
      <c r="G22" s="4">
        <v>1</v>
      </c>
      <c r="H22" s="4">
        <f t="shared" si="3"/>
        <v>1146</v>
      </c>
      <c r="I22" s="4">
        <f t="shared" si="3"/>
        <v>1</v>
      </c>
      <c r="J22" s="4">
        <v>548</v>
      </c>
      <c r="K22" s="4">
        <v>0</v>
      </c>
      <c r="L22" s="4">
        <v>598</v>
      </c>
      <c r="M22" s="4">
        <v>1</v>
      </c>
      <c r="N22" s="4">
        <f t="shared" si="4"/>
        <v>1188</v>
      </c>
      <c r="O22" s="4">
        <f t="shared" si="4"/>
        <v>1</v>
      </c>
      <c r="P22" s="4">
        <v>578</v>
      </c>
      <c r="Q22" s="4">
        <v>0</v>
      </c>
      <c r="R22" s="4">
        <v>610</v>
      </c>
      <c r="S22" s="4">
        <v>1</v>
      </c>
      <c r="T22" s="4">
        <f t="shared" si="5"/>
        <v>-1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-43</v>
      </c>
      <c r="AA22" s="4">
        <f t="shared" si="7"/>
        <v>0</v>
      </c>
      <c r="AB22" s="4">
        <f t="shared" si="7"/>
        <v>-31</v>
      </c>
      <c r="AC22" s="4">
        <f t="shared" si="7"/>
        <v>0</v>
      </c>
      <c r="AD22" s="4">
        <f t="shared" si="7"/>
        <v>-12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1351</v>
      </c>
      <c r="C23" s="4">
        <f t="shared" si="2"/>
        <v>1</v>
      </c>
      <c r="D23" s="4">
        <v>656</v>
      </c>
      <c r="E23" s="4">
        <v>1</v>
      </c>
      <c r="F23" s="4">
        <v>695</v>
      </c>
      <c r="G23" s="4">
        <v>0</v>
      </c>
      <c r="H23" s="4">
        <f t="shared" si="3"/>
        <v>1351</v>
      </c>
      <c r="I23" s="4">
        <f t="shared" si="3"/>
        <v>1</v>
      </c>
      <c r="J23" s="4">
        <v>656</v>
      </c>
      <c r="K23" s="4">
        <v>1</v>
      </c>
      <c r="L23" s="4">
        <v>695</v>
      </c>
      <c r="M23" s="4">
        <v>0</v>
      </c>
      <c r="N23" s="4">
        <f t="shared" si="4"/>
        <v>1402</v>
      </c>
      <c r="O23" s="4">
        <f t="shared" si="4"/>
        <v>1</v>
      </c>
      <c r="P23" s="4">
        <v>668</v>
      </c>
      <c r="Q23" s="4">
        <v>1</v>
      </c>
      <c r="R23" s="4">
        <v>734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-51</v>
      </c>
      <c r="AA23" s="4">
        <f t="shared" si="7"/>
        <v>0</v>
      </c>
      <c r="AB23" s="4">
        <f t="shared" si="7"/>
        <v>-12</v>
      </c>
      <c r="AC23" s="4">
        <f t="shared" si="7"/>
        <v>0</v>
      </c>
      <c r="AD23" s="4">
        <f t="shared" si="7"/>
        <v>-39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1150</v>
      </c>
      <c r="C24" s="4">
        <f t="shared" si="2"/>
        <v>0</v>
      </c>
      <c r="D24" s="4">
        <v>566</v>
      </c>
      <c r="E24" s="4">
        <v>0</v>
      </c>
      <c r="F24" s="4">
        <v>584</v>
      </c>
      <c r="G24" s="4">
        <v>0</v>
      </c>
      <c r="H24" s="4">
        <f t="shared" si="3"/>
        <v>1152</v>
      </c>
      <c r="I24" s="4">
        <f t="shared" si="3"/>
        <v>0</v>
      </c>
      <c r="J24" s="4">
        <v>568</v>
      </c>
      <c r="K24" s="4">
        <v>0</v>
      </c>
      <c r="L24" s="4">
        <v>584</v>
      </c>
      <c r="M24" s="4">
        <v>0</v>
      </c>
      <c r="N24" s="4">
        <f t="shared" si="4"/>
        <v>1042</v>
      </c>
      <c r="O24" s="4">
        <f t="shared" si="4"/>
        <v>1</v>
      </c>
      <c r="P24" s="4">
        <v>513</v>
      </c>
      <c r="Q24" s="4">
        <v>1</v>
      </c>
      <c r="R24" s="4">
        <v>529</v>
      </c>
      <c r="S24" s="4">
        <v>0</v>
      </c>
      <c r="T24" s="4">
        <f t="shared" si="5"/>
        <v>-2</v>
      </c>
      <c r="U24" s="4">
        <f t="shared" si="5"/>
        <v>0</v>
      </c>
      <c r="V24" s="4">
        <f t="shared" si="6"/>
        <v>-2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108</v>
      </c>
      <c r="AA24" s="4">
        <f t="shared" si="7"/>
        <v>-1</v>
      </c>
      <c r="AB24" s="4">
        <f t="shared" si="7"/>
        <v>53</v>
      </c>
      <c r="AC24" s="4">
        <f t="shared" si="7"/>
        <v>-1</v>
      </c>
      <c r="AD24" s="4">
        <f t="shared" si="7"/>
        <v>55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793</v>
      </c>
      <c r="C25" s="4">
        <f t="shared" si="2"/>
        <v>1</v>
      </c>
      <c r="D25" s="4">
        <v>358</v>
      </c>
      <c r="E25" s="4">
        <v>2</v>
      </c>
      <c r="F25" s="4">
        <v>435</v>
      </c>
      <c r="G25" s="4">
        <v>-1</v>
      </c>
      <c r="H25" s="4">
        <f t="shared" si="3"/>
        <v>796</v>
      </c>
      <c r="I25" s="4">
        <f t="shared" si="3"/>
        <v>1</v>
      </c>
      <c r="J25" s="4">
        <v>360</v>
      </c>
      <c r="K25" s="4">
        <v>2</v>
      </c>
      <c r="L25" s="4">
        <v>436</v>
      </c>
      <c r="M25" s="4">
        <v>-1</v>
      </c>
      <c r="N25" s="4">
        <f t="shared" si="4"/>
        <v>764</v>
      </c>
      <c r="O25" s="4">
        <f t="shared" si="4"/>
        <v>1</v>
      </c>
      <c r="P25" s="4">
        <v>349</v>
      </c>
      <c r="Q25" s="4">
        <v>1</v>
      </c>
      <c r="R25" s="4">
        <v>415</v>
      </c>
      <c r="S25" s="4">
        <v>0</v>
      </c>
      <c r="T25" s="4">
        <f t="shared" si="5"/>
        <v>-3</v>
      </c>
      <c r="U25" s="4">
        <f t="shared" si="5"/>
        <v>0</v>
      </c>
      <c r="V25" s="4">
        <f t="shared" si="5"/>
        <v>-2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29</v>
      </c>
      <c r="AA25" s="4">
        <f t="shared" si="7"/>
        <v>0</v>
      </c>
      <c r="AB25" s="4">
        <f t="shared" si="7"/>
        <v>9</v>
      </c>
      <c r="AC25" s="4">
        <f t="shared" si="7"/>
        <v>1</v>
      </c>
      <c r="AD25" s="4">
        <f t="shared" si="7"/>
        <v>20</v>
      </c>
      <c r="AE25" s="4">
        <f t="shared" si="7"/>
        <v>-1</v>
      </c>
    </row>
    <row r="26" spans="1:31" s="1" customFormat="1" ht="18" customHeight="1" x14ac:dyDescent="0.15">
      <c r="A26" s="4" t="s">
        <v>18</v>
      </c>
      <c r="B26" s="4">
        <f t="shared" si="2"/>
        <v>716</v>
      </c>
      <c r="C26" s="4">
        <f t="shared" si="2"/>
        <v>0</v>
      </c>
      <c r="D26" s="4">
        <v>296</v>
      </c>
      <c r="E26" s="4">
        <v>0</v>
      </c>
      <c r="F26" s="4">
        <v>420</v>
      </c>
      <c r="G26" s="4">
        <v>0</v>
      </c>
      <c r="H26" s="4">
        <f t="shared" si="3"/>
        <v>720</v>
      </c>
      <c r="I26" s="4">
        <f t="shared" si="3"/>
        <v>0</v>
      </c>
      <c r="J26" s="4">
        <v>298</v>
      </c>
      <c r="K26" s="4">
        <v>0</v>
      </c>
      <c r="L26" s="4">
        <v>422</v>
      </c>
      <c r="M26" s="4">
        <v>0</v>
      </c>
      <c r="N26" s="4">
        <f t="shared" si="4"/>
        <v>752</v>
      </c>
      <c r="O26" s="4">
        <f t="shared" si="4"/>
        <v>0</v>
      </c>
      <c r="P26" s="4">
        <v>299</v>
      </c>
      <c r="Q26" s="4">
        <v>0</v>
      </c>
      <c r="R26" s="4">
        <v>453</v>
      </c>
      <c r="S26" s="4">
        <v>0</v>
      </c>
      <c r="T26" s="4">
        <f t="shared" si="5"/>
        <v>-4</v>
      </c>
      <c r="U26" s="4">
        <f t="shared" si="5"/>
        <v>0</v>
      </c>
      <c r="V26" s="4">
        <f t="shared" si="5"/>
        <v>-2</v>
      </c>
      <c r="W26" s="4">
        <f t="shared" si="5"/>
        <v>0</v>
      </c>
      <c r="X26" s="4">
        <f t="shared" si="5"/>
        <v>-2</v>
      </c>
      <c r="Y26" s="4">
        <f t="shared" si="5"/>
        <v>0</v>
      </c>
      <c r="Z26" s="4">
        <f t="shared" si="7"/>
        <v>-36</v>
      </c>
      <c r="AA26" s="4">
        <f t="shared" si="7"/>
        <v>0</v>
      </c>
      <c r="AB26" s="4">
        <f t="shared" si="7"/>
        <v>-3</v>
      </c>
      <c r="AC26" s="4">
        <f t="shared" si="7"/>
        <v>0</v>
      </c>
      <c r="AD26" s="4">
        <f t="shared" si="7"/>
        <v>-33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602</v>
      </c>
      <c r="C27" s="4">
        <f t="shared" si="2"/>
        <v>0</v>
      </c>
      <c r="D27" s="4">
        <v>200</v>
      </c>
      <c r="E27" s="4">
        <v>0</v>
      </c>
      <c r="F27" s="4">
        <v>402</v>
      </c>
      <c r="G27" s="4">
        <v>0</v>
      </c>
      <c r="H27" s="4">
        <f t="shared" si="3"/>
        <v>605</v>
      </c>
      <c r="I27" s="4">
        <f t="shared" si="3"/>
        <v>0</v>
      </c>
      <c r="J27" s="4">
        <v>201</v>
      </c>
      <c r="K27" s="4">
        <v>0</v>
      </c>
      <c r="L27" s="4">
        <v>404</v>
      </c>
      <c r="M27" s="4">
        <v>0</v>
      </c>
      <c r="N27" s="4">
        <f t="shared" si="4"/>
        <v>601</v>
      </c>
      <c r="O27" s="4">
        <f t="shared" si="4"/>
        <v>0</v>
      </c>
      <c r="P27" s="4">
        <v>197</v>
      </c>
      <c r="Q27" s="4">
        <v>0</v>
      </c>
      <c r="R27" s="4">
        <v>404</v>
      </c>
      <c r="S27" s="4">
        <v>0</v>
      </c>
      <c r="T27" s="4">
        <f t="shared" si="5"/>
        <v>-3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1</v>
      </c>
      <c r="AA27" s="4">
        <f t="shared" si="7"/>
        <v>0</v>
      </c>
      <c r="AB27" s="4">
        <f t="shared" si="7"/>
        <v>3</v>
      </c>
      <c r="AC27" s="4">
        <f t="shared" si="7"/>
        <v>0</v>
      </c>
      <c r="AD27" s="4">
        <f t="shared" si="7"/>
        <v>-2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327</v>
      </c>
      <c r="C28" s="4">
        <f t="shared" si="2"/>
        <v>0</v>
      </c>
      <c r="D28" s="4">
        <v>81</v>
      </c>
      <c r="E28" s="4">
        <v>0</v>
      </c>
      <c r="F28" s="4">
        <v>246</v>
      </c>
      <c r="G28" s="4">
        <v>0</v>
      </c>
      <c r="H28" s="4">
        <f t="shared" si="3"/>
        <v>329</v>
      </c>
      <c r="I28" s="4">
        <f t="shared" si="3"/>
        <v>0</v>
      </c>
      <c r="J28" s="4">
        <v>82</v>
      </c>
      <c r="K28" s="4">
        <v>0</v>
      </c>
      <c r="L28" s="4">
        <v>247</v>
      </c>
      <c r="M28" s="4">
        <v>0</v>
      </c>
      <c r="N28" s="4">
        <f t="shared" si="4"/>
        <v>306</v>
      </c>
      <c r="O28" s="4">
        <f t="shared" si="4"/>
        <v>0</v>
      </c>
      <c r="P28" s="4">
        <v>82</v>
      </c>
      <c r="Q28" s="4">
        <v>0</v>
      </c>
      <c r="R28" s="4">
        <v>224</v>
      </c>
      <c r="S28" s="4">
        <v>0</v>
      </c>
      <c r="T28" s="4">
        <f t="shared" si="5"/>
        <v>-2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21</v>
      </c>
      <c r="AA28" s="4">
        <f t="shared" si="7"/>
        <v>0</v>
      </c>
      <c r="AB28" s="4">
        <f t="shared" si="7"/>
        <v>-1</v>
      </c>
      <c r="AC28" s="4">
        <f t="shared" si="7"/>
        <v>0</v>
      </c>
      <c r="AD28" s="4">
        <f t="shared" si="7"/>
        <v>22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117</v>
      </c>
      <c r="C29" s="4">
        <f t="shared" si="2"/>
        <v>0</v>
      </c>
      <c r="D29" s="4">
        <v>26</v>
      </c>
      <c r="E29" s="4">
        <v>0</v>
      </c>
      <c r="F29" s="4">
        <v>91</v>
      </c>
      <c r="G29" s="4">
        <v>0</v>
      </c>
      <c r="H29" s="4">
        <f t="shared" si="3"/>
        <v>118</v>
      </c>
      <c r="I29" s="4">
        <f t="shared" si="3"/>
        <v>0</v>
      </c>
      <c r="J29" s="4">
        <v>26</v>
      </c>
      <c r="K29" s="4">
        <v>0</v>
      </c>
      <c r="L29" s="4">
        <v>92</v>
      </c>
      <c r="M29" s="4">
        <v>0</v>
      </c>
      <c r="N29" s="4">
        <f t="shared" si="4"/>
        <v>96</v>
      </c>
      <c r="O29" s="4">
        <f t="shared" si="4"/>
        <v>0</v>
      </c>
      <c r="P29" s="4">
        <v>17</v>
      </c>
      <c r="Q29" s="4">
        <v>0</v>
      </c>
      <c r="R29" s="4">
        <v>79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21</v>
      </c>
      <c r="AA29" s="4">
        <f t="shared" si="7"/>
        <v>0</v>
      </c>
      <c r="AB29" s="4">
        <f t="shared" si="7"/>
        <v>9</v>
      </c>
      <c r="AC29" s="4">
        <f t="shared" si="7"/>
        <v>0</v>
      </c>
      <c r="AD29" s="4">
        <f t="shared" si="7"/>
        <v>12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13</v>
      </c>
      <c r="C30" s="4">
        <f>E30+G30</f>
        <v>0</v>
      </c>
      <c r="D30" s="4">
        <v>-1</v>
      </c>
      <c r="E30" s="4">
        <v>0</v>
      </c>
      <c r="F30" s="4">
        <v>14</v>
      </c>
      <c r="G30" s="4">
        <v>0</v>
      </c>
      <c r="H30" s="4">
        <f t="shared" si="3"/>
        <v>14</v>
      </c>
      <c r="I30" s="4">
        <f t="shared" si="3"/>
        <v>0</v>
      </c>
      <c r="J30" s="4">
        <v>-1</v>
      </c>
      <c r="K30" s="4">
        <v>0</v>
      </c>
      <c r="L30" s="4">
        <v>15</v>
      </c>
      <c r="M30" s="4">
        <v>0</v>
      </c>
      <c r="N30" s="4">
        <f t="shared" si="4"/>
        <v>17</v>
      </c>
      <c r="O30" s="4">
        <f t="shared" si="4"/>
        <v>1</v>
      </c>
      <c r="P30" s="4">
        <v>2</v>
      </c>
      <c r="Q30" s="4">
        <v>0</v>
      </c>
      <c r="R30" s="4">
        <v>15</v>
      </c>
      <c r="S30" s="4">
        <v>1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-4</v>
      </c>
      <c r="AA30" s="4">
        <f t="shared" si="7"/>
        <v>-1</v>
      </c>
      <c r="AB30" s="4">
        <f t="shared" si="7"/>
        <v>-3</v>
      </c>
      <c r="AC30" s="4">
        <f t="shared" si="7"/>
        <v>0</v>
      </c>
      <c r="AD30" s="4">
        <f t="shared" si="7"/>
        <v>-1</v>
      </c>
      <c r="AE30" s="4">
        <f t="shared" si="7"/>
        <v>-1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1727</v>
      </c>
      <c r="C33" s="4">
        <f t="shared" ref="C33:AE33" si="12">SUM(C10:C12)</f>
        <v>3</v>
      </c>
      <c r="D33" s="4">
        <f t="shared" si="12"/>
        <v>895</v>
      </c>
      <c r="E33" s="4">
        <f t="shared" si="12"/>
        <v>3</v>
      </c>
      <c r="F33" s="4">
        <f t="shared" si="12"/>
        <v>832</v>
      </c>
      <c r="G33" s="4">
        <f t="shared" si="12"/>
        <v>0</v>
      </c>
      <c r="H33" s="4">
        <f t="shared" si="12"/>
        <v>1722</v>
      </c>
      <c r="I33" s="4">
        <f t="shared" si="12"/>
        <v>3</v>
      </c>
      <c r="J33" s="4">
        <f t="shared" si="12"/>
        <v>892</v>
      </c>
      <c r="K33" s="4">
        <f t="shared" si="12"/>
        <v>3</v>
      </c>
      <c r="L33" s="4">
        <f t="shared" si="12"/>
        <v>830</v>
      </c>
      <c r="M33" s="4">
        <f t="shared" si="12"/>
        <v>0</v>
      </c>
      <c r="N33" s="4">
        <f t="shared" si="12"/>
        <v>1809</v>
      </c>
      <c r="O33" s="4">
        <f t="shared" si="12"/>
        <v>9</v>
      </c>
      <c r="P33" s="4">
        <f t="shared" si="12"/>
        <v>930</v>
      </c>
      <c r="Q33" s="4">
        <f t="shared" si="12"/>
        <v>7</v>
      </c>
      <c r="R33" s="4">
        <f t="shared" si="12"/>
        <v>879</v>
      </c>
      <c r="S33" s="4">
        <f t="shared" si="12"/>
        <v>2</v>
      </c>
      <c r="T33" s="4">
        <f t="shared" si="12"/>
        <v>5</v>
      </c>
      <c r="U33" s="4">
        <f t="shared" si="12"/>
        <v>0</v>
      </c>
      <c r="V33" s="4">
        <f t="shared" si="12"/>
        <v>3</v>
      </c>
      <c r="W33" s="4">
        <f t="shared" si="12"/>
        <v>0</v>
      </c>
      <c r="X33" s="4">
        <f t="shared" si="12"/>
        <v>2</v>
      </c>
      <c r="Y33" s="4">
        <f t="shared" si="12"/>
        <v>0</v>
      </c>
      <c r="Z33" s="4">
        <f t="shared" si="12"/>
        <v>-82</v>
      </c>
      <c r="AA33" s="4">
        <f t="shared" si="12"/>
        <v>-6</v>
      </c>
      <c r="AB33" s="4">
        <f t="shared" si="12"/>
        <v>-35</v>
      </c>
      <c r="AC33" s="4">
        <f t="shared" si="12"/>
        <v>-4</v>
      </c>
      <c r="AD33" s="4">
        <f t="shared" si="12"/>
        <v>-47</v>
      </c>
      <c r="AE33" s="4">
        <f t="shared" si="12"/>
        <v>-2</v>
      </c>
    </row>
    <row r="34" spans="1:31" s="1" customFormat="1" ht="18" customHeight="1" x14ac:dyDescent="0.15">
      <c r="A34" s="4" t="s">
        <v>29</v>
      </c>
      <c r="B34" s="4">
        <f>SUM(B13:B22)</f>
        <v>7507</v>
      </c>
      <c r="C34" s="4">
        <f t="shared" ref="C34:AE34" si="13">SUM(C13:C22)</f>
        <v>94</v>
      </c>
      <c r="D34" s="4">
        <f t="shared" si="13"/>
        <v>3758</v>
      </c>
      <c r="E34" s="4">
        <f t="shared" si="13"/>
        <v>15</v>
      </c>
      <c r="F34" s="4">
        <f t="shared" si="13"/>
        <v>3749</v>
      </c>
      <c r="G34" s="4">
        <f t="shared" si="13"/>
        <v>79</v>
      </c>
      <c r="H34" s="4">
        <f t="shared" si="13"/>
        <v>7546</v>
      </c>
      <c r="I34" s="4">
        <f t="shared" si="13"/>
        <v>88</v>
      </c>
      <c r="J34" s="4">
        <f t="shared" si="13"/>
        <v>3779</v>
      </c>
      <c r="K34" s="4">
        <f t="shared" si="13"/>
        <v>15</v>
      </c>
      <c r="L34" s="4">
        <f t="shared" si="13"/>
        <v>3767</v>
      </c>
      <c r="M34" s="4">
        <f t="shared" si="13"/>
        <v>73</v>
      </c>
      <c r="N34" s="4">
        <f t="shared" si="13"/>
        <v>7682</v>
      </c>
      <c r="O34" s="4">
        <f t="shared" si="13"/>
        <v>93</v>
      </c>
      <c r="P34" s="4">
        <f t="shared" si="13"/>
        <v>3840</v>
      </c>
      <c r="Q34" s="4">
        <f t="shared" si="13"/>
        <v>16</v>
      </c>
      <c r="R34" s="4">
        <f t="shared" si="13"/>
        <v>3842</v>
      </c>
      <c r="S34" s="4">
        <f>SUM(S13:S22)</f>
        <v>77</v>
      </c>
      <c r="T34" s="4">
        <f t="shared" si="13"/>
        <v>-39</v>
      </c>
      <c r="U34" s="4">
        <f t="shared" si="13"/>
        <v>6</v>
      </c>
      <c r="V34" s="4">
        <f t="shared" si="13"/>
        <v>-21</v>
      </c>
      <c r="W34" s="4">
        <f t="shared" si="13"/>
        <v>0</v>
      </c>
      <c r="X34" s="4">
        <f t="shared" si="13"/>
        <v>-18</v>
      </c>
      <c r="Y34" s="4">
        <f t="shared" si="13"/>
        <v>6</v>
      </c>
      <c r="Z34" s="4">
        <f t="shared" si="13"/>
        <v>-175</v>
      </c>
      <c r="AA34" s="4">
        <f t="shared" si="13"/>
        <v>1</v>
      </c>
      <c r="AB34" s="4">
        <f t="shared" si="13"/>
        <v>-82</v>
      </c>
      <c r="AC34" s="4">
        <f t="shared" si="13"/>
        <v>-1</v>
      </c>
      <c r="AD34" s="4">
        <f t="shared" si="13"/>
        <v>-93</v>
      </c>
      <c r="AE34" s="4">
        <f t="shared" si="13"/>
        <v>2</v>
      </c>
    </row>
    <row r="35" spans="1:31" s="1" customFormat="1" ht="18" customHeight="1" x14ac:dyDescent="0.15">
      <c r="A35" s="4" t="s">
        <v>25</v>
      </c>
      <c r="B35" s="4">
        <f>SUM(B23:B30)</f>
        <v>5069</v>
      </c>
      <c r="C35" s="4">
        <f t="shared" ref="C35:AE35" si="14">SUM(C23:C30)</f>
        <v>2</v>
      </c>
      <c r="D35" s="4">
        <f t="shared" si="14"/>
        <v>2182</v>
      </c>
      <c r="E35" s="4">
        <f t="shared" si="14"/>
        <v>3</v>
      </c>
      <c r="F35" s="4">
        <f t="shared" si="14"/>
        <v>2887</v>
      </c>
      <c r="G35" s="4">
        <f t="shared" si="14"/>
        <v>-1</v>
      </c>
      <c r="H35" s="4">
        <f t="shared" si="14"/>
        <v>5085</v>
      </c>
      <c r="I35" s="4">
        <f t="shared" si="14"/>
        <v>2</v>
      </c>
      <c r="J35" s="4">
        <f t="shared" si="14"/>
        <v>2190</v>
      </c>
      <c r="K35" s="4">
        <f t="shared" si="14"/>
        <v>3</v>
      </c>
      <c r="L35" s="4">
        <f t="shared" si="14"/>
        <v>2895</v>
      </c>
      <c r="M35" s="4">
        <f t="shared" si="14"/>
        <v>-1</v>
      </c>
      <c r="N35" s="4">
        <f t="shared" si="14"/>
        <v>4980</v>
      </c>
      <c r="O35" s="4">
        <f t="shared" si="14"/>
        <v>4</v>
      </c>
      <c r="P35" s="4">
        <f t="shared" si="14"/>
        <v>2127</v>
      </c>
      <c r="Q35" s="4">
        <f t="shared" si="14"/>
        <v>3</v>
      </c>
      <c r="R35" s="4">
        <f t="shared" si="14"/>
        <v>2853</v>
      </c>
      <c r="S35" s="4">
        <f t="shared" si="14"/>
        <v>1</v>
      </c>
      <c r="T35" s="4">
        <f t="shared" si="14"/>
        <v>-16</v>
      </c>
      <c r="U35" s="4">
        <f t="shared" si="14"/>
        <v>0</v>
      </c>
      <c r="V35" s="4">
        <f t="shared" si="14"/>
        <v>-8</v>
      </c>
      <c r="W35" s="4">
        <f t="shared" si="14"/>
        <v>0</v>
      </c>
      <c r="X35" s="4">
        <f t="shared" si="14"/>
        <v>-8</v>
      </c>
      <c r="Y35" s="4">
        <f t="shared" si="14"/>
        <v>0</v>
      </c>
      <c r="Z35" s="4">
        <f t="shared" si="14"/>
        <v>89</v>
      </c>
      <c r="AA35" s="4">
        <f t="shared" si="14"/>
        <v>-2</v>
      </c>
      <c r="AB35" s="4">
        <f t="shared" si="14"/>
        <v>55</v>
      </c>
      <c r="AC35" s="4">
        <f t="shared" si="14"/>
        <v>0</v>
      </c>
      <c r="AD35" s="4">
        <f t="shared" si="14"/>
        <v>34</v>
      </c>
      <c r="AE35" s="4">
        <f t="shared" si="14"/>
        <v>-2</v>
      </c>
    </row>
    <row r="36" spans="1:31" s="1" customFormat="1" ht="18" customHeight="1" x14ac:dyDescent="0.15">
      <c r="A36" s="4" t="s">
        <v>26</v>
      </c>
      <c r="B36" s="4">
        <f>SUM(B25:B30)</f>
        <v>2568</v>
      </c>
      <c r="C36" s="4">
        <f t="shared" ref="C36:AE36" si="15">SUM(C25:C30)</f>
        <v>1</v>
      </c>
      <c r="D36" s="4">
        <f t="shared" si="15"/>
        <v>960</v>
      </c>
      <c r="E36" s="4">
        <f t="shared" si="15"/>
        <v>2</v>
      </c>
      <c r="F36" s="4">
        <f t="shared" si="15"/>
        <v>1608</v>
      </c>
      <c r="G36" s="4">
        <f t="shared" si="15"/>
        <v>-1</v>
      </c>
      <c r="H36" s="4">
        <f t="shared" si="15"/>
        <v>2582</v>
      </c>
      <c r="I36" s="4">
        <f t="shared" si="15"/>
        <v>1</v>
      </c>
      <c r="J36" s="4">
        <f t="shared" si="15"/>
        <v>966</v>
      </c>
      <c r="K36" s="4">
        <f t="shared" si="15"/>
        <v>2</v>
      </c>
      <c r="L36" s="4">
        <f t="shared" si="15"/>
        <v>1616</v>
      </c>
      <c r="M36" s="4">
        <f t="shared" si="15"/>
        <v>-1</v>
      </c>
      <c r="N36" s="4">
        <f t="shared" si="15"/>
        <v>2536</v>
      </c>
      <c r="O36" s="4">
        <f t="shared" si="15"/>
        <v>2</v>
      </c>
      <c r="P36" s="4">
        <f t="shared" si="15"/>
        <v>946</v>
      </c>
      <c r="Q36" s="4">
        <f t="shared" si="15"/>
        <v>1</v>
      </c>
      <c r="R36" s="4">
        <f t="shared" si="15"/>
        <v>1590</v>
      </c>
      <c r="S36" s="4">
        <f t="shared" si="15"/>
        <v>1</v>
      </c>
      <c r="T36" s="4">
        <f t="shared" si="15"/>
        <v>-14</v>
      </c>
      <c r="U36" s="4">
        <f t="shared" si="15"/>
        <v>0</v>
      </c>
      <c r="V36" s="4">
        <f t="shared" si="15"/>
        <v>-6</v>
      </c>
      <c r="W36" s="4">
        <f t="shared" si="15"/>
        <v>0</v>
      </c>
      <c r="X36" s="4">
        <f t="shared" si="15"/>
        <v>-8</v>
      </c>
      <c r="Y36" s="4">
        <f t="shared" si="15"/>
        <v>0</v>
      </c>
      <c r="Z36" s="4">
        <f t="shared" si="15"/>
        <v>32</v>
      </c>
      <c r="AA36" s="4">
        <f t="shared" si="15"/>
        <v>-1</v>
      </c>
      <c r="AB36" s="4">
        <f t="shared" si="15"/>
        <v>14</v>
      </c>
      <c r="AC36" s="4">
        <f t="shared" si="15"/>
        <v>1</v>
      </c>
      <c r="AD36" s="4">
        <f t="shared" si="15"/>
        <v>18</v>
      </c>
      <c r="AE36" s="4">
        <f t="shared" si="15"/>
        <v>-2</v>
      </c>
    </row>
    <row r="37" spans="1:31" s="1" customFormat="1" ht="18" customHeight="1" x14ac:dyDescent="0.15">
      <c r="A37" s="4" t="s">
        <v>27</v>
      </c>
      <c r="B37" s="4">
        <f>SUM(B27:B30)</f>
        <v>1059</v>
      </c>
      <c r="C37" s="4">
        <f t="shared" ref="C37:AE37" si="16">SUM(C27:C30)</f>
        <v>0</v>
      </c>
      <c r="D37" s="4">
        <f t="shared" si="16"/>
        <v>306</v>
      </c>
      <c r="E37" s="4">
        <f t="shared" si="16"/>
        <v>0</v>
      </c>
      <c r="F37" s="4">
        <f t="shared" si="16"/>
        <v>753</v>
      </c>
      <c r="G37" s="4">
        <f t="shared" si="16"/>
        <v>0</v>
      </c>
      <c r="H37" s="4">
        <f t="shared" si="16"/>
        <v>1066</v>
      </c>
      <c r="I37" s="4">
        <f t="shared" si="16"/>
        <v>0</v>
      </c>
      <c r="J37" s="4">
        <f t="shared" si="16"/>
        <v>308</v>
      </c>
      <c r="K37" s="4">
        <f t="shared" si="16"/>
        <v>0</v>
      </c>
      <c r="L37" s="4">
        <f t="shared" si="16"/>
        <v>758</v>
      </c>
      <c r="M37" s="4">
        <f t="shared" si="16"/>
        <v>0</v>
      </c>
      <c r="N37" s="4">
        <f t="shared" si="16"/>
        <v>1020</v>
      </c>
      <c r="O37" s="4">
        <f t="shared" si="16"/>
        <v>1</v>
      </c>
      <c r="P37" s="4">
        <f t="shared" si="16"/>
        <v>298</v>
      </c>
      <c r="Q37" s="4">
        <f t="shared" si="16"/>
        <v>0</v>
      </c>
      <c r="R37" s="4">
        <f t="shared" si="16"/>
        <v>722</v>
      </c>
      <c r="S37" s="4">
        <f t="shared" si="16"/>
        <v>1</v>
      </c>
      <c r="T37" s="4">
        <f t="shared" si="16"/>
        <v>-7</v>
      </c>
      <c r="U37" s="4">
        <f t="shared" si="16"/>
        <v>0</v>
      </c>
      <c r="V37" s="4">
        <f t="shared" si="16"/>
        <v>-2</v>
      </c>
      <c r="W37" s="4">
        <f t="shared" si="16"/>
        <v>0</v>
      </c>
      <c r="X37" s="4">
        <f t="shared" si="16"/>
        <v>-5</v>
      </c>
      <c r="Y37" s="4">
        <f t="shared" si="16"/>
        <v>0</v>
      </c>
      <c r="Z37" s="4">
        <f t="shared" si="16"/>
        <v>39</v>
      </c>
      <c r="AA37" s="4">
        <f t="shared" si="16"/>
        <v>-1</v>
      </c>
      <c r="AB37" s="4">
        <f t="shared" si="16"/>
        <v>8</v>
      </c>
      <c r="AC37" s="4">
        <f t="shared" si="16"/>
        <v>0</v>
      </c>
      <c r="AD37" s="4">
        <f t="shared" si="16"/>
        <v>31</v>
      </c>
      <c r="AE37" s="4">
        <f t="shared" si="16"/>
        <v>-1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12.074389988114381</v>
      </c>
      <c r="C39" s="15">
        <f t="shared" ref="C39:AE39" si="17">C33/(C9-C31)*100</f>
        <v>3.0303030303030303</v>
      </c>
      <c r="D39" s="15">
        <f t="shared" si="17"/>
        <v>13.094367227505485</v>
      </c>
      <c r="E39" s="15">
        <f t="shared" si="17"/>
        <v>14.285714285714285</v>
      </c>
      <c r="F39" s="15">
        <f t="shared" si="17"/>
        <v>11.140867702196037</v>
      </c>
      <c r="G39" s="15">
        <f t="shared" si="17"/>
        <v>0</v>
      </c>
      <c r="H39" s="15">
        <f t="shared" si="17"/>
        <v>11.99749181355814</v>
      </c>
      <c r="I39" s="15">
        <f t="shared" si="17"/>
        <v>3.225806451612903</v>
      </c>
      <c r="J39" s="15">
        <f t="shared" si="17"/>
        <v>13.001020259437398</v>
      </c>
      <c r="K39" s="15">
        <f t="shared" si="17"/>
        <v>14.285714285714285</v>
      </c>
      <c r="L39" s="15">
        <f t="shared" si="17"/>
        <v>11.078483715963694</v>
      </c>
      <c r="M39" s="15">
        <f t="shared" si="17"/>
        <v>0</v>
      </c>
      <c r="N39" s="15">
        <f t="shared" si="17"/>
        <v>12.500863796558633</v>
      </c>
      <c r="O39" s="15">
        <f t="shared" si="17"/>
        <v>8.4905660377358494</v>
      </c>
      <c r="P39" s="15">
        <f t="shared" si="17"/>
        <v>13.484123531970422</v>
      </c>
      <c r="Q39" s="15">
        <f t="shared" si="17"/>
        <v>26.923076923076923</v>
      </c>
      <c r="R39" s="15">
        <f t="shared" si="17"/>
        <v>11.605492474254026</v>
      </c>
      <c r="S39" s="15">
        <f t="shared" si="17"/>
        <v>2.5</v>
      </c>
      <c r="T39" s="15">
        <f t="shared" si="17"/>
        <v>-10</v>
      </c>
      <c r="U39" s="15">
        <f t="shared" si="17"/>
        <v>0</v>
      </c>
      <c r="V39" s="15">
        <f t="shared" si="17"/>
        <v>-11.538461538461538</v>
      </c>
      <c r="W39" s="15" t="e">
        <f t="shared" si="17"/>
        <v>#DIV/0!</v>
      </c>
      <c r="X39" s="15">
        <f t="shared" si="17"/>
        <v>-8.3333333333333321</v>
      </c>
      <c r="Y39" s="15">
        <f t="shared" si="17"/>
        <v>0</v>
      </c>
      <c r="Z39" s="15">
        <f t="shared" si="17"/>
        <v>48.80952380952381</v>
      </c>
      <c r="AA39" s="15">
        <f t="shared" si="17"/>
        <v>85.714285714285708</v>
      </c>
      <c r="AB39" s="15">
        <f t="shared" si="17"/>
        <v>56.451612903225815</v>
      </c>
      <c r="AC39" s="15">
        <f t="shared" si="17"/>
        <v>80</v>
      </c>
      <c r="AD39" s="15">
        <f t="shared" si="17"/>
        <v>44.339622641509436</v>
      </c>
      <c r="AE39" s="15">
        <f t="shared" si="17"/>
        <v>100</v>
      </c>
    </row>
    <row r="40" spans="1:31" ht="18" customHeight="1" x14ac:dyDescent="0.15">
      <c r="A40" s="4" t="s">
        <v>29</v>
      </c>
      <c r="B40" s="15">
        <f>B34/(B9-B31)*100</f>
        <v>52.485492554009653</v>
      </c>
      <c r="C40" s="15">
        <f t="shared" ref="C40:AE40" si="18">C34/(C9-C31)*100</f>
        <v>94.949494949494948</v>
      </c>
      <c r="D40" s="15">
        <f t="shared" si="18"/>
        <v>54.981711777615217</v>
      </c>
      <c r="E40" s="15">
        <f t="shared" si="18"/>
        <v>71.428571428571431</v>
      </c>
      <c r="F40" s="15">
        <f t="shared" si="18"/>
        <v>50.200856989823251</v>
      </c>
      <c r="G40" s="15">
        <f t="shared" si="18"/>
        <v>101.28205128205127</v>
      </c>
      <c r="H40" s="15">
        <f t="shared" si="18"/>
        <v>52.574374695185675</v>
      </c>
      <c r="I40" s="15">
        <f t="shared" si="18"/>
        <v>94.623655913978496</v>
      </c>
      <c r="J40" s="15">
        <f t="shared" si="18"/>
        <v>55.079434484768989</v>
      </c>
      <c r="K40" s="15">
        <f t="shared" si="18"/>
        <v>71.428571428571431</v>
      </c>
      <c r="L40" s="15">
        <f t="shared" si="18"/>
        <v>50.280298985584629</v>
      </c>
      <c r="M40" s="15">
        <f t="shared" si="18"/>
        <v>101.38888888888889</v>
      </c>
      <c r="N40" s="15">
        <f t="shared" si="18"/>
        <v>53.085481307442471</v>
      </c>
      <c r="O40" s="15">
        <f t="shared" si="18"/>
        <v>87.735849056603783</v>
      </c>
      <c r="P40" s="15">
        <f t="shared" si="18"/>
        <v>55.676381035232716</v>
      </c>
      <c r="Q40" s="15">
        <f t="shared" si="18"/>
        <v>61.53846153846154</v>
      </c>
      <c r="R40" s="15">
        <f t="shared" si="18"/>
        <v>50.726168471085288</v>
      </c>
      <c r="S40" s="15">
        <f t="shared" si="18"/>
        <v>96.25</v>
      </c>
      <c r="T40" s="15">
        <f t="shared" si="18"/>
        <v>78</v>
      </c>
      <c r="U40" s="15">
        <f t="shared" si="18"/>
        <v>100</v>
      </c>
      <c r="V40" s="15">
        <f t="shared" si="18"/>
        <v>80.769230769230774</v>
      </c>
      <c r="W40" s="15" t="e">
        <f t="shared" si="18"/>
        <v>#DIV/0!</v>
      </c>
      <c r="X40" s="15">
        <f t="shared" si="18"/>
        <v>75</v>
      </c>
      <c r="Y40" s="15">
        <f t="shared" si="18"/>
        <v>100</v>
      </c>
      <c r="Z40" s="15">
        <f t="shared" si="18"/>
        <v>104.16666666666667</v>
      </c>
      <c r="AA40" s="15">
        <f t="shared" si="18"/>
        <v>-14.285714285714285</v>
      </c>
      <c r="AB40" s="15">
        <f t="shared" si="18"/>
        <v>132.25806451612902</v>
      </c>
      <c r="AC40" s="15">
        <f t="shared" si="18"/>
        <v>20</v>
      </c>
      <c r="AD40" s="15">
        <f t="shared" si="18"/>
        <v>87.735849056603783</v>
      </c>
      <c r="AE40" s="15">
        <f t="shared" si="18"/>
        <v>-100</v>
      </c>
    </row>
    <row r="41" spans="1:31" ht="18" customHeight="1" x14ac:dyDescent="0.15">
      <c r="A41" s="4" t="s">
        <v>25</v>
      </c>
      <c r="B41" s="15">
        <f>B35/(B9-B31)*100</f>
        <v>35.440117457875971</v>
      </c>
      <c r="C41" s="15">
        <f t="shared" ref="C41:AE41" si="19">C35/(C9-C31)*100</f>
        <v>2.0202020202020203</v>
      </c>
      <c r="D41" s="15">
        <f t="shared" si="19"/>
        <v>31.923920994879296</v>
      </c>
      <c r="E41" s="15">
        <f t="shared" si="19"/>
        <v>14.285714285714285</v>
      </c>
      <c r="F41" s="15">
        <f t="shared" si="19"/>
        <v>38.658275307980716</v>
      </c>
      <c r="G41" s="15">
        <f t="shared" si="19"/>
        <v>-1.2820512820512819</v>
      </c>
      <c r="H41" s="15">
        <f t="shared" si="19"/>
        <v>35.428133491256183</v>
      </c>
      <c r="I41" s="15">
        <f t="shared" si="19"/>
        <v>2.1505376344086025</v>
      </c>
      <c r="J41" s="15">
        <f t="shared" si="19"/>
        <v>31.919545255793619</v>
      </c>
      <c r="K41" s="15">
        <f t="shared" si="19"/>
        <v>14.285714285714285</v>
      </c>
      <c r="L41" s="15">
        <f t="shared" si="19"/>
        <v>38.641217298451679</v>
      </c>
      <c r="M41" s="15">
        <f t="shared" si="19"/>
        <v>-1.3888888888888888</v>
      </c>
      <c r="N41" s="15">
        <f t="shared" si="19"/>
        <v>34.413654895998896</v>
      </c>
      <c r="O41" s="15">
        <f t="shared" si="19"/>
        <v>3.7735849056603774</v>
      </c>
      <c r="P41" s="15">
        <f t="shared" si="19"/>
        <v>30.83949543279687</v>
      </c>
      <c r="Q41" s="15">
        <f t="shared" si="19"/>
        <v>11.538461538461538</v>
      </c>
      <c r="R41" s="15">
        <f t="shared" si="19"/>
        <v>37.668339054660684</v>
      </c>
      <c r="S41" s="15">
        <f t="shared" si="19"/>
        <v>1.25</v>
      </c>
      <c r="T41" s="15">
        <f t="shared" si="19"/>
        <v>32</v>
      </c>
      <c r="U41" s="15">
        <f t="shared" si="19"/>
        <v>0</v>
      </c>
      <c r="V41" s="15">
        <f t="shared" si="19"/>
        <v>30.76923076923077</v>
      </c>
      <c r="W41" s="15" t="e">
        <f t="shared" si="19"/>
        <v>#DIV/0!</v>
      </c>
      <c r="X41" s="15">
        <f t="shared" si="19"/>
        <v>33.333333333333329</v>
      </c>
      <c r="Y41" s="15">
        <f t="shared" si="19"/>
        <v>0</v>
      </c>
      <c r="Z41" s="15">
        <f t="shared" si="19"/>
        <v>-52.976190476190474</v>
      </c>
      <c r="AA41" s="15">
        <f t="shared" si="19"/>
        <v>28.571428571428569</v>
      </c>
      <c r="AB41" s="15">
        <f t="shared" si="19"/>
        <v>-88.709677419354833</v>
      </c>
      <c r="AC41" s="15">
        <f t="shared" si="19"/>
        <v>0</v>
      </c>
      <c r="AD41" s="15">
        <f t="shared" si="19"/>
        <v>-32.075471698113205</v>
      </c>
      <c r="AE41" s="15">
        <f t="shared" si="19"/>
        <v>100</v>
      </c>
    </row>
    <row r="42" spans="1:31" ht="18" customHeight="1" x14ac:dyDescent="0.15">
      <c r="A42" s="4" t="s">
        <v>26</v>
      </c>
      <c r="B42" s="15">
        <f>B36/(B9-B31)*100</f>
        <v>17.954275326854503</v>
      </c>
      <c r="C42" s="15">
        <f t="shared" ref="C42:AD42" si="20">C36/(C9-C31)*100</f>
        <v>1.0101010101010102</v>
      </c>
      <c r="D42" s="15">
        <f t="shared" si="20"/>
        <v>14.045354791514264</v>
      </c>
      <c r="E42" s="15">
        <f t="shared" si="20"/>
        <v>9.5238095238095237</v>
      </c>
      <c r="F42" s="15">
        <f t="shared" si="20"/>
        <v>21.531869309051956</v>
      </c>
      <c r="G42" s="15">
        <f t="shared" si="20"/>
        <v>-1.2820512820512819</v>
      </c>
      <c r="H42" s="15">
        <f t="shared" si="20"/>
        <v>17.989270535776491</v>
      </c>
      <c r="I42" s="15">
        <f t="shared" si="20"/>
        <v>1.0752688172043012</v>
      </c>
      <c r="J42" s="15">
        <f t="shared" si="20"/>
        <v>14.079580236117184</v>
      </c>
      <c r="K42" s="15">
        <f t="shared" si="20"/>
        <v>9.5238095238095237</v>
      </c>
      <c r="L42" s="15">
        <f t="shared" si="20"/>
        <v>21.569674319273894</v>
      </c>
      <c r="M42" s="15">
        <f t="shared" si="20"/>
        <v>-1.3888888888888888</v>
      </c>
      <c r="N42" s="15">
        <f t="shared" si="20"/>
        <v>17.524704581576948</v>
      </c>
      <c r="O42" s="15">
        <f t="shared" si="20"/>
        <v>1.8867924528301887</v>
      </c>
      <c r="P42" s="15">
        <f t="shared" si="20"/>
        <v>13.716108452950559</v>
      </c>
      <c r="Q42" s="15">
        <f t="shared" si="20"/>
        <v>3.8461538461538463</v>
      </c>
      <c r="R42" s="15">
        <f t="shared" si="20"/>
        <v>20.992870345920252</v>
      </c>
      <c r="S42" s="15">
        <f t="shared" si="20"/>
        <v>1.25</v>
      </c>
      <c r="T42" s="15">
        <f t="shared" si="20"/>
        <v>28.000000000000004</v>
      </c>
      <c r="U42" s="15">
        <f t="shared" si="20"/>
        <v>0</v>
      </c>
      <c r="V42" s="15">
        <f t="shared" si="20"/>
        <v>23.076923076923077</v>
      </c>
      <c r="W42" s="15" t="e">
        <f t="shared" si="20"/>
        <v>#DIV/0!</v>
      </c>
      <c r="X42" s="15">
        <f t="shared" si="20"/>
        <v>33.333333333333329</v>
      </c>
      <c r="Y42" s="15">
        <f t="shared" si="20"/>
        <v>0</v>
      </c>
      <c r="Z42" s="15">
        <f t="shared" si="20"/>
        <v>-19.047619047619047</v>
      </c>
      <c r="AA42" s="15">
        <f t="shared" si="20"/>
        <v>14.285714285714285</v>
      </c>
      <c r="AB42" s="15">
        <f t="shared" si="20"/>
        <v>-22.58064516129032</v>
      </c>
      <c r="AC42" s="15">
        <f t="shared" si="20"/>
        <v>-20</v>
      </c>
      <c r="AD42" s="15">
        <f t="shared" si="20"/>
        <v>-16.981132075471699</v>
      </c>
      <c r="AE42" s="15">
        <f>AE36/(AE9-AE31)*100</f>
        <v>100</v>
      </c>
    </row>
    <row r="43" spans="1:31" ht="18" customHeight="1" x14ac:dyDescent="0.15">
      <c r="A43" s="4" t="s">
        <v>27</v>
      </c>
      <c r="B43" s="15">
        <f>B37/(B9-B31)*100</f>
        <v>7.40404111025659</v>
      </c>
      <c r="C43" s="15">
        <f t="shared" ref="C43:AE43" si="21">C37/(C9-C31)*100</f>
        <v>0</v>
      </c>
      <c r="D43" s="15">
        <f t="shared" si="21"/>
        <v>4.4769568397951716</v>
      </c>
      <c r="E43" s="15">
        <f t="shared" si="21"/>
        <v>0</v>
      </c>
      <c r="F43" s="15">
        <f t="shared" si="21"/>
        <v>10.08302088912694</v>
      </c>
      <c r="G43" s="15">
        <f t="shared" si="21"/>
        <v>0</v>
      </c>
      <c r="H43" s="15">
        <f t="shared" si="21"/>
        <v>7.4270187417264681</v>
      </c>
      <c r="I43" s="15">
        <f t="shared" si="21"/>
        <v>0</v>
      </c>
      <c r="J43" s="15">
        <f t="shared" si="21"/>
        <v>4.489141524559102</v>
      </c>
      <c r="K43" s="15">
        <f t="shared" si="21"/>
        <v>0</v>
      </c>
      <c r="L43" s="15">
        <f t="shared" si="21"/>
        <v>10.1174586225307</v>
      </c>
      <c r="M43" s="15">
        <f t="shared" si="21"/>
        <v>0</v>
      </c>
      <c r="N43" s="15">
        <f t="shared" si="21"/>
        <v>7.0485799184576052</v>
      </c>
      <c r="O43" s="15">
        <f t="shared" si="21"/>
        <v>0.94339622641509435</v>
      </c>
      <c r="P43" s="15">
        <f t="shared" si="21"/>
        <v>4.3207191532550384</v>
      </c>
      <c r="Q43" s="15">
        <f t="shared" si="21"/>
        <v>0</v>
      </c>
      <c r="R43" s="15">
        <f t="shared" si="21"/>
        <v>9.5326115658832844</v>
      </c>
      <c r="S43" s="15">
        <f t="shared" si="21"/>
        <v>1.25</v>
      </c>
      <c r="T43" s="15">
        <f t="shared" si="21"/>
        <v>14.000000000000002</v>
      </c>
      <c r="U43" s="15">
        <f t="shared" si="21"/>
        <v>0</v>
      </c>
      <c r="V43" s="15">
        <f t="shared" si="21"/>
        <v>7.6923076923076925</v>
      </c>
      <c r="W43" s="15" t="e">
        <f t="shared" si="21"/>
        <v>#DIV/0!</v>
      </c>
      <c r="X43" s="15">
        <f t="shared" si="21"/>
        <v>20.833333333333336</v>
      </c>
      <c r="Y43" s="15">
        <f t="shared" si="21"/>
        <v>0</v>
      </c>
      <c r="Z43" s="15">
        <f t="shared" si="21"/>
        <v>-23.214285714285715</v>
      </c>
      <c r="AA43" s="15">
        <f t="shared" si="21"/>
        <v>14.285714285714285</v>
      </c>
      <c r="AB43" s="15">
        <f t="shared" si="21"/>
        <v>-12.903225806451612</v>
      </c>
      <c r="AC43" s="15">
        <f t="shared" si="21"/>
        <v>0</v>
      </c>
      <c r="AD43" s="15">
        <f t="shared" si="21"/>
        <v>-29.245283018867923</v>
      </c>
      <c r="AE43" s="15">
        <f t="shared" si="21"/>
        <v>50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zoomScale="90" zoomScaleNormal="90"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51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3498</v>
      </c>
      <c r="C9" s="4">
        <f>E9+G9</f>
        <v>31</v>
      </c>
      <c r="D9" s="4">
        <f>SUM(D10:D31)</f>
        <v>1613</v>
      </c>
      <c r="E9" s="4">
        <f>SUM(E10:E31)</f>
        <v>14</v>
      </c>
      <c r="F9" s="4">
        <f>SUM(F10:F31)</f>
        <v>1885</v>
      </c>
      <c r="G9" s="4">
        <f>SUM(G10:G31)</f>
        <v>17</v>
      </c>
      <c r="H9" s="4">
        <f>J9+L9</f>
        <v>3514</v>
      </c>
      <c r="I9" s="4">
        <f>K9+M9</f>
        <v>31</v>
      </c>
      <c r="J9" s="4">
        <f>SUM(J10:J31)</f>
        <v>1622</v>
      </c>
      <c r="K9" s="4">
        <f>SUM(K10:K31)</f>
        <v>14</v>
      </c>
      <c r="L9" s="4">
        <f>SUM(L10:L31)</f>
        <v>1892</v>
      </c>
      <c r="M9" s="4">
        <f>SUM(M10:M31)</f>
        <v>17</v>
      </c>
      <c r="N9" s="4">
        <f>P9+R9</f>
        <v>3505</v>
      </c>
      <c r="O9" s="4">
        <f>Q9+S9</f>
        <v>30</v>
      </c>
      <c r="P9" s="4">
        <f>SUM(P10:P31)</f>
        <v>1611</v>
      </c>
      <c r="Q9" s="4">
        <f>SUM(Q10:Q31)</f>
        <v>13</v>
      </c>
      <c r="R9" s="4">
        <f>SUM(R10:R31)</f>
        <v>1894</v>
      </c>
      <c r="S9" s="4">
        <f>SUM(S10:S31)</f>
        <v>17</v>
      </c>
      <c r="T9" s="4">
        <f>B9-H9</f>
        <v>-16</v>
      </c>
      <c r="U9" s="4">
        <f>C9-I9</f>
        <v>0</v>
      </c>
      <c r="V9" s="4">
        <f>D9-J9</f>
        <v>-9</v>
      </c>
      <c r="W9" s="4">
        <f t="shared" ref="W9:X9" si="0">E9-K9</f>
        <v>0</v>
      </c>
      <c r="X9" s="4">
        <f t="shared" si="0"/>
        <v>-7</v>
      </c>
      <c r="Y9" s="4">
        <f>G9-M9</f>
        <v>0</v>
      </c>
      <c r="Z9" s="4">
        <f t="shared" ref="Z9:AE9" si="1">B9-N9</f>
        <v>-7</v>
      </c>
      <c r="AA9" s="4">
        <f t="shared" si="1"/>
        <v>1</v>
      </c>
      <c r="AB9" s="4">
        <f t="shared" si="1"/>
        <v>2</v>
      </c>
      <c r="AC9" s="4">
        <f t="shared" si="1"/>
        <v>1</v>
      </c>
      <c r="AD9" s="4">
        <f t="shared" si="1"/>
        <v>-9</v>
      </c>
      <c r="AE9" s="4">
        <f t="shared" si="1"/>
        <v>0</v>
      </c>
    </row>
    <row r="10" spans="1:32" s="1" customFormat="1" ht="18" customHeight="1" x14ac:dyDescent="0.15">
      <c r="A10" s="4" t="s">
        <v>2</v>
      </c>
      <c r="B10" s="4">
        <f t="shared" ref="B10:C30" si="2">D10+F10</f>
        <v>157</v>
      </c>
      <c r="C10" s="4">
        <f t="shared" si="2"/>
        <v>0</v>
      </c>
      <c r="D10" s="4">
        <v>81</v>
      </c>
      <c r="E10" s="4">
        <v>0</v>
      </c>
      <c r="F10" s="4">
        <v>76</v>
      </c>
      <c r="G10" s="4">
        <v>0</v>
      </c>
      <c r="H10" s="4">
        <f t="shared" ref="H10:I30" si="3">J10+L10</f>
        <v>158</v>
      </c>
      <c r="I10" s="4">
        <f t="shared" si="3"/>
        <v>0</v>
      </c>
      <c r="J10" s="4">
        <v>81</v>
      </c>
      <c r="K10" s="4">
        <v>0</v>
      </c>
      <c r="L10" s="4">
        <v>77</v>
      </c>
      <c r="M10" s="4">
        <v>0</v>
      </c>
      <c r="N10" s="4">
        <f t="shared" ref="N10:O30" si="4">P10+R10</f>
        <v>153</v>
      </c>
      <c r="O10" s="4">
        <f t="shared" si="4"/>
        <v>0</v>
      </c>
      <c r="P10" s="4">
        <v>75</v>
      </c>
      <c r="Q10" s="4">
        <v>0</v>
      </c>
      <c r="R10" s="4">
        <v>78</v>
      </c>
      <c r="S10" s="4">
        <v>0</v>
      </c>
      <c r="T10" s="4">
        <f t="shared" ref="T10:Y29" si="5">B10-H10</f>
        <v>-1</v>
      </c>
      <c r="U10" s="4">
        <f t="shared" si="5"/>
        <v>0</v>
      </c>
      <c r="V10" s="4">
        <f t="shared" ref="V10:Y24" si="6">D10-J10</f>
        <v>0</v>
      </c>
      <c r="W10" s="4">
        <f t="shared" si="6"/>
        <v>0</v>
      </c>
      <c r="X10" s="4">
        <f t="shared" si="6"/>
        <v>-1</v>
      </c>
      <c r="Y10" s="4">
        <f t="shared" si="6"/>
        <v>0</v>
      </c>
      <c r="Z10" s="4">
        <f t="shared" ref="Z10:AE30" si="7">B10-N10</f>
        <v>4</v>
      </c>
      <c r="AA10" s="4">
        <f t="shared" si="7"/>
        <v>0</v>
      </c>
      <c r="AB10" s="4">
        <f t="shared" si="7"/>
        <v>6</v>
      </c>
      <c r="AC10" s="4">
        <f t="shared" si="7"/>
        <v>0</v>
      </c>
      <c r="AD10" s="4">
        <f t="shared" si="7"/>
        <v>-2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171</v>
      </c>
      <c r="C11" s="4">
        <f t="shared" si="2"/>
        <v>-1</v>
      </c>
      <c r="D11" s="4">
        <v>76</v>
      </c>
      <c r="E11" s="4">
        <v>0</v>
      </c>
      <c r="F11" s="4">
        <v>95</v>
      </c>
      <c r="G11" s="4">
        <v>-1</v>
      </c>
      <c r="H11" s="4">
        <f t="shared" si="3"/>
        <v>171</v>
      </c>
      <c r="I11" s="4">
        <f t="shared" si="3"/>
        <v>-1</v>
      </c>
      <c r="J11" s="4">
        <v>76</v>
      </c>
      <c r="K11" s="4">
        <v>0</v>
      </c>
      <c r="L11" s="4">
        <v>95</v>
      </c>
      <c r="M11" s="4">
        <v>-1</v>
      </c>
      <c r="N11" s="4">
        <f t="shared" si="4"/>
        <v>176</v>
      </c>
      <c r="O11" s="4">
        <f t="shared" si="4"/>
        <v>0</v>
      </c>
      <c r="P11" s="4">
        <v>78</v>
      </c>
      <c r="Q11" s="4">
        <v>0</v>
      </c>
      <c r="R11" s="4">
        <v>98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-5</v>
      </c>
      <c r="AA11" s="4">
        <f t="shared" si="7"/>
        <v>-1</v>
      </c>
      <c r="AB11" s="4">
        <f t="shared" si="7"/>
        <v>-2</v>
      </c>
      <c r="AC11" s="4">
        <f t="shared" si="7"/>
        <v>0</v>
      </c>
      <c r="AD11" s="4">
        <f t="shared" si="7"/>
        <v>-3</v>
      </c>
      <c r="AE11" s="4">
        <f t="shared" si="7"/>
        <v>-1</v>
      </c>
    </row>
    <row r="12" spans="1:32" s="1" customFormat="1" ht="18" customHeight="1" x14ac:dyDescent="0.15">
      <c r="A12" s="4" t="s">
        <v>4</v>
      </c>
      <c r="B12" s="4">
        <f t="shared" si="2"/>
        <v>173</v>
      </c>
      <c r="C12" s="4">
        <f t="shared" si="2"/>
        <v>2</v>
      </c>
      <c r="D12" s="4">
        <v>84</v>
      </c>
      <c r="E12" s="4">
        <v>1</v>
      </c>
      <c r="F12" s="4">
        <v>89</v>
      </c>
      <c r="G12" s="4">
        <v>1</v>
      </c>
      <c r="H12" s="4">
        <f t="shared" si="3"/>
        <v>170</v>
      </c>
      <c r="I12" s="4">
        <f t="shared" si="3"/>
        <v>2</v>
      </c>
      <c r="J12" s="4">
        <v>83</v>
      </c>
      <c r="K12" s="4">
        <v>1</v>
      </c>
      <c r="L12" s="4">
        <v>87</v>
      </c>
      <c r="M12" s="4">
        <v>1</v>
      </c>
      <c r="N12" s="4">
        <f t="shared" si="4"/>
        <v>180</v>
      </c>
      <c r="O12" s="4">
        <f t="shared" si="4"/>
        <v>1</v>
      </c>
      <c r="P12" s="4">
        <v>87</v>
      </c>
      <c r="Q12" s="4">
        <v>1</v>
      </c>
      <c r="R12" s="4">
        <v>93</v>
      </c>
      <c r="S12" s="4">
        <v>0</v>
      </c>
      <c r="T12" s="4">
        <f t="shared" si="5"/>
        <v>3</v>
      </c>
      <c r="U12" s="4">
        <f t="shared" si="5"/>
        <v>0</v>
      </c>
      <c r="V12" s="4">
        <f t="shared" si="6"/>
        <v>1</v>
      </c>
      <c r="W12" s="4">
        <f t="shared" si="6"/>
        <v>0</v>
      </c>
      <c r="X12" s="4">
        <f t="shared" si="6"/>
        <v>2</v>
      </c>
      <c r="Y12" s="4">
        <f t="shared" si="6"/>
        <v>0</v>
      </c>
      <c r="Z12" s="4">
        <f t="shared" si="7"/>
        <v>-7</v>
      </c>
      <c r="AA12" s="4">
        <f t="shared" si="7"/>
        <v>1</v>
      </c>
      <c r="AB12" s="4">
        <f t="shared" si="7"/>
        <v>-3</v>
      </c>
      <c r="AC12" s="4">
        <f t="shared" si="7"/>
        <v>0</v>
      </c>
      <c r="AD12" s="4">
        <f t="shared" si="7"/>
        <v>-4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180</v>
      </c>
      <c r="C13" s="4">
        <f t="shared" si="2"/>
        <v>0</v>
      </c>
      <c r="D13" s="4">
        <v>83</v>
      </c>
      <c r="E13" s="4">
        <v>0</v>
      </c>
      <c r="F13" s="4">
        <v>97</v>
      </c>
      <c r="G13" s="4">
        <v>0</v>
      </c>
      <c r="H13" s="4">
        <f t="shared" si="3"/>
        <v>184</v>
      </c>
      <c r="I13" s="4">
        <f t="shared" si="3"/>
        <v>0</v>
      </c>
      <c r="J13" s="4">
        <v>84</v>
      </c>
      <c r="K13" s="4">
        <v>0</v>
      </c>
      <c r="L13" s="4">
        <v>100</v>
      </c>
      <c r="M13" s="4">
        <v>0</v>
      </c>
      <c r="N13" s="4">
        <f t="shared" si="4"/>
        <v>166</v>
      </c>
      <c r="O13" s="4">
        <f t="shared" si="4"/>
        <v>0</v>
      </c>
      <c r="P13" s="4">
        <v>77</v>
      </c>
      <c r="Q13" s="4">
        <v>0</v>
      </c>
      <c r="R13" s="4">
        <v>89</v>
      </c>
      <c r="S13" s="4">
        <v>0</v>
      </c>
      <c r="T13" s="4">
        <f t="shared" si="5"/>
        <v>-4</v>
      </c>
      <c r="U13" s="4">
        <f t="shared" si="5"/>
        <v>0</v>
      </c>
      <c r="V13" s="4">
        <f t="shared" si="6"/>
        <v>-1</v>
      </c>
      <c r="W13" s="4">
        <f t="shared" si="6"/>
        <v>0</v>
      </c>
      <c r="X13" s="4">
        <f t="shared" si="6"/>
        <v>-3</v>
      </c>
      <c r="Y13" s="4">
        <f t="shared" si="6"/>
        <v>0</v>
      </c>
      <c r="Z13" s="4">
        <f t="shared" si="7"/>
        <v>14</v>
      </c>
      <c r="AA13" s="4">
        <f t="shared" si="7"/>
        <v>0</v>
      </c>
      <c r="AB13" s="4">
        <f t="shared" si="7"/>
        <v>6</v>
      </c>
      <c r="AC13" s="4">
        <f t="shared" si="7"/>
        <v>0</v>
      </c>
      <c r="AD13" s="4">
        <f t="shared" si="7"/>
        <v>8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133</v>
      </c>
      <c r="C14" s="4">
        <f t="shared" si="2"/>
        <v>0</v>
      </c>
      <c r="D14" s="4">
        <v>69</v>
      </c>
      <c r="E14" s="4">
        <v>0</v>
      </c>
      <c r="F14" s="4">
        <v>64</v>
      </c>
      <c r="G14" s="4">
        <v>0</v>
      </c>
      <c r="H14" s="4">
        <f t="shared" si="3"/>
        <v>136</v>
      </c>
      <c r="I14" s="4">
        <f t="shared" si="3"/>
        <v>0</v>
      </c>
      <c r="J14" s="4">
        <v>72</v>
      </c>
      <c r="K14" s="4">
        <v>0</v>
      </c>
      <c r="L14" s="4">
        <v>64</v>
      </c>
      <c r="M14" s="4">
        <v>0</v>
      </c>
      <c r="N14" s="4">
        <f t="shared" si="4"/>
        <v>118</v>
      </c>
      <c r="O14" s="4">
        <f t="shared" si="4"/>
        <v>0</v>
      </c>
      <c r="P14" s="4">
        <v>64</v>
      </c>
      <c r="Q14" s="4">
        <v>0</v>
      </c>
      <c r="R14" s="4">
        <v>54</v>
      </c>
      <c r="S14" s="4">
        <v>0</v>
      </c>
      <c r="T14" s="4">
        <f t="shared" si="5"/>
        <v>-3</v>
      </c>
      <c r="U14" s="4">
        <f t="shared" si="5"/>
        <v>0</v>
      </c>
      <c r="V14" s="4">
        <f t="shared" si="6"/>
        <v>-3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15</v>
      </c>
      <c r="AA14" s="4">
        <f t="shared" si="7"/>
        <v>0</v>
      </c>
      <c r="AB14" s="4">
        <f t="shared" si="7"/>
        <v>5</v>
      </c>
      <c r="AC14" s="4">
        <f t="shared" si="7"/>
        <v>0</v>
      </c>
      <c r="AD14" s="4">
        <f t="shared" si="7"/>
        <v>10</v>
      </c>
      <c r="AE14" s="4">
        <f t="shared" si="7"/>
        <v>0</v>
      </c>
    </row>
    <row r="15" spans="1:32" s="1" customFormat="1" ht="18" customHeight="1" x14ac:dyDescent="0.15">
      <c r="A15" s="4" t="s">
        <v>7</v>
      </c>
      <c r="B15" s="4">
        <f t="shared" si="2"/>
        <v>124</v>
      </c>
      <c r="C15" s="4">
        <f t="shared" si="2"/>
        <v>3</v>
      </c>
      <c r="D15" s="4">
        <v>53</v>
      </c>
      <c r="E15" s="4">
        <v>2</v>
      </c>
      <c r="F15" s="4">
        <v>71</v>
      </c>
      <c r="G15" s="4">
        <v>1</v>
      </c>
      <c r="H15" s="4">
        <f t="shared" si="3"/>
        <v>123</v>
      </c>
      <c r="I15" s="4">
        <f t="shared" si="3"/>
        <v>3</v>
      </c>
      <c r="J15" s="4">
        <v>52</v>
      </c>
      <c r="K15" s="4">
        <v>2</v>
      </c>
      <c r="L15" s="4">
        <v>71</v>
      </c>
      <c r="M15" s="4">
        <v>1</v>
      </c>
      <c r="N15" s="4">
        <f t="shared" si="4"/>
        <v>136</v>
      </c>
      <c r="O15" s="4">
        <f t="shared" si="4"/>
        <v>3</v>
      </c>
      <c r="P15" s="4">
        <v>54</v>
      </c>
      <c r="Q15" s="4">
        <v>1</v>
      </c>
      <c r="R15" s="4">
        <v>82</v>
      </c>
      <c r="S15" s="4">
        <v>2</v>
      </c>
      <c r="T15" s="4">
        <f t="shared" si="5"/>
        <v>1</v>
      </c>
      <c r="U15" s="4">
        <f t="shared" si="5"/>
        <v>0</v>
      </c>
      <c r="V15" s="4">
        <f t="shared" si="6"/>
        <v>1</v>
      </c>
      <c r="W15" s="4">
        <f t="shared" si="6"/>
        <v>0</v>
      </c>
      <c r="X15" s="4">
        <f t="shared" si="6"/>
        <v>0</v>
      </c>
      <c r="Y15" s="4">
        <f t="shared" si="6"/>
        <v>0</v>
      </c>
      <c r="Z15" s="4">
        <f t="shared" si="7"/>
        <v>-12</v>
      </c>
      <c r="AA15" s="4">
        <f t="shared" si="7"/>
        <v>0</v>
      </c>
      <c r="AB15" s="4">
        <f t="shared" si="7"/>
        <v>-1</v>
      </c>
      <c r="AC15" s="4">
        <f t="shared" si="7"/>
        <v>1</v>
      </c>
      <c r="AD15" s="4">
        <f t="shared" si="7"/>
        <v>-11</v>
      </c>
      <c r="AE15" s="4">
        <f t="shared" si="7"/>
        <v>-1</v>
      </c>
    </row>
    <row r="16" spans="1:32" s="1" customFormat="1" ht="18" customHeight="1" x14ac:dyDescent="0.15">
      <c r="A16" s="4" t="s">
        <v>8</v>
      </c>
      <c r="B16" s="4">
        <f t="shared" si="2"/>
        <v>192</v>
      </c>
      <c r="C16" s="4">
        <f t="shared" si="2"/>
        <v>2</v>
      </c>
      <c r="D16" s="4">
        <v>93</v>
      </c>
      <c r="E16" s="4">
        <v>1</v>
      </c>
      <c r="F16" s="4">
        <v>99</v>
      </c>
      <c r="G16" s="4">
        <v>1</v>
      </c>
      <c r="H16" s="4">
        <f t="shared" si="3"/>
        <v>198</v>
      </c>
      <c r="I16" s="4">
        <f t="shared" si="3"/>
        <v>2</v>
      </c>
      <c r="J16" s="4">
        <v>96</v>
      </c>
      <c r="K16" s="4">
        <v>1</v>
      </c>
      <c r="L16" s="4">
        <v>102</v>
      </c>
      <c r="M16" s="4">
        <v>1</v>
      </c>
      <c r="N16" s="4">
        <f t="shared" si="4"/>
        <v>219</v>
      </c>
      <c r="O16" s="4">
        <f t="shared" si="4"/>
        <v>2</v>
      </c>
      <c r="P16" s="4">
        <v>110</v>
      </c>
      <c r="Q16" s="4">
        <v>2</v>
      </c>
      <c r="R16" s="4">
        <v>109</v>
      </c>
      <c r="S16" s="4">
        <v>0</v>
      </c>
      <c r="T16" s="4">
        <f t="shared" si="5"/>
        <v>-6</v>
      </c>
      <c r="U16" s="4">
        <f t="shared" si="5"/>
        <v>0</v>
      </c>
      <c r="V16" s="4">
        <f t="shared" si="6"/>
        <v>-3</v>
      </c>
      <c r="W16" s="4">
        <f t="shared" si="6"/>
        <v>0</v>
      </c>
      <c r="X16" s="4">
        <f t="shared" si="6"/>
        <v>-3</v>
      </c>
      <c r="Y16" s="4">
        <f t="shared" si="6"/>
        <v>0</v>
      </c>
      <c r="Z16" s="4">
        <f t="shared" si="7"/>
        <v>-27</v>
      </c>
      <c r="AA16" s="4">
        <f t="shared" si="7"/>
        <v>0</v>
      </c>
      <c r="AB16" s="4">
        <f t="shared" si="7"/>
        <v>-17</v>
      </c>
      <c r="AC16" s="4">
        <f t="shared" si="7"/>
        <v>-1</v>
      </c>
      <c r="AD16" s="4">
        <f t="shared" si="7"/>
        <v>-10</v>
      </c>
      <c r="AE16" s="4">
        <f t="shared" si="7"/>
        <v>1</v>
      </c>
    </row>
    <row r="17" spans="1:31" s="1" customFormat="1" ht="18" customHeight="1" x14ac:dyDescent="0.15">
      <c r="A17" s="4" t="s">
        <v>9</v>
      </c>
      <c r="B17" s="4">
        <f t="shared" si="2"/>
        <v>235</v>
      </c>
      <c r="C17" s="4">
        <f t="shared" si="2"/>
        <v>1</v>
      </c>
      <c r="D17" s="4">
        <v>118</v>
      </c>
      <c r="E17" s="4">
        <v>1</v>
      </c>
      <c r="F17" s="4">
        <v>117</v>
      </c>
      <c r="G17" s="4">
        <v>0</v>
      </c>
      <c r="H17" s="4">
        <f t="shared" si="3"/>
        <v>238</v>
      </c>
      <c r="I17" s="4">
        <f t="shared" si="3"/>
        <v>1</v>
      </c>
      <c r="J17" s="4">
        <v>120</v>
      </c>
      <c r="K17" s="4">
        <v>1</v>
      </c>
      <c r="L17" s="4">
        <v>118</v>
      </c>
      <c r="M17" s="4">
        <v>0</v>
      </c>
      <c r="N17" s="4">
        <f t="shared" si="4"/>
        <v>245</v>
      </c>
      <c r="O17" s="4">
        <f t="shared" si="4"/>
        <v>0</v>
      </c>
      <c r="P17" s="4">
        <v>126</v>
      </c>
      <c r="Q17" s="4">
        <v>0</v>
      </c>
      <c r="R17" s="4">
        <v>119</v>
      </c>
      <c r="S17" s="4">
        <v>0</v>
      </c>
      <c r="T17" s="4">
        <f t="shared" si="5"/>
        <v>-3</v>
      </c>
      <c r="U17" s="4">
        <f t="shared" si="5"/>
        <v>0</v>
      </c>
      <c r="V17" s="4">
        <f t="shared" si="6"/>
        <v>-2</v>
      </c>
      <c r="W17" s="4">
        <f t="shared" si="6"/>
        <v>0</v>
      </c>
      <c r="X17" s="4">
        <f t="shared" si="6"/>
        <v>-1</v>
      </c>
      <c r="Y17" s="4">
        <f t="shared" si="6"/>
        <v>0</v>
      </c>
      <c r="Z17" s="4">
        <f t="shared" si="7"/>
        <v>-10</v>
      </c>
      <c r="AA17" s="4">
        <f t="shared" si="7"/>
        <v>1</v>
      </c>
      <c r="AB17" s="4">
        <f t="shared" si="7"/>
        <v>-8</v>
      </c>
      <c r="AC17" s="4">
        <f t="shared" si="7"/>
        <v>1</v>
      </c>
      <c r="AD17" s="4">
        <f t="shared" si="7"/>
        <v>-2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268</v>
      </c>
      <c r="C18" s="4">
        <f t="shared" si="2"/>
        <v>1</v>
      </c>
      <c r="D18" s="4">
        <v>141</v>
      </c>
      <c r="E18" s="4">
        <v>1</v>
      </c>
      <c r="F18" s="4">
        <v>127</v>
      </c>
      <c r="G18" s="4">
        <v>0</v>
      </c>
      <c r="H18" s="4">
        <f t="shared" si="3"/>
        <v>267</v>
      </c>
      <c r="I18" s="4">
        <f t="shared" si="3"/>
        <v>1</v>
      </c>
      <c r="J18" s="4">
        <v>141</v>
      </c>
      <c r="K18" s="4">
        <v>1</v>
      </c>
      <c r="L18" s="4">
        <v>126</v>
      </c>
      <c r="M18" s="4">
        <v>0</v>
      </c>
      <c r="N18" s="4">
        <f t="shared" si="4"/>
        <v>264</v>
      </c>
      <c r="O18" s="4">
        <f t="shared" si="4"/>
        <v>1</v>
      </c>
      <c r="P18" s="4">
        <v>130</v>
      </c>
      <c r="Q18" s="4">
        <v>1</v>
      </c>
      <c r="R18" s="4">
        <v>134</v>
      </c>
      <c r="S18" s="4">
        <v>0</v>
      </c>
      <c r="T18" s="4">
        <f t="shared" si="5"/>
        <v>1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1</v>
      </c>
      <c r="Y18" s="4">
        <f t="shared" si="6"/>
        <v>0</v>
      </c>
      <c r="Z18" s="4">
        <f t="shared" si="7"/>
        <v>4</v>
      </c>
      <c r="AA18" s="4">
        <f t="shared" si="7"/>
        <v>0</v>
      </c>
      <c r="AB18" s="4">
        <f t="shared" si="7"/>
        <v>11</v>
      </c>
      <c r="AC18" s="4">
        <f t="shared" si="7"/>
        <v>0</v>
      </c>
      <c r="AD18" s="4">
        <f t="shared" si="7"/>
        <v>-7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266</v>
      </c>
      <c r="C19" s="4">
        <f t="shared" si="2"/>
        <v>4</v>
      </c>
      <c r="D19" s="4">
        <v>126</v>
      </c>
      <c r="E19" s="4">
        <v>1</v>
      </c>
      <c r="F19" s="4">
        <v>140</v>
      </c>
      <c r="G19" s="4">
        <v>3</v>
      </c>
      <c r="H19" s="4">
        <f t="shared" si="3"/>
        <v>268</v>
      </c>
      <c r="I19" s="4">
        <f t="shared" si="3"/>
        <v>4</v>
      </c>
      <c r="J19" s="4">
        <v>126</v>
      </c>
      <c r="K19" s="4">
        <v>1</v>
      </c>
      <c r="L19" s="4">
        <v>142</v>
      </c>
      <c r="M19" s="4">
        <v>3</v>
      </c>
      <c r="N19" s="4">
        <f t="shared" si="4"/>
        <v>256</v>
      </c>
      <c r="O19" s="4">
        <f t="shared" si="4"/>
        <v>4</v>
      </c>
      <c r="P19" s="4">
        <v>124</v>
      </c>
      <c r="Q19" s="4">
        <v>1</v>
      </c>
      <c r="R19" s="4">
        <v>132</v>
      </c>
      <c r="S19" s="4">
        <v>3</v>
      </c>
      <c r="T19" s="4">
        <f t="shared" si="5"/>
        <v>-2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-2</v>
      </c>
      <c r="Y19" s="4">
        <f t="shared" si="6"/>
        <v>0</v>
      </c>
      <c r="Z19" s="4">
        <f t="shared" si="7"/>
        <v>10</v>
      </c>
      <c r="AA19" s="4">
        <f t="shared" si="7"/>
        <v>0</v>
      </c>
      <c r="AB19" s="4">
        <f t="shared" si="7"/>
        <v>2</v>
      </c>
      <c r="AC19" s="4">
        <f t="shared" si="7"/>
        <v>0</v>
      </c>
      <c r="AD19" s="4">
        <f t="shared" si="7"/>
        <v>8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168</v>
      </c>
      <c r="C20" s="4">
        <f t="shared" si="2"/>
        <v>2</v>
      </c>
      <c r="D20" s="4">
        <v>87</v>
      </c>
      <c r="E20" s="4">
        <v>1</v>
      </c>
      <c r="F20" s="4">
        <v>81</v>
      </c>
      <c r="G20" s="4">
        <v>1</v>
      </c>
      <c r="H20" s="4">
        <f t="shared" si="3"/>
        <v>167</v>
      </c>
      <c r="I20" s="4">
        <f t="shared" si="3"/>
        <v>2</v>
      </c>
      <c r="J20" s="4">
        <v>87</v>
      </c>
      <c r="K20" s="4">
        <v>1</v>
      </c>
      <c r="L20" s="4">
        <v>80</v>
      </c>
      <c r="M20" s="4">
        <v>1</v>
      </c>
      <c r="N20" s="4">
        <f t="shared" si="4"/>
        <v>167</v>
      </c>
      <c r="O20" s="4">
        <f t="shared" si="4"/>
        <v>3</v>
      </c>
      <c r="P20" s="4">
        <v>80</v>
      </c>
      <c r="Q20" s="4">
        <v>2</v>
      </c>
      <c r="R20" s="4">
        <v>87</v>
      </c>
      <c r="S20" s="4">
        <v>1</v>
      </c>
      <c r="T20" s="4">
        <f t="shared" si="5"/>
        <v>1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1</v>
      </c>
      <c r="Y20" s="4">
        <f t="shared" si="6"/>
        <v>0</v>
      </c>
      <c r="Z20" s="4">
        <f t="shared" si="7"/>
        <v>1</v>
      </c>
      <c r="AA20" s="4">
        <f t="shared" si="7"/>
        <v>-1</v>
      </c>
      <c r="AB20" s="4">
        <f t="shared" si="7"/>
        <v>7</v>
      </c>
      <c r="AC20" s="4">
        <f t="shared" si="7"/>
        <v>-1</v>
      </c>
      <c r="AD20" s="4">
        <f t="shared" si="7"/>
        <v>-6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183</v>
      </c>
      <c r="C21" s="4">
        <f t="shared" si="2"/>
        <v>1</v>
      </c>
      <c r="D21" s="4">
        <v>84</v>
      </c>
      <c r="E21" s="4">
        <v>1</v>
      </c>
      <c r="F21" s="4">
        <v>99</v>
      </c>
      <c r="G21" s="4">
        <v>0</v>
      </c>
      <c r="H21" s="4">
        <f t="shared" si="3"/>
        <v>183</v>
      </c>
      <c r="I21" s="4">
        <f t="shared" si="3"/>
        <v>1</v>
      </c>
      <c r="J21" s="4">
        <v>84</v>
      </c>
      <c r="K21" s="4">
        <v>1</v>
      </c>
      <c r="L21" s="4">
        <v>99</v>
      </c>
      <c r="M21" s="4">
        <v>0</v>
      </c>
      <c r="N21" s="4">
        <f t="shared" si="4"/>
        <v>180</v>
      </c>
      <c r="O21" s="4">
        <f t="shared" si="4"/>
        <v>0</v>
      </c>
      <c r="P21" s="4">
        <v>90</v>
      </c>
      <c r="Q21" s="4">
        <v>0</v>
      </c>
      <c r="R21" s="4">
        <v>90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3</v>
      </c>
      <c r="AA21" s="4">
        <f t="shared" si="7"/>
        <v>1</v>
      </c>
      <c r="AB21" s="4">
        <f t="shared" si="7"/>
        <v>-6</v>
      </c>
      <c r="AC21" s="4">
        <f t="shared" si="7"/>
        <v>1</v>
      </c>
      <c r="AD21" s="4">
        <f t="shared" si="7"/>
        <v>9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228</v>
      </c>
      <c r="C22" s="4">
        <f t="shared" si="2"/>
        <v>2</v>
      </c>
      <c r="D22" s="4">
        <v>107</v>
      </c>
      <c r="E22" s="4">
        <v>0</v>
      </c>
      <c r="F22" s="4">
        <v>121</v>
      </c>
      <c r="G22" s="4">
        <v>2</v>
      </c>
      <c r="H22" s="4">
        <f t="shared" si="3"/>
        <v>228</v>
      </c>
      <c r="I22" s="4">
        <f t="shared" si="3"/>
        <v>2</v>
      </c>
      <c r="J22" s="4">
        <v>107</v>
      </c>
      <c r="K22" s="4">
        <v>0</v>
      </c>
      <c r="L22" s="4">
        <v>121</v>
      </c>
      <c r="M22" s="4">
        <v>2</v>
      </c>
      <c r="N22" s="4">
        <f t="shared" si="4"/>
        <v>231</v>
      </c>
      <c r="O22" s="4">
        <f t="shared" si="4"/>
        <v>4</v>
      </c>
      <c r="P22" s="4">
        <v>108</v>
      </c>
      <c r="Q22" s="4">
        <v>2</v>
      </c>
      <c r="R22" s="4">
        <v>123</v>
      </c>
      <c r="S22" s="4">
        <v>2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-3</v>
      </c>
      <c r="AA22" s="4">
        <f t="shared" si="7"/>
        <v>-2</v>
      </c>
      <c r="AB22" s="4">
        <f t="shared" si="7"/>
        <v>-1</v>
      </c>
      <c r="AC22" s="4">
        <f t="shared" si="7"/>
        <v>-2</v>
      </c>
      <c r="AD22" s="4">
        <f t="shared" si="7"/>
        <v>-2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249</v>
      </c>
      <c r="C23" s="4">
        <f t="shared" si="2"/>
        <v>4</v>
      </c>
      <c r="D23" s="4">
        <v>112</v>
      </c>
      <c r="E23" s="4">
        <v>2</v>
      </c>
      <c r="F23" s="4">
        <v>137</v>
      </c>
      <c r="G23" s="4">
        <v>2</v>
      </c>
      <c r="H23" s="4">
        <f t="shared" si="3"/>
        <v>249</v>
      </c>
      <c r="I23" s="4">
        <f t="shared" si="3"/>
        <v>4</v>
      </c>
      <c r="J23" s="4">
        <v>112</v>
      </c>
      <c r="K23" s="4">
        <v>2</v>
      </c>
      <c r="L23" s="4">
        <v>137</v>
      </c>
      <c r="M23" s="4">
        <v>2</v>
      </c>
      <c r="N23" s="4">
        <f t="shared" si="4"/>
        <v>265</v>
      </c>
      <c r="O23" s="4">
        <f t="shared" si="4"/>
        <v>2</v>
      </c>
      <c r="P23" s="4">
        <v>120</v>
      </c>
      <c r="Q23" s="4">
        <v>0</v>
      </c>
      <c r="R23" s="4">
        <v>145</v>
      </c>
      <c r="S23" s="4">
        <v>2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-16</v>
      </c>
      <c r="AA23" s="4">
        <f t="shared" si="7"/>
        <v>2</v>
      </c>
      <c r="AB23" s="4">
        <f t="shared" si="7"/>
        <v>-8</v>
      </c>
      <c r="AC23" s="4">
        <f t="shared" si="7"/>
        <v>2</v>
      </c>
      <c r="AD23" s="4">
        <f t="shared" si="7"/>
        <v>-8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237</v>
      </c>
      <c r="C24" s="4">
        <f t="shared" si="2"/>
        <v>1</v>
      </c>
      <c r="D24" s="4">
        <v>102</v>
      </c>
      <c r="E24" s="4">
        <v>0</v>
      </c>
      <c r="F24" s="4">
        <v>135</v>
      </c>
      <c r="G24" s="4">
        <v>1</v>
      </c>
      <c r="H24" s="4">
        <f t="shared" si="3"/>
        <v>238</v>
      </c>
      <c r="I24" s="4">
        <f t="shared" si="3"/>
        <v>1</v>
      </c>
      <c r="J24" s="4">
        <v>103</v>
      </c>
      <c r="K24" s="4">
        <v>0</v>
      </c>
      <c r="L24" s="4">
        <v>135</v>
      </c>
      <c r="M24" s="4">
        <v>1</v>
      </c>
      <c r="N24" s="4">
        <f t="shared" si="4"/>
        <v>218</v>
      </c>
      <c r="O24" s="4">
        <f t="shared" si="4"/>
        <v>1</v>
      </c>
      <c r="P24" s="4">
        <v>99</v>
      </c>
      <c r="Q24" s="4">
        <v>0</v>
      </c>
      <c r="R24" s="4">
        <v>119</v>
      </c>
      <c r="S24" s="4">
        <v>1</v>
      </c>
      <c r="T24" s="4">
        <f t="shared" si="5"/>
        <v>-1</v>
      </c>
      <c r="U24" s="4">
        <f t="shared" si="5"/>
        <v>0</v>
      </c>
      <c r="V24" s="4">
        <f t="shared" si="6"/>
        <v>-1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19</v>
      </c>
      <c r="AA24" s="4">
        <f t="shared" si="7"/>
        <v>0</v>
      </c>
      <c r="AB24" s="4">
        <f t="shared" si="7"/>
        <v>3</v>
      </c>
      <c r="AC24" s="4">
        <f t="shared" si="7"/>
        <v>0</v>
      </c>
      <c r="AD24" s="4">
        <f t="shared" si="7"/>
        <v>16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161</v>
      </c>
      <c r="C25" s="4">
        <f t="shared" si="2"/>
        <v>4</v>
      </c>
      <c r="D25" s="4">
        <v>77</v>
      </c>
      <c r="E25" s="4">
        <v>2</v>
      </c>
      <c r="F25" s="4">
        <v>84</v>
      </c>
      <c r="G25" s="4">
        <v>2</v>
      </c>
      <c r="H25" s="4">
        <f t="shared" si="3"/>
        <v>161</v>
      </c>
      <c r="I25" s="4">
        <f t="shared" si="3"/>
        <v>4</v>
      </c>
      <c r="J25" s="4">
        <v>77</v>
      </c>
      <c r="K25" s="4">
        <v>2</v>
      </c>
      <c r="L25" s="4">
        <v>84</v>
      </c>
      <c r="M25" s="4">
        <v>2</v>
      </c>
      <c r="N25" s="4">
        <f t="shared" si="4"/>
        <v>166</v>
      </c>
      <c r="O25" s="4">
        <f t="shared" si="4"/>
        <v>5</v>
      </c>
      <c r="P25" s="4">
        <v>78</v>
      </c>
      <c r="Q25" s="4">
        <v>2</v>
      </c>
      <c r="R25" s="4">
        <v>88</v>
      </c>
      <c r="S25" s="4">
        <v>3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-5</v>
      </c>
      <c r="AA25" s="4">
        <f t="shared" si="7"/>
        <v>-1</v>
      </c>
      <c r="AB25" s="4">
        <f t="shared" si="7"/>
        <v>-1</v>
      </c>
      <c r="AC25" s="4">
        <f t="shared" si="7"/>
        <v>0</v>
      </c>
      <c r="AD25" s="4">
        <f t="shared" si="7"/>
        <v>-4</v>
      </c>
      <c r="AE25" s="4">
        <f t="shared" si="7"/>
        <v>-1</v>
      </c>
    </row>
    <row r="26" spans="1:31" s="1" customFormat="1" ht="18" customHeight="1" x14ac:dyDescent="0.15">
      <c r="A26" s="4" t="s">
        <v>18</v>
      </c>
      <c r="B26" s="4">
        <f t="shared" si="2"/>
        <v>151</v>
      </c>
      <c r="C26" s="4">
        <f t="shared" si="2"/>
        <v>1</v>
      </c>
      <c r="D26" s="4">
        <v>62</v>
      </c>
      <c r="E26" s="4">
        <v>0</v>
      </c>
      <c r="F26" s="4">
        <v>89</v>
      </c>
      <c r="G26" s="4">
        <v>1</v>
      </c>
      <c r="H26" s="4">
        <f t="shared" si="3"/>
        <v>153</v>
      </c>
      <c r="I26" s="4">
        <f t="shared" si="3"/>
        <v>1</v>
      </c>
      <c r="J26" s="4">
        <v>63</v>
      </c>
      <c r="K26" s="4">
        <v>0</v>
      </c>
      <c r="L26" s="4">
        <v>90</v>
      </c>
      <c r="M26" s="4">
        <v>1</v>
      </c>
      <c r="N26" s="4">
        <f t="shared" si="4"/>
        <v>156</v>
      </c>
      <c r="O26" s="4">
        <f t="shared" si="4"/>
        <v>0</v>
      </c>
      <c r="P26" s="4">
        <v>57</v>
      </c>
      <c r="Q26" s="4">
        <v>0</v>
      </c>
      <c r="R26" s="4">
        <v>99</v>
      </c>
      <c r="S26" s="4">
        <v>0</v>
      </c>
      <c r="T26" s="4">
        <f t="shared" si="5"/>
        <v>-2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-5</v>
      </c>
      <c r="AA26" s="4">
        <f t="shared" si="7"/>
        <v>1</v>
      </c>
      <c r="AB26" s="4">
        <f t="shared" si="7"/>
        <v>5</v>
      </c>
      <c r="AC26" s="4">
        <f t="shared" si="7"/>
        <v>0</v>
      </c>
      <c r="AD26" s="4">
        <f t="shared" si="7"/>
        <v>-10</v>
      </c>
      <c r="AE26" s="4">
        <f t="shared" si="7"/>
        <v>1</v>
      </c>
    </row>
    <row r="27" spans="1:31" s="1" customFormat="1" ht="18" customHeight="1" x14ac:dyDescent="0.15">
      <c r="A27" s="4" t="s">
        <v>19</v>
      </c>
      <c r="B27" s="4">
        <f t="shared" si="2"/>
        <v>106</v>
      </c>
      <c r="C27" s="4">
        <f t="shared" si="2"/>
        <v>0</v>
      </c>
      <c r="D27" s="4">
        <v>33</v>
      </c>
      <c r="E27" s="4">
        <v>0</v>
      </c>
      <c r="F27" s="4">
        <v>73</v>
      </c>
      <c r="G27" s="4">
        <v>0</v>
      </c>
      <c r="H27" s="4">
        <f t="shared" si="3"/>
        <v>107</v>
      </c>
      <c r="I27" s="4">
        <f t="shared" si="3"/>
        <v>0</v>
      </c>
      <c r="J27" s="4">
        <v>34</v>
      </c>
      <c r="K27" s="4">
        <v>0</v>
      </c>
      <c r="L27" s="4">
        <v>73</v>
      </c>
      <c r="M27" s="4">
        <v>0</v>
      </c>
      <c r="N27" s="4">
        <f t="shared" si="4"/>
        <v>103</v>
      </c>
      <c r="O27" s="4">
        <f t="shared" si="4"/>
        <v>0</v>
      </c>
      <c r="P27" s="4">
        <v>35</v>
      </c>
      <c r="Q27" s="4">
        <v>0</v>
      </c>
      <c r="R27" s="4">
        <v>68</v>
      </c>
      <c r="S27" s="4">
        <v>0</v>
      </c>
      <c r="T27" s="4">
        <f t="shared" si="5"/>
        <v>-1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3</v>
      </c>
      <c r="AA27" s="4">
        <f t="shared" si="7"/>
        <v>0</v>
      </c>
      <c r="AB27" s="4">
        <f t="shared" si="7"/>
        <v>-2</v>
      </c>
      <c r="AC27" s="4">
        <f t="shared" si="7"/>
        <v>0</v>
      </c>
      <c r="AD27" s="4">
        <f t="shared" si="7"/>
        <v>5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82</v>
      </c>
      <c r="C28" s="4">
        <f t="shared" si="2"/>
        <v>0</v>
      </c>
      <c r="D28" s="4">
        <v>18</v>
      </c>
      <c r="E28" s="4">
        <v>0</v>
      </c>
      <c r="F28" s="4">
        <v>64</v>
      </c>
      <c r="G28" s="4">
        <v>0</v>
      </c>
      <c r="H28" s="4">
        <f t="shared" si="3"/>
        <v>81</v>
      </c>
      <c r="I28" s="4">
        <f t="shared" si="3"/>
        <v>0</v>
      </c>
      <c r="J28" s="4">
        <v>17</v>
      </c>
      <c r="K28" s="4">
        <v>0</v>
      </c>
      <c r="L28" s="4">
        <v>64</v>
      </c>
      <c r="M28" s="4">
        <v>0</v>
      </c>
      <c r="N28" s="4">
        <f t="shared" si="4"/>
        <v>79</v>
      </c>
      <c r="O28" s="4">
        <f t="shared" si="4"/>
        <v>0</v>
      </c>
      <c r="P28" s="4">
        <v>10</v>
      </c>
      <c r="Q28" s="4">
        <v>0</v>
      </c>
      <c r="R28" s="4">
        <v>69</v>
      </c>
      <c r="S28" s="4">
        <v>0</v>
      </c>
      <c r="T28" s="4">
        <f t="shared" si="5"/>
        <v>1</v>
      </c>
      <c r="U28" s="4">
        <f t="shared" si="5"/>
        <v>0</v>
      </c>
      <c r="V28" s="4">
        <f t="shared" si="5"/>
        <v>1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3</v>
      </c>
      <c r="AA28" s="4">
        <f t="shared" si="7"/>
        <v>0</v>
      </c>
      <c r="AB28" s="4">
        <f t="shared" si="7"/>
        <v>8</v>
      </c>
      <c r="AC28" s="4">
        <f t="shared" si="7"/>
        <v>0</v>
      </c>
      <c r="AD28" s="4">
        <f t="shared" si="7"/>
        <v>-5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24</v>
      </c>
      <c r="C29" s="4">
        <f t="shared" si="2"/>
        <v>0</v>
      </c>
      <c r="D29" s="4">
        <v>2</v>
      </c>
      <c r="E29" s="4">
        <v>0</v>
      </c>
      <c r="F29" s="4">
        <v>22</v>
      </c>
      <c r="G29" s="4">
        <v>0</v>
      </c>
      <c r="H29" s="4">
        <f t="shared" si="3"/>
        <v>24</v>
      </c>
      <c r="I29" s="4">
        <f t="shared" si="3"/>
        <v>0</v>
      </c>
      <c r="J29" s="4">
        <v>2</v>
      </c>
      <c r="K29" s="4">
        <v>0</v>
      </c>
      <c r="L29" s="4">
        <v>22</v>
      </c>
      <c r="M29" s="4">
        <v>0</v>
      </c>
      <c r="N29" s="4">
        <f t="shared" si="4"/>
        <v>17</v>
      </c>
      <c r="O29" s="4">
        <f t="shared" si="4"/>
        <v>0</v>
      </c>
      <c r="P29" s="4">
        <v>4</v>
      </c>
      <c r="Q29" s="4">
        <v>0</v>
      </c>
      <c r="R29" s="4">
        <v>13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7</v>
      </c>
      <c r="AA29" s="4">
        <f t="shared" si="7"/>
        <v>0</v>
      </c>
      <c r="AB29" s="4">
        <f t="shared" si="7"/>
        <v>-2</v>
      </c>
      <c r="AC29" s="4">
        <f t="shared" si="7"/>
        <v>0</v>
      </c>
      <c r="AD29" s="4">
        <f t="shared" si="7"/>
        <v>9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0</v>
      </c>
      <c r="C30" s="4">
        <f>E30+G30</f>
        <v>0</v>
      </c>
      <c r="D30" s="4">
        <v>0</v>
      </c>
      <c r="E30" s="4">
        <v>0</v>
      </c>
      <c r="F30" s="4">
        <v>0</v>
      </c>
      <c r="G30" s="4">
        <v>0</v>
      </c>
      <c r="H30" s="4">
        <f t="shared" si="3"/>
        <v>0</v>
      </c>
      <c r="I30" s="4">
        <f t="shared" si="3"/>
        <v>0</v>
      </c>
      <c r="J30" s="4">
        <v>0</v>
      </c>
      <c r="K30" s="4">
        <v>0</v>
      </c>
      <c r="L30" s="4">
        <v>0</v>
      </c>
      <c r="M30" s="4">
        <v>0</v>
      </c>
      <c r="N30" s="4">
        <f t="shared" si="4"/>
        <v>0</v>
      </c>
      <c r="O30" s="4">
        <f t="shared" si="4"/>
        <v>0</v>
      </c>
      <c r="P30" s="4">
        <v>0</v>
      </c>
      <c r="Q30" s="4">
        <v>0</v>
      </c>
      <c r="R30" s="4">
        <v>0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0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0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10</v>
      </c>
      <c r="C31" s="4">
        <f>E31+G31</f>
        <v>4</v>
      </c>
      <c r="D31" s="4">
        <v>5</v>
      </c>
      <c r="E31" s="4">
        <v>1</v>
      </c>
      <c r="F31" s="4">
        <v>5</v>
      </c>
      <c r="G31" s="4">
        <v>3</v>
      </c>
      <c r="H31" s="4">
        <f>J31+L31</f>
        <v>10</v>
      </c>
      <c r="I31" s="4">
        <f t="shared" ref="I31" si="9">K31+M31</f>
        <v>4</v>
      </c>
      <c r="J31" s="4">
        <v>5</v>
      </c>
      <c r="K31" s="4">
        <v>1</v>
      </c>
      <c r="L31" s="4">
        <v>5</v>
      </c>
      <c r="M31" s="4">
        <v>3</v>
      </c>
      <c r="N31" s="4">
        <f t="shared" ref="N31:O31" si="10">P31+R31</f>
        <v>10</v>
      </c>
      <c r="O31" s="4">
        <f t="shared" si="10"/>
        <v>4</v>
      </c>
      <c r="P31" s="4">
        <v>5</v>
      </c>
      <c r="Q31" s="4">
        <v>1</v>
      </c>
      <c r="R31" s="4">
        <v>5</v>
      </c>
      <c r="S31" s="4">
        <v>3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501</v>
      </c>
      <c r="C33" s="4">
        <f t="shared" ref="C33:AE33" si="12">SUM(C10:C12)</f>
        <v>1</v>
      </c>
      <c r="D33" s="4">
        <f t="shared" si="12"/>
        <v>241</v>
      </c>
      <c r="E33" s="4">
        <f t="shared" si="12"/>
        <v>1</v>
      </c>
      <c r="F33" s="4">
        <f t="shared" si="12"/>
        <v>260</v>
      </c>
      <c r="G33" s="4">
        <f t="shared" si="12"/>
        <v>0</v>
      </c>
      <c r="H33" s="4">
        <f t="shared" si="12"/>
        <v>499</v>
      </c>
      <c r="I33" s="4">
        <f t="shared" si="12"/>
        <v>1</v>
      </c>
      <c r="J33" s="4">
        <f t="shared" si="12"/>
        <v>240</v>
      </c>
      <c r="K33" s="4">
        <f t="shared" si="12"/>
        <v>1</v>
      </c>
      <c r="L33" s="4">
        <f t="shared" si="12"/>
        <v>259</v>
      </c>
      <c r="M33" s="4">
        <f t="shared" si="12"/>
        <v>0</v>
      </c>
      <c r="N33" s="4">
        <f t="shared" si="12"/>
        <v>509</v>
      </c>
      <c r="O33" s="4">
        <f t="shared" si="12"/>
        <v>1</v>
      </c>
      <c r="P33" s="4">
        <f t="shared" si="12"/>
        <v>240</v>
      </c>
      <c r="Q33" s="4">
        <f t="shared" si="12"/>
        <v>1</v>
      </c>
      <c r="R33" s="4">
        <f t="shared" si="12"/>
        <v>269</v>
      </c>
      <c r="S33" s="4">
        <f t="shared" si="12"/>
        <v>0</v>
      </c>
      <c r="T33" s="4">
        <f t="shared" si="12"/>
        <v>2</v>
      </c>
      <c r="U33" s="4">
        <f t="shared" si="12"/>
        <v>0</v>
      </c>
      <c r="V33" s="4">
        <f t="shared" si="12"/>
        <v>1</v>
      </c>
      <c r="W33" s="4">
        <f t="shared" si="12"/>
        <v>0</v>
      </c>
      <c r="X33" s="4">
        <f t="shared" si="12"/>
        <v>1</v>
      </c>
      <c r="Y33" s="4">
        <f t="shared" si="12"/>
        <v>0</v>
      </c>
      <c r="Z33" s="4">
        <f t="shared" si="12"/>
        <v>-8</v>
      </c>
      <c r="AA33" s="4">
        <f t="shared" si="12"/>
        <v>0</v>
      </c>
      <c r="AB33" s="4">
        <f t="shared" si="12"/>
        <v>1</v>
      </c>
      <c r="AC33" s="4">
        <f t="shared" si="12"/>
        <v>0</v>
      </c>
      <c r="AD33" s="4">
        <f t="shared" si="12"/>
        <v>-9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1977</v>
      </c>
      <c r="C34" s="4">
        <f t="shared" ref="C34:AE34" si="13">SUM(C13:C22)</f>
        <v>16</v>
      </c>
      <c r="D34" s="4">
        <f t="shared" si="13"/>
        <v>961</v>
      </c>
      <c r="E34" s="4">
        <f t="shared" si="13"/>
        <v>8</v>
      </c>
      <c r="F34" s="4">
        <f t="shared" si="13"/>
        <v>1016</v>
      </c>
      <c r="G34" s="4">
        <f t="shared" si="13"/>
        <v>8</v>
      </c>
      <c r="H34" s="4">
        <f t="shared" si="13"/>
        <v>1992</v>
      </c>
      <c r="I34" s="4">
        <f t="shared" si="13"/>
        <v>16</v>
      </c>
      <c r="J34" s="4">
        <f t="shared" si="13"/>
        <v>969</v>
      </c>
      <c r="K34" s="4">
        <f t="shared" si="13"/>
        <v>8</v>
      </c>
      <c r="L34" s="4">
        <f t="shared" si="13"/>
        <v>1023</v>
      </c>
      <c r="M34" s="4">
        <f t="shared" si="13"/>
        <v>8</v>
      </c>
      <c r="N34" s="4">
        <f t="shared" si="13"/>
        <v>1982</v>
      </c>
      <c r="O34" s="4">
        <f t="shared" si="13"/>
        <v>17</v>
      </c>
      <c r="P34" s="4">
        <f t="shared" si="13"/>
        <v>963</v>
      </c>
      <c r="Q34" s="4">
        <f t="shared" si="13"/>
        <v>9</v>
      </c>
      <c r="R34" s="4">
        <f t="shared" si="13"/>
        <v>1019</v>
      </c>
      <c r="S34" s="4">
        <f>SUM(S13:S22)</f>
        <v>8</v>
      </c>
      <c r="T34" s="4">
        <f t="shared" si="13"/>
        <v>-15</v>
      </c>
      <c r="U34" s="4">
        <f t="shared" si="13"/>
        <v>0</v>
      </c>
      <c r="V34" s="4">
        <f t="shared" si="13"/>
        <v>-8</v>
      </c>
      <c r="W34" s="4">
        <f t="shared" si="13"/>
        <v>0</v>
      </c>
      <c r="X34" s="4">
        <f t="shared" si="13"/>
        <v>-7</v>
      </c>
      <c r="Y34" s="4">
        <f t="shared" si="13"/>
        <v>0</v>
      </c>
      <c r="Z34" s="4">
        <f t="shared" si="13"/>
        <v>-5</v>
      </c>
      <c r="AA34" s="4">
        <f t="shared" si="13"/>
        <v>-1</v>
      </c>
      <c r="AB34" s="4">
        <f t="shared" si="13"/>
        <v>-2</v>
      </c>
      <c r="AC34" s="4">
        <f t="shared" si="13"/>
        <v>-1</v>
      </c>
      <c r="AD34" s="4">
        <f t="shared" si="13"/>
        <v>-3</v>
      </c>
      <c r="AE34" s="4">
        <f t="shared" si="13"/>
        <v>0</v>
      </c>
    </row>
    <row r="35" spans="1:31" s="1" customFormat="1" ht="18" customHeight="1" x14ac:dyDescent="0.15">
      <c r="A35" s="4" t="s">
        <v>25</v>
      </c>
      <c r="B35" s="4">
        <f>SUM(B23:B30)</f>
        <v>1010</v>
      </c>
      <c r="C35" s="4">
        <f t="shared" ref="C35:AE35" si="14">SUM(C23:C30)</f>
        <v>10</v>
      </c>
      <c r="D35" s="4">
        <f t="shared" si="14"/>
        <v>406</v>
      </c>
      <c r="E35" s="4">
        <f t="shared" si="14"/>
        <v>4</v>
      </c>
      <c r="F35" s="4">
        <f t="shared" si="14"/>
        <v>604</v>
      </c>
      <c r="G35" s="4">
        <f t="shared" si="14"/>
        <v>6</v>
      </c>
      <c r="H35" s="4">
        <f t="shared" si="14"/>
        <v>1013</v>
      </c>
      <c r="I35" s="4">
        <f t="shared" si="14"/>
        <v>10</v>
      </c>
      <c r="J35" s="4">
        <f t="shared" si="14"/>
        <v>408</v>
      </c>
      <c r="K35" s="4">
        <f t="shared" si="14"/>
        <v>4</v>
      </c>
      <c r="L35" s="4">
        <f t="shared" si="14"/>
        <v>605</v>
      </c>
      <c r="M35" s="4">
        <f t="shared" si="14"/>
        <v>6</v>
      </c>
      <c r="N35" s="4">
        <f t="shared" si="14"/>
        <v>1004</v>
      </c>
      <c r="O35" s="4">
        <f t="shared" si="14"/>
        <v>8</v>
      </c>
      <c r="P35" s="4">
        <f t="shared" si="14"/>
        <v>403</v>
      </c>
      <c r="Q35" s="4">
        <f t="shared" si="14"/>
        <v>2</v>
      </c>
      <c r="R35" s="4">
        <f t="shared" si="14"/>
        <v>601</v>
      </c>
      <c r="S35" s="4">
        <f t="shared" si="14"/>
        <v>6</v>
      </c>
      <c r="T35" s="4">
        <f t="shared" si="14"/>
        <v>-3</v>
      </c>
      <c r="U35" s="4">
        <f t="shared" si="14"/>
        <v>0</v>
      </c>
      <c r="V35" s="4">
        <f t="shared" si="14"/>
        <v>-2</v>
      </c>
      <c r="W35" s="4">
        <f t="shared" si="14"/>
        <v>0</v>
      </c>
      <c r="X35" s="4">
        <f t="shared" si="14"/>
        <v>-1</v>
      </c>
      <c r="Y35" s="4">
        <f t="shared" si="14"/>
        <v>0</v>
      </c>
      <c r="Z35" s="4">
        <f t="shared" si="14"/>
        <v>6</v>
      </c>
      <c r="AA35" s="4">
        <f t="shared" si="14"/>
        <v>2</v>
      </c>
      <c r="AB35" s="4">
        <f t="shared" si="14"/>
        <v>3</v>
      </c>
      <c r="AC35" s="4">
        <f t="shared" si="14"/>
        <v>2</v>
      </c>
      <c r="AD35" s="4">
        <f t="shared" si="14"/>
        <v>3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524</v>
      </c>
      <c r="C36" s="4">
        <f t="shared" ref="C36:AE36" si="15">SUM(C25:C30)</f>
        <v>5</v>
      </c>
      <c r="D36" s="4">
        <f t="shared" si="15"/>
        <v>192</v>
      </c>
      <c r="E36" s="4">
        <f t="shared" si="15"/>
        <v>2</v>
      </c>
      <c r="F36" s="4">
        <f t="shared" si="15"/>
        <v>332</v>
      </c>
      <c r="G36" s="4">
        <f t="shared" si="15"/>
        <v>3</v>
      </c>
      <c r="H36" s="4">
        <f t="shared" si="15"/>
        <v>526</v>
      </c>
      <c r="I36" s="4">
        <f t="shared" si="15"/>
        <v>5</v>
      </c>
      <c r="J36" s="4">
        <f t="shared" si="15"/>
        <v>193</v>
      </c>
      <c r="K36" s="4">
        <f t="shared" si="15"/>
        <v>2</v>
      </c>
      <c r="L36" s="4">
        <f t="shared" si="15"/>
        <v>333</v>
      </c>
      <c r="M36" s="4">
        <f t="shared" si="15"/>
        <v>3</v>
      </c>
      <c r="N36" s="4">
        <f t="shared" si="15"/>
        <v>521</v>
      </c>
      <c r="O36" s="4">
        <f t="shared" si="15"/>
        <v>5</v>
      </c>
      <c r="P36" s="4">
        <f t="shared" si="15"/>
        <v>184</v>
      </c>
      <c r="Q36" s="4">
        <f t="shared" si="15"/>
        <v>2</v>
      </c>
      <c r="R36" s="4">
        <f t="shared" si="15"/>
        <v>337</v>
      </c>
      <c r="S36" s="4">
        <f t="shared" si="15"/>
        <v>3</v>
      </c>
      <c r="T36" s="4">
        <f t="shared" si="15"/>
        <v>-2</v>
      </c>
      <c r="U36" s="4">
        <f t="shared" si="15"/>
        <v>0</v>
      </c>
      <c r="V36" s="4">
        <f t="shared" si="15"/>
        <v>-1</v>
      </c>
      <c r="W36" s="4">
        <f t="shared" si="15"/>
        <v>0</v>
      </c>
      <c r="X36" s="4">
        <f t="shared" si="15"/>
        <v>-1</v>
      </c>
      <c r="Y36" s="4">
        <f t="shared" si="15"/>
        <v>0</v>
      </c>
      <c r="Z36" s="4">
        <f t="shared" si="15"/>
        <v>3</v>
      </c>
      <c r="AA36" s="4">
        <f t="shared" si="15"/>
        <v>0</v>
      </c>
      <c r="AB36" s="4">
        <f t="shared" si="15"/>
        <v>8</v>
      </c>
      <c r="AC36" s="4">
        <f t="shared" si="15"/>
        <v>0</v>
      </c>
      <c r="AD36" s="4">
        <f t="shared" si="15"/>
        <v>-5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212</v>
      </c>
      <c r="C37" s="4">
        <f t="shared" ref="C37:AE37" si="16">SUM(C27:C30)</f>
        <v>0</v>
      </c>
      <c r="D37" s="4">
        <f t="shared" si="16"/>
        <v>53</v>
      </c>
      <c r="E37" s="4">
        <f t="shared" si="16"/>
        <v>0</v>
      </c>
      <c r="F37" s="4">
        <f t="shared" si="16"/>
        <v>159</v>
      </c>
      <c r="G37" s="4">
        <f t="shared" si="16"/>
        <v>0</v>
      </c>
      <c r="H37" s="4">
        <f t="shared" si="16"/>
        <v>212</v>
      </c>
      <c r="I37" s="4">
        <f t="shared" si="16"/>
        <v>0</v>
      </c>
      <c r="J37" s="4">
        <f t="shared" si="16"/>
        <v>53</v>
      </c>
      <c r="K37" s="4">
        <f t="shared" si="16"/>
        <v>0</v>
      </c>
      <c r="L37" s="4">
        <f t="shared" si="16"/>
        <v>159</v>
      </c>
      <c r="M37" s="4">
        <f t="shared" si="16"/>
        <v>0</v>
      </c>
      <c r="N37" s="4">
        <f t="shared" si="16"/>
        <v>199</v>
      </c>
      <c r="O37" s="4">
        <f t="shared" si="16"/>
        <v>0</v>
      </c>
      <c r="P37" s="4">
        <f t="shared" si="16"/>
        <v>49</v>
      </c>
      <c r="Q37" s="4">
        <f t="shared" si="16"/>
        <v>0</v>
      </c>
      <c r="R37" s="4">
        <f t="shared" si="16"/>
        <v>150</v>
      </c>
      <c r="S37" s="4">
        <f t="shared" si="16"/>
        <v>0</v>
      </c>
      <c r="T37" s="4">
        <f t="shared" si="16"/>
        <v>0</v>
      </c>
      <c r="U37" s="4">
        <f t="shared" si="16"/>
        <v>0</v>
      </c>
      <c r="V37" s="4">
        <f t="shared" si="16"/>
        <v>0</v>
      </c>
      <c r="W37" s="4">
        <f t="shared" si="16"/>
        <v>0</v>
      </c>
      <c r="X37" s="4">
        <f t="shared" si="16"/>
        <v>0</v>
      </c>
      <c r="Y37" s="4">
        <f t="shared" si="16"/>
        <v>0</v>
      </c>
      <c r="Z37" s="4">
        <f t="shared" si="16"/>
        <v>13</v>
      </c>
      <c r="AA37" s="4">
        <f t="shared" si="16"/>
        <v>0</v>
      </c>
      <c r="AB37" s="4">
        <f t="shared" si="16"/>
        <v>4</v>
      </c>
      <c r="AC37" s="4">
        <f t="shared" si="16"/>
        <v>0</v>
      </c>
      <c r="AD37" s="4">
        <f t="shared" si="16"/>
        <v>9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14.363532110091743</v>
      </c>
      <c r="C39" s="15">
        <f t="shared" ref="C39:AE39" si="17">C33/(C9-C31)*100</f>
        <v>3.7037037037037033</v>
      </c>
      <c r="D39" s="15">
        <f t="shared" si="17"/>
        <v>14.987562189054726</v>
      </c>
      <c r="E39" s="15">
        <f t="shared" si="17"/>
        <v>7.6923076923076925</v>
      </c>
      <c r="F39" s="15">
        <f t="shared" si="17"/>
        <v>13.829787234042554</v>
      </c>
      <c r="G39" s="15">
        <f t="shared" si="17"/>
        <v>0</v>
      </c>
      <c r="H39" s="15">
        <f t="shared" si="17"/>
        <v>14.240867579908675</v>
      </c>
      <c r="I39" s="15">
        <f t="shared" si="17"/>
        <v>3.7037037037037033</v>
      </c>
      <c r="J39" s="15">
        <f t="shared" si="17"/>
        <v>14.842300556586272</v>
      </c>
      <c r="K39" s="15">
        <f t="shared" si="17"/>
        <v>7.6923076923076925</v>
      </c>
      <c r="L39" s="15">
        <f t="shared" si="17"/>
        <v>13.725490196078432</v>
      </c>
      <c r="M39" s="15">
        <f t="shared" si="17"/>
        <v>0</v>
      </c>
      <c r="N39" s="15">
        <f t="shared" si="17"/>
        <v>14.563662374821174</v>
      </c>
      <c r="O39" s="15">
        <f t="shared" si="17"/>
        <v>3.8461538461538463</v>
      </c>
      <c r="P39" s="15">
        <f t="shared" si="17"/>
        <v>14.943960149439601</v>
      </c>
      <c r="Q39" s="15">
        <f t="shared" si="17"/>
        <v>8.3333333333333321</v>
      </c>
      <c r="R39" s="15">
        <f t="shared" si="17"/>
        <v>14.240338803599789</v>
      </c>
      <c r="S39" s="15">
        <f t="shared" si="17"/>
        <v>0</v>
      </c>
      <c r="T39" s="15">
        <f t="shared" si="17"/>
        <v>-12.5</v>
      </c>
      <c r="U39" s="15" t="e">
        <f t="shared" si="17"/>
        <v>#DIV/0!</v>
      </c>
      <c r="V39" s="15">
        <f t="shared" si="17"/>
        <v>-11.111111111111111</v>
      </c>
      <c r="W39" s="15" t="e">
        <f t="shared" si="17"/>
        <v>#DIV/0!</v>
      </c>
      <c r="X39" s="15">
        <f t="shared" si="17"/>
        <v>-14.285714285714285</v>
      </c>
      <c r="Y39" s="15" t="e">
        <f t="shared" si="17"/>
        <v>#DIV/0!</v>
      </c>
      <c r="Z39" s="15">
        <f t="shared" si="17"/>
        <v>114.28571428571428</v>
      </c>
      <c r="AA39" s="15">
        <f t="shared" si="17"/>
        <v>0</v>
      </c>
      <c r="AB39" s="15">
        <f t="shared" si="17"/>
        <v>50</v>
      </c>
      <c r="AC39" s="15">
        <f t="shared" si="17"/>
        <v>0</v>
      </c>
      <c r="AD39" s="15">
        <f t="shared" si="17"/>
        <v>100</v>
      </c>
      <c r="AE39" s="15" t="e">
        <f t="shared" si="17"/>
        <v>#DIV/0!</v>
      </c>
    </row>
    <row r="40" spans="1:31" ht="18" customHeight="1" x14ac:dyDescent="0.15">
      <c r="A40" s="4" t="s">
        <v>29</v>
      </c>
      <c r="B40" s="15">
        <f>B34/(B9-B31)*100</f>
        <v>56.680045871559635</v>
      </c>
      <c r="C40" s="15">
        <f t="shared" ref="C40:AE40" si="18">C34/(C9-C31)*100</f>
        <v>59.259259259259252</v>
      </c>
      <c r="D40" s="15">
        <f t="shared" si="18"/>
        <v>59.763681592039795</v>
      </c>
      <c r="E40" s="15">
        <f t="shared" si="18"/>
        <v>61.53846153846154</v>
      </c>
      <c r="F40" s="15">
        <f t="shared" si="18"/>
        <v>54.042553191489361</v>
      </c>
      <c r="G40" s="15">
        <f t="shared" si="18"/>
        <v>57.142857142857139</v>
      </c>
      <c r="H40" s="15">
        <f t="shared" si="18"/>
        <v>56.849315068493155</v>
      </c>
      <c r="I40" s="15">
        <f t="shared" si="18"/>
        <v>59.259259259259252</v>
      </c>
      <c r="J40" s="15">
        <f t="shared" si="18"/>
        <v>59.92578849721707</v>
      </c>
      <c r="K40" s="15">
        <f t="shared" si="18"/>
        <v>61.53846153846154</v>
      </c>
      <c r="L40" s="15">
        <f t="shared" si="18"/>
        <v>54.213036565977745</v>
      </c>
      <c r="M40" s="15">
        <f t="shared" si="18"/>
        <v>57.142857142857139</v>
      </c>
      <c r="N40" s="15">
        <f t="shared" si="18"/>
        <v>56.709585121602288</v>
      </c>
      <c r="O40" s="15">
        <f t="shared" si="18"/>
        <v>65.384615384615387</v>
      </c>
      <c r="P40" s="15">
        <f t="shared" si="18"/>
        <v>59.962640099626398</v>
      </c>
      <c r="Q40" s="15">
        <f t="shared" si="18"/>
        <v>75</v>
      </c>
      <c r="R40" s="15">
        <f t="shared" si="18"/>
        <v>53.943885653785074</v>
      </c>
      <c r="S40" s="15">
        <f t="shared" si="18"/>
        <v>57.142857142857139</v>
      </c>
      <c r="T40" s="15">
        <f t="shared" si="18"/>
        <v>93.75</v>
      </c>
      <c r="U40" s="15" t="e">
        <f t="shared" si="18"/>
        <v>#DIV/0!</v>
      </c>
      <c r="V40" s="15">
        <f t="shared" si="18"/>
        <v>88.888888888888886</v>
      </c>
      <c r="W40" s="15" t="e">
        <f t="shared" si="18"/>
        <v>#DIV/0!</v>
      </c>
      <c r="X40" s="15">
        <f t="shared" si="18"/>
        <v>100</v>
      </c>
      <c r="Y40" s="15" t="e">
        <f t="shared" si="18"/>
        <v>#DIV/0!</v>
      </c>
      <c r="Z40" s="15">
        <f t="shared" si="18"/>
        <v>71.428571428571431</v>
      </c>
      <c r="AA40" s="15">
        <f t="shared" si="18"/>
        <v>-100</v>
      </c>
      <c r="AB40" s="15">
        <f t="shared" si="18"/>
        <v>-100</v>
      </c>
      <c r="AC40" s="15">
        <f t="shared" si="18"/>
        <v>-100</v>
      </c>
      <c r="AD40" s="15">
        <f t="shared" si="18"/>
        <v>33.333333333333329</v>
      </c>
      <c r="AE40" s="15" t="e">
        <f t="shared" si="18"/>
        <v>#DIV/0!</v>
      </c>
    </row>
    <row r="41" spans="1:31" ht="18" customHeight="1" x14ac:dyDescent="0.15">
      <c r="A41" s="4" t="s">
        <v>25</v>
      </c>
      <c r="B41" s="15">
        <f>B35/(B9-B31)*100</f>
        <v>28.956422018348626</v>
      </c>
      <c r="C41" s="15">
        <f t="shared" ref="C41:AE41" si="19">C35/(C9-C31)*100</f>
        <v>37.037037037037038</v>
      </c>
      <c r="D41" s="15">
        <f t="shared" si="19"/>
        <v>25.24875621890547</v>
      </c>
      <c r="E41" s="15">
        <f t="shared" si="19"/>
        <v>30.76923076923077</v>
      </c>
      <c r="F41" s="15">
        <f t="shared" si="19"/>
        <v>32.12765957446809</v>
      </c>
      <c r="G41" s="15">
        <f t="shared" si="19"/>
        <v>42.857142857142854</v>
      </c>
      <c r="H41" s="15">
        <f t="shared" si="19"/>
        <v>28.909817351598171</v>
      </c>
      <c r="I41" s="15">
        <f t="shared" si="19"/>
        <v>37.037037037037038</v>
      </c>
      <c r="J41" s="15">
        <f t="shared" si="19"/>
        <v>25.231910946196663</v>
      </c>
      <c r="K41" s="15">
        <f t="shared" si="19"/>
        <v>30.76923076923077</v>
      </c>
      <c r="L41" s="15">
        <f t="shared" si="19"/>
        <v>32.061473237943829</v>
      </c>
      <c r="M41" s="15">
        <f t="shared" si="19"/>
        <v>42.857142857142854</v>
      </c>
      <c r="N41" s="15">
        <f t="shared" si="19"/>
        <v>28.726752503576535</v>
      </c>
      <c r="O41" s="15">
        <f t="shared" si="19"/>
        <v>30.76923076923077</v>
      </c>
      <c r="P41" s="15">
        <f t="shared" si="19"/>
        <v>25.093399750933997</v>
      </c>
      <c r="Q41" s="15">
        <f t="shared" si="19"/>
        <v>16.666666666666664</v>
      </c>
      <c r="R41" s="15">
        <f t="shared" si="19"/>
        <v>31.815775542615139</v>
      </c>
      <c r="S41" s="15">
        <f t="shared" si="19"/>
        <v>42.857142857142854</v>
      </c>
      <c r="T41" s="15">
        <f t="shared" si="19"/>
        <v>18.75</v>
      </c>
      <c r="U41" s="15" t="e">
        <f t="shared" si="19"/>
        <v>#DIV/0!</v>
      </c>
      <c r="V41" s="15">
        <f t="shared" si="19"/>
        <v>22.222222222222221</v>
      </c>
      <c r="W41" s="15" t="e">
        <f t="shared" si="19"/>
        <v>#DIV/0!</v>
      </c>
      <c r="X41" s="15">
        <f t="shared" si="19"/>
        <v>14.285714285714285</v>
      </c>
      <c r="Y41" s="15" t="e">
        <f t="shared" si="19"/>
        <v>#DIV/0!</v>
      </c>
      <c r="Z41" s="15">
        <f t="shared" si="19"/>
        <v>-85.714285714285708</v>
      </c>
      <c r="AA41" s="15">
        <f t="shared" si="19"/>
        <v>200</v>
      </c>
      <c r="AB41" s="15">
        <f t="shared" si="19"/>
        <v>150</v>
      </c>
      <c r="AC41" s="15">
        <f t="shared" si="19"/>
        <v>200</v>
      </c>
      <c r="AD41" s="15">
        <f t="shared" si="19"/>
        <v>-33.333333333333329</v>
      </c>
      <c r="AE41" s="15" t="e">
        <f t="shared" si="19"/>
        <v>#DIV/0!</v>
      </c>
    </row>
    <row r="42" spans="1:31" ht="18" customHeight="1" x14ac:dyDescent="0.15">
      <c r="A42" s="4" t="s">
        <v>26</v>
      </c>
      <c r="B42" s="15">
        <f>B36/(B9-B31)*100</f>
        <v>15.022935779816512</v>
      </c>
      <c r="C42" s="15">
        <f t="shared" ref="C42:AD42" si="20">C36/(C9-C31)*100</f>
        <v>18.518518518518519</v>
      </c>
      <c r="D42" s="15">
        <f t="shared" si="20"/>
        <v>11.940298507462686</v>
      </c>
      <c r="E42" s="15">
        <f t="shared" si="20"/>
        <v>15.384615384615385</v>
      </c>
      <c r="F42" s="15">
        <f t="shared" si="20"/>
        <v>17.659574468085108</v>
      </c>
      <c r="G42" s="15">
        <f t="shared" si="20"/>
        <v>21.428571428571427</v>
      </c>
      <c r="H42" s="15">
        <f t="shared" si="20"/>
        <v>15.011415525114154</v>
      </c>
      <c r="I42" s="15">
        <f t="shared" si="20"/>
        <v>18.518518518518519</v>
      </c>
      <c r="J42" s="15">
        <f t="shared" si="20"/>
        <v>11.935683364254793</v>
      </c>
      <c r="K42" s="15">
        <f t="shared" si="20"/>
        <v>15.384615384615385</v>
      </c>
      <c r="L42" s="15">
        <f t="shared" si="20"/>
        <v>17.647058823529413</v>
      </c>
      <c r="M42" s="15">
        <f t="shared" si="20"/>
        <v>21.428571428571427</v>
      </c>
      <c r="N42" s="15">
        <f t="shared" si="20"/>
        <v>14.907010014306152</v>
      </c>
      <c r="O42" s="15">
        <f t="shared" si="20"/>
        <v>19.230769230769234</v>
      </c>
      <c r="P42" s="15">
        <f t="shared" si="20"/>
        <v>11.457036114570361</v>
      </c>
      <c r="Q42" s="15">
        <f t="shared" si="20"/>
        <v>16.666666666666664</v>
      </c>
      <c r="R42" s="15">
        <f t="shared" si="20"/>
        <v>17.840127051349921</v>
      </c>
      <c r="S42" s="15">
        <f t="shared" si="20"/>
        <v>21.428571428571427</v>
      </c>
      <c r="T42" s="15">
        <f t="shared" si="20"/>
        <v>12.5</v>
      </c>
      <c r="U42" s="15" t="e">
        <f t="shared" si="20"/>
        <v>#DIV/0!</v>
      </c>
      <c r="V42" s="15">
        <f t="shared" si="20"/>
        <v>11.111111111111111</v>
      </c>
      <c r="W42" s="15" t="e">
        <f t="shared" si="20"/>
        <v>#DIV/0!</v>
      </c>
      <c r="X42" s="15">
        <f t="shared" si="20"/>
        <v>14.285714285714285</v>
      </c>
      <c r="Y42" s="15" t="e">
        <f t="shared" si="20"/>
        <v>#DIV/0!</v>
      </c>
      <c r="Z42" s="15">
        <f t="shared" si="20"/>
        <v>-42.857142857142854</v>
      </c>
      <c r="AA42" s="15">
        <f t="shared" si="20"/>
        <v>0</v>
      </c>
      <c r="AB42" s="15">
        <f t="shared" si="20"/>
        <v>400</v>
      </c>
      <c r="AC42" s="15">
        <f t="shared" si="20"/>
        <v>0</v>
      </c>
      <c r="AD42" s="15">
        <f t="shared" si="20"/>
        <v>55.555555555555557</v>
      </c>
      <c r="AE42" s="15" t="e">
        <f>AE36/(AE9-AE31)*100</f>
        <v>#DIV/0!</v>
      </c>
    </row>
    <row r="43" spans="1:31" ht="18" customHeight="1" x14ac:dyDescent="0.15">
      <c r="A43" s="4" t="s">
        <v>27</v>
      </c>
      <c r="B43" s="15">
        <f>B37/(B9-B31)*100</f>
        <v>6.0779816513761471</v>
      </c>
      <c r="C43" s="15">
        <f t="shared" ref="C43:AE43" si="21">C37/(C9-C31)*100</f>
        <v>0</v>
      </c>
      <c r="D43" s="15">
        <f t="shared" si="21"/>
        <v>3.2960199004975128</v>
      </c>
      <c r="E43" s="15">
        <f t="shared" si="21"/>
        <v>0</v>
      </c>
      <c r="F43" s="15">
        <f t="shared" si="21"/>
        <v>8.4574468085106389</v>
      </c>
      <c r="G43" s="15">
        <f t="shared" si="21"/>
        <v>0</v>
      </c>
      <c r="H43" s="15">
        <f t="shared" si="21"/>
        <v>6.0502283105022832</v>
      </c>
      <c r="I43" s="15">
        <f t="shared" si="21"/>
        <v>0</v>
      </c>
      <c r="J43" s="15">
        <f t="shared" si="21"/>
        <v>3.2776747062461351</v>
      </c>
      <c r="K43" s="15">
        <f t="shared" si="21"/>
        <v>0</v>
      </c>
      <c r="L43" s="15">
        <f t="shared" si="21"/>
        <v>8.4260731319554854</v>
      </c>
      <c r="M43" s="15">
        <f t="shared" si="21"/>
        <v>0</v>
      </c>
      <c r="N43" s="15">
        <f t="shared" si="21"/>
        <v>5.6938483547925607</v>
      </c>
      <c r="O43" s="15">
        <f t="shared" si="21"/>
        <v>0</v>
      </c>
      <c r="P43" s="15">
        <f t="shared" si="21"/>
        <v>3.0510585305105855</v>
      </c>
      <c r="Q43" s="15">
        <f t="shared" si="21"/>
        <v>0</v>
      </c>
      <c r="R43" s="15">
        <f t="shared" si="21"/>
        <v>7.9407093700370561</v>
      </c>
      <c r="S43" s="15">
        <f t="shared" si="21"/>
        <v>0</v>
      </c>
      <c r="T43" s="15">
        <f t="shared" si="21"/>
        <v>0</v>
      </c>
      <c r="U43" s="15" t="e">
        <f t="shared" si="21"/>
        <v>#DIV/0!</v>
      </c>
      <c r="V43" s="15">
        <f t="shared" si="21"/>
        <v>0</v>
      </c>
      <c r="W43" s="15" t="e">
        <f t="shared" si="21"/>
        <v>#DIV/0!</v>
      </c>
      <c r="X43" s="15">
        <f t="shared" si="21"/>
        <v>0</v>
      </c>
      <c r="Y43" s="15" t="e">
        <f t="shared" si="21"/>
        <v>#DIV/0!</v>
      </c>
      <c r="Z43" s="15">
        <f t="shared" si="21"/>
        <v>-185.71428571428572</v>
      </c>
      <c r="AA43" s="15">
        <f t="shared" si="21"/>
        <v>0</v>
      </c>
      <c r="AB43" s="15">
        <f t="shared" si="21"/>
        <v>200</v>
      </c>
      <c r="AC43" s="15">
        <f t="shared" si="21"/>
        <v>0</v>
      </c>
      <c r="AD43" s="15">
        <f t="shared" si="21"/>
        <v>-100</v>
      </c>
      <c r="AE43" s="15" t="e">
        <f t="shared" si="21"/>
        <v>#DIV/0!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zoomScale="90" zoomScaleNormal="90"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52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15740</v>
      </c>
      <c r="C9" s="4">
        <f>E9+G9</f>
        <v>97</v>
      </c>
      <c r="D9" s="4">
        <f>SUM(D10:D31)</f>
        <v>7514</v>
      </c>
      <c r="E9" s="4">
        <f>SUM(E10:E31)</f>
        <v>31</v>
      </c>
      <c r="F9" s="4">
        <f>SUM(F10:F31)</f>
        <v>8226</v>
      </c>
      <c r="G9" s="4">
        <f>SUM(G10:G31)</f>
        <v>66</v>
      </c>
      <c r="H9" s="4">
        <f>J9+L9</f>
        <v>15769</v>
      </c>
      <c r="I9" s="4">
        <f>K9+M9</f>
        <v>93</v>
      </c>
      <c r="J9" s="4">
        <f>SUM(J10:J31)</f>
        <v>7536</v>
      </c>
      <c r="K9" s="4">
        <f>SUM(K10:K31)</f>
        <v>31</v>
      </c>
      <c r="L9" s="4">
        <f>SUM(L10:L31)</f>
        <v>8233</v>
      </c>
      <c r="M9" s="4">
        <f>SUM(M10:M31)</f>
        <v>62</v>
      </c>
      <c r="N9" s="4">
        <f>P9+R9</f>
        <v>15930</v>
      </c>
      <c r="O9" s="4">
        <f>Q9+S9</f>
        <v>74</v>
      </c>
      <c r="P9" s="4">
        <f>SUM(P10:P31)</f>
        <v>7590</v>
      </c>
      <c r="Q9" s="4">
        <f>SUM(Q10:Q31)</f>
        <v>21</v>
      </c>
      <c r="R9" s="4">
        <f>SUM(R10:R31)</f>
        <v>8340</v>
      </c>
      <c r="S9" s="4">
        <f>SUM(S10:S31)</f>
        <v>53</v>
      </c>
      <c r="T9" s="4">
        <f>B9-H9</f>
        <v>-29</v>
      </c>
      <c r="U9" s="4">
        <f>C9-I9</f>
        <v>4</v>
      </c>
      <c r="V9" s="4">
        <f>D9-J9</f>
        <v>-22</v>
      </c>
      <c r="W9" s="4">
        <f t="shared" ref="W9:X9" si="0">E9-K9</f>
        <v>0</v>
      </c>
      <c r="X9" s="4">
        <f t="shared" si="0"/>
        <v>-7</v>
      </c>
      <c r="Y9" s="4">
        <f>G9-M9</f>
        <v>4</v>
      </c>
      <c r="Z9" s="4">
        <f t="shared" ref="Z9:AE9" si="1">B9-N9</f>
        <v>-190</v>
      </c>
      <c r="AA9" s="4">
        <f t="shared" si="1"/>
        <v>23</v>
      </c>
      <c r="AB9" s="4">
        <f t="shared" si="1"/>
        <v>-76</v>
      </c>
      <c r="AC9" s="4">
        <f t="shared" si="1"/>
        <v>10</v>
      </c>
      <c r="AD9" s="4">
        <f t="shared" si="1"/>
        <v>-114</v>
      </c>
      <c r="AE9" s="4">
        <f t="shared" si="1"/>
        <v>13</v>
      </c>
    </row>
    <row r="10" spans="1:32" s="1" customFormat="1" ht="18" customHeight="1" x14ac:dyDescent="0.15">
      <c r="A10" s="4" t="s">
        <v>2</v>
      </c>
      <c r="B10" s="4">
        <f t="shared" ref="B10:C30" si="2">D10+F10</f>
        <v>500</v>
      </c>
      <c r="C10" s="4">
        <f t="shared" si="2"/>
        <v>1</v>
      </c>
      <c r="D10" s="4">
        <v>253</v>
      </c>
      <c r="E10" s="4">
        <v>0</v>
      </c>
      <c r="F10" s="4">
        <v>247</v>
      </c>
      <c r="G10" s="4">
        <v>1</v>
      </c>
      <c r="H10" s="4">
        <f t="shared" ref="H10:I30" si="3">J10+L10</f>
        <v>486</v>
      </c>
      <c r="I10" s="4">
        <f t="shared" si="3"/>
        <v>1</v>
      </c>
      <c r="J10" s="4">
        <v>247</v>
      </c>
      <c r="K10" s="4">
        <v>0</v>
      </c>
      <c r="L10" s="4">
        <v>239</v>
      </c>
      <c r="M10" s="4">
        <v>1</v>
      </c>
      <c r="N10" s="4">
        <f t="shared" ref="N10:O30" si="4">P10+R10</f>
        <v>489</v>
      </c>
      <c r="O10" s="4">
        <f t="shared" si="4"/>
        <v>1</v>
      </c>
      <c r="P10" s="4">
        <v>243</v>
      </c>
      <c r="Q10" s="4">
        <v>0</v>
      </c>
      <c r="R10" s="4">
        <v>246</v>
      </c>
      <c r="S10" s="4">
        <v>1</v>
      </c>
      <c r="T10" s="4">
        <f t="shared" ref="T10:Y29" si="5">B10-H10</f>
        <v>14</v>
      </c>
      <c r="U10" s="4">
        <f t="shared" si="5"/>
        <v>0</v>
      </c>
      <c r="V10" s="4">
        <f t="shared" ref="V10:Y24" si="6">D10-J10</f>
        <v>6</v>
      </c>
      <c r="W10" s="4">
        <f t="shared" si="6"/>
        <v>0</v>
      </c>
      <c r="X10" s="4">
        <f t="shared" si="6"/>
        <v>8</v>
      </c>
      <c r="Y10" s="4">
        <f t="shared" si="6"/>
        <v>0</v>
      </c>
      <c r="Z10" s="4">
        <f t="shared" ref="Z10:AE30" si="7">B10-N10</f>
        <v>11</v>
      </c>
      <c r="AA10" s="4">
        <f t="shared" si="7"/>
        <v>0</v>
      </c>
      <c r="AB10" s="4">
        <f t="shared" si="7"/>
        <v>10</v>
      </c>
      <c r="AC10" s="4">
        <f t="shared" si="7"/>
        <v>0</v>
      </c>
      <c r="AD10" s="4">
        <f t="shared" si="7"/>
        <v>1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574</v>
      </c>
      <c r="C11" s="4">
        <f t="shared" si="2"/>
        <v>1</v>
      </c>
      <c r="D11" s="4">
        <v>288</v>
      </c>
      <c r="E11" s="4">
        <v>1</v>
      </c>
      <c r="F11" s="4">
        <v>286</v>
      </c>
      <c r="G11" s="4">
        <v>0</v>
      </c>
      <c r="H11" s="4">
        <f t="shared" si="3"/>
        <v>565</v>
      </c>
      <c r="I11" s="4">
        <f t="shared" si="3"/>
        <v>1</v>
      </c>
      <c r="J11" s="4">
        <v>283</v>
      </c>
      <c r="K11" s="4">
        <v>1</v>
      </c>
      <c r="L11" s="4">
        <v>282</v>
      </c>
      <c r="M11" s="4">
        <v>0</v>
      </c>
      <c r="N11" s="4">
        <f t="shared" si="4"/>
        <v>560</v>
      </c>
      <c r="O11" s="4">
        <f t="shared" si="4"/>
        <v>1</v>
      </c>
      <c r="P11" s="4">
        <v>288</v>
      </c>
      <c r="Q11" s="4">
        <v>1</v>
      </c>
      <c r="R11" s="4">
        <v>272</v>
      </c>
      <c r="S11" s="4">
        <v>0</v>
      </c>
      <c r="T11" s="4">
        <f t="shared" si="5"/>
        <v>9</v>
      </c>
      <c r="U11" s="4">
        <f t="shared" si="5"/>
        <v>0</v>
      </c>
      <c r="V11" s="4">
        <f t="shared" si="6"/>
        <v>5</v>
      </c>
      <c r="W11" s="4">
        <f t="shared" si="6"/>
        <v>0</v>
      </c>
      <c r="X11" s="4">
        <f t="shared" si="6"/>
        <v>4</v>
      </c>
      <c r="Y11" s="4">
        <f t="shared" si="6"/>
        <v>0</v>
      </c>
      <c r="Z11" s="4">
        <f t="shared" si="7"/>
        <v>14</v>
      </c>
      <c r="AA11" s="4">
        <f t="shared" si="7"/>
        <v>0</v>
      </c>
      <c r="AB11" s="4">
        <f t="shared" si="7"/>
        <v>0</v>
      </c>
      <c r="AC11" s="4">
        <f t="shared" si="7"/>
        <v>0</v>
      </c>
      <c r="AD11" s="4">
        <f t="shared" si="7"/>
        <v>14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628</v>
      </c>
      <c r="C12" s="4">
        <f t="shared" si="2"/>
        <v>1</v>
      </c>
      <c r="D12" s="4">
        <v>311</v>
      </c>
      <c r="E12" s="4">
        <v>0</v>
      </c>
      <c r="F12" s="4">
        <v>317</v>
      </c>
      <c r="G12" s="4">
        <v>1</v>
      </c>
      <c r="H12" s="4">
        <f t="shared" si="3"/>
        <v>629</v>
      </c>
      <c r="I12" s="4">
        <f t="shared" si="3"/>
        <v>1</v>
      </c>
      <c r="J12" s="4">
        <v>310</v>
      </c>
      <c r="K12" s="4">
        <v>0</v>
      </c>
      <c r="L12" s="4">
        <v>319</v>
      </c>
      <c r="M12" s="4">
        <v>1</v>
      </c>
      <c r="N12" s="4">
        <f t="shared" si="4"/>
        <v>652</v>
      </c>
      <c r="O12" s="4">
        <f t="shared" si="4"/>
        <v>1</v>
      </c>
      <c r="P12" s="4">
        <v>326</v>
      </c>
      <c r="Q12" s="4">
        <v>0</v>
      </c>
      <c r="R12" s="4">
        <v>326</v>
      </c>
      <c r="S12" s="4">
        <v>1</v>
      </c>
      <c r="T12" s="4">
        <f t="shared" si="5"/>
        <v>-1</v>
      </c>
      <c r="U12" s="4">
        <f t="shared" si="5"/>
        <v>0</v>
      </c>
      <c r="V12" s="4">
        <f t="shared" si="6"/>
        <v>1</v>
      </c>
      <c r="W12" s="4">
        <f t="shared" si="6"/>
        <v>0</v>
      </c>
      <c r="X12" s="4">
        <f t="shared" si="6"/>
        <v>-2</v>
      </c>
      <c r="Y12" s="4">
        <f t="shared" si="6"/>
        <v>0</v>
      </c>
      <c r="Z12" s="4">
        <f t="shared" si="7"/>
        <v>-24</v>
      </c>
      <c r="AA12" s="4">
        <f t="shared" si="7"/>
        <v>0</v>
      </c>
      <c r="AB12" s="4">
        <f t="shared" si="7"/>
        <v>-15</v>
      </c>
      <c r="AC12" s="4">
        <f t="shared" si="7"/>
        <v>0</v>
      </c>
      <c r="AD12" s="4">
        <f t="shared" si="7"/>
        <v>-9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693</v>
      </c>
      <c r="C13" s="4">
        <f t="shared" si="2"/>
        <v>1</v>
      </c>
      <c r="D13" s="4">
        <v>368</v>
      </c>
      <c r="E13" s="4">
        <v>-1</v>
      </c>
      <c r="F13" s="4">
        <v>325</v>
      </c>
      <c r="G13" s="4">
        <v>2</v>
      </c>
      <c r="H13" s="4">
        <f t="shared" si="3"/>
        <v>709</v>
      </c>
      <c r="I13" s="4">
        <f t="shared" si="3"/>
        <v>0</v>
      </c>
      <c r="J13" s="4">
        <v>377</v>
      </c>
      <c r="K13" s="4">
        <v>-1</v>
      </c>
      <c r="L13" s="4">
        <v>332</v>
      </c>
      <c r="M13" s="4">
        <v>1</v>
      </c>
      <c r="N13" s="4">
        <f t="shared" si="4"/>
        <v>710</v>
      </c>
      <c r="O13" s="4">
        <f t="shared" si="4"/>
        <v>-3</v>
      </c>
      <c r="P13" s="4">
        <v>383</v>
      </c>
      <c r="Q13" s="4">
        <v>-2</v>
      </c>
      <c r="R13" s="4">
        <v>327</v>
      </c>
      <c r="S13" s="4">
        <v>-1</v>
      </c>
      <c r="T13" s="4">
        <f t="shared" si="5"/>
        <v>-16</v>
      </c>
      <c r="U13" s="4">
        <f t="shared" si="5"/>
        <v>1</v>
      </c>
      <c r="V13" s="4">
        <f t="shared" si="6"/>
        <v>-9</v>
      </c>
      <c r="W13" s="4">
        <f t="shared" si="6"/>
        <v>0</v>
      </c>
      <c r="X13" s="4">
        <f t="shared" si="6"/>
        <v>-7</v>
      </c>
      <c r="Y13" s="4">
        <f t="shared" si="6"/>
        <v>1</v>
      </c>
      <c r="Z13" s="4">
        <f t="shared" si="7"/>
        <v>-17</v>
      </c>
      <c r="AA13" s="4">
        <f t="shared" si="7"/>
        <v>4</v>
      </c>
      <c r="AB13" s="4">
        <f t="shared" si="7"/>
        <v>-15</v>
      </c>
      <c r="AC13" s="4">
        <f t="shared" si="7"/>
        <v>1</v>
      </c>
      <c r="AD13" s="4">
        <f t="shared" si="7"/>
        <v>-2</v>
      </c>
      <c r="AE13" s="4">
        <f t="shared" si="7"/>
        <v>3</v>
      </c>
    </row>
    <row r="14" spans="1:32" s="1" customFormat="1" ht="18" customHeight="1" x14ac:dyDescent="0.15">
      <c r="A14" s="4" t="s">
        <v>6</v>
      </c>
      <c r="B14" s="4">
        <f t="shared" si="2"/>
        <v>402</v>
      </c>
      <c r="C14" s="4">
        <f t="shared" si="2"/>
        <v>21</v>
      </c>
      <c r="D14" s="4">
        <v>214</v>
      </c>
      <c r="E14" s="4">
        <v>9</v>
      </c>
      <c r="F14" s="4">
        <v>188</v>
      </c>
      <c r="G14" s="4">
        <v>12</v>
      </c>
      <c r="H14" s="4">
        <f t="shared" si="3"/>
        <v>423</v>
      </c>
      <c r="I14" s="4">
        <f t="shared" si="3"/>
        <v>20</v>
      </c>
      <c r="J14" s="4">
        <v>229</v>
      </c>
      <c r="K14" s="4">
        <v>9</v>
      </c>
      <c r="L14" s="4">
        <v>194</v>
      </c>
      <c r="M14" s="4">
        <v>11</v>
      </c>
      <c r="N14" s="4">
        <f t="shared" si="4"/>
        <v>388</v>
      </c>
      <c r="O14" s="4">
        <f t="shared" si="4"/>
        <v>11</v>
      </c>
      <c r="P14" s="4">
        <v>187</v>
      </c>
      <c r="Q14" s="4">
        <v>0</v>
      </c>
      <c r="R14" s="4">
        <v>201</v>
      </c>
      <c r="S14" s="4">
        <v>11</v>
      </c>
      <c r="T14" s="4">
        <f t="shared" si="5"/>
        <v>-21</v>
      </c>
      <c r="U14" s="4">
        <f t="shared" si="5"/>
        <v>1</v>
      </c>
      <c r="V14" s="4">
        <f t="shared" si="6"/>
        <v>-15</v>
      </c>
      <c r="W14" s="4">
        <f t="shared" si="6"/>
        <v>0</v>
      </c>
      <c r="X14" s="4">
        <f t="shared" si="6"/>
        <v>-6</v>
      </c>
      <c r="Y14" s="4">
        <f t="shared" si="6"/>
        <v>1</v>
      </c>
      <c r="Z14" s="4">
        <f t="shared" si="7"/>
        <v>14</v>
      </c>
      <c r="AA14" s="4">
        <f t="shared" si="7"/>
        <v>10</v>
      </c>
      <c r="AB14" s="4">
        <f t="shared" si="7"/>
        <v>27</v>
      </c>
      <c r="AC14" s="4">
        <f t="shared" si="7"/>
        <v>9</v>
      </c>
      <c r="AD14" s="4">
        <f t="shared" si="7"/>
        <v>-13</v>
      </c>
      <c r="AE14" s="4">
        <f t="shared" si="7"/>
        <v>1</v>
      </c>
    </row>
    <row r="15" spans="1:32" s="1" customFormat="1" ht="18" customHeight="1" x14ac:dyDescent="0.15">
      <c r="A15" s="4" t="s">
        <v>7</v>
      </c>
      <c r="B15" s="4">
        <f t="shared" si="2"/>
        <v>380</v>
      </c>
      <c r="C15" s="4">
        <f t="shared" si="2"/>
        <v>16</v>
      </c>
      <c r="D15" s="4">
        <v>199</v>
      </c>
      <c r="E15" s="4">
        <v>-1</v>
      </c>
      <c r="F15" s="4">
        <v>181</v>
      </c>
      <c r="G15" s="4">
        <v>17</v>
      </c>
      <c r="H15" s="4">
        <f t="shared" si="3"/>
        <v>383</v>
      </c>
      <c r="I15" s="4">
        <f t="shared" si="3"/>
        <v>14</v>
      </c>
      <c r="J15" s="4">
        <v>202</v>
      </c>
      <c r="K15" s="4">
        <v>-1</v>
      </c>
      <c r="L15" s="4">
        <v>181</v>
      </c>
      <c r="M15" s="4">
        <v>15</v>
      </c>
      <c r="N15" s="4">
        <f t="shared" si="4"/>
        <v>421</v>
      </c>
      <c r="O15" s="4">
        <f t="shared" si="4"/>
        <v>17</v>
      </c>
      <c r="P15" s="4">
        <v>226</v>
      </c>
      <c r="Q15" s="4">
        <v>3</v>
      </c>
      <c r="R15" s="4">
        <v>195</v>
      </c>
      <c r="S15" s="4">
        <v>14</v>
      </c>
      <c r="T15" s="4">
        <f t="shared" si="5"/>
        <v>-3</v>
      </c>
      <c r="U15" s="4">
        <f t="shared" si="5"/>
        <v>2</v>
      </c>
      <c r="V15" s="4">
        <f t="shared" si="6"/>
        <v>-3</v>
      </c>
      <c r="W15" s="4">
        <f t="shared" si="6"/>
        <v>0</v>
      </c>
      <c r="X15" s="4">
        <f t="shared" si="6"/>
        <v>0</v>
      </c>
      <c r="Y15" s="4">
        <f t="shared" si="6"/>
        <v>2</v>
      </c>
      <c r="Z15" s="4">
        <f t="shared" si="7"/>
        <v>-41</v>
      </c>
      <c r="AA15" s="4">
        <f t="shared" si="7"/>
        <v>-1</v>
      </c>
      <c r="AB15" s="4">
        <f t="shared" si="7"/>
        <v>-27</v>
      </c>
      <c r="AC15" s="4">
        <f t="shared" si="7"/>
        <v>-4</v>
      </c>
      <c r="AD15" s="4">
        <f t="shared" si="7"/>
        <v>-14</v>
      </c>
      <c r="AE15" s="4">
        <f t="shared" si="7"/>
        <v>3</v>
      </c>
    </row>
    <row r="16" spans="1:32" s="1" customFormat="1" ht="18" customHeight="1" x14ac:dyDescent="0.15">
      <c r="A16" s="4" t="s">
        <v>8</v>
      </c>
      <c r="B16" s="4">
        <f t="shared" si="2"/>
        <v>596</v>
      </c>
      <c r="C16" s="4">
        <f t="shared" si="2"/>
        <v>11</v>
      </c>
      <c r="D16" s="4">
        <v>304</v>
      </c>
      <c r="E16" s="4">
        <v>4</v>
      </c>
      <c r="F16" s="4">
        <v>292</v>
      </c>
      <c r="G16" s="4">
        <v>7</v>
      </c>
      <c r="H16" s="4">
        <f t="shared" si="3"/>
        <v>597</v>
      </c>
      <c r="I16" s="4">
        <f t="shared" si="3"/>
        <v>12</v>
      </c>
      <c r="J16" s="4">
        <v>306</v>
      </c>
      <c r="K16" s="4">
        <v>4</v>
      </c>
      <c r="L16" s="4">
        <v>291</v>
      </c>
      <c r="M16" s="4">
        <v>8</v>
      </c>
      <c r="N16" s="4">
        <f t="shared" si="4"/>
        <v>637</v>
      </c>
      <c r="O16" s="4">
        <f t="shared" si="4"/>
        <v>9</v>
      </c>
      <c r="P16" s="4">
        <v>318</v>
      </c>
      <c r="Q16" s="4">
        <v>3</v>
      </c>
      <c r="R16" s="4">
        <v>319</v>
      </c>
      <c r="S16" s="4">
        <v>6</v>
      </c>
      <c r="T16" s="4">
        <f t="shared" si="5"/>
        <v>-1</v>
      </c>
      <c r="U16" s="4">
        <f t="shared" si="5"/>
        <v>-1</v>
      </c>
      <c r="V16" s="4">
        <f t="shared" si="6"/>
        <v>-2</v>
      </c>
      <c r="W16" s="4">
        <f t="shared" si="6"/>
        <v>0</v>
      </c>
      <c r="X16" s="4">
        <f t="shared" si="6"/>
        <v>1</v>
      </c>
      <c r="Y16" s="4">
        <f t="shared" si="6"/>
        <v>-1</v>
      </c>
      <c r="Z16" s="4">
        <f t="shared" si="7"/>
        <v>-41</v>
      </c>
      <c r="AA16" s="4">
        <f t="shared" si="7"/>
        <v>2</v>
      </c>
      <c r="AB16" s="4">
        <f t="shared" si="7"/>
        <v>-14</v>
      </c>
      <c r="AC16" s="4">
        <f t="shared" si="7"/>
        <v>1</v>
      </c>
      <c r="AD16" s="4">
        <f t="shared" si="7"/>
        <v>-27</v>
      </c>
      <c r="AE16" s="4">
        <f t="shared" si="7"/>
        <v>1</v>
      </c>
    </row>
    <row r="17" spans="1:31" s="1" customFormat="1" ht="18" customHeight="1" x14ac:dyDescent="0.15">
      <c r="A17" s="4" t="s">
        <v>9</v>
      </c>
      <c r="B17" s="4">
        <f t="shared" si="2"/>
        <v>766</v>
      </c>
      <c r="C17" s="4">
        <f t="shared" si="2"/>
        <v>9</v>
      </c>
      <c r="D17" s="4">
        <v>393</v>
      </c>
      <c r="E17" s="4">
        <v>2</v>
      </c>
      <c r="F17" s="4">
        <v>373</v>
      </c>
      <c r="G17" s="4">
        <v>7</v>
      </c>
      <c r="H17" s="4">
        <f t="shared" si="3"/>
        <v>762</v>
      </c>
      <c r="I17" s="4">
        <f t="shared" si="3"/>
        <v>9</v>
      </c>
      <c r="J17" s="4">
        <v>391</v>
      </c>
      <c r="K17" s="4">
        <v>2</v>
      </c>
      <c r="L17" s="4">
        <v>371</v>
      </c>
      <c r="M17" s="4">
        <v>7</v>
      </c>
      <c r="N17" s="4">
        <f t="shared" si="4"/>
        <v>772</v>
      </c>
      <c r="O17" s="4">
        <f t="shared" si="4"/>
        <v>4</v>
      </c>
      <c r="P17" s="4">
        <v>410</v>
      </c>
      <c r="Q17" s="4">
        <v>1</v>
      </c>
      <c r="R17" s="4">
        <v>362</v>
      </c>
      <c r="S17" s="4">
        <v>3</v>
      </c>
      <c r="T17" s="4">
        <f t="shared" si="5"/>
        <v>4</v>
      </c>
      <c r="U17" s="4">
        <f t="shared" si="5"/>
        <v>0</v>
      </c>
      <c r="V17" s="4">
        <f t="shared" si="6"/>
        <v>2</v>
      </c>
      <c r="W17" s="4">
        <f t="shared" si="6"/>
        <v>0</v>
      </c>
      <c r="X17" s="4">
        <f t="shared" si="6"/>
        <v>2</v>
      </c>
      <c r="Y17" s="4">
        <f t="shared" si="6"/>
        <v>0</v>
      </c>
      <c r="Z17" s="4">
        <f t="shared" si="7"/>
        <v>-6</v>
      </c>
      <c r="AA17" s="4">
        <f t="shared" si="7"/>
        <v>5</v>
      </c>
      <c r="AB17" s="4">
        <f t="shared" si="7"/>
        <v>-17</v>
      </c>
      <c r="AC17" s="4">
        <f t="shared" si="7"/>
        <v>1</v>
      </c>
      <c r="AD17" s="4">
        <f t="shared" si="7"/>
        <v>11</v>
      </c>
      <c r="AE17" s="4">
        <f t="shared" si="7"/>
        <v>4</v>
      </c>
    </row>
    <row r="18" spans="1:31" s="1" customFormat="1" ht="18" customHeight="1" x14ac:dyDescent="0.15">
      <c r="A18" s="4" t="s">
        <v>10</v>
      </c>
      <c r="B18" s="4">
        <f t="shared" si="2"/>
        <v>925</v>
      </c>
      <c r="C18" s="4">
        <f t="shared" si="2"/>
        <v>9</v>
      </c>
      <c r="D18" s="4">
        <v>492</v>
      </c>
      <c r="E18" s="4">
        <v>4</v>
      </c>
      <c r="F18" s="4">
        <v>433</v>
      </c>
      <c r="G18" s="4">
        <v>5</v>
      </c>
      <c r="H18" s="4">
        <f t="shared" si="3"/>
        <v>919</v>
      </c>
      <c r="I18" s="4">
        <f t="shared" si="3"/>
        <v>8</v>
      </c>
      <c r="J18" s="4">
        <v>488</v>
      </c>
      <c r="K18" s="4">
        <v>4</v>
      </c>
      <c r="L18" s="4">
        <v>431</v>
      </c>
      <c r="M18" s="4">
        <v>4</v>
      </c>
      <c r="N18" s="4">
        <f t="shared" si="4"/>
        <v>963</v>
      </c>
      <c r="O18" s="4">
        <f t="shared" si="4"/>
        <v>7</v>
      </c>
      <c r="P18" s="4">
        <v>496</v>
      </c>
      <c r="Q18" s="4">
        <v>3</v>
      </c>
      <c r="R18" s="4">
        <v>467</v>
      </c>
      <c r="S18" s="4">
        <v>4</v>
      </c>
      <c r="T18" s="4">
        <f t="shared" si="5"/>
        <v>6</v>
      </c>
      <c r="U18" s="4">
        <f t="shared" si="5"/>
        <v>1</v>
      </c>
      <c r="V18" s="4">
        <f t="shared" si="6"/>
        <v>4</v>
      </c>
      <c r="W18" s="4">
        <f t="shared" si="6"/>
        <v>0</v>
      </c>
      <c r="X18" s="4">
        <f t="shared" si="6"/>
        <v>2</v>
      </c>
      <c r="Y18" s="4">
        <f t="shared" si="6"/>
        <v>1</v>
      </c>
      <c r="Z18" s="4">
        <f t="shared" si="7"/>
        <v>-38</v>
      </c>
      <c r="AA18" s="4">
        <f t="shared" si="7"/>
        <v>2</v>
      </c>
      <c r="AB18" s="4">
        <f t="shared" si="7"/>
        <v>-4</v>
      </c>
      <c r="AC18" s="4">
        <f t="shared" si="7"/>
        <v>1</v>
      </c>
      <c r="AD18" s="4">
        <f t="shared" si="7"/>
        <v>-34</v>
      </c>
      <c r="AE18" s="4">
        <f t="shared" si="7"/>
        <v>1</v>
      </c>
    </row>
    <row r="19" spans="1:31" s="1" customFormat="1" ht="18" customHeight="1" x14ac:dyDescent="0.15">
      <c r="A19" s="4" t="s">
        <v>11</v>
      </c>
      <c r="B19" s="4">
        <f t="shared" si="2"/>
        <v>952</v>
      </c>
      <c r="C19" s="4">
        <f t="shared" si="2"/>
        <v>5</v>
      </c>
      <c r="D19" s="4">
        <v>489</v>
      </c>
      <c r="E19" s="4">
        <v>1</v>
      </c>
      <c r="F19" s="4">
        <v>463</v>
      </c>
      <c r="G19" s="4">
        <v>4</v>
      </c>
      <c r="H19" s="4">
        <f t="shared" si="3"/>
        <v>951</v>
      </c>
      <c r="I19" s="4">
        <f t="shared" si="3"/>
        <v>5</v>
      </c>
      <c r="J19" s="4">
        <v>489</v>
      </c>
      <c r="K19" s="4">
        <v>1</v>
      </c>
      <c r="L19" s="4">
        <v>462</v>
      </c>
      <c r="M19" s="4">
        <v>4</v>
      </c>
      <c r="N19" s="4">
        <f t="shared" si="4"/>
        <v>925</v>
      </c>
      <c r="O19" s="4">
        <f t="shared" si="4"/>
        <v>6</v>
      </c>
      <c r="P19" s="4">
        <v>474</v>
      </c>
      <c r="Q19" s="4">
        <v>1</v>
      </c>
      <c r="R19" s="4">
        <v>451</v>
      </c>
      <c r="S19" s="4">
        <v>5</v>
      </c>
      <c r="T19" s="4">
        <f t="shared" si="5"/>
        <v>1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1</v>
      </c>
      <c r="Y19" s="4">
        <f t="shared" si="6"/>
        <v>0</v>
      </c>
      <c r="Z19" s="4">
        <f t="shared" si="7"/>
        <v>27</v>
      </c>
      <c r="AA19" s="4">
        <f t="shared" si="7"/>
        <v>-1</v>
      </c>
      <c r="AB19" s="4">
        <f t="shared" si="7"/>
        <v>15</v>
      </c>
      <c r="AC19" s="4">
        <f t="shared" si="7"/>
        <v>0</v>
      </c>
      <c r="AD19" s="4">
        <f t="shared" si="7"/>
        <v>12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820</v>
      </c>
      <c r="C20" s="4">
        <f t="shared" si="2"/>
        <v>4</v>
      </c>
      <c r="D20" s="4">
        <v>423</v>
      </c>
      <c r="E20" s="4">
        <v>1</v>
      </c>
      <c r="F20" s="4">
        <v>397</v>
      </c>
      <c r="G20" s="4">
        <v>3</v>
      </c>
      <c r="H20" s="4">
        <f t="shared" si="3"/>
        <v>821</v>
      </c>
      <c r="I20" s="4">
        <f t="shared" si="3"/>
        <v>4</v>
      </c>
      <c r="J20" s="4">
        <v>424</v>
      </c>
      <c r="K20" s="4">
        <v>1</v>
      </c>
      <c r="L20" s="4">
        <v>397</v>
      </c>
      <c r="M20" s="4">
        <v>3</v>
      </c>
      <c r="N20" s="4">
        <f t="shared" si="4"/>
        <v>829</v>
      </c>
      <c r="O20" s="4">
        <f t="shared" si="4"/>
        <v>2</v>
      </c>
      <c r="P20" s="4">
        <v>434</v>
      </c>
      <c r="Q20" s="4">
        <v>0</v>
      </c>
      <c r="R20" s="4">
        <v>395</v>
      </c>
      <c r="S20" s="4">
        <v>2</v>
      </c>
      <c r="T20" s="4">
        <f t="shared" si="5"/>
        <v>-1</v>
      </c>
      <c r="U20" s="4">
        <f t="shared" si="5"/>
        <v>0</v>
      </c>
      <c r="V20" s="4">
        <f t="shared" si="6"/>
        <v>-1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-9</v>
      </c>
      <c r="AA20" s="4">
        <f t="shared" si="7"/>
        <v>2</v>
      </c>
      <c r="AB20" s="4">
        <f t="shared" si="7"/>
        <v>-11</v>
      </c>
      <c r="AC20" s="4">
        <f t="shared" si="7"/>
        <v>1</v>
      </c>
      <c r="AD20" s="4">
        <f t="shared" si="7"/>
        <v>2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907</v>
      </c>
      <c r="C21" s="4">
        <f t="shared" si="2"/>
        <v>2</v>
      </c>
      <c r="D21" s="4">
        <v>463</v>
      </c>
      <c r="E21" s="4">
        <v>1</v>
      </c>
      <c r="F21" s="4">
        <v>444</v>
      </c>
      <c r="G21" s="4">
        <v>1</v>
      </c>
      <c r="H21" s="4">
        <f t="shared" si="3"/>
        <v>906</v>
      </c>
      <c r="I21" s="4">
        <f t="shared" si="3"/>
        <v>2</v>
      </c>
      <c r="J21" s="4">
        <v>462</v>
      </c>
      <c r="K21" s="4">
        <v>1</v>
      </c>
      <c r="L21" s="4">
        <v>444</v>
      </c>
      <c r="M21" s="4">
        <v>1</v>
      </c>
      <c r="N21" s="4">
        <f t="shared" si="4"/>
        <v>939</v>
      </c>
      <c r="O21" s="4">
        <f t="shared" si="4"/>
        <v>2</v>
      </c>
      <c r="P21" s="4">
        <v>479</v>
      </c>
      <c r="Q21" s="4">
        <v>1</v>
      </c>
      <c r="R21" s="4">
        <v>460</v>
      </c>
      <c r="S21" s="4">
        <v>1</v>
      </c>
      <c r="T21" s="4">
        <f t="shared" si="5"/>
        <v>1</v>
      </c>
      <c r="U21" s="4">
        <f t="shared" si="5"/>
        <v>0</v>
      </c>
      <c r="V21" s="4">
        <f t="shared" si="6"/>
        <v>1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-32</v>
      </c>
      <c r="AA21" s="4">
        <f t="shared" si="7"/>
        <v>0</v>
      </c>
      <c r="AB21" s="4">
        <f t="shared" si="7"/>
        <v>-16</v>
      </c>
      <c r="AC21" s="4">
        <f t="shared" si="7"/>
        <v>0</v>
      </c>
      <c r="AD21" s="4">
        <f t="shared" si="7"/>
        <v>-16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1154</v>
      </c>
      <c r="C22" s="4">
        <f t="shared" si="2"/>
        <v>1</v>
      </c>
      <c r="D22" s="4">
        <v>571</v>
      </c>
      <c r="E22" s="4">
        <v>0</v>
      </c>
      <c r="F22" s="4">
        <v>583</v>
      </c>
      <c r="G22" s="4">
        <v>1</v>
      </c>
      <c r="H22" s="4">
        <f t="shared" si="3"/>
        <v>1152</v>
      </c>
      <c r="I22" s="4">
        <f t="shared" si="3"/>
        <v>1</v>
      </c>
      <c r="J22" s="4">
        <v>571</v>
      </c>
      <c r="K22" s="4">
        <v>0</v>
      </c>
      <c r="L22" s="4">
        <v>581</v>
      </c>
      <c r="M22" s="4">
        <v>1</v>
      </c>
      <c r="N22" s="4">
        <f t="shared" si="4"/>
        <v>1203</v>
      </c>
      <c r="O22" s="4">
        <f t="shared" si="4"/>
        <v>1</v>
      </c>
      <c r="P22" s="4">
        <v>603</v>
      </c>
      <c r="Q22" s="4">
        <v>0</v>
      </c>
      <c r="R22" s="4">
        <v>600</v>
      </c>
      <c r="S22" s="4">
        <v>1</v>
      </c>
      <c r="T22" s="4">
        <f t="shared" si="5"/>
        <v>2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2</v>
      </c>
      <c r="Y22" s="4">
        <f t="shared" si="6"/>
        <v>0</v>
      </c>
      <c r="Z22" s="4">
        <f t="shared" si="7"/>
        <v>-49</v>
      </c>
      <c r="AA22" s="4">
        <f t="shared" si="7"/>
        <v>0</v>
      </c>
      <c r="AB22" s="4">
        <f t="shared" si="7"/>
        <v>-32</v>
      </c>
      <c r="AC22" s="4">
        <f t="shared" si="7"/>
        <v>0</v>
      </c>
      <c r="AD22" s="4">
        <f t="shared" si="7"/>
        <v>-17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1445</v>
      </c>
      <c r="C23" s="4">
        <f t="shared" si="2"/>
        <v>4</v>
      </c>
      <c r="D23" s="4">
        <v>709</v>
      </c>
      <c r="E23" s="4">
        <v>3</v>
      </c>
      <c r="F23" s="4">
        <v>736</v>
      </c>
      <c r="G23" s="4">
        <v>1</v>
      </c>
      <c r="H23" s="4">
        <f t="shared" si="3"/>
        <v>1447</v>
      </c>
      <c r="I23" s="4">
        <f t="shared" si="3"/>
        <v>4</v>
      </c>
      <c r="J23" s="4">
        <v>711</v>
      </c>
      <c r="K23" s="4">
        <v>3</v>
      </c>
      <c r="L23" s="4">
        <v>736</v>
      </c>
      <c r="M23" s="4">
        <v>1</v>
      </c>
      <c r="N23" s="4">
        <f t="shared" si="4"/>
        <v>1567</v>
      </c>
      <c r="O23" s="4">
        <f t="shared" si="4"/>
        <v>6</v>
      </c>
      <c r="P23" s="4">
        <v>759</v>
      </c>
      <c r="Q23" s="4">
        <v>4</v>
      </c>
      <c r="R23" s="4">
        <v>808</v>
      </c>
      <c r="S23" s="4">
        <v>2</v>
      </c>
      <c r="T23" s="4">
        <f t="shared" si="5"/>
        <v>-2</v>
      </c>
      <c r="U23" s="4">
        <f t="shared" si="5"/>
        <v>0</v>
      </c>
      <c r="V23" s="4">
        <f t="shared" si="6"/>
        <v>-2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-122</v>
      </c>
      <c r="AA23" s="4">
        <f t="shared" si="7"/>
        <v>-2</v>
      </c>
      <c r="AB23" s="4">
        <f t="shared" si="7"/>
        <v>-50</v>
      </c>
      <c r="AC23" s="4">
        <f t="shared" si="7"/>
        <v>-1</v>
      </c>
      <c r="AD23" s="4">
        <f t="shared" si="7"/>
        <v>-72</v>
      </c>
      <c r="AE23" s="4">
        <f t="shared" si="7"/>
        <v>-1</v>
      </c>
    </row>
    <row r="24" spans="1:31" s="1" customFormat="1" ht="18" customHeight="1" x14ac:dyDescent="0.15">
      <c r="A24" s="4" t="s">
        <v>16</v>
      </c>
      <c r="B24" s="4">
        <f t="shared" si="2"/>
        <v>1501</v>
      </c>
      <c r="C24" s="4">
        <f t="shared" si="2"/>
        <v>4</v>
      </c>
      <c r="D24" s="4">
        <v>762</v>
      </c>
      <c r="E24" s="4">
        <v>2</v>
      </c>
      <c r="F24" s="4">
        <v>739</v>
      </c>
      <c r="G24" s="4">
        <v>2</v>
      </c>
      <c r="H24" s="4">
        <f t="shared" si="3"/>
        <v>1500</v>
      </c>
      <c r="I24" s="4">
        <f t="shared" si="3"/>
        <v>4</v>
      </c>
      <c r="J24" s="4">
        <v>762</v>
      </c>
      <c r="K24" s="4">
        <v>2</v>
      </c>
      <c r="L24" s="4">
        <v>738</v>
      </c>
      <c r="M24" s="4">
        <v>2</v>
      </c>
      <c r="N24" s="4">
        <f t="shared" si="4"/>
        <v>1373</v>
      </c>
      <c r="O24" s="4">
        <f t="shared" si="4"/>
        <v>2</v>
      </c>
      <c r="P24" s="4">
        <v>699</v>
      </c>
      <c r="Q24" s="4">
        <v>1</v>
      </c>
      <c r="R24" s="4">
        <v>674</v>
      </c>
      <c r="S24" s="4">
        <v>1</v>
      </c>
      <c r="T24" s="4">
        <f t="shared" si="5"/>
        <v>1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1</v>
      </c>
      <c r="Y24" s="4">
        <f t="shared" si="6"/>
        <v>0</v>
      </c>
      <c r="Z24" s="4">
        <f t="shared" si="7"/>
        <v>128</v>
      </c>
      <c r="AA24" s="4">
        <f t="shared" si="7"/>
        <v>2</v>
      </c>
      <c r="AB24" s="4">
        <f t="shared" si="7"/>
        <v>63</v>
      </c>
      <c r="AC24" s="4">
        <f t="shared" si="7"/>
        <v>1</v>
      </c>
      <c r="AD24" s="4">
        <f t="shared" si="7"/>
        <v>65</v>
      </c>
      <c r="AE24" s="4">
        <f t="shared" si="7"/>
        <v>1</v>
      </c>
    </row>
    <row r="25" spans="1:31" s="1" customFormat="1" ht="18" customHeight="1" x14ac:dyDescent="0.15">
      <c r="A25" s="4" t="s">
        <v>17</v>
      </c>
      <c r="B25" s="4">
        <f t="shared" si="2"/>
        <v>1066</v>
      </c>
      <c r="C25" s="4">
        <f t="shared" si="2"/>
        <v>3</v>
      </c>
      <c r="D25" s="4">
        <v>484</v>
      </c>
      <c r="E25" s="4">
        <v>2</v>
      </c>
      <c r="F25" s="4">
        <v>582</v>
      </c>
      <c r="G25" s="4">
        <v>1</v>
      </c>
      <c r="H25" s="4">
        <f t="shared" si="3"/>
        <v>1065</v>
      </c>
      <c r="I25" s="4">
        <f t="shared" si="3"/>
        <v>3</v>
      </c>
      <c r="J25" s="4">
        <v>484</v>
      </c>
      <c r="K25" s="4">
        <v>2</v>
      </c>
      <c r="L25" s="4">
        <v>581</v>
      </c>
      <c r="M25" s="4">
        <v>1</v>
      </c>
      <c r="N25" s="4">
        <f t="shared" si="4"/>
        <v>1028</v>
      </c>
      <c r="O25" s="4">
        <f t="shared" si="4"/>
        <v>3</v>
      </c>
      <c r="P25" s="4">
        <v>466</v>
      </c>
      <c r="Q25" s="4">
        <v>2</v>
      </c>
      <c r="R25" s="4">
        <v>562</v>
      </c>
      <c r="S25" s="4">
        <v>1</v>
      </c>
      <c r="T25" s="4">
        <f t="shared" si="5"/>
        <v>1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1</v>
      </c>
      <c r="Y25" s="4">
        <f t="shared" si="5"/>
        <v>0</v>
      </c>
      <c r="Z25" s="4">
        <f t="shared" si="7"/>
        <v>38</v>
      </c>
      <c r="AA25" s="4">
        <f t="shared" si="7"/>
        <v>0</v>
      </c>
      <c r="AB25" s="4">
        <f t="shared" si="7"/>
        <v>18</v>
      </c>
      <c r="AC25" s="4">
        <f t="shared" si="7"/>
        <v>0</v>
      </c>
      <c r="AD25" s="4">
        <f t="shared" si="7"/>
        <v>20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963</v>
      </c>
      <c r="C26" s="4">
        <f t="shared" si="2"/>
        <v>1</v>
      </c>
      <c r="D26" s="4">
        <v>362</v>
      </c>
      <c r="E26" s="4">
        <v>1</v>
      </c>
      <c r="F26" s="4">
        <v>601</v>
      </c>
      <c r="G26" s="4">
        <v>0</v>
      </c>
      <c r="H26" s="4">
        <f t="shared" si="3"/>
        <v>965</v>
      </c>
      <c r="I26" s="4">
        <f t="shared" si="3"/>
        <v>1</v>
      </c>
      <c r="J26" s="4">
        <v>363</v>
      </c>
      <c r="K26" s="4">
        <v>1</v>
      </c>
      <c r="L26" s="4">
        <v>602</v>
      </c>
      <c r="M26" s="4">
        <v>0</v>
      </c>
      <c r="N26" s="4">
        <f t="shared" si="4"/>
        <v>1016</v>
      </c>
      <c r="O26" s="4">
        <f t="shared" si="4"/>
        <v>1</v>
      </c>
      <c r="P26" s="4">
        <v>375</v>
      </c>
      <c r="Q26" s="4">
        <v>1</v>
      </c>
      <c r="R26" s="4">
        <v>641</v>
      </c>
      <c r="S26" s="4">
        <v>0</v>
      </c>
      <c r="T26" s="4">
        <f t="shared" si="5"/>
        <v>-2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-53</v>
      </c>
      <c r="AA26" s="4">
        <f t="shared" si="7"/>
        <v>0</v>
      </c>
      <c r="AB26" s="4">
        <f t="shared" si="7"/>
        <v>-13</v>
      </c>
      <c r="AC26" s="4">
        <f t="shared" si="7"/>
        <v>0</v>
      </c>
      <c r="AD26" s="4">
        <f t="shared" si="7"/>
        <v>-40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795</v>
      </c>
      <c r="C27" s="4">
        <f t="shared" si="2"/>
        <v>0</v>
      </c>
      <c r="D27" s="4">
        <v>273</v>
      </c>
      <c r="E27" s="4">
        <v>0</v>
      </c>
      <c r="F27" s="4">
        <v>522</v>
      </c>
      <c r="G27" s="4">
        <v>0</v>
      </c>
      <c r="H27" s="4">
        <f t="shared" si="3"/>
        <v>802</v>
      </c>
      <c r="I27" s="4">
        <f t="shared" si="3"/>
        <v>0</v>
      </c>
      <c r="J27" s="4">
        <v>275</v>
      </c>
      <c r="K27" s="4">
        <v>0</v>
      </c>
      <c r="L27" s="4">
        <v>527</v>
      </c>
      <c r="M27" s="4">
        <v>0</v>
      </c>
      <c r="N27" s="4">
        <f t="shared" si="4"/>
        <v>804</v>
      </c>
      <c r="O27" s="4">
        <f t="shared" si="4"/>
        <v>0</v>
      </c>
      <c r="P27" s="4">
        <v>276</v>
      </c>
      <c r="Q27" s="4">
        <v>0</v>
      </c>
      <c r="R27" s="4">
        <v>528</v>
      </c>
      <c r="S27" s="4">
        <v>0</v>
      </c>
      <c r="T27" s="4">
        <f t="shared" si="5"/>
        <v>-7</v>
      </c>
      <c r="U27" s="4">
        <f t="shared" si="5"/>
        <v>0</v>
      </c>
      <c r="V27" s="4">
        <f t="shared" si="5"/>
        <v>-2</v>
      </c>
      <c r="W27" s="4">
        <f t="shared" si="5"/>
        <v>0</v>
      </c>
      <c r="X27" s="4">
        <f t="shared" si="5"/>
        <v>-5</v>
      </c>
      <c r="Y27" s="4">
        <f t="shared" si="5"/>
        <v>0</v>
      </c>
      <c r="Z27" s="4">
        <f t="shared" si="7"/>
        <v>-9</v>
      </c>
      <c r="AA27" s="4">
        <f t="shared" si="7"/>
        <v>0</v>
      </c>
      <c r="AB27" s="4">
        <f t="shared" si="7"/>
        <v>-3</v>
      </c>
      <c r="AC27" s="4">
        <f t="shared" si="7"/>
        <v>0</v>
      </c>
      <c r="AD27" s="4">
        <f t="shared" si="7"/>
        <v>-6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466</v>
      </c>
      <c r="C28" s="4">
        <f t="shared" si="2"/>
        <v>0</v>
      </c>
      <c r="D28" s="4">
        <v>129</v>
      </c>
      <c r="E28" s="4">
        <v>0</v>
      </c>
      <c r="F28" s="4">
        <v>337</v>
      </c>
      <c r="G28" s="4">
        <v>0</v>
      </c>
      <c r="H28" s="4">
        <f t="shared" si="3"/>
        <v>476</v>
      </c>
      <c r="I28" s="4">
        <f t="shared" si="3"/>
        <v>0</v>
      </c>
      <c r="J28" s="4">
        <v>134</v>
      </c>
      <c r="K28" s="4">
        <v>0</v>
      </c>
      <c r="L28" s="4">
        <v>342</v>
      </c>
      <c r="M28" s="4">
        <v>0</v>
      </c>
      <c r="N28" s="4">
        <f t="shared" si="4"/>
        <v>460</v>
      </c>
      <c r="O28" s="4">
        <f t="shared" si="4"/>
        <v>0</v>
      </c>
      <c r="P28" s="4">
        <v>121</v>
      </c>
      <c r="Q28" s="4">
        <v>0</v>
      </c>
      <c r="R28" s="4">
        <v>339</v>
      </c>
      <c r="S28" s="4">
        <v>0</v>
      </c>
      <c r="T28" s="4">
        <f t="shared" si="5"/>
        <v>-10</v>
      </c>
      <c r="U28" s="4">
        <f t="shared" si="5"/>
        <v>0</v>
      </c>
      <c r="V28" s="4">
        <f t="shared" si="5"/>
        <v>-5</v>
      </c>
      <c r="W28" s="4">
        <f t="shared" si="5"/>
        <v>0</v>
      </c>
      <c r="X28" s="4">
        <f t="shared" si="5"/>
        <v>-5</v>
      </c>
      <c r="Y28" s="4">
        <f t="shared" si="5"/>
        <v>0</v>
      </c>
      <c r="Z28" s="4">
        <f t="shared" si="7"/>
        <v>6</v>
      </c>
      <c r="AA28" s="4">
        <f t="shared" si="7"/>
        <v>0</v>
      </c>
      <c r="AB28" s="4">
        <f t="shared" si="7"/>
        <v>8</v>
      </c>
      <c r="AC28" s="4">
        <f t="shared" si="7"/>
        <v>0</v>
      </c>
      <c r="AD28" s="4">
        <f t="shared" si="7"/>
        <v>-2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163</v>
      </c>
      <c r="C29" s="4">
        <f t="shared" si="2"/>
        <v>0</v>
      </c>
      <c r="D29" s="4">
        <v>19</v>
      </c>
      <c r="E29" s="4">
        <v>0</v>
      </c>
      <c r="F29" s="4">
        <v>144</v>
      </c>
      <c r="G29" s="4">
        <v>0</v>
      </c>
      <c r="H29" s="4">
        <f t="shared" si="3"/>
        <v>167</v>
      </c>
      <c r="I29" s="4">
        <f t="shared" si="3"/>
        <v>0</v>
      </c>
      <c r="J29" s="4">
        <v>20</v>
      </c>
      <c r="K29" s="4">
        <v>0</v>
      </c>
      <c r="L29" s="4">
        <v>147</v>
      </c>
      <c r="M29" s="4">
        <v>0</v>
      </c>
      <c r="N29" s="4">
        <f t="shared" si="4"/>
        <v>154</v>
      </c>
      <c r="O29" s="4">
        <f t="shared" si="4"/>
        <v>0</v>
      </c>
      <c r="P29" s="4">
        <v>22</v>
      </c>
      <c r="Q29" s="4">
        <v>0</v>
      </c>
      <c r="R29" s="4">
        <v>132</v>
      </c>
      <c r="S29" s="4">
        <v>0</v>
      </c>
      <c r="T29" s="4">
        <f t="shared" si="5"/>
        <v>-4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-3</v>
      </c>
      <c r="Y29" s="4">
        <f t="shared" si="5"/>
        <v>0</v>
      </c>
      <c r="Z29" s="4">
        <f t="shared" si="7"/>
        <v>9</v>
      </c>
      <c r="AA29" s="4">
        <f t="shared" si="7"/>
        <v>0</v>
      </c>
      <c r="AB29" s="4">
        <f t="shared" si="7"/>
        <v>-3</v>
      </c>
      <c r="AC29" s="4">
        <f t="shared" si="7"/>
        <v>0</v>
      </c>
      <c r="AD29" s="4">
        <f t="shared" si="7"/>
        <v>12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39</v>
      </c>
      <c r="C30" s="4">
        <f>E30+G30</f>
        <v>0</v>
      </c>
      <c r="D30" s="4">
        <v>5</v>
      </c>
      <c r="E30" s="4">
        <v>0</v>
      </c>
      <c r="F30" s="4">
        <v>34</v>
      </c>
      <c r="G30" s="4">
        <v>0</v>
      </c>
      <c r="H30" s="4">
        <f t="shared" si="3"/>
        <v>39</v>
      </c>
      <c r="I30" s="4">
        <f t="shared" si="3"/>
        <v>0</v>
      </c>
      <c r="J30" s="4">
        <v>5</v>
      </c>
      <c r="K30" s="4">
        <v>0</v>
      </c>
      <c r="L30" s="4">
        <v>34</v>
      </c>
      <c r="M30" s="4">
        <v>0</v>
      </c>
      <c r="N30" s="4">
        <f t="shared" si="4"/>
        <v>35</v>
      </c>
      <c r="O30" s="4">
        <f t="shared" si="4"/>
        <v>0</v>
      </c>
      <c r="P30" s="4">
        <v>2</v>
      </c>
      <c r="Q30" s="4">
        <v>0</v>
      </c>
      <c r="R30" s="4">
        <v>33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4</v>
      </c>
      <c r="AA30" s="4">
        <f t="shared" si="7"/>
        <v>0</v>
      </c>
      <c r="AB30" s="4">
        <f t="shared" si="7"/>
        <v>3</v>
      </c>
      <c r="AC30" s="4">
        <f t="shared" si="7"/>
        <v>0</v>
      </c>
      <c r="AD30" s="4">
        <f t="shared" si="7"/>
        <v>1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5</v>
      </c>
      <c r="C31" s="4">
        <f>E31+G31</f>
        <v>3</v>
      </c>
      <c r="D31" s="4">
        <v>3</v>
      </c>
      <c r="E31" s="4">
        <v>2</v>
      </c>
      <c r="F31" s="4">
        <v>2</v>
      </c>
      <c r="G31" s="4">
        <v>1</v>
      </c>
      <c r="H31" s="4">
        <f>J31+L31</f>
        <v>5</v>
      </c>
      <c r="I31" s="4">
        <f t="shared" ref="I31" si="9">K31+M31</f>
        <v>3</v>
      </c>
      <c r="J31" s="4">
        <v>3</v>
      </c>
      <c r="K31" s="4">
        <v>2</v>
      </c>
      <c r="L31" s="4">
        <v>2</v>
      </c>
      <c r="M31" s="4">
        <v>1</v>
      </c>
      <c r="N31" s="4">
        <f t="shared" ref="N31:O31" si="10">P31+R31</f>
        <v>5</v>
      </c>
      <c r="O31" s="4">
        <f t="shared" si="10"/>
        <v>3</v>
      </c>
      <c r="P31" s="4">
        <v>3</v>
      </c>
      <c r="Q31" s="4">
        <v>2</v>
      </c>
      <c r="R31" s="4">
        <v>2</v>
      </c>
      <c r="S31" s="4">
        <v>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1702</v>
      </c>
      <c r="C33" s="4">
        <f t="shared" ref="C33:AE33" si="12">SUM(C10:C12)</f>
        <v>3</v>
      </c>
      <c r="D33" s="4">
        <f t="shared" si="12"/>
        <v>852</v>
      </c>
      <c r="E33" s="4">
        <f t="shared" si="12"/>
        <v>1</v>
      </c>
      <c r="F33" s="4">
        <f t="shared" si="12"/>
        <v>850</v>
      </c>
      <c r="G33" s="4">
        <f t="shared" si="12"/>
        <v>2</v>
      </c>
      <c r="H33" s="4">
        <f t="shared" si="12"/>
        <v>1680</v>
      </c>
      <c r="I33" s="4">
        <f t="shared" si="12"/>
        <v>3</v>
      </c>
      <c r="J33" s="4">
        <f t="shared" si="12"/>
        <v>840</v>
      </c>
      <c r="K33" s="4">
        <f t="shared" si="12"/>
        <v>1</v>
      </c>
      <c r="L33" s="4">
        <f t="shared" si="12"/>
        <v>840</v>
      </c>
      <c r="M33" s="4">
        <f t="shared" si="12"/>
        <v>2</v>
      </c>
      <c r="N33" s="4">
        <f t="shared" si="12"/>
        <v>1701</v>
      </c>
      <c r="O33" s="4">
        <f t="shared" si="12"/>
        <v>3</v>
      </c>
      <c r="P33" s="4">
        <f t="shared" si="12"/>
        <v>857</v>
      </c>
      <c r="Q33" s="4">
        <f t="shared" si="12"/>
        <v>1</v>
      </c>
      <c r="R33" s="4">
        <f t="shared" si="12"/>
        <v>844</v>
      </c>
      <c r="S33" s="4">
        <f t="shared" si="12"/>
        <v>2</v>
      </c>
      <c r="T33" s="4">
        <f t="shared" si="12"/>
        <v>22</v>
      </c>
      <c r="U33" s="4">
        <f t="shared" si="12"/>
        <v>0</v>
      </c>
      <c r="V33" s="4">
        <f t="shared" si="12"/>
        <v>12</v>
      </c>
      <c r="W33" s="4">
        <f t="shared" si="12"/>
        <v>0</v>
      </c>
      <c r="X33" s="4">
        <f t="shared" si="12"/>
        <v>10</v>
      </c>
      <c r="Y33" s="4">
        <f t="shared" si="12"/>
        <v>0</v>
      </c>
      <c r="Z33" s="4">
        <f t="shared" si="12"/>
        <v>1</v>
      </c>
      <c r="AA33" s="4">
        <f t="shared" si="12"/>
        <v>0</v>
      </c>
      <c r="AB33" s="4">
        <f t="shared" si="12"/>
        <v>-5</v>
      </c>
      <c r="AC33" s="4">
        <f t="shared" si="12"/>
        <v>0</v>
      </c>
      <c r="AD33" s="4">
        <f t="shared" si="12"/>
        <v>6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7595</v>
      </c>
      <c r="C34" s="4">
        <f t="shared" ref="C34:AE34" si="13">SUM(C13:C22)</f>
        <v>79</v>
      </c>
      <c r="D34" s="4">
        <f t="shared" si="13"/>
        <v>3916</v>
      </c>
      <c r="E34" s="4">
        <f t="shared" si="13"/>
        <v>20</v>
      </c>
      <c r="F34" s="4">
        <f t="shared" si="13"/>
        <v>3679</v>
      </c>
      <c r="G34" s="4">
        <f t="shared" si="13"/>
        <v>59</v>
      </c>
      <c r="H34" s="4">
        <f t="shared" si="13"/>
        <v>7623</v>
      </c>
      <c r="I34" s="4">
        <f t="shared" si="13"/>
        <v>75</v>
      </c>
      <c r="J34" s="4">
        <f t="shared" si="13"/>
        <v>3939</v>
      </c>
      <c r="K34" s="4">
        <f t="shared" si="13"/>
        <v>20</v>
      </c>
      <c r="L34" s="4">
        <f t="shared" si="13"/>
        <v>3684</v>
      </c>
      <c r="M34" s="4">
        <f t="shared" si="13"/>
        <v>55</v>
      </c>
      <c r="N34" s="4">
        <f t="shared" si="13"/>
        <v>7787</v>
      </c>
      <c r="O34" s="4">
        <f t="shared" si="13"/>
        <v>56</v>
      </c>
      <c r="P34" s="4">
        <f t="shared" si="13"/>
        <v>4010</v>
      </c>
      <c r="Q34" s="4">
        <f t="shared" si="13"/>
        <v>10</v>
      </c>
      <c r="R34" s="4">
        <f t="shared" si="13"/>
        <v>3777</v>
      </c>
      <c r="S34" s="4">
        <f>SUM(S13:S22)</f>
        <v>46</v>
      </c>
      <c r="T34" s="4">
        <f t="shared" si="13"/>
        <v>-28</v>
      </c>
      <c r="U34" s="4">
        <f t="shared" si="13"/>
        <v>4</v>
      </c>
      <c r="V34" s="4">
        <f t="shared" si="13"/>
        <v>-23</v>
      </c>
      <c r="W34" s="4">
        <f t="shared" si="13"/>
        <v>0</v>
      </c>
      <c r="X34" s="4">
        <f t="shared" si="13"/>
        <v>-5</v>
      </c>
      <c r="Y34" s="4">
        <f t="shared" si="13"/>
        <v>4</v>
      </c>
      <c r="Z34" s="4">
        <f t="shared" si="13"/>
        <v>-192</v>
      </c>
      <c r="AA34" s="4">
        <f t="shared" si="13"/>
        <v>23</v>
      </c>
      <c r="AB34" s="4">
        <f t="shared" si="13"/>
        <v>-94</v>
      </c>
      <c r="AC34" s="4">
        <f t="shared" si="13"/>
        <v>10</v>
      </c>
      <c r="AD34" s="4">
        <f t="shared" si="13"/>
        <v>-98</v>
      </c>
      <c r="AE34" s="4">
        <f t="shared" si="13"/>
        <v>13</v>
      </c>
    </row>
    <row r="35" spans="1:31" s="1" customFormat="1" ht="18" customHeight="1" x14ac:dyDescent="0.15">
      <c r="A35" s="4" t="s">
        <v>25</v>
      </c>
      <c r="B35" s="4">
        <f>SUM(B23:B30)</f>
        <v>6438</v>
      </c>
      <c r="C35" s="4">
        <f t="shared" ref="C35:AE35" si="14">SUM(C23:C30)</f>
        <v>12</v>
      </c>
      <c r="D35" s="4">
        <f t="shared" si="14"/>
        <v>2743</v>
      </c>
      <c r="E35" s="4">
        <f t="shared" si="14"/>
        <v>8</v>
      </c>
      <c r="F35" s="4">
        <f t="shared" si="14"/>
        <v>3695</v>
      </c>
      <c r="G35" s="4">
        <f t="shared" si="14"/>
        <v>4</v>
      </c>
      <c r="H35" s="4">
        <f t="shared" si="14"/>
        <v>6461</v>
      </c>
      <c r="I35" s="4">
        <f t="shared" si="14"/>
        <v>12</v>
      </c>
      <c r="J35" s="4">
        <f t="shared" si="14"/>
        <v>2754</v>
      </c>
      <c r="K35" s="4">
        <f t="shared" si="14"/>
        <v>8</v>
      </c>
      <c r="L35" s="4">
        <f t="shared" si="14"/>
        <v>3707</v>
      </c>
      <c r="M35" s="4">
        <f t="shared" si="14"/>
        <v>4</v>
      </c>
      <c r="N35" s="4">
        <f t="shared" si="14"/>
        <v>6437</v>
      </c>
      <c r="O35" s="4">
        <f t="shared" si="14"/>
        <v>12</v>
      </c>
      <c r="P35" s="4">
        <f t="shared" si="14"/>
        <v>2720</v>
      </c>
      <c r="Q35" s="4">
        <f t="shared" si="14"/>
        <v>8</v>
      </c>
      <c r="R35" s="4">
        <f t="shared" si="14"/>
        <v>3717</v>
      </c>
      <c r="S35" s="4">
        <f t="shared" si="14"/>
        <v>4</v>
      </c>
      <c r="T35" s="4">
        <f t="shared" si="14"/>
        <v>-23</v>
      </c>
      <c r="U35" s="4">
        <f t="shared" si="14"/>
        <v>0</v>
      </c>
      <c r="V35" s="4">
        <f t="shared" si="14"/>
        <v>-11</v>
      </c>
      <c r="W35" s="4">
        <f t="shared" si="14"/>
        <v>0</v>
      </c>
      <c r="X35" s="4">
        <f t="shared" si="14"/>
        <v>-12</v>
      </c>
      <c r="Y35" s="4">
        <f t="shared" si="14"/>
        <v>0</v>
      </c>
      <c r="Z35" s="4">
        <f t="shared" si="14"/>
        <v>1</v>
      </c>
      <c r="AA35" s="4">
        <f t="shared" si="14"/>
        <v>0</v>
      </c>
      <c r="AB35" s="4">
        <f t="shared" si="14"/>
        <v>23</v>
      </c>
      <c r="AC35" s="4">
        <f t="shared" si="14"/>
        <v>0</v>
      </c>
      <c r="AD35" s="4">
        <f t="shared" si="14"/>
        <v>-22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3492</v>
      </c>
      <c r="C36" s="4">
        <f t="shared" ref="C36:AE36" si="15">SUM(C25:C30)</f>
        <v>4</v>
      </c>
      <c r="D36" s="4">
        <f t="shared" si="15"/>
        <v>1272</v>
      </c>
      <c r="E36" s="4">
        <f t="shared" si="15"/>
        <v>3</v>
      </c>
      <c r="F36" s="4">
        <f t="shared" si="15"/>
        <v>2220</v>
      </c>
      <c r="G36" s="4">
        <f t="shared" si="15"/>
        <v>1</v>
      </c>
      <c r="H36" s="4">
        <f t="shared" si="15"/>
        <v>3514</v>
      </c>
      <c r="I36" s="4">
        <f t="shared" si="15"/>
        <v>4</v>
      </c>
      <c r="J36" s="4">
        <f t="shared" si="15"/>
        <v>1281</v>
      </c>
      <c r="K36" s="4">
        <f t="shared" si="15"/>
        <v>3</v>
      </c>
      <c r="L36" s="4">
        <f t="shared" si="15"/>
        <v>2233</v>
      </c>
      <c r="M36" s="4">
        <f t="shared" si="15"/>
        <v>1</v>
      </c>
      <c r="N36" s="4">
        <f t="shared" si="15"/>
        <v>3497</v>
      </c>
      <c r="O36" s="4">
        <f t="shared" si="15"/>
        <v>4</v>
      </c>
      <c r="P36" s="4">
        <f t="shared" si="15"/>
        <v>1262</v>
      </c>
      <c r="Q36" s="4">
        <f t="shared" si="15"/>
        <v>3</v>
      </c>
      <c r="R36" s="4">
        <f t="shared" si="15"/>
        <v>2235</v>
      </c>
      <c r="S36" s="4">
        <f t="shared" si="15"/>
        <v>1</v>
      </c>
      <c r="T36" s="4">
        <f t="shared" si="15"/>
        <v>-22</v>
      </c>
      <c r="U36" s="4">
        <f t="shared" si="15"/>
        <v>0</v>
      </c>
      <c r="V36" s="4">
        <f t="shared" si="15"/>
        <v>-9</v>
      </c>
      <c r="W36" s="4">
        <f t="shared" si="15"/>
        <v>0</v>
      </c>
      <c r="X36" s="4">
        <f t="shared" si="15"/>
        <v>-13</v>
      </c>
      <c r="Y36" s="4">
        <f t="shared" si="15"/>
        <v>0</v>
      </c>
      <c r="Z36" s="4">
        <f t="shared" si="15"/>
        <v>-5</v>
      </c>
      <c r="AA36" s="4">
        <f t="shared" si="15"/>
        <v>0</v>
      </c>
      <c r="AB36" s="4">
        <f t="shared" si="15"/>
        <v>10</v>
      </c>
      <c r="AC36" s="4">
        <f t="shared" si="15"/>
        <v>0</v>
      </c>
      <c r="AD36" s="4">
        <f t="shared" si="15"/>
        <v>-15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1463</v>
      </c>
      <c r="C37" s="4">
        <f t="shared" ref="C37:AE37" si="16">SUM(C27:C30)</f>
        <v>0</v>
      </c>
      <c r="D37" s="4">
        <f t="shared" si="16"/>
        <v>426</v>
      </c>
      <c r="E37" s="4">
        <f t="shared" si="16"/>
        <v>0</v>
      </c>
      <c r="F37" s="4">
        <f t="shared" si="16"/>
        <v>1037</v>
      </c>
      <c r="G37" s="4">
        <f t="shared" si="16"/>
        <v>0</v>
      </c>
      <c r="H37" s="4">
        <f t="shared" si="16"/>
        <v>1484</v>
      </c>
      <c r="I37" s="4">
        <f t="shared" si="16"/>
        <v>0</v>
      </c>
      <c r="J37" s="4">
        <f t="shared" si="16"/>
        <v>434</v>
      </c>
      <c r="K37" s="4">
        <f t="shared" si="16"/>
        <v>0</v>
      </c>
      <c r="L37" s="4">
        <f t="shared" si="16"/>
        <v>1050</v>
      </c>
      <c r="M37" s="4">
        <f t="shared" si="16"/>
        <v>0</v>
      </c>
      <c r="N37" s="4">
        <f t="shared" si="16"/>
        <v>1453</v>
      </c>
      <c r="O37" s="4">
        <f t="shared" si="16"/>
        <v>0</v>
      </c>
      <c r="P37" s="4">
        <f t="shared" si="16"/>
        <v>421</v>
      </c>
      <c r="Q37" s="4">
        <f t="shared" si="16"/>
        <v>0</v>
      </c>
      <c r="R37" s="4">
        <f t="shared" si="16"/>
        <v>1032</v>
      </c>
      <c r="S37" s="4">
        <f t="shared" si="16"/>
        <v>0</v>
      </c>
      <c r="T37" s="4">
        <f t="shared" si="16"/>
        <v>-21</v>
      </c>
      <c r="U37" s="4">
        <f t="shared" si="16"/>
        <v>0</v>
      </c>
      <c r="V37" s="4">
        <f t="shared" si="16"/>
        <v>-8</v>
      </c>
      <c r="W37" s="4">
        <f t="shared" si="16"/>
        <v>0</v>
      </c>
      <c r="X37" s="4">
        <f t="shared" si="16"/>
        <v>-13</v>
      </c>
      <c r="Y37" s="4">
        <f t="shared" si="16"/>
        <v>0</v>
      </c>
      <c r="Z37" s="4">
        <f t="shared" si="16"/>
        <v>10</v>
      </c>
      <c r="AA37" s="4">
        <f t="shared" si="16"/>
        <v>0</v>
      </c>
      <c r="AB37" s="4">
        <f t="shared" si="16"/>
        <v>5</v>
      </c>
      <c r="AC37" s="4">
        <f t="shared" si="16"/>
        <v>0</v>
      </c>
      <c r="AD37" s="4">
        <f t="shared" si="16"/>
        <v>5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10.816650778519225</v>
      </c>
      <c r="C39" s="15">
        <f t="shared" ref="C39:AE39" si="17">C33/(C9-C31)*100</f>
        <v>3.1914893617021276</v>
      </c>
      <c r="D39" s="15">
        <f t="shared" si="17"/>
        <v>11.343363067500999</v>
      </c>
      <c r="E39" s="15">
        <f t="shared" si="17"/>
        <v>3.4482758620689653</v>
      </c>
      <c r="F39" s="15">
        <f t="shared" si="17"/>
        <v>10.335603112840467</v>
      </c>
      <c r="G39" s="15">
        <f t="shared" si="17"/>
        <v>3.0769230769230771</v>
      </c>
      <c r="H39" s="15">
        <f t="shared" si="17"/>
        <v>10.657193605683837</v>
      </c>
      <c r="I39" s="15">
        <f t="shared" si="17"/>
        <v>3.3333333333333335</v>
      </c>
      <c r="J39" s="15">
        <f t="shared" si="17"/>
        <v>11.150935882118677</v>
      </c>
      <c r="K39" s="15">
        <f t="shared" si="17"/>
        <v>3.4482758620689653</v>
      </c>
      <c r="L39" s="15">
        <f t="shared" si="17"/>
        <v>10.205321346130482</v>
      </c>
      <c r="M39" s="15">
        <f t="shared" si="17"/>
        <v>3.278688524590164</v>
      </c>
      <c r="N39" s="15">
        <f t="shared" si="17"/>
        <v>10.681318681318681</v>
      </c>
      <c r="O39" s="15">
        <f t="shared" si="17"/>
        <v>4.225352112676056</v>
      </c>
      <c r="P39" s="15">
        <f t="shared" si="17"/>
        <v>11.295637274284962</v>
      </c>
      <c r="Q39" s="15">
        <f t="shared" si="17"/>
        <v>5.2631578947368416</v>
      </c>
      <c r="R39" s="15">
        <f t="shared" si="17"/>
        <v>10.122331494363157</v>
      </c>
      <c r="S39" s="15">
        <f t="shared" si="17"/>
        <v>3.8461538461538463</v>
      </c>
      <c r="T39" s="15">
        <f t="shared" si="17"/>
        <v>-75.862068965517238</v>
      </c>
      <c r="U39" s="15">
        <f t="shared" si="17"/>
        <v>0</v>
      </c>
      <c r="V39" s="15">
        <f t="shared" si="17"/>
        <v>-54.54545454545454</v>
      </c>
      <c r="W39" s="15" t="e">
        <f t="shared" si="17"/>
        <v>#DIV/0!</v>
      </c>
      <c r="X39" s="15">
        <f t="shared" si="17"/>
        <v>-142.85714285714286</v>
      </c>
      <c r="Y39" s="15">
        <f t="shared" si="17"/>
        <v>0</v>
      </c>
      <c r="Z39" s="15">
        <f t="shared" si="17"/>
        <v>-0.52631578947368418</v>
      </c>
      <c r="AA39" s="15">
        <f t="shared" si="17"/>
        <v>0</v>
      </c>
      <c r="AB39" s="15">
        <f t="shared" si="17"/>
        <v>6.5789473684210522</v>
      </c>
      <c r="AC39" s="15">
        <f t="shared" si="17"/>
        <v>0</v>
      </c>
      <c r="AD39" s="15">
        <f t="shared" si="17"/>
        <v>-5.2631578947368416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48.268191928821096</v>
      </c>
      <c r="C40" s="15">
        <f t="shared" ref="C40:AE40" si="18">C34/(C9-C31)*100</f>
        <v>84.042553191489361</v>
      </c>
      <c r="D40" s="15">
        <f t="shared" si="18"/>
        <v>52.136865929969375</v>
      </c>
      <c r="E40" s="15">
        <f t="shared" si="18"/>
        <v>68.965517241379317</v>
      </c>
      <c r="F40" s="15">
        <f t="shared" si="18"/>
        <v>44.734922178988327</v>
      </c>
      <c r="G40" s="15">
        <f t="shared" si="18"/>
        <v>90.769230769230774</v>
      </c>
      <c r="H40" s="15">
        <f t="shared" si="18"/>
        <v>48.357015985790412</v>
      </c>
      <c r="I40" s="15">
        <f t="shared" si="18"/>
        <v>83.333333333333343</v>
      </c>
      <c r="J40" s="15">
        <f t="shared" si="18"/>
        <v>52.289924332935087</v>
      </c>
      <c r="K40" s="15">
        <f t="shared" si="18"/>
        <v>68.965517241379317</v>
      </c>
      <c r="L40" s="15">
        <f t="shared" si="18"/>
        <v>44.757623618029399</v>
      </c>
      <c r="M40" s="15">
        <f t="shared" si="18"/>
        <v>90.163934426229503</v>
      </c>
      <c r="N40" s="15">
        <f t="shared" si="18"/>
        <v>48.897959183673464</v>
      </c>
      <c r="O40" s="15">
        <f t="shared" si="18"/>
        <v>78.873239436619713</v>
      </c>
      <c r="P40" s="15">
        <f t="shared" si="18"/>
        <v>52.853565309081318</v>
      </c>
      <c r="Q40" s="15">
        <f t="shared" si="18"/>
        <v>52.631578947368418</v>
      </c>
      <c r="R40" s="15">
        <f t="shared" si="18"/>
        <v>45.298632765651234</v>
      </c>
      <c r="S40" s="15">
        <f t="shared" si="18"/>
        <v>88.461538461538453</v>
      </c>
      <c r="T40" s="15">
        <f t="shared" si="18"/>
        <v>96.551724137931032</v>
      </c>
      <c r="U40" s="15">
        <f t="shared" si="18"/>
        <v>100</v>
      </c>
      <c r="V40" s="15">
        <f t="shared" si="18"/>
        <v>104.54545454545455</v>
      </c>
      <c r="W40" s="15" t="e">
        <f t="shared" si="18"/>
        <v>#DIV/0!</v>
      </c>
      <c r="X40" s="15">
        <f t="shared" si="18"/>
        <v>71.428571428571431</v>
      </c>
      <c r="Y40" s="15">
        <f t="shared" si="18"/>
        <v>100</v>
      </c>
      <c r="Z40" s="15">
        <f t="shared" si="18"/>
        <v>101.05263157894737</v>
      </c>
      <c r="AA40" s="15">
        <f t="shared" si="18"/>
        <v>100</v>
      </c>
      <c r="AB40" s="15">
        <f t="shared" si="18"/>
        <v>123.68421052631579</v>
      </c>
      <c r="AC40" s="15">
        <f t="shared" si="18"/>
        <v>100</v>
      </c>
      <c r="AD40" s="15">
        <f t="shared" si="18"/>
        <v>85.964912280701753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40.915157292659678</v>
      </c>
      <c r="C41" s="15">
        <f t="shared" ref="C41:AE41" si="19">C35/(C9-C31)*100</f>
        <v>12.76595744680851</v>
      </c>
      <c r="D41" s="15">
        <f t="shared" si="19"/>
        <v>36.519771002529623</v>
      </c>
      <c r="E41" s="15">
        <f t="shared" si="19"/>
        <v>27.586206896551722</v>
      </c>
      <c r="F41" s="15">
        <f t="shared" si="19"/>
        <v>44.929474708171206</v>
      </c>
      <c r="G41" s="15">
        <f t="shared" si="19"/>
        <v>6.1538461538461542</v>
      </c>
      <c r="H41" s="15">
        <f t="shared" si="19"/>
        <v>40.985790408525759</v>
      </c>
      <c r="I41" s="15">
        <f t="shared" si="19"/>
        <v>13.333333333333334</v>
      </c>
      <c r="J41" s="15">
        <f t="shared" si="19"/>
        <v>36.55913978494624</v>
      </c>
      <c r="K41" s="15">
        <f t="shared" si="19"/>
        <v>27.586206896551722</v>
      </c>
      <c r="L41" s="15">
        <f t="shared" si="19"/>
        <v>45.037055035840119</v>
      </c>
      <c r="M41" s="15">
        <f t="shared" si="19"/>
        <v>6.557377049180328</v>
      </c>
      <c r="N41" s="15">
        <f t="shared" si="19"/>
        <v>40.42072213500785</v>
      </c>
      <c r="O41" s="15">
        <f t="shared" si="19"/>
        <v>16.901408450704224</v>
      </c>
      <c r="P41" s="15">
        <f t="shared" si="19"/>
        <v>35.850797416633718</v>
      </c>
      <c r="Q41" s="15">
        <f t="shared" si="19"/>
        <v>42.105263157894733</v>
      </c>
      <c r="R41" s="15">
        <f t="shared" si="19"/>
        <v>44.579035739985606</v>
      </c>
      <c r="S41" s="15">
        <f t="shared" si="19"/>
        <v>7.6923076923076925</v>
      </c>
      <c r="T41" s="15">
        <f t="shared" si="19"/>
        <v>79.310344827586206</v>
      </c>
      <c r="U41" s="15">
        <f t="shared" si="19"/>
        <v>0</v>
      </c>
      <c r="V41" s="15">
        <f t="shared" si="19"/>
        <v>50</v>
      </c>
      <c r="W41" s="15" t="e">
        <f t="shared" si="19"/>
        <v>#DIV/0!</v>
      </c>
      <c r="X41" s="15">
        <f t="shared" si="19"/>
        <v>171.42857142857142</v>
      </c>
      <c r="Y41" s="15">
        <f t="shared" si="19"/>
        <v>0</v>
      </c>
      <c r="Z41" s="15">
        <f t="shared" si="19"/>
        <v>-0.52631578947368418</v>
      </c>
      <c r="AA41" s="15">
        <f t="shared" si="19"/>
        <v>0</v>
      </c>
      <c r="AB41" s="15">
        <f t="shared" si="19"/>
        <v>-30.263157894736842</v>
      </c>
      <c r="AC41" s="15">
        <f t="shared" si="19"/>
        <v>0</v>
      </c>
      <c r="AD41" s="15">
        <f t="shared" si="19"/>
        <v>19.298245614035086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22.192564346997141</v>
      </c>
      <c r="C42" s="15">
        <f t="shared" ref="C42:AD42" si="20">C36/(C9-C31)*100</f>
        <v>4.2553191489361701</v>
      </c>
      <c r="D42" s="15">
        <f t="shared" si="20"/>
        <v>16.93516176274797</v>
      </c>
      <c r="E42" s="15">
        <f t="shared" si="20"/>
        <v>10.344827586206897</v>
      </c>
      <c r="F42" s="15">
        <f t="shared" si="20"/>
        <v>26.994163424124512</v>
      </c>
      <c r="G42" s="15">
        <f t="shared" si="20"/>
        <v>1.5384615384615385</v>
      </c>
      <c r="H42" s="15">
        <f t="shared" si="20"/>
        <v>22.291296625222024</v>
      </c>
      <c r="I42" s="15">
        <f t="shared" si="20"/>
        <v>4.4444444444444446</v>
      </c>
      <c r="J42" s="15">
        <f t="shared" si="20"/>
        <v>17.005177220230983</v>
      </c>
      <c r="K42" s="15">
        <f t="shared" si="20"/>
        <v>10.344827586206897</v>
      </c>
      <c r="L42" s="15">
        <f t="shared" si="20"/>
        <v>27.129145911796865</v>
      </c>
      <c r="M42" s="15">
        <f t="shared" si="20"/>
        <v>1.639344262295082</v>
      </c>
      <c r="N42" s="15">
        <f t="shared" si="20"/>
        <v>21.959183673469386</v>
      </c>
      <c r="O42" s="15">
        <f t="shared" si="20"/>
        <v>5.6338028169014089</v>
      </c>
      <c r="P42" s="15">
        <f t="shared" si="20"/>
        <v>16.633715566099909</v>
      </c>
      <c r="Q42" s="15">
        <f t="shared" si="20"/>
        <v>15.789473684210526</v>
      </c>
      <c r="R42" s="15">
        <f t="shared" si="20"/>
        <v>26.804989206044617</v>
      </c>
      <c r="S42" s="15">
        <f t="shared" si="20"/>
        <v>1.9230769230769231</v>
      </c>
      <c r="T42" s="15">
        <f t="shared" si="20"/>
        <v>75.862068965517238</v>
      </c>
      <c r="U42" s="15">
        <f t="shared" si="20"/>
        <v>0</v>
      </c>
      <c r="V42" s="15">
        <f t="shared" si="20"/>
        <v>40.909090909090914</v>
      </c>
      <c r="W42" s="15" t="e">
        <f t="shared" si="20"/>
        <v>#DIV/0!</v>
      </c>
      <c r="X42" s="15">
        <f t="shared" si="20"/>
        <v>185.71428571428572</v>
      </c>
      <c r="Y42" s="15">
        <f t="shared" si="20"/>
        <v>0</v>
      </c>
      <c r="Z42" s="15">
        <f t="shared" si="20"/>
        <v>2.6315789473684208</v>
      </c>
      <c r="AA42" s="15">
        <f t="shared" si="20"/>
        <v>0</v>
      </c>
      <c r="AB42" s="15">
        <f t="shared" si="20"/>
        <v>-13.157894736842104</v>
      </c>
      <c r="AC42" s="15">
        <f t="shared" si="20"/>
        <v>0</v>
      </c>
      <c r="AD42" s="15">
        <f t="shared" si="20"/>
        <v>13.157894736842104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9.2977438830632355</v>
      </c>
      <c r="C43" s="15">
        <f t="shared" ref="C43:AE43" si="21">C37/(C9-C31)*100</f>
        <v>0</v>
      </c>
      <c r="D43" s="15">
        <f t="shared" si="21"/>
        <v>5.6716815337504993</v>
      </c>
      <c r="E43" s="15">
        <f t="shared" si="21"/>
        <v>0</v>
      </c>
      <c r="F43" s="15">
        <f t="shared" si="21"/>
        <v>12.60943579766537</v>
      </c>
      <c r="G43" s="15">
        <f t="shared" si="21"/>
        <v>0</v>
      </c>
      <c r="H43" s="15">
        <f t="shared" si="21"/>
        <v>9.4138543516873892</v>
      </c>
      <c r="I43" s="15">
        <f t="shared" si="21"/>
        <v>0</v>
      </c>
      <c r="J43" s="15">
        <f t="shared" si="21"/>
        <v>5.761316872427984</v>
      </c>
      <c r="K43" s="15">
        <f t="shared" si="21"/>
        <v>0</v>
      </c>
      <c r="L43" s="15">
        <f t="shared" si="21"/>
        <v>12.756651682663103</v>
      </c>
      <c r="M43" s="15">
        <f t="shared" si="21"/>
        <v>0</v>
      </c>
      <c r="N43" s="15">
        <f t="shared" si="21"/>
        <v>9.1240188383045524</v>
      </c>
      <c r="O43" s="15">
        <f t="shared" si="21"/>
        <v>0</v>
      </c>
      <c r="P43" s="15">
        <f t="shared" si="21"/>
        <v>5.5489653354422037</v>
      </c>
      <c r="Q43" s="15">
        <f t="shared" si="21"/>
        <v>0</v>
      </c>
      <c r="R43" s="15">
        <f t="shared" si="21"/>
        <v>12.377068841448789</v>
      </c>
      <c r="S43" s="15">
        <f t="shared" si="21"/>
        <v>0</v>
      </c>
      <c r="T43" s="15">
        <f t="shared" si="21"/>
        <v>72.41379310344827</v>
      </c>
      <c r="U43" s="15">
        <f t="shared" si="21"/>
        <v>0</v>
      </c>
      <c r="V43" s="15">
        <f t="shared" si="21"/>
        <v>36.363636363636367</v>
      </c>
      <c r="W43" s="15" t="e">
        <f t="shared" si="21"/>
        <v>#DIV/0!</v>
      </c>
      <c r="X43" s="15">
        <f t="shared" si="21"/>
        <v>185.71428571428572</v>
      </c>
      <c r="Y43" s="15">
        <f t="shared" si="21"/>
        <v>0</v>
      </c>
      <c r="Z43" s="15">
        <f t="shared" si="21"/>
        <v>-5.2631578947368416</v>
      </c>
      <c r="AA43" s="15">
        <f t="shared" si="21"/>
        <v>0</v>
      </c>
      <c r="AB43" s="15">
        <f t="shared" si="21"/>
        <v>-6.5789473684210522</v>
      </c>
      <c r="AC43" s="15">
        <f t="shared" si="21"/>
        <v>0</v>
      </c>
      <c r="AD43" s="15">
        <f t="shared" si="21"/>
        <v>-4.3859649122807012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zoomScale="90" zoomScaleNormal="90"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53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10528</v>
      </c>
      <c r="C9" s="4">
        <f>E9+G9</f>
        <v>84</v>
      </c>
      <c r="D9" s="4">
        <f>SUM(D10:D31)</f>
        <v>4983</v>
      </c>
      <c r="E9" s="4">
        <f>SUM(E10:E31)</f>
        <v>37</v>
      </c>
      <c r="F9" s="4">
        <f>SUM(F10:F31)</f>
        <v>5545</v>
      </c>
      <c r="G9" s="4">
        <f>SUM(G10:G31)</f>
        <v>47</v>
      </c>
      <c r="H9" s="4">
        <f>J9+L9</f>
        <v>10560</v>
      </c>
      <c r="I9" s="4">
        <f>K9+M9</f>
        <v>85</v>
      </c>
      <c r="J9" s="4">
        <f>SUM(J10:J31)</f>
        <v>5002</v>
      </c>
      <c r="K9" s="4">
        <f>SUM(K10:K31)</f>
        <v>38</v>
      </c>
      <c r="L9" s="4">
        <f>SUM(L10:L31)</f>
        <v>5558</v>
      </c>
      <c r="M9" s="4">
        <f>SUM(M10:M31)</f>
        <v>47</v>
      </c>
      <c r="N9" s="4">
        <f>P9+R9</f>
        <v>10719</v>
      </c>
      <c r="O9" s="4">
        <f>Q9+S9</f>
        <v>77</v>
      </c>
      <c r="P9" s="4">
        <f>SUM(P10:P31)</f>
        <v>5069</v>
      </c>
      <c r="Q9" s="4">
        <f>SUM(Q10:Q31)</f>
        <v>31</v>
      </c>
      <c r="R9" s="4">
        <f>SUM(R10:R31)</f>
        <v>5650</v>
      </c>
      <c r="S9" s="4">
        <f>SUM(S10:S31)</f>
        <v>46</v>
      </c>
      <c r="T9" s="4">
        <f>B9-H9</f>
        <v>-32</v>
      </c>
      <c r="U9" s="4">
        <f>C9-I9</f>
        <v>-1</v>
      </c>
      <c r="V9" s="4">
        <f>D9-J9</f>
        <v>-19</v>
      </c>
      <c r="W9" s="4">
        <f t="shared" ref="W9:X9" si="0">E9-K9</f>
        <v>-1</v>
      </c>
      <c r="X9" s="4">
        <f t="shared" si="0"/>
        <v>-13</v>
      </c>
      <c r="Y9" s="4">
        <f>G9-M9</f>
        <v>0</v>
      </c>
      <c r="Z9" s="4">
        <f t="shared" ref="Z9:AE9" si="1">B9-N9</f>
        <v>-191</v>
      </c>
      <c r="AA9" s="4">
        <f t="shared" si="1"/>
        <v>7</v>
      </c>
      <c r="AB9" s="4">
        <f t="shared" si="1"/>
        <v>-86</v>
      </c>
      <c r="AC9" s="4">
        <f t="shared" si="1"/>
        <v>6</v>
      </c>
      <c r="AD9" s="4">
        <f t="shared" si="1"/>
        <v>-105</v>
      </c>
      <c r="AE9" s="4">
        <f t="shared" si="1"/>
        <v>1</v>
      </c>
    </row>
    <row r="10" spans="1:32" s="1" customFormat="1" ht="18" customHeight="1" x14ac:dyDescent="0.15">
      <c r="A10" s="4" t="s">
        <v>2</v>
      </c>
      <c r="B10" s="4">
        <f t="shared" ref="B10:C30" si="2">D10+F10</f>
        <v>293</v>
      </c>
      <c r="C10" s="4">
        <f t="shared" si="2"/>
        <v>0</v>
      </c>
      <c r="D10" s="4">
        <v>156</v>
      </c>
      <c r="E10" s="4">
        <v>0</v>
      </c>
      <c r="F10" s="4">
        <v>137</v>
      </c>
      <c r="G10" s="4">
        <v>0</v>
      </c>
      <c r="H10" s="4">
        <f t="shared" ref="H10:I30" si="3">J10+L10</f>
        <v>292</v>
      </c>
      <c r="I10" s="4">
        <f t="shared" si="3"/>
        <v>0</v>
      </c>
      <c r="J10" s="4">
        <v>156</v>
      </c>
      <c r="K10" s="4">
        <v>0</v>
      </c>
      <c r="L10" s="4">
        <v>136</v>
      </c>
      <c r="M10" s="4">
        <v>0</v>
      </c>
      <c r="N10" s="4">
        <f t="shared" ref="N10:O30" si="4">P10+R10</f>
        <v>295</v>
      </c>
      <c r="O10" s="4">
        <f t="shared" si="4"/>
        <v>0</v>
      </c>
      <c r="P10" s="4">
        <v>150</v>
      </c>
      <c r="Q10" s="4">
        <v>0</v>
      </c>
      <c r="R10" s="4">
        <v>145</v>
      </c>
      <c r="S10" s="4">
        <v>0</v>
      </c>
      <c r="T10" s="4">
        <f t="shared" ref="T10:Y29" si="5">B10-H10</f>
        <v>1</v>
      </c>
      <c r="U10" s="4">
        <f t="shared" si="5"/>
        <v>0</v>
      </c>
      <c r="V10" s="4">
        <f t="shared" ref="V10:Y24" si="6">D10-J10</f>
        <v>0</v>
      </c>
      <c r="W10" s="4">
        <f t="shared" si="6"/>
        <v>0</v>
      </c>
      <c r="X10" s="4">
        <f t="shared" si="6"/>
        <v>1</v>
      </c>
      <c r="Y10" s="4">
        <f t="shared" si="6"/>
        <v>0</v>
      </c>
      <c r="Z10" s="4">
        <f t="shared" ref="Z10:AE30" si="7">B10-N10</f>
        <v>-2</v>
      </c>
      <c r="AA10" s="4">
        <f t="shared" si="7"/>
        <v>0</v>
      </c>
      <c r="AB10" s="4">
        <f t="shared" si="7"/>
        <v>6</v>
      </c>
      <c r="AC10" s="4">
        <f t="shared" si="7"/>
        <v>0</v>
      </c>
      <c r="AD10" s="4">
        <f t="shared" si="7"/>
        <v>-8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406</v>
      </c>
      <c r="C11" s="4">
        <f t="shared" si="2"/>
        <v>0</v>
      </c>
      <c r="D11" s="4">
        <v>181</v>
      </c>
      <c r="E11" s="4">
        <v>0</v>
      </c>
      <c r="F11" s="4">
        <v>225</v>
      </c>
      <c r="G11" s="4">
        <v>0</v>
      </c>
      <c r="H11" s="4">
        <f t="shared" si="3"/>
        <v>406</v>
      </c>
      <c r="I11" s="4">
        <f t="shared" si="3"/>
        <v>0</v>
      </c>
      <c r="J11" s="4">
        <v>181</v>
      </c>
      <c r="K11" s="4">
        <v>0</v>
      </c>
      <c r="L11" s="4">
        <v>225</v>
      </c>
      <c r="M11" s="4">
        <v>0</v>
      </c>
      <c r="N11" s="4">
        <f t="shared" si="4"/>
        <v>420</v>
      </c>
      <c r="O11" s="4">
        <f t="shared" si="4"/>
        <v>0</v>
      </c>
      <c r="P11" s="4">
        <v>200</v>
      </c>
      <c r="Q11" s="4">
        <v>0</v>
      </c>
      <c r="R11" s="4">
        <v>220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-14</v>
      </c>
      <c r="AA11" s="4">
        <f t="shared" si="7"/>
        <v>0</v>
      </c>
      <c r="AB11" s="4">
        <f t="shared" si="7"/>
        <v>-19</v>
      </c>
      <c r="AC11" s="4">
        <f t="shared" si="7"/>
        <v>0</v>
      </c>
      <c r="AD11" s="4">
        <f t="shared" si="7"/>
        <v>5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480</v>
      </c>
      <c r="C12" s="4">
        <f t="shared" si="2"/>
        <v>0</v>
      </c>
      <c r="D12" s="4">
        <v>250</v>
      </c>
      <c r="E12" s="4">
        <v>0</v>
      </c>
      <c r="F12" s="4">
        <v>230</v>
      </c>
      <c r="G12" s="4">
        <v>0</v>
      </c>
      <c r="H12" s="4">
        <f t="shared" si="3"/>
        <v>481</v>
      </c>
      <c r="I12" s="4">
        <f t="shared" si="3"/>
        <v>0</v>
      </c>
      <c r="J12" s="4">
        <v>249</v>
      </c>
      <c r="K12" s="4">
        <v>0</v>
      </c>
      <c r="L12" s="4">
        <v>232</v>
      </c>
      <c r="M12" s="4">
        <v>0</v>
      </c>
      <c r="N12" s="4">
        <f t="shared" si="4"/>
        <v>513</v>
      </c>
      <c r="O12" s="4">
        <f t="shared" si="4"/>
        <v>0</v>
      </c>
      <c r="P12" s="4">
        <v>257</v>
      </c>
      <c r="Q12" s="4">
        <v>0</v>
      </c>
      <c r="R12" s="4">
        <v>256</v>
      </c>
      <c r="S12" s="4">
        <v>0</v>
      </c>
      <c r="T12" s="4">
        <f t="shared" si="5"/>
        <v>-1</v>
      </c>
      <c r="U12" s="4">
        <f t="shared" si="5"/>
        <v>0</v>
      </c>
      <c r="V12" s="4">
        <f t="shared" si="6"/>
        <v>1</v>
      </c>
      <c r="W12" s="4">
        <f t="shared" si="6"/>
        <v>0</v>
      </c>
      <c r="X12" s="4">
        <f t="shared" si="6"/>
        <v>-2</v>
      </c>
      <c r="Y12" s="4">
        <f t="shared" si="6"/>
        <v>0</v>
      </c>
      <c r="Z12" s="4">
        <f t="shared" si="7"/>
        <v>-33</v>
      </c>
      <c r="AA12" s="4">
        <f t="shared" si="7"/>
        <v>0</v>
      </c>
      <c r="AB12" s="4">
        <f t="shared" si="7"/>
        <v>-7</v>
      </c>
      <c r="AC12" s="4">
        <f t="shared" si="7"/>
        <v>0</v>
      </c>
      <c r="AD12" s="4">
        <f t="shared" si="7"/>
        <v>-26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508</v>
      </c>
      <c r="C13" s="4">
        <f t="shared" si="2"/>
        <v>1</v>
      </c>
      <c r="D13" s="4">
        <v>242</v>
      </c>
      <c r="E13" s="4">
        <v>0</v>
      </c>
      <c r="F13" s="4">
        <v>266</v>
      </c>
      <c r="G13" s="4">
        <v>1</v>
      </c>
      <c r="H13" s="4">
        <f t="shared" si="3"/>
        <v>518</v>
      </c>
      <c r="I13" s="4">
        <f t="shared" si="3"/>
        <v>1</v>
      </c>
      <c r="J13" s="4">
        <v>248</v>
      </c>
      <c r="K13" s="4">
        <v>0</v>
      </c>
      <c r="L13" s="4">
        <v>270</v>
      </c>
      <c r="M13" s="4">
        <v>1</v>
      </c>
      <c r="N13" s="4">
        <f t="shared" si="4"/>
        <v>504</v>
      </c>
      <c r="O13" s="4">
        <f t="shared" si="4"/>
        <v>1</v>
      </c>
      <c r="P13" s="4">
        <v>246</v>
      </c>
      <c r="Q13" s="4">
        <v>0</v>
      </c>
      <c r="R13" s="4">
        <v>258</v>
      </c>
      <c r="S13" s="4">
        <v>1</v>
      </c>
      <c r="T13" s="4">
        <f t="shared" si="5"/>
        <v>-10</v>
      </c>
      <c r="U13" s="4">
        <f t="shared" si="5"/>
        <v>0</v>
      </c>
      <c r="V13" s="4">
        <f t="shared" si="6"/>
        <v>-6</v>
      </c>
      <c r="W13" s="4">
        <f t="shared" si="6"/>
        <v>0</v>
      </c>
      <c r="X13" s="4">
        <f t="shared" si="6"/>
        <v>-4</v>
      </c>
      <c r="Y13" s="4">
        <f t="shared" si="6"/>
        <v>0</v>
      </c>
      <c r="Z13" s="4">
        <f t="shared" si="7"/>
        <v>4</v>
      </c>
      <c r="AA13" s="4">
        <f t="shared" si="7"/>
        <v>0</v>
      </c>
      <c r="AB13" s="4">
        <f t="shared" si="7"/>
        <v>-4</v>
      </c>
      <c r="AC13" s="4">
        <f t="shared" si="7"/>
        <v>0</v>
      </c>
      <c r="AD13" s="4">
        <f t="shared" si="7"/>
        <v>8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325</v>
      </c>
      <c r="C14" s="4">
        <f t="shared" si="2"/>
        <v>20</v>
      </c>
      <c r="D14" s="4">
        <v>182</v>
      </c>
      <c r="E14" s="4">
        <v>13</v>
      </c>
      <c r="F14" s="4">
        <v>143</v>
      </c>
      <c r="G14" s="4">
        <v>7</v>
      </c>
      <c r="H14" s="4">
        <f t="shared" si="3"/>
        <v>336</v>
      </c>
      <c r="I14" s="4">
        <f t="shared" si="3"/>
        <v>21</v>
      </c>
      <c r="J14" s="4">
        <v>191</v>
      </c>
      <c r="K14" s="4">
        <v>14</v>
      </c>
      <c r="L14" s="4">
        <v>145</v>
      </c>
      <c r="M14" s="4">
        <v>7</v>
      </c>
      <c r="N14" s="4">
        <f t="shared" si="4"/>
        <v>314</v>
      </c>
      <c r="O14" s="4">
        <f t="shared" si="4"/>
        <v>8</v>
      </c>
      <c r="P14" s="4">
        <v>167</v>
      </c>
      <c r="Q14" s="4">
        <v>3</v>
      </c>
      <c r="R14" s="4">
        <v>147</v>
      </c>
      <c r="S14" s="4">
        <v>5</v>
      </c>
      <c r="T14" s="4">
        <f t="shared" si="5"/>
        <v>-11</v>
      </c>
      <c r="U14" s="4">
        <f t="shared" si="5"/>
        <v>-1</v>
      </c>
      <c r="V14" s="4">
        <f t="shared" si="6"/>
        <v>-9</v>
      </c>
      <c r="W14" s="4">
        <f t="shared" si="6"/>
        <v>-1</v>
      </c>
      <c r="X14" s="4">
        <f t="shared" si="6"/>
        <v>-2</v>
      </c>
      <c r="Y14" s="4">
        <f t="shared" si="6"/>
        <v>0</v>
      </c>
      <c r="Z14" s="4">
        <f t="shared" si="7"/>
        <v>11</v>
      </c>
      <c r="AA14" s="4">
        <f t="shared" si="7"/>
        <v>12</v>
      </c>
      <c r="AB14" s="4">
        <f t="shared" si="7"/>
        <v>15</v>
      </c>
      <c r="AC14" s="4">
        <f t="shared" si="7"/>
        <v>10</v>
      </c>
      <c r="AD14" s="4">
        <f t="shared" si="7"/>
        <v>-4</v>
      </c>
      <c r="AE14" s="4">
        <f t="shared" si="7"/>
        <v>2</v>
      </c>
    </row>
    <row r="15" spans="1:32" s="1" customFormat="1" ht="18" customHeight="1" x14ac:dyDescent="0.15">
      <c r="A15" s="4" t="s">
        <v>7</v>
      </c>
      <c r="B15" s="4">
        <f t="shared" si="2"/>
        <v>313</v>
      </c>
      <c r="C15" s="4">
        <f t="shared" si="2"/>
        <v>23</v>
      </c>
      <c r="D15" s="4">
        <v>167</v>
      </c>
      <c r="E15" s="4">
        <v>14</v>
      </c>
      <c r="F15" s="4">
        <v>146</v>
      </c>
      <c r="G15" s="4">
        <v>9</v>
      </c>
      <c r="H15" s="4">
        <f t="shared" si="3"/>
        <v>312</v>
      </c>
      <c r="I15" s="4">
        <f t="shared" si="3"/>
        <v>23</v>
      </c>
      <c r="J15" s="4">
        <v>168</v>
      </c>
      <c r="K15" s="4">
        <v>14</v>
      </c>
      <c r="L15" s="4">
        <v>144</v>
      </c>
      <c r="M15" s="4">
        <v>9</v>
      </c>
      <c r="N15" s="4">
        <f t="shared" si="4"/>
        <v>344</v>
      </c>
      <c r="O15" s="4">
        <f t="shared" si="4"/>
        <v>18</v>
      </c>
      <c r="P15" s="4">
        <v>192</v>
      </c>
      <c r="Q15" s="4">
        <v>10</v>
      </c>
      <c r="R15" s="4">
        <v>152</v>
      </c>
      <c r="S15" s="4">
        <v>8</v>
      </c>
      <c r="T15" s="4">
        <f t="shared" si="5"/>
        <v>1</v>
      </c>
      <c r="U15" s="4">
        <f t="shared" si="5"/>
        <v>0</v>
      </c>
      <c r="V15" s="4">
        <f t="shared" si="6"/>
        <v>-1</v>
      </c>
      <c r="W15" s="4">
        <f t="shared" si="6"/>
        <v>0</v>
      </c>
      <c r="X15" s="4">
        <f t="shared" si="6"/>
        <v>2</v>
      </c>
      <c r="Y15" s="4">
        <f t="shared" si="6"/>
        <v>0</v>
      </c>
      <c r="Z15" s="4">
        <f t="shared" si="7"/>
        <v>-31</v>
      </c>
      <c r="AA15" s="4">
        <f t="shared" si="7"/>
        <v>5</v>
      </c>
      <c r="AB15" s="4">
        <f t="shared" si="7"/>
        <v>-25</v>
      </c>
      <c r="AC15" s="4">
        <f t="shared" si="7"/>
        <v>4</v>
      </c>
      <c r="AD15" s="4">
        <f t="shared" si="7"/>
        <v>-6</v>
      </c>
      <c r="AE15" s="4">
        <f t="shared" si="7"/>
        <v>1</v>
      </c>
    </row>
    <row r="16" spans="1:32" s="1" customFormat="1" ht="18" customHeight="1" x14ac:dyDescent="0.15">
      <c r="A16" s="4" t="s">
        <v>8</v>
      </c>
      <c r="B16" s="4">
        <f t="shared" si="2"/>
        <v>410</v>
      </c>
      <c r="C16" s="4">
        <f t="shared" si="2"/>
        <v>18</v>
      </c>
      <c r="D16" s="4">
        <v>212</v>
      </c>
      <c r="E16" s="4">
        <v>9</v>
      </c>
      <c r="F16" s="4">
        <v>198</v>
      </c>
      <c r="G16" s="4">
        <v>9</v>
      </c>
      <c r="H16" s="4">
        <f t="shared" si="3"/>
        <v>410</v>
      </c>
      <c r="I16" s="4">
        <f t="shared" si="3"/>
        <v>18</v>
      </c>
      <c r="J16" s="4">
        <v>212</v>
      </c>
      <c r="K16" s="4">
        <v>9</v>
      </c>
      <c r="L16" s="4">
        <v>198</v>
      </c>
      <c r="M16" s="4">
        <v>9</v>
      </c>
      <c r="N16" s="4">
        <f t="shared" si="4"/>
        <v>423</v>
      </c>
      <c r="O16" s="4">
        <f t="shared" si="4"/>
        <v>16</v>
      </c>
      <c r="P16" s="4">
        <v>215</v>
      </c>
      <c r="Q16" s="4">
        <v>8</v>
      </c>
      <c r="R16" s="4">
        <v>208</v>
      </c>
      <c r="S16" s="4">
        <v>8</v>
      </c>
      <c r="T16" s="4">
        <f t="shared" si="5"/>
        <v>0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-13</v>
      </c>
      <c r="AA16" s="4">
        <f t="shared" si="7"/>
        <v>2</v>
      </c>
      <c r="AB16" s="4">
        <f t="shared" si="7"/>
        <v>-3</v>
      </c>
      <c r="AC16" s="4">
        <f t="shared" si="7"/>
        <v>1</v>
      </c>
      <c r="AD16" s="4">
        <f t="shared" si="7"/>
        <v>-10</v>
      </c>
      <c r="AE16" s="4">
        <f t="shared" si="7"/>
        <v>1</v>
      </c>
    </row>
    <row r="17" spans="1:31" s="1" customFormat="1" ht="18" customHeight="1" x14ac:dyDescent="0.15">
      <c r="A17" s="4" t="s">
        <v>9</v>
      </c>
      <c r="B17" s="4">
        <f t="shared" si="2"/>
        <v>523</v>
      </c>
      <c r="C17" s="4">
        <f t="shared" si="2"/>
        <v>5</v>
      </c>
      <c r="D17" s="4">
        <v>253</v>
      </c>
      <c r="E17" s="4">
        <v>0</v>
      </c>
      <c r="F17" s="4">
        <v>270</v>
      </c>
      <c r="G17" s="4">
        <v>5</v>
      </c>
      <c r="H17" s="4">
        <f t="shared" si="3"/>
        <v>522</v>
      </c>
      <c r="I17" s="4">
        <f t="shared" si="3"/>
        <v>5</v>
      </c>
      <c r="J17" s="4">
        <v>251</v>
      </c>
      <c r="K17" s="4">
        <v>0</v>
      </c>
      <c r="L17" s="4">
        <v>271</v>
      </c>
      <c r="M17" s="4">
        <v>5</v>
      </c>
      <c r="N17" s="4">
        <f t="shared" si="4"/>
        <v>556</v>
      </c>
      <c r="O17" s="4">
        <f t="shared" si="4"/>
        <v>10</v>
      </c>
      <c r="P17" s="4">
        <v>272</v>
      </c>
      <c r="Q17" s="4">
        <v>2</v>
      </c>
      <c r="R17" s="4">
        <v>284</v>
      </c>
      <c r="S17" s="4">
        <v>8</v>
      </c>
      <c r="T17" s="4">
        <f t="shared" si="5"/>
        <v>1</v>
      </c>
      <c r="U17" s="4">
        <f t="shared" si="5"/>
        <v>0</v>
      </c>
      <c r="V17" s="4">
        <f t="shared" si="6"/>
        <v>2</v>
      </c>
      <c r="W17" s="4">
        <f t="shared" si="6"/>
        <v>0</v>
      </c>
      <c r="X17" s="4">
        <f t="shared" si="6"/>
        <v>-1</v>
      </c>
      <c r="Y17" s="4">
        <f t="shared" si="6"/>
        <v>0</v>
      </c>
      <c r="Z17" s="4">
        <f t="shared" si="7"/>
        <v>-33</v>
      </c>
      <c r="AA17" s="4">
        <f t="shared" si="7"/>
        <v>-5</v>
      </c>
      <c r="AB17" s="4">
        <f t="shared" si="7"/>
        <v>-19</v>
      </c>
      <c r="AC17" s="4">
        <f t="shared" si="7"/>
        <v>-2</v>
      </c>
      <c r="AD17" s="4">
        <f t="shared" si="7"/>
        <v>-14</v>
      </c>
      <c r="AE17" s="4">
        <f t="shared" si="7"/>
        <v>-3</v>
      </c>
    </row>
    <row r="18" spans="1:31" s="1" customFormat="1" ht="18" customHeight="1" x14ac:dyDescent="0.15">
      <c r="A18" s="4" t="s">
        <v>10</v>
      </c>
      <c r="B18" s="4">
        <f t="shared" si="2"/>
        <v>694</v>
      </c>
      <c r="C18" s="4">
        <f t="shared" si="2"/>
        <v>7</v>
      </c>
      <c r="D18" s="4">
        <v>378</v>
      </c>
      <c r="E18" s="4">
        <v>2</v>
      </c>
      <c r="F18" s="4">
        <v>316</v>
      </c>
      <c r="G18" s="4">
        <v>5</v>
      </c>
      <c r="H18" s="4">
        <f t="shared" si="3"/>
        <v>694</v>
      </c>
      <c r="I18" s="4">
        <f t="shared" si="3"/>
        <v>7</v>
      </c>
      <c r="J18" s="4">
        <v>377</v>
      </c>
      <c r="K18" s="4">
        <v>2</v>
      </c>
      <c r="L18" s="4">
        <v>317</v>
      </c>
      <c r="M18" s="4">
        <v>5</v>
      </c>
      <c r="N18" s="4">
        <f t="shared" si="4"/>
        <v>726</v>
      </c>
      <c r="O18" s="4">
        <f t="shared" si="4"/>
        <v>14</v>
      </c>
      <c r="P18" s="4">
        <v>388</v>
      </c>
      <c r="Q18" s="4">
        <v>6</v>
      </c>
      <c r="R18" s="4">
        <v>338</v>
      </c>
      <c r="S18" s="4">
        <v>8</v>
      </c>
      <c r="T18" s="4">
        <f t="shared" si="5"/>
        <v>0</v>
      </c>
      <c r="U18" s="4">
        <f t="shared" si="5"/>
        <v>0</v>
      </c>
      <c r="V18" s="4">
        <f t="shared" si="6"/>
        <v>1</v>
      </c>
      <c r="W18" s="4">
        <f t="shared" si="6"/>
        <v>0</v>
      </c>
      <c r="X18" s="4">
        <f t="shared" si="6"/>
        <v>-1</v>
      </c>
      <c r="Y18" s="4">
        <f t="shared" si="6"/>
        <v>0</v>
      </c>
      <c r="Z18" s="4">
        <f t="shared" si="7"/>
        <v>-32</v>
      </c>
      <c r="AA18" s="4">
        <f t="shared" si="7"/>
        <v>-7</v>
      </c>
      <c r="AB18" s="4">
        <f t="shared" si="7"/>
        <v>-10</v>
      </c>
      <c r="AC18" s="4">
        <f t="shared" si="7"/>
        <v>-4</v>
      </c>
      <c r="AD18" s="4">
        <f t="shared" si="7"/>
        <v>-22</v>
      </c>
      <c r="AE18" s="4">
        <f t="shared" si="7"/>
        <v>-3</v>
      </c>
    </row>
    <row r="19" spans="1:31" s="1" customFormat="1" ht="18" customHeight="1" x14ac:dyDescent="0.15">
      <c r="A19" s="4" t="s">
        <v>11</v>
      </c>
      <c r="B19" s="4">
        <f t="shared" si="2"/>
        <v>671</v>
      </c>
      <c r="C19" s="4">
        <f t="shared" si="2"/>
        <v>5</v>
      </c>
      <c r="D19" s="4">
        <v>326</v>
      </c>
      <c r="E19" s="4">
        <v>-1</v>
      </c>
      <c r="F19" s="4">
        <v>345</v>
      </c>
      <c r="G19" s="4">
        <v>6</v>
      </c>
      <c r="H19" s="4">
        <f t="shared" si="3"/>
        <v>671</v>
      </c>
      <c r="I19" s="4">
        <f t="shared" si="3"/>
        <v>5</v>
      </c>
      <c r="J19" s="4">
        <v>326</v>
      </c>
      <c r="K19" s="4">
        <v>-1</v>
      </c>
      <c r="L19" s="4">
        <v>345</v>
      </c>
      <c r="M19" s="4">
        <v>6</v>
      </c>
      <c r="N19" s="4">
        <f t="shared" si="4"/>
        <v>646</v>
      </c>
      <c r="O19" s="4">
        <f t="shared" si="4"/>
        <v>4</v>
      </c>
      <c r="P19" s="4">
        <v>307</v>
      </c>
      <c r="Q19" s="4">
        <v>0</v>
      </c>
      <c r="R19" s="4">
        <v>339</v>
      </c>
      <c r="S19" s="4">
        <v>4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25</v>
      </c>
      <c r="AA19" s="4">
        <f t="shared" si="7"/>
        <v>1</v>
      </c>
      <c r="AB19" s="4">
        <f t="shared" si="7"/>
        <v>19</v>
      </c>
      <c r="AC19" s="4">
        <f t="shared" si="7"/>
        <v>-1</v>
      </c>
      <c r="AD19" s="4">
        <f t="shared" si="7"/>
        <v>6</v>
      </c>
      <c r="AE19" s="4">
        <f t="shared" si="7"/>
        <v>2</v>
      </c>
    </row>
    <row r="20" spans="1:31" s="1" customFormat="1" ht="18" customHeight="1" x14ac:dyDescent="0.15">
      <c r="A20" s="4" t="s">
        <v>12</v>
      </c>
      <c r="B20" s="4">
        <f t="shared" si="2"/>
        <v>549</v>
      </c>
      <c r="C20" s="4">
        <f t="shared" si="2"/>
        <v>4</v>
      </c>
      <c r="D20" s="4">
        <v>274</v>
      </c>
      <c r="E20" s="4">
        <v>1</v>
      </c>
      <c r="F20" s="4">
        <v>275</v>
      </c>
      <c r="G20" s="4">
        <v>3</v>
      </c>
      <c r="H20" s="4">
        <f t="shared" si="3"/>
        <v>548</v>
      </c>
      <c r="I20" s="4">
        <f t="shared" si="3"/>
        <v>4</v>
      </c>
      <c r="J20" s="4">
        <v>274</v>
      </c>
      <c r="K20" s="4">
        <v>1</v>
      </c>
      <c r="L20" s="4">
        <v>274</v>
      </c>
      <c r="M20" s="4">
        <v>3</v>
      </c>
      <c r="N20" s="4">
        <f t="shared" si="4"/>
        <v>548</v>
      </c>
      <c r="O20" s="4">
        <f t="shared" si="4"/>
        <v>3</v>
      </c>
      <c r="P20" s="4">
        <v>265</v>
      </c>
      <c r="Q20" s="4">
        <v>1</v>
      </c>
      <c r="R20" s="4">
        <v>283</v>
      </c>
      <c r="S20" s="4">
        <v>2</v>
      </c>
      <c r="T20" s="4">
        <f t="shared" si="5"/>
        <v>1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1</v>
      </c>
      <c r="Y20" s="4">
        <f t="shared" si="6"/>
        <v>0</v>
      </c>
      <c r="Z20" s="4">
        <f t="shared" si="7"/>
        <v>1</v>
      </c>
      <c r="AA20" s="4">
        <f t="shared" si="7"/>
        <v>1</v>
      </c>
      <c r="AB20" s="4">
        <f t="shared" si="7"/>
        <v>9</v>
      </c>
      <c r="AC20" s="4">
        <f t="shared" si="7"/>
        <v>0</v>
      </c>
      <c r="AD20" s="4">
        <f t="shared" si="7"/>
        <v>-8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617</v>
      </c>
      <c r="C21" s="4">
        <f t="shared" si="2"/>
        <v>0</v>
      </c>
      <c r="D21" s="4">
        <v>299</v>
      </c>
      <c r="E21" s="4">
        <v>0</v>
      </c>
      <c r="F21" s="4">
        <v>318</v>
      </c>
      <c r="G21" s="4">
        <v>0</v>
      </c>
      <c r="H21" s="4">
        <f t="shared" si="3"/>
        <v>616</v>
      </c>
      <c r="I21" s="4">
        <f t="shared" si="3"/>
        <v>0</v>
      </c>
      <c r="J21" s="4">
        <v>298</v>
      </c>
      <c r="K21" s="4">
        <v>0</v>
      </c>
      <c r="L21" s="4">
        <v>318</v>
      </c>
      <c r="M21" s="4">
        <v>0</v>
      </c>
      <c r="N21" s="4">
        <f t="shared" si="4"/>
        <v>676</v>
      </c>
      <c r="O21" s="4">
        <f t="shared" si="4"/>
        <v>0</v>
      </c>
      <c r="P21" s="4">
        <v>340</v>
      </c>
      <c r="Q21" s="4">
        <v>0</v>
      </c>
      <c r="R21" s="4">
        <v>336</v>
      </c>
      <c r="S21" s="4">
        <v>0</v>
      </c>
      <c r="T21" s="4">
        <f t="shared" si="5"/>
        <v>1</v>
      </c>
      <c r="U21" s="4">
        <f t="shared" si="5"/>
        <v>0</v>
      </c>
      <c r="V21" s="4">
        <f t="shared" si="6"/>
        <v>1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-59</v>
      </c>
      <c r="AA21" s="4">
        <f t="shared" si="7"/>
        <v>0</v>
      </c>
      <c r="AB21" s="4">
        <f t="shared" si="7"/>
        <v>-41</v>
      </c>
      <c r="AC21" s="4">
        <f t="shared" si="7"/>
        <v>0</v>
      </c>
      <c r="AD21" s="4">
        <f t="shared" si="7"/>
        <v>-18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780</v>
      </c>
      <c r="C22" s="4">
        <f t="shared" si="2"/>
        <v>-1</v>
      </c>
      <c r="D22" s="4">
        <v>376</v>
      </c>
      <c r="E22" s="4">
        <v>-1</v>
      </c>
      <c r="F22" s="4">
        <v>404</v>
      </c>
      <c r="G22" s="4">
        <v>0</v>
      </c>
      <c r="H22" s="4">
        <f t="shared" si="3"/>
        <v>780</v>
      </c>
      <c r="I22" s="4">
        <f t="shared" si="3"/>
        <v>-1</v>
      </c>
      <c r="J22" s="4">
        <v>376</v>
      </c>
      <c r="K22" s="4">
        <v>-1</v>
      </c>
      <c r="L22" s="4">
        <v>404</v>
      </c>
      <c r="M22" s="4">
        <v>0</v>
      </c>
      <c r="N22" s="4">
        <f t="shared" si="4"/>
        <v>819</v>
      </c>
      <c r="O22" s="4">
        <f t="shared" si="4"/>
        <v>-1</v>
      </c>
      <c r="P22" s="4">
        <v>406</v>
      </c>
      <c r="Q22" s="4">
        <v>-1</v>
      </c>
      <c r="R22" s="4">
        <v>413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-39</v>
      </c>
      <c r="AA22" s="4">
        <f t="shared" si="7"/>
        <v>0</v>
      </c>
      <c r="AB22" s="4">
        <f t="shared" si="7"/>
        <v>-30</v>
      </c>
      <c r="AC22" s="4">
        <f t="shared" si="7"/>
        <v>0</v>
      </c>
      <c r="AD22" s="4">
        <f t="shared" si="7"/>
        <v>-9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972</v>
      </c>
      <c r="C23" s="4">
        <f t="shared" si="2"/>
        <v>0</v>
      </c>
      <c r="D23" s="4">
        <v>474</v>
      </c>
      <c r="E23" s="4">
        <v>0</v>
      </c>
      <c r="F23" s="4">
        <v>498</v>
      </c>
      <c r="G23" s="4">
        <v>0</v>
      </c>
      <c r="H23" s="4">
        <f t="shared" si="3"/>
        <v>974</v>
      </c>
      <c r="I23" s="4">
        <f t="shared" si="3"/>
        <v>0</v>
      </c>
      <c r="J23" s="4">
        <v>475</v>
      </c>
      <c r="K23" s="4">
        <v>0</v>
      </c>
      <c r="L23" s="4">
        <v>499</v>
      </c>
      <c r="M23" s="4">
        <v>0</v>
      </c>
      <c r="N23" s="4">
        <f t="shared" si="4"/>
        <v>1018</v>
      </c>
      <c r="O23" s="4">
        <f t="shared" si="4"/>
        <v>0</v>
      </c>
      <c r="P23" s="4">
        <v>486</v>
      </c>
      <c r="Q23" s="4">
        <v>0</v>
      </c>
      <c r="R23" s="4">
        <v>532</v>
      </c>
      <c r="S23" s="4">
        <v>0</v>
      </c>
      <c r="T23" s="4">
        <f t="shared" si="5"/>
        <v>-2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-1</v>
      </c>
      <c r="Y23" s="4">
        <f t="shared" si="6"/>
        <v>0</v>
      </c>
      <c r="Z23" s="4">
        <f t="shared" si="7"/>
        <v>-46</v>
      </c>
      <c r="AA23" s="4">
        <f t="shared" si="7"/>
        <v>0</v>
      </c>
      <c r="AB23" s="4">
        <f t="shared" si="7"/>
        <v>-12</v>
      </c>
      <c r="AC23" s="4">
        <f t="shared" si="7"/>
        <v>0</v>
      </c>
      <c r="AD23" s="4">
        <f t="shared" si="7"/>
        <v>-34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905</v>
      </c>
      <c r="C24" s="4">
        <f t="shared" si="2"/>
        <v>1</v>
      </c>
      <c r="D24" s="4">
        <v>424</v>
      </c>
      <c r="E24" s="4">
        <v>0</v>
      </c>
      <c r="F24" s="4">
        <v>481</v>
      </c>
      <c r="G24" s="4">
        <v>1</v>
      </c>
      <c r="H24" s="4">
        <f t="shared" si="3"/>
        <v>906</v>
      </c>
      <c r="I24" s="4">
        <f t="shared" si="3"/>
        <v>1</v>
      </c>
      <c r="J24" s="4">
        <v>424</v>
      </c>
      <c r="K24" s="4">
        <v>0</v>
      </c>
      <c r="L24" s="4">
        <v>482</v>
      </c>
      <c r="M24" s="4">
        <v>1</v>
      </c>
      <c r="N24" s="4">
        <f t="shared" si="4"/>
        <v>856</v>
      </c>
      <c r="O24" s="4">
        <f t="shared" si="4"/>
        <v>2</v>
      </c>
      <c r="P24" s="4">
        <v>403</v>
      </c>
      <c r="Q24" s="4">
        <v>1</v>
      </c>
      <c r="R24" s="4">
        <v>453</v>
      </c>
      <c r="S24" s="4">
        <v>1</v>
      </c>
      <c r="T24" s="4">
        <f t="shared" si="5"/>
        <v>-1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49</v>
      </c>
      <c r="AA24" s="4">
        <f t="shared" si="7"/>
        <v>-1</v>
      </c>
      <c r="AB24" s="4">
        <f t="shared" si="7"/>
        <v>21</v>
      </c>
      <c r="AC24" s="4">
        <f t="shared" si="7"/>
        <v>-1</v>
      </c>
      <c r="AD24" s="4">
        <f t="shared" si="7"/>
        <v>28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694</v>
      </c>
      <c r="C25" s="4">
        <f t="shared" si="2"/>
        <v>1</v>
      </c>
      <c r="D25" s="4">
        <v>331</v>
      </c>
      <c r="E25" s="4">
        <v>0</v>
      </c>
      <c r="F25" s="4">
        <v>363</v>
      </c>
      <c r="G25" s="4">
        <v>1</v>
      </c>
      <c r="H25" s="4">
        <f t="shared" si="3"/>
        <v>696</v>
      </c>
      <c r="I25" s="4">
        <f t="shared" si="3"/>
        <v>1</v>
      </c>
      <c r="J25" s="4">
        <v>332</v>
      </c>
      <c r="K25" s="4">
        <v>0</v>
      </c>
      <c r="L25" s="4">
        <v>364</v>
      </c>
      <c r="M25" s="4">
        <v>1</v>
      </c>
      <c r="N25" s="4">
        <f t="shared" si="4"/>
        <v>658</v>
      </c>
      <c r="O25" s="4">
        <f t="shared" si="4"/>
        <v>1</v>
      </c>
      <c r="P25" s="4">
        <v>313</v>
      </c>
      <c r="Q25" s="4">
        <v>0</v>
      </c>
      <c r="R25" s="4">
        <v>345</v>
      </c>
      <c r="S25" s="4">
        <v>1</v>
      </c>
      <c r="T25" s="4">
        <f t="shared" si="5"/>
        <v>-2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36</v>
      </c>
      <c r="AA25" s="4">
        <f t="shared" si="7"/>
        <v>0</v>
      </c>
      <c r="AB25" s="4">
        <f t="shared" si="7"/>
        <v>18</v>
      </c>
      <c r="AC25" s="4">
        <f t="shared" si="7"/>
        <v>0</v>
      </c>
      <c r="AD25" s="4">
        <f t="shared" si="7"/>
        <v>18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575</v>
      </c>
      <c r="C26" s="4">
        <f t="shared" si="2"/>
        <v>0</v>
      </c>
      <c r="D26" s="4">
        <v>232</v>
      </c>
      <c r="E26" s="4">
        <v>0</v>
      </c>
      <c r="F26" s="4">
        <v>343</v>
      </c>
      <c r="G26" s="4">
        <v>0</v>
      </c>
      <c r="H26" s="4">
        <f t="shared" si="3"/>
        <v>576</v>
      </c>
      <c r="I26" s="4">
        <f t="shared" si="3"/>
        <v>0</v>
      </c>
      <c r="J26" s="4">
        <v>233</v>
      </c>
      <c r="K26" s="4">
        <v>0</v>
      </c>
      <c r="L26" s="4">
        <v>343</v>
      </c>
      <c r="M26" s="4">
        <v>0</v>
      </c>
      <c r="N26" s="4">
        <f t="shared" si="4"/>
        <v>615</v>
      </c>
      <c r="O26" s="4">
        <f t="shared" si="4"/>
        <v>1</v>
      </c>
      <c r="P26" s="4">
        <v>238</v>
      </c>
      <c r="Q26" s="4">
        <v>1</v>
      </c>
      <c r="R26" s="4">
        <v>377</v>
      </c>
      <c r="S26" s="4">
        <v>0</v>
      </c>
      <c r="T26" s="4">
        <f t="shared" si="5"/>
        <v>-1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-40</v>
      </c>
      <c r="AA26" s="4">
        <f t="shared" si="7"/>
        <v>-1</v>
      </c>
      <c r="AB26" s="4">
        <f t="shared" si="7"/>
        <v>-6</v>
      </c>
      <c r="AC26" s="4">
        <f t="shared" si="7"/>
        <v>-1</v>
      </c>
      <c r="AD26" s="4">
        <f t="shared" si="7"/>
        <v>-34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497</v>
      </c>
      <c r="C27" s="4">
        <f t="shared" si="2"/>
        <v>0</v>
      </c>
      <c r="D27" s="4">
        <v>155</v>
      </c>
      <c r="E27" s="4">
        <v>0</v>
      </c>
      <c r="F27" s="4">
        <v>342</v>
      </c>
      <c r="G27" s="4">
        <v>0</v>
      </c>
      <c r="H27" s="4">
        <f t="shared" si="3"/>
        <v>499</v>
      </c>
      <c r="I27" s="4">
        <f t="shared" si="3"/>
        <v>0</v>
      </c>
      <c r="J27" s="4">
        <v>157</v>
      </c>
      <c r="K27" s="4">
        <v>0</v>
      </c>
      <c r="L27" s="4">
        <v>342</v>
      </c>
      <c r="M27" s="4">
        <v>0</v>
      </c>
      <c r="N27" s="4">
        <f t="shared" si="4"/>
        <v>482</v>
      </c>
      <c r="O27" s="4">
        <f t="shared" si="4"/>
        <v>0</v>
      </c>
      <c r="P27" s="4">
        <v>147</v>
      </c>
      <c r="Q27" s="4">
        <v>0</v>
      </c>
      <c r="R27" s="4">
        <v>335</v>
      </c>
      <c r="S27" s="4">
        <v>0</v>
      </c>
      <c r="T27" s="4">
        <f t="shared" si="5"/>
        <v>-2</v>
      </c>
      <c r="U27" s="4">
        <f t="shared" si="5"/>
        <v>0</v>
      </c>
      <c r="V27" s="4">
        <f t="shared" si="5"/>
        <v>-2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15</v>
      </c>
      <c r="AA27" s="4">
        <f t="shared" si="7"/>
        <v>0</v>
      </c>
      <c r="AB27" s="4">
        <f t="shared" si="7"/>
        <v>8</v>
      </c>
      <c r="AC27" s="4">
        <f t="shared" si="7"/>
        <v>0</v>
      </c>
      <c r="AD27" s="4">
        <f t="shared" si="7"/>
        <v>7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223</v>
      </c>
      <c r="C28" s="4">
        <f t="shared" si="2"/>
        <v>0</v>
      </c>
      <c r="D28" s="4">
        <v>52</v>
      </c>
      <c r="E28" s="4">
        <v>0</v>
      </c>
      <c r="F28" s="4">
        <v>171</v>
      </c>
      <c r="G28" s="4">
        <v>0</v>
      </c>
      <c r="H28" s="4">
        <f t="shared" si="3"/>
        <v>226</v>
      </c>
      <c r="I28" s="4">
        <f t="shared" si="3"/>
        <v>0</v>
      </c>
      <c r="J28" s="4">
        <v>53</v>
      </c>
      <c r="K28" s="4">
        <v>0</v>
      </c>
      <c r="L28" s="4">
        <v>173</v>
      </c>
      <c r="M28" s="4">
        <v>0</v>
      </c>
      <c r="N28" s="4">
        <f t="shared" si="4"/>
        <v>212</v>
      </c>
      <c r="O28" s="4">
        <f t="shared" si="4"/>
        <v>0</v>
      </c>
      <c r="P28" s="4">
        <v>57</v>
      </c>
      <c r="Q28" s="4">
        <v>0</v>
      </c>
      <c r="R28" s="4">
        <v>155</v>
      </c>
      <c r="S28" s="4">
        <v>0</v>
      </c>
      <c r="T28" s="4">
        <f t="shared" si="5"/>
        <v>-3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-2</v>
      </c>
      <c r="Y28" s="4">
        <f t="shared" si="5"/>
        <v>0</v>
      </c>
      <c r="Z28" s="4">
        <f t="shared" si="7"/>
        <v>11</v>
      </c>
      <c r="AA28" s="4">
        <f t="shared" si="7"/>
        <v>0</v>
      </c>
      <c r="AB28" s="4">
        <f t="shared" si="7"/>
        <v>-5</v>
      </c>
      <c r="AC28" s="4">
        <f t="shared" si="7"/>
        <v>0</v>
      </c>
      <c r="AD28" s="4">
        <f t="shared" si="7"/>
        <v>16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78</v>
      </c>
      <c r="C29" s="4">
        <f t="shared" si="2"/>
        <v>0</v>
      </c>
      <c r="D29" s="4">
        <v>15</v>
      </c>
      <c r="E29" s="4">
        <v>0</v>
      </c>
      <c r="F29" s="4">
        <v>63</v>
      </c>
      <c r="G29" s="4">
        <v>0</v>
      </c>
      <c r="H29" s="4">
        <f t="shared" si="3"/>
        <v>81</v>
      </c>
      <c r="I29" s="4">
        <f t="shared" si="3"/>
        <v>0</v>
      </c>
      <c r="J29" s="4">
        <v>16</v>
      </c>
      <c r="K29" s="4">
        <v>0</v>
      </c>
      <c r="L29" s="4">
        <v>65</v>
      </c>
      <c r="M29" s="4">
        <v>0</v>
      </c>
      <c r="N29" s="4">
        <f t="shared" si="4"/>
        <v>78</v>
      </c>
      <c r="O29" s="4">
        <f t="shared" si="4"/>
        <v>0</v>
      </c>
      <c r="P29" s="4">
        <v>17</v>
      </c>
      <c r="Q29" s="4">
        <v>0</v>
      </c>
      <c r="R29" s="4">
        <v>61</v>
      </c>
      <c r="S29" s="4">
        <v>0</v>
      </c>
      <c r="T29" s="4">
        <f t="shared" si="5"/>
        <v>-3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-2</v>
      </c>
      <c r="Y29" s="4">
        <f t="shared" si="5"/>
        <v>0</v>
      </c>
      <c r="Z29" s="4">
        <f t="shared" si="7"/>
        <v>0</v>
      </c>
      <c r="AA29" s="4">
        <f t="shared" si="7"/>
        <v>0</v>
      </c>
      <c r="AB29" s="4">
        <f t="shared" si="7"/>
        <v>-2</v>
      </c>
      <c r="AC29" s="4">
        <f t="shared" si="7"/>
        <v>0</v>
      </c>
      <c r="AD29" s="4">
        <f t="shared" si="7"/>
        <v>2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12</v>
      </c>
      <c r="C30" s="4">
        <f>E30+G30</f>
        <v>0</v>
      </c>
      <c r="D30" s="4">
        <v>2</v>
      </c>
      <c r="E30" s="4">
        <v>0</v>
      </c>
      <c r="F30" s="4">
        <v>10</v>
      </c>
      <c r="G30" s="4">
        <v>0</v>
      </c>
      <c r="H30" s="4">
        <f t="shared" si="3"/>
        <v>13</v>
      </c>
      <c r="I30" s="4">
        <f t="shared" si="3"/>
        <v>0</v>
      </c>
      <c r="J30" s="4">
        <v>3</v>
      </c>
      <c r="K30" s="4">
        <v>0</v>
      </c>
      <c r="L30" s="4">
        <v>10</v>
      </c>
      <c r="M30" s="4">
        <v>0</v>
      </c>
      <c r="N30" s="4">
        <f t="shared" si="4"/>
        <v>13</v>
      </c>
      <c r="O30" s="4">
        <f t="shared" si="4"/>
        <v>0</v>
      </c>
      <c r="P30" s="4">
        <v>1</v>
      </c>
      <c r="Q30" s="4">
        <v>0</v>
      </c>
      <c r="R30" s="4">
        <v>12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-1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-1</v>
      </c>
      <c r="AA30" s="4">
        <f t="shared" si="7"/>
        <v>0</v>
      </c>
      <c r="AB30" s="4">
        <f t="shared" si="7"/>
        <v>1</v>
      </c>
      <c r="AC30" s="4">
        <f t="shared" si="7"/>
        <v>0</v>
      </c>
      <c r="AD30" s="4">
        <f t="shared" si="7"/>
        <v>-2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3</v>
      </c>
      <c r="C31" s="4">
        <f>E31+G31</f>
        <v>0</v>
      </c>
      <c r="D31" s="4">
        <v>2</v>
      </c>
      <c r="E31" s="4">
        <v>0</v>
      </c>
      <c r="F31" s="4">
        <v>1</v>
      </c>
      <c r="G31" s="4">
        <v>0</v>
      </c>
      <c r="H31" s="4">
        <f>J31+L31</f>
        <v>3</v>
      </c>
      <c r="I31" s="4">
        <f t="shared" ref="I31" si="9">K31+M31</f>
        <v>0</v>
      </c>
      <c r="J31" s="4">
        <v>2</v>
      </c>
      <c r="K31" s="4">
        <v>0</v>
      </c>
      <c r="L31" s="4">
        <v>1</v>
      </c>
      <c r="M31" s="4">
        <v>0</v>
      </c>
      <c r="N31" s="4">
        <f t="shared" ref="N31:O31" si="10">P31+R31</f>
        <v>3</v>
      </c>
      <c r="O31" s="4">
        <f t="shared" si="10"/>
        <v>0</v>
      </c>
      <c r="P31" s="4">
        <v>2</v>
      </c>
      <c r="Q31" s="4">
        <v>0</v>
      </c>
      <c r="R31" s="4">
        <v>1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1179</v>
      </c>
      <c r="C33" s="4">
        <f t="shared" ref="C33:AE33" si="12">SUM(C10:C12)</f>
        <v>0</v>
      </c>
      <c r="D33" s="4">
        <f t="shared" si="12"/>
        <v>587</v>
      </c>
      <c r="E33" s="4">
        <f t="shared" si="12"/>
        <v>0</v>
      </c>
      <c r="F33" s="4">
        <f t="shared" si="12"/>
        <v>592</v>
      </c>
      <c r="G33" s="4">
        <f t="shared" si="12"/>
        <v>0</v>
      </c>
      <c r="H33" s="4">
        <f t="shared" si="12"/>
        <v>1179</v>
      </c>
      <c r="I33" s="4">
        <f t="shared" si="12"/>
        <v>0</v>
      </c>
      <c r="J33" s="4">
        <f t="shared" si="12"/>
        <v>586</v>
      </c>
      <c r="K33" s="4">
        <f t="shared" si="12"/>
        <v>0</v>
      </c>
      <c r="L33" s="4">
        <f t="shared" si="12"/>
        <v>593</v>
      </c>
      <c r="M33" s="4">
        <f t="shared" si="12"/>
        <v>0</v>
      </c>
      <c r="N33" s="4">
        <f t="shared" si="12"/>
        <v>1228</v>
      </c>
      <c r="O33" s="4">
        <f t="shared" si="12"/>
        <v>0</v>
      </c>
      <c r="P33" s="4">
        <f t="shared" si="12"/>
        <v>607</v>
      </c>
      <c r="Q33" s="4">
        <f t="shared" si="12"/>
        <v>0</v>
      </c>
      <c r="R33" s="4">
        <f t="shared" si="12"/>
        <v>621</v>
      </c>
      <c r="S33" s="4">
        <f t="shared" si="12"/>
        <v>0</v>
      </c>
      <c r="T33" s="4">
        <f t="shared" si="12"/>
        <v>0</v>
      </c>
      <c r="U33" s="4">
        <f t="shared" si="12"/>
        <v>0</v>
      </c>
      <c r="V33" s="4">
        <f t="shared" si="12"/>
        <v>1</v>
      </c>
      <c r="W33" s="4">
        <f t="shared" si="12"/>
        <v>0</v>
      </c>
      <c r="X33" s="4">
        <f t="shared" si="12"/>
        <v>-1</v>
      </c>
      <c r="Y33" s="4">
        <f t="shared" si="12"/>
        <v>0</v>
      </c>
      <c r="Z33" s="4">
        <f t="shared" si="12"/>
        <v>-49</v>
      </c>
      <c r="AA33" s="4">
        <f t="shared" si="12"/>
        <v>0</v>
      </c>
      <c r="AB33" s="4">
        <f t="shared" si="12"/>
        <v>-20</v>
      </c>
      <c r="AC33" s="4">
        <f t="shared" si="12"/>
        <v>0</v>
      </c>
      <c r="AD33" s="4">
        <f t="shared" si="12"/>
        <v>-29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5390</v>
      </c>
      <c r="C34" s="4">
        <f t="shared" ref="C34:AE34" si="13">SUM(C13:C22)</f>
        <v>82</v>
      </c>
      <c r="D34" s="4">
        <f t="shared" si="13"/>
        <v>2709</v>
      </c>
      <c r="E34" s="4">
        <f t="shared" si="13"/>
        <v>37</v>
      </c>
      <c r="F34" s="4">
        <f t="shared" si="13"/>
        <v>2681</v>
      </c>
      <c r="G34" s="4">
        <f t="shared" si="13"/>
        <v>45</v>
      </c>
      <c r="H34" s="4">
        <f t="shared" si="13"/>
        <v>5407</v>
      </c>
      <c r="I34" s="4">
        <f t="shared" si="13"/>
        <v>83</v>
      </c>
      <c r="J34" s="4">
        <f t="shared" si="13"/>
        <v>2721</v>
      </c>
      <c r="K34" s="4">
        <f t="shared" si="13"/>
        <v>38</v>
      </c>
      <c r="L34" s="4">
        <f t="shared" si="13"/>
        <v>2686</v>
      </c>
      <c r="M34" s="4">
        <f t="shared" si="13"/>
        <v>45</v>
      </c>
      <c r="N34" s="4">
        <f t="shared" si="13"/>
        <v>5556</v>
      </c>
      <c r="O34" s="4">
        <f t="shared" si="13"/>
        <v>73</v>
      </c>
      <c r="P34" s="4">
        <f t="shared" si="13"/>
        <v>2798</v>
      </c>
      <c r="Q34" s="4">
        <f t="shared" si="13"/>
        <v>29</v>
      </c>
      <c r="R34" s="4">
        <f t="shared" si="13"/>
        <v>2758</v>
      </c>
      <c r="S34" s="4">
        <f>SUM(S13:S22)</f>
        <v>44</v>
      </c>
      <c r="T34" s="4">
        <f t="shared" si="13"/>
        <v>-17</v>
      </c>
      <c r="U34" s="4">
        <f t="shared" si="13"/>
        <v>-1</v>
      </c>
      <c r="V34" s="4">
        <f t="shared" si="13"/>
        <v>-12</v>
      </c>
      <c r="W34" s="4">
        <f t="shared" si="13"/>
        <v>-1</v>
      </c>
      <c r="X34" s="4">
        <f t="shared" si="13"/>
        <v>-5</v>
      </c>
      <c r="Y34" s="4">
        <f t="shared" si="13"/>
        <v>0</v>
      </c>
      <c r="Z34" s="4">
        <f t="shared" si="13"/>
        <v>-166</v>
      </c>
      <c r="AA34" s="4">
        <f t="shared" si="13"/>
        <v>9</v>
      </c>
      <c r="AB34" s="4">
        <f t="shared" si="13"/>
        <v>-89</v>
      </c>
      <c r="AC34" s="4">
        <f t="shared" si="13"/>
        <v>8</v>
      </c>
      <c r="AD34" s="4">
        <f t="shared" si="13"/>
        <v>-77</v>
      </c>
      <c r="AE34" s="4">
        <f t="shared" si="13"/>
        <v>1</v>
      </c>
    </row>
    <row r="35" spans="1:31" s="1" customFormat="1" ht="18" customHeight="1" x14ac:dyDescent="0.15">
      <c r="A35" s="4" t="s">
        <v>25</v>
      </c>
      <c r="B35" s="4">
        <f>SUM(B23:B30)</f>
        <v>3956</v>
      </c>
      <c r="C35" s="4">
        <f t="shared" ref="C35:AE35" si="14">SUM(C23:C30)</f>
        <v>2</v>
      </c>
      <c r="D35" s="4">
        <f t="shared" si="14"/>
        <v>1685</v>
      </c>
      <c r="E35" s="4">
        <f t="shared" si="14"/>
        <v>0</v>
      </c>
      <c r="F35" s="4">
        <f t="shared" si="14"/>
        <v>2271</v>
      </c>
      <c r="G35" s="4">
        <f t="shared" si="14"/>
        <v>2</v>
      </c>
      <c r="H35" s="4">
        <f t="shared" si="14"/>
        <v>3971</v>
      </c>
      <c r="I35" s="4">
        <f t="shared" si="14"/>
        <v>2</v>
      </c>
      <c r="J35" s="4">
        <f t="shared" si="14"/>
        <v>1693</v>
      </c>
      <c r="K35" s="4">
        <f t="shared" si="14"/>
        <v>0</v>
      </c>
      <c r="L35" s="4">
        <f t="shared" si="14"/>
        <v>2278</v>
      </c>
      <c r="M35" s="4">
        <f t="shared" si="14"/>
        <v>2</v>
      </c>
      <c r="N35" s="4">
        <f t="shared" si="14"/>
        <v>3932</v>
      </c>
      <c r="O35" s="4">
        <f t="shared" si="14"/>
        <v>4</v>
      </c>
      <c r="P35" s="4">
        <f t="shared" si="14"/>
        <v>1662</v>
      </c>
      <c r="Q35" s="4">
        <f t="shared" si="14"/>
        <v>2</v>
      </c>
      <c r="R35" s="4">
        <f t="shared" si="14"/>
        <v>2270</v>
      </c>
      <c r="S35" s="4">
        <f t="shared" si="14"/>
        <v>2</v>
      </c>
      <c r="T35" s="4">
        <f t="shared" si="14"/>
        <v>-15</v>
      </c>
      <c r="U35" s="4">
        <f t="shared" si="14"/>
        <v>0</v>
      </c>
      <c r="V35" s="4">
        <f t="shared" si="14"/>
        <v>-8</v>
      </c>
      <c r="W35" s="4">
        <f t="shared" si="14"/>
        <v>0</v>
      </c>
      <c r="X35" s="4">
        <f t="shared" si="14"/>
        <v>-7</v>
      </c>
      <c r="Y35" s="4">
        <f t="shared" si="14"/>
        <v>0</v>
      </c>
      <c r="Z35" s="4">
        <f t="shared" si="14"/>
        <v>24</v>
      </c>
      <c r="AA35" s="4">
        <f t="shared" si="14"/>
        <v>-2</v>
      </c>
      <c r="AB35" s="4">
        <f t="shared" si="14"/>
        <v>23</v>
      </c>
      <c r="AC35" s="4">
        <f t="shared" si="14"/>
        <v>-2</v>
      </c>
      <c r="AD35" s="4">
        <f t="shared" si="14"/>
        <v>1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2079</v>
      </c>
      <c r="C36" s="4">
        <f t="shared" ref="C36:AE36" si="15">SUM(C25:C30)</f>
        <v>1</v>
      </c>
      <c r="D36" s="4">
        <f t="shared" si="15"/>
        <v>787</v>
      </c>
      <c r="E36" s="4">
        <f t="shared" si="15"/>
        <v>0</v>
      </c>
      <c r="F36" s="4">
        <f t="shared" si="15"/>
        <v>1292</v>
      </c>
      <c r="G36" s="4">
        <f t="shared" si="15"/>
        <v>1</v>
      </c>
      <c r="H36" s="4">
        <f t="shared" si="15"/>
        <v>2091</v>
      </c>
      <c r="I36" s="4">
        <f t="shared" si="15"/>
        <v>1</v>
      </c>
      <c r="J36" s="4">
        <f t="shared" si="15"/>
        <v>794</v>
      </c>
      <c r="K36" s="4">
        <f t="shared" si="15"/>
        <v>0</v>
      </c>
      <c r="L36" s="4">
        <f t="shared" si="15"/>
        <v>1297</v>
      </c>
      <c r="M36" s="4">
        <f t="shared" si="15"/>
        <v>1</v>
      </c>
      <c r="N36" s="4">
        <f t="shared" si="15"/>
        <v>2058</v>
      </c>
      <c r="O36" s="4">
        <f t="shared" si="15"/>
        <v>2</v>
      </c>
      <c r="P36" s="4">
        <f t="shared" si="15"/>
        <v>773</v>
      </c>
      <c r="Q36" s="4">
        <f t="shared" si="15"/>
        <v>1</v>
      </c>
      <c r="R36" s="4">
        <f t="shared" si="15"/>
        <v>1285</v>
      </c>
      <c r="S36" s="4">
        <f t="shared" si="15"/>
        <v>1</v>
      </c>
      <c r="T36" s="4">
        <f t="shared" si="15"/>
        <v>-12</v>
      </c>
      <c r="U36" s="4">
        <f t="shared" si="15"/>
        <v>0</v>
      </c>
      <c r="V36" s="4">
        <f t="shared" si="15"/>
        <v>-7</v>
      </c>
      <c r="W36" s="4">
        <f t="shared" si="15"/>
        <v>0</v>
      </c>
      <c r="X36" s="4">
        <f t="shared" si="15"/>
        <v>-5</v>
      </c>
      <c r="Y36" s="4">
        <f t="shared" si="15"/>
        <v>0</v>
      </c>
      <c r="Z36" s="4">
        <f t="shared" si="15"/>
        <v>21</v>
      </c>
      <c r="AA36" s="4">
        <f t="shared" si="15"/>
        <v>-1</v>
      </c>
      <c r="AB36" s="4">
        <f t="shared" si="15"/>
        <v>14</v>
      </c>
      <c r="AC36" s="4">
        <f t="shared" si="15"/>
        <v>-1</v>
      </c>
      <c r="AD36" s="4">
        <f t="shared" si="15"/>
        <v>7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810</v>
      </c>
      <c r="C37" s="4">
        <f t="shared" ref="C37:AE37" si="16">SUM(C27:C30)</f>
        <v>0</v>
      </c>
      <c r="D37" s="4">
        <f t="shared" si="16"/>
        <v>224</v>
      </c>
      <c r="E37" s="4">
        <f t="shared" si="16"/>
        <v>0</v>
      </c>
      <c r="F37" s="4">
        <f t="shared" si="16"/>
        <v>586</v>
      </c>
      <c r="G37" s="4">
        <f t="shared" si="16"/>
        <v>0</v>
      </c>
      <c r="H37" s="4">
        <f t="shared" si="16"/>
        <v>819</v>
      </c>
      <c r="I37" s="4">
        <f t="shared" si="16"/>
        <v>0</v>
      </c>
      <c r="J37" s="4">
        <f t="shared" si="16"/>
        <v>229</v>
      </c>
      <c r="K37" s="4">
        <f t="shared" si="16"/>
        <v>0</v>
      </c>
      <c r="L37" s="4">
        <f t="shared" si="16"/>
        <v>590</v>
      </c>
      <c r="M37" s="4">
        <f t="shared" si="16"/>
        <v>0</v>
      </c>
      <c r="N37" s="4">
        <f t="shared" si="16"/>
        <v>785</v>
      </c>
      <c r="O37" s="4">
        <f t="shared" si="16"/>
        <v>0</v>
      </c>
      <c r="P37" s="4">
        <f t="shared" si="16"/>
        <v>222</v>
      </c>
      <c r="Q37" s="4">
        <f t="shared" si="16"/>
        <v>0</v>
      </c>
      <c r="R37" s="4">
        <f t="shared" si="16"/>
        <v>563</v>
      </c>
      <c r="S37" s="4">
        <f t="shared" si="16"/>
        <v>0</v>
      </c>
      <c r="T37" s="4">
        <f t="shared" si="16"/>
        <v>-9</v>
      </c>
      <c r="U37" s="4">
        <f t="shared" si="16"/>
        <v>0</v>
      </c>
      <c r="V37" s="4">
        <f t="shared" si="16"/>
        <v>-5</v>
      </c>
      <c r="W37" s="4">
        <f t="shared" si="16"/>
        <v>0</v>
      </c>
      <c r="X37" s="4">
        <f t="shared" si="16"/>
        <v>-4</v>
      </c>
      <c r="Y37" s="4">
        <f t="shared" si="16"/>
        <v>0</v>
      </c>
      <c r="Z37" s="4">
        <f t="shared" si="16"/>
        <v>25</v>
      </c>
      <c r="AA37" s="4">
        <f t="shared" si="16"/>
        <v>0</v>
      </c>
      <c r="AB37" s="4">
        <f t="shared" si="16"/>
        <v>2</v>
      </c>
      <c r="AC37" s="4">
        <f t="shared" si="16"/>
        <v>0</v>
      </c>
      <c r="AD37" s="4">
        <f t="shared" si="16"/>
        <v>23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11.20190023752969</v>
      </c>
      <c r="C39" s="15">
        <f t="shared" ref="C39:AE39" si="17">C33/(C9-C31)*100</f>
        <v>0</v>
      </c>
      <c r="D39" s="15">
        <f t="shared" si="17"/>
        <v>11.784782172254566</v>
      </c>
      <c r="E39" s="15">
        <f t="shared" si="17"/>
        <v>0</v>
      </c>
      <c r="F39" s="15">
        <f t="shared" si="17"/>
        <v>10.678210678210679</v>
      </c>
      <c r="G39" s="15">
        <f t="shared" si="17"/>
        <v>0</v>
      </c>
      <c r="H39" s="15">
        <f t="shared" si="17"/>
        <v>11.167945439045184</v>
      </c>
      <c r="I39" s="15">
        <f t="shared" si="17"/>
        <v>0</v>
      </c>
      <c r="J39" s="15">
        <f t="shared" si="17"/>
        <v>11.72</v>
      </c>
      <c r="K39" s="15">
        <f t="shared" si="17"/>
        <v>0</v>
      </c>
      <c r="L39" s="15">
        <f t="shared" si="17"/>
        <v>10.671225481374842</v>
      </c>
      <c r="M39" s="15">
        <f t="shared" si="17"/>
        <v>0</v>
      </c>
      <c r="N39" s="15">
        <f t="shared" si="17"/>
        <v>11.459499813363196</v>
      </c>
      <c r="O39" s="15">
        <f t="shared" si="17"/>
        <v>0</v>
      </c>
      <c r="P39" s="15">
        <f t="shared" si="17"/>
        <v>11.979475034537202</v>
      </c>
      <c r="Q39" s="15">
        <f t="shared" si="17"/>
        <v>0</v>
      </c>
      <c r="R39" s="15">
        <f t="shared" si="17"/>
        <v>10.993096123207648</v>
      </c>
      <c r="S39" s="15">
        <f t="shared" si="17"/>
        <v>0</v>
      </c>
      <c r="T39" s="15">
        <f t="shared" si="17"/>
        <v>0</v>
      </c>
      <c r="U39" s="15">
        <f t="shared" si="17"/>
        <v>0</v>
      </c>
      <c r="V39" s="15">
        <f t="shared" si="17"/>
        <v>-5.2631578947368416</v>
      </c>
      <c r="W39" s="15">
        <f t="shared" si="17"/>
        <v>0</v>
      </c>
      <c r="X39" s="15">
        <f t="shared" si="17"/>
        <v>7.6923076923076925</v>
      </c>
      <c r="Y39" s="15" t="e">
        <f t="shared" si="17"/>
        <v>#DIV/0!</v>
      </c>
      <c r="Z39" s="15">
        <f t="shared" si="17"/>
        <v>25.654450261780106</v>
      </c>
      <c r="AA39" s="15">
        <f t="shared" si="17"/>
        <v>0</v>
      </c>
      <c r="AB39" s="15">
        <f t="shared" si="17"/>
        <v>23.255813953488371</v>
      </c>
      <c r="AC39" s="15">
        <f t="shared" si="17"/>
        <v>0</v>
      </c>
      <c r="AD39" s="15">
        <f t="shared" si="17"/>
        <v>27.61904761904762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51.211401425178153</v>
      </c>
      <c r="C40" s="15">
        <f t="shared" ref="C40:AE40" si="18">C34/(C9-C31)*100</f>
        <v>97.61904761904762</v>
      </c>
      <c r="D40" s="15">
        <f t="shared" si="18"/>
        <v>54.386669343505325</v>
      </c>
      <c r="E40" s="15">
        <f t="shared" si="18"/>
        <v>100</v>
      </c>
      <c r="F40" s="15">
        <f t="shared" si="18"/>
        <v>48.358585858585855</v>
      </c>
      <c r="G40" s="15">
        <f t="shared" si="18"/>
        <v>95.744680851063833</v>
      </c>
      <c r="H40" s="15">
        <f t="shared" si="18"/>
        <v>51.217201856588048</v>
      </c>
      <c r="I40" s="15">
        <f t="shared" si="18"/>
        <v>97.647058823529406</v>
      </c>
      <c r="J40" s="15">
        <f t="shared" si="18"/>
        <v>54.42</v>
      </c>
      <c r="K40" s="15">
        <f t="shared" si="18"/>
        <v>100</v>
      </c>
      <c r="L40" s="15">
        <f t="shared" si="18"/>
        <v>48.335432787475256</v>
      </c>
      <c r="M40" s="15">
        <f t="shared" si="18"/>
        <v>95.744680851063833</v>
      </c>
      <c r="N40" s="15">
        <f t="shared" si="18"/>
        <v>51.847704367301226</v>
      </c>
      <c r="O40" s="15">
        <f t="shared" si="18"/>
        <v>94.805194805194802</v>
      </c>
      <c r="P40" s="15">
        <f t="shared" si="18"/>
        <v>55.220051312413652</v>
      </c>
      <c r="Q40" s="15">
        <f t="shared" si="18"/>
        <v>93.548387096774192</v>
      </c>
      <c r="R40" s="15">
        <f t="shared" si="18"/>
        <v>48.822800495662946</v>
      </c>
      <c r="S40" s="15">
        <f t="shared" si="18"/>
        <v>95.652173913043484</v>
      </c>
      <c r="T40" s="15">
        <f t="shared" si="18"/>
        <v>53.125</v>
      </c>
      <c r="U40" s="15">
        <f t="shared" si="18"/>
        <v>100</v>
      </c>
      <c r="V40" s="15">
        <f t="shared" si="18"/>
        <v>63.157894736842103</v>
      </c>
      <c r="W40" s="15">
        <f t="shared" si="18"/>
        <v>100</v>
      </c>
      <c r="X40" s="15">
        <f t="shared" si="18"/>
        <v>38.461538461538467</v>
      </c>
      <c r="Y40" s="15" t="e">
        <f t="shared" si="18"/>
        <v>#DIV/0!</v>
      </c>
      <c r="Z40" s="15">
        <f t="shared" si="18"/>
        <v>86.910994764397913</v>
      </c>
      <c r="AA40" s="15">
        <f t="shared" si="18"/>
        <v>128.57142857142858</v>
      </c>
      <c r="AB40" s="15">
        <f t="shared" si="18"/>
        <v>103.48837209302326</v>
      </c>
      <c r="AC40" s="15">
        <f t="shared" si="18"/>
        <v>133.33333333333331</v>
      </c>
      <c r="AD40" s="15">
        <f t="shared" si="18"/>
        <v>73.333333333333329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37.586698337292162</v>
      </c>
      <c r="C41" s="15">
        <f t="shared" ref="C41:AE41" si="19">C35/(C9-C31)*100</f>
        <v>2.3809523809523809</v>
      </c>
      <c r="D41" s="15">
        <f t="shared" si="19"/>
        <v>33.828548484240109</v>
      </c>
      <c r="E41" s="15">
        <f t="shared" si="19"/>
        <v>0</v>
      </c>
      <c r="F41" s="15">
        <f t="shared" si="19"/>
        <v>40.963203463203463</v>
      </c>
      <c r="G41" s="15">
        <f t="shared" si="19"/>
        <v>4.2553191489361701</v>
      </c>
      <c r="H41" s="15">
        <f t="shared" si="19"/>
        <v>37.614852704366768</v>
      </c>
      <c r="I41" s="15">
        <f t="shared" si="19"/>
        <v>2.3529411764705883</v>
      </c>
      <c r="J41" s="15">
        <f t="shared" si="19"/>
        <v>33.86</v>
      </c>
      <c r="K41" s="15">
        <f t="shared" si="19"/>
        <v>0</v>
      </c>
      <c r="L41" s="15">
        <f t="shared" si="19"/>
        <v>40.993341731149904</v>
      </c>
      <c r="M41" s="15">
        <f t="shared" si="19"/>
        <v>4.2553191489361701</v>
      </c>
      <c r="N41" s="15">
        <f t="shared" si="19"/>
        <v>36.692795819335572</v>
      </c>
      <c r="O41" s="15">
        <f t="shared" si="19"/>
        <v>5.1948051948051948</v>
      </c>
      <c r="P41" s="15">
        <f t="shared" si="19"/>
        <v>32.800473653049139</v>
      </c>
      <c r="Q41" s="15">
        <f t="shared" si="19"/>
        <v>6.4516129032258061</v>
      </c>
      <c r="R41" s="15">
        <f t="shared" si="19"/>
        <v>40.184103381129404</v>
      </c>
      <c r="S41" s="15">
        <f t="shared" si="19"/>
        <v>4.3478260869565215</v>
      </c>
      <c r="T41" s="15">
        <f t="shared" si="19"/>
        <v>46.875</v>
      </c>
      <c r="U41" s="15">
        <f t="shared" si="19"/>
        <v>0</v>
      </c>
      <c r="V41" s="15">
        <f t="shared" si="19"/>
        <v>42.105263157894733</v>
      </c>
      <c r="W41" s="15">
        <f t="shared" si="19"/>
        <v>0</v>
      </c>
      <c r="X41" s="15">
        <f t="shared" si="19"/>
        <v>53.846153846153847</v>
      </c>
      <c r="Y41" s="15" t="e">
        <f t="shared" si="19"/>
        <v>#DIV/0!</v>
      </c>
      <c r="Z41" s="15">
        <f t="shared" si="19"/>
        <v>-12.56544502617801</v>
      </c>
      <c r="AA41" s="15">
        <f t="shared" si="19"/>
        <v>-28.571428571428569</v>
      </c>
      <c r="AB41" s="15">
        <f t="shared" si="19"/>
        <v>-26.744186046511626</v>
      </c>
      <c r="AC41" s="15">
        <f t="shared" si="19"/>
        <v>-33.333333333333329</v>
      </c>
      <c r="AD41" s="15">
        <f t="shared" si="19"/>
        <v>-0.95238095238095244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19.752969121140143</v>
      </c>
      <c r="C42" s="15">
        <f t="shared" ref="C42:AD42" si="20">C36/(C9-C31)*100</f>
        <v>1.1904761904761905</v>
      </c>
      <c r="D42" s="15">
        <f t="shared" si="20"/>
        <v>15.800040152579802</v>
      </c>
      <c r="E42" s="15">
        <f t="shared" si="20"/>
        <v>0</v>
      </c>
      <c r="F42" s="15">
        <f t="shared" si="20"/>
        <v>23.304473304473305</v>
      </c>
      <c r="G42" s="15">
        <f t="shared" si="20"/>
        <v>2.1276595744680851</v>
      </c>
      <c r="H42" s="15">
        <f t="shared" si="20"/>
        <v>19.806763285024154</v>
      </c>
      <c r="I42" s="15">
        <f t="shared" si="20"/>
        <v>1.1764705882352942</v>
      </c>
      <c r="J42" s="15">
        <f t="shared" si="20"/>
        <v>15.879999999999999</v>
      </c>
      <c r="K42" s="15">
        <f t="shared" si="20"/>
        <v>0</v>
      </c>
      <c r="L42" s="15">
        <f t="shared" si="20"/>
        <v>23.339931617779378</v>
      </c>
      <c r="M42" s="15">
        <f t="shared" si="20"/>
        <v>2.1276595744680851</v>
      </c>
      <c r="N42" s="15">
        <f t="shared" si="20"/>
        <v>19.204927211646137</v>
      </c>
      <c r="O42" s="15">
        <f t="shared" si="20"/>
        <v>2.5974025974025974</v>
      </c>
      <c r="P42" s="15">
        <f t="shared" si="20"/>
        <v>15.255575291099269</v>
      </c>
      <c r="Q42" s="15">
        <f t="shared" si="20"/>
        <v>3.225806451612903</v>
      </c>
      <c r="R42" s="15">
        <f t="shared" si="20"/>
        <v>22.747388918392637</v>
      </c>
      <c r="S42" s="15">
        <f t="shared" si="20"/>
        <v>2.1739130434782608</v>
      </c>
      <c r="T42" s="15">
        <f t="shared" si="20"/>
        <v>37.5</v>
      </c>
      <c r="U42" s="15">
        <f t="shared" si="20"/>
        <v>0</v>
      </c>
      <c r="V42" s="15">
        <f t="shared" si="20"/>
        <v>36.84210526315789</v>
      </c>
      <c r="W42" s="15">
        <f t="shared" si="20"/>
        <v>0</v>
      </c>
      <c r="X42" s="15">
        <f t="shared" si="20"/>
        <v>38.461538461538467</v>
      </c>
      <c r="Y42" s="15" t="e">
        <f t="shared" si="20"/>
        <v>#DIV/0!</v>
      </c>
      <c r="Z42" s="15">
        <f t="shared" si="20"/>
        <v>-10.99476439790576</v>
      </c>
      <c r="AA42" s="15">
        <f t="shared" si="20"/>
        <v>-14.285714285714285</v>
      </c>
      <c r="AB42" s="15">
        <f t="shared" si="20"/>
        <v>-16.279069767441861</v>
      </c>
      <c r="AC42" s="15">
        <f t="shared" si="20"/>
        <v>-16.666666666666664</v>
      </c>
      <c r="AD42" s="15">
        <f t="shared" si="20"/>
        <v>-6.666666666666667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7.6959619952494061</v>
      </c>
      <c r="C43" s="15">
        <f t="shared" ref="C43:AE43" si="21">C37/(C9-C31)*100</f>
        <v>0</v>
      </c>
      <c r="D43" s="15">
        <f t="shared" si="21"/>
        <v>4.4970889379642642</v>
      </c>
      <c r="E43" s="15">
        <f t="shared" si="21"/>
        <v>0</v>
      </c>
      <c r="F43" s="15">
        <f t="shared" si="21"/>
        <v>10.569985569985569</v>
      </c>
      <c r="G43" s="15">
        <f t="shared" si="21"/>
        <v>0</v>
      </c>
      <c r="H43" s="15">
        <f t="shared" si="21"/>
        <v>7.7578857630008518</v>
      </c>
      <c r="I43" s="15">
        <f t="shared" si="21"/>
        <v>0</v>
      </c>
      <c r="J43" s="15">
        <f t="shared" si="21"/>
        <v>4.58</v>
      </c>
      <c r="K43" s="15">
        <f t="shared" si="21"/>
        <v>0</v>
      </c>
      <c r="L43" s="15">
        <f t="shared" si="21"/>
        <v>10.617239517725391</v>
      </c>
      <c r="M43" s="15">
        <f t="shared" si="21"/>
        <v>0</v>
      </c>
      <c r="N43" s="15">
        <f t="shared" si="21"/>
        <v>7.3254945875326616</v>
      </c>
      <c r="O43" s="15">
        <f t="shared" si="21"/>
        <v>0</v>
      </c>
      <c r="P43" s="15">
        <f t="shared" si="21"/>
        <v>4.3812907045589107</v>
      </c>
      <c r="Q43" s="15">
        <f t="shared" si="21"/>
        <v>0</v>
      </c>
      <c r="R43" s="15">
        <f t="shared" si="21"/>
        <v>9.9663657284475136</v>
      </c>
      <c r="S43" s="15">
        <f t="shared" si="21"/>
        <v>0</v>
      </c>
      <c r="T43" s="15">
        <f t="shared" si="21"/>
        <v>28.125</v>
      </c>
      <c r="U43" s="15">
        <f t="shared" si="21"/>
        <v>0</v>
      </c>
      <c r="V43" s="15">
        <f t="shared" si="21"/>
        <v>26.315789473684209</v>
      </c>
      <c r="W43" s="15">
        <f t="shared" si="21"/>
        <v>0</v>
      </c>
      <c r="X43" s="15">
        <f t="shared" si="21"/>
        <v>30.76923076923077</v>
      </c>
      <c r="Y43" s="15" t="e">
        <f t="shared" si="21"/>
        <v>#DIV/0!</v>
      </c>
      <c r="Z43" s="15">
        <f t="shared" si="21"/>
        <v>-13.089005235602095</v>
      </c>
      <c r="AA43" s="15">
        <f t="shared" si="21"/>
        <v>0</v>
      </c>
      <c r="AB43" s="15">
        <f t="shared" si="21"/>
        <v>-2.3255813953488373</v>
      </c>
      <c r="AC43" s="15">
        <f t="shared" si="21"/>
        <v>0</v>
      </c>
      <c r="AD43" s="15">
        <f t="shared" si="21"/>
        <v>-21.904761904761905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zoomScale="90" zoomScaleNormal="90"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54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10688</v>
      </c>
      <c r="C9" s="4">
        <f>E9+G9</f>
        <v>65</v>
      </c>
      <c r="D9" s="4">
        <f>SUM(D10:D31)</f>
        <v>5027</v>
      </c>
      <c r="E9" s="4">
        <f>SUM(E10:E31)</f>
        <v>15</v>
      </c>
      <c r="F9" s="4">
        <f>SUM(F10:F31)</f>
        <v>5661</v>
      </c>
      <c r="G9" s="4">
        <f>SUM(G10:G31)</f>
        <v>50</v>
      </c>
      <c r="H9" s="4">
        <f>J9+L9</f>
        <v>10701</v>
      </c>
      <c r="I9" s="4">
        <f>K9+M9</f>
        <v>64</v>
      </c>
      <c r="J9" s="4">
        <f>SUM(J10:J31)</f>
        <v>5032</v>
      </c>
      <c r="K9" s="4">
        <f>SUM(K10:K31)</f>
        <v>14</v>
      </c>
      <c r="L9" s="4">
        <f>SUM(L10:L31)</f>
        <v>5669</v>
      </c>
      <c r="M9" s="4">
        <f>SUM(M10:M31)</f>
        <v>50</v>
      </c>
      <c r="N9" s="4">
        <f>P9+R9</f>
        <v>10797</v>
      </c>
      <c r="O9" s="4">
        <f>Q9+S9</f>
        <v>70</v>
      </c>
      <c r="P9" s="4">
        <f>SUM(P10:P31)</f>
        <v>5061</v>
      </c>
      <c r="Q9" s="4">
        <f>SUM(Q10:Q31)</f>
        <v>13</v>
      </c>
      <c r="R9" s="4">
        <f>SUM(R10:R31)</f>
        <v>5736</v>
      </c>
      <c r="S9" s="4">
        <f>SUM(S10:S31)</f>
        <v>57</v>
      </c>
      <c r="T9" s="4">
        <f>B9-H9</f>
        <v>-13</v>
      </c>
      <c r="U9" s="4">
        <f>C9-I9</f>
        <v>1</v>
      </c>
      <c r="V9" s="4">
        <f>D9-J9</f>
        <v>-5</v>
      </c>
      <c r="W9" s="4">
        <f t="shared" ref="W9:X9" si="0">E9-K9</f>
        <v>1</v>
      </c>
      <c r="X9" s="4">
        <f t="shared" si="0"/>
        <v>-8</v>
      </c>
      <c r="Y9" s="4">
        <f>G9-M9</f>
        <v>0</v>
      </c>
      <c r="Z9" s="4">
        <f t="shared" ref="Z9:AE9" si="1">B9-N9</f>
        <v>-109</v>
      </c>
      <c r="AA9" s="4">
        <f t="shared" si="1"/>
        <v>-5</v>
      </c>
      <c r="AB9" s="4">
        <f t="shared" si="1"/>
        <v>-34</v>
      </c>
      <c r="AC9" s="4">
        <f t="shared" si="1"/>
        <v>2</v>
      </c>
      <c r="AD9" s="4">
        <f t="shared" si="1"/>
        <v>-75</v>
      </c>
      <c r="AE9" s="4">
        <f t="shared" si="1"/>
        <v>-7</v>
      </c>
    </row>
    <row r="10" spans="1:32" s="1" customFormat="1" ht="18" customHeight="1" x14ac:dyDescent="0.15">
      <c r="A10" s="4" t="s">
        <v>2</v>
      </c>
      <c r="B10" s="4">
        <f t="shared" ref="B10:C30" si="2">D10+F10</f>
        <v>334</v>
      </c>
      <c r="C10" s="4">
        <f t="shared" si="2"/>
        <v>1</v>
      </c>
      <c r="D10" s="4">
        <v>166</v>
      </c>
      <c r="E10" s="4">
        <v>0</v>
      </c>
      <c r="F10" s="4">
        <v>168</v>
      </c>
      <c r="G10" s="4">
        <v>1</v>
      </c>
      <c r="H10" s="4">
        <f t="shared" ref="H10:I30" si="3">J10+L10</f>
        <v>323</v>
      </c>
      <c r="I10" s="4">
        <f t="shared" si="3"/>
        <v>1</v>
      </c>
      <c r="J10" s="4">
        <v>161</v>
      </c>
      <c r="K10" s="4">
        <v>0</v>
      </c>
      <c r="L10" s="4">
        <v>162</v>
      </c>
      <c r="M10" s="4">
        <v>1</v>
      </c>
      <c r="N10" s="4">
        <f t="shared" ref="N10:O30" si="4">P10+R10</f>
        <v>334</v>
      </c>
      <c r="O10" s="4">
        <f t="shared" si="4"/>
        <v>3</v>
      </c>
      <c r="P10" s="4">
        <v>164</v>
      </c>
      <c r="Q10" s="4">
        <v>0</v>
      </c>
      <c r="R10" s="4">
        <v>170</v>
      </c>
      <c r="S10" s="4">
        <v>3</v>
      </c>
      <c r="T10" s="4">
        <f t="shared" ref="T10:Y29" si="5">B10-H10</f>
        <v>11</v>
      </c>
      <c r="U10" s="4">
        <f t="shared" si="5"/>
        <v>0</v>
      </c>
      <c r="V10" s="4">
        <f t="shared" ref="V10:Y24" si="6">D10-J10</f>
        <v>5</v>
      </c>
      <c r="W10" s="4">
        <f t="shared" si="6"/>
        <v>0</v>
      </c>
      <c r="X10" s="4">
        <f t="shared" si="6"/>
        <v>6</v>
      </c>
      <c r="Y10" s="4">
        <f t="shared" si="6"/>
        <v>0</v>
      </c>
      <c r="Z10" s="4">
        <f t="shared" ref="Z10:AE30" si="7">B10-N10</f>
        <v>0</v>
      </c>
      <c r="AA10" s="4">
        <f t="shared" si="7"/>
        <v>-2</v>
      </c>
      <c r="AB10" s="4">
        <f t="shared" si="7"/>
        <v>2</v>
      </c>
      <c r="AC10" s="4">
        <f t="shared" si="7"/>
        <v>0</v>
      </c>
      <c r="AD10" s="4">
        <f t="shared" si="7"/>
        <v>-2</v>
      </c>
      <c r="AE10" s="4">
        <f t="shared" si="7"/>
        <v>-2</v>
      </c>
    </row>
    <row r="11" spans="1:32" s="1" customFormat="1" ht="18" customHeight="1" x14ac:dyDescent="0.15">
      <c r="A11" s="4" t="s">
        <v>3</v>
      </c>
      <c r="B11" s="4">
        <f t="shared" si="2"/>
        <v>436</v>
      </c>
      <c r="C11" s="4">
        <f t="shared" si="2"/>
        <v>1</v>
      </c>
      <c r="D11" s="4">
        <v>215</v>
      </c>
      <c r="E11" s="4">
        <v>0</v>
      </c>
      <c r="F11" s="4">
        <v>221</v>
      </c>
      <c r="G11" s="4">
        <v>1</v>
      </c>
      <c r="H11" s="4">
        <f t="shared" si="3"/>
        <v>432</v>
      </c>
      <c r="I11" s="4">
        <f t="shared" si="3"/>
        <v>1</v>
      </c>
      <c r="J11" s="4">
        <v>214</v>
      </c>
      <c r="K11" s="4">
        <v>0</v>
      </c>
      <c r="L11" s="4">
        <v>218</v>
      </c>
      <c r="M11" s="4">
        <v>1</v>
      </c>
      <c r="N11" s="4">
        <f t="shared" si="4"/>
        <v>428</v>
      </c>
      <c r="O11" s="4">
        <f t="shared" si="4"/>
        <v>0</v>
      </c>
      <c r="P11" s="4">
        <v>209</v>
      </c>
      <c r="Q11" s="4">
        <v>0</v>
      </c>
      <c r="R11" s="4">
        <v>219</v>
      </c>
      <c r="S11" s="4">
        <v>0</v>
      </c>
      <c r="T11" s="4">
        <f t="shared" si="5"/>
        <v>4</v>
      </c>
      <c r="U11" s="4">
        <f t="shared" si="5"/>
        <v>0</v>
      </c>
      <c r="V11" s="4">
        <f t="shared" si="6"/>
        <v>1</v>
      </c>
      <c r="W11" s="4">
        <f t="shared" si="6"/>
        <v>0</v>
      </c>
      <c r="X11" s="4">
        <f t="shared" si="6"/>
        <v>3</v>
      </c>
      <c r="Y11" s="4">
        <f t="shared" si="6"/>
        <v>0</v>
      </c>
      <c r="Z11" s="4">
        <f t="shared" si="7"/>
        <v>8</v>
      </c>
      <c r="AA11" s="4">
        <f t="shared" si="7"/>
        <v>1</v>
      </c>
      <c r="AB11" s="4">
        <f t="shared" si="7"/>
        <v>6</v>
      </c>
      <c r="AC11" s="4">
        <f t="shared" si="7"/>
        <v>0</v>
      </c>
      <c r="AD11" s="4">
        <f t="shared" si="7"/>
        <v>2</v>
      </c>
      <c r="AE11" s="4">
        <f t="shared" si="7"/>
        <v>1</v>
      </c>
    </row>
    <row r="12" spans="1:32" s="1" customFormat="1" ht="18" customHeight="1" x14ac:dyDescent="0.15">
      <c r="A12" s="4" t="s">
        <v>4</v>
      </c>
      <c r="B12" s="4">
        <f t="shared" si="2"/>
        <v>452</v>
      </c>
      <c r="C12" s="4">
        <f t="shared" si="2"/>
        <v>0</v>
      </c>
      <c r="D12" s="4">
        <v>225</v>
      </c>
      <c r="E12" s="4">
        <v>0</v>
      </c>
      <c r="F12" s="4">
        <v>227</v>
      </c>
      <c r="G12" s="4">
        <v>0</v>
      </c>
      <c r="H12" s="4">
        <f t="shared" si="3"/>
        <v>449</v>
      </c>
      <c r="I12" s="4">
        <f t="shared" si="3"/>
        <v>0</v>
      </c>
      <c r="J12" s="4">
        <v>224</v>
      </c>
      <c r="K12" s="4">
        <v>0</v>
      </c>
      <c r="L12" s="4">
        <v>225</v>
      </c>
      <c r="M12" s="4">
        <v>0</v>
      </c>
      <c r="N12" s="4">
        <f t="shared" si="4"/>
        <v>452</v>
      </c>
      <c r="O12" s="4">
        <f t="shared" si="4"/>
        <v>0</v>
      </c>
      <c r="P12" s="4">
        <v>231</v>
      </c>
      <c r="Q12" s="4">
        <v>0</v>
      </c>
      <c r="R12" s="4">
        <v>221</v>
      </c>
      <c r="S12" s="4">
        <v>0</v>
      </c>
      <c r="T12" s="4">
        <f t="shared" si="5"/>
        <v>3</v>
      </c>
      <c r="U12" s="4">
        <f t="shared" si="5"/>
        <v>0</v>
      </c>
      <c r="V12" s="4">
        <f t="shared" si="6"/>
        <v>1</v>
      </c>
      <c r="W12" s="4">
        <f t="shared" si="6"/>
        <v>0</v>
      </c>
      <c r="X12" s="4">
        <f t="shared" si="6"/>
        <v>2</v>
      </c>
      <c r="Y12" s="4">
        <f t="shared" si="6"/>
        <v>0</v>
      </c>
      <c r="Z12" s="4">
        <f t="shared" si="7"/>
        <v>0</v>
      </c>
      <c r="AA12" s="4">
        <f t="shared" si="7"/>
        <v>0</v>
      </c>
      <c r="AB12" s="4">
        <f t="shared" si="7"/>
        <v>-6</v>
      </c>
      <c r="AC12" s="4">
        <f t="shared" si="7"/>
        <v>0</v>
      </c>
      <c r="AD12" s="4">
        <f t="shared" si="7"/>
        <v>6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427</v>
      </c>
      <c r="C13" s="4">
        <f t="shared" si="2"/>
        <v>0</v>
      </c>
      <c r="D13" s="4">
        <v>224</v>
      </c>
      <c r="E13" s="4">
        <v>0</v>
      </c>
      <c r="F13" s="4">
        <v>203</v>
      </c>
      <c r="G13" s="4">
        <v>0</v>
      </c>
      <c r="H13" s="4">
        <f t="shared" si="3"/>
        <v>437</v>
      </c>
      <c r="I13" s="4">
        <f t="shared" si="3"/>
        <v>0</v>
      </c>
      <c r="J13" s="4">
        <v>229</v>
      </c>
      <c r="K13" s="4">
        <v>0</v>
      </c>
      <c r="L13" s="4">
        <v>208</v>
      </c>
      <c r="M13" s="4">
        <v>0</v>
      </c>
      <c r="N13" s="4">
        <f t="shared" si="4"/>
        <v>449</v>
      </c>
      <c r="O13" s="4">
        <f t="shared" si="4"/>
        <v>0</v>
      </c>
      <c r="P13" s="4">
        <v>235</v>
      </c>
      <c r="Q13" s="4">
        <v>0</v>
      </c>
      <c r="R13" s="4">
        <v>214</v>
      </c>
      <c r="S13" s="4">
        <v>0</v>
      </c>
      <c r="T13" s="4">
        <f t="shared" si="5"/>
        <v>-10</v>
      </c>
      <c r="U13" s="4">
        <f t="shared" si="5"/>
        <v>0</v>
      </c>
      <c r="V13" s="4">
        <f t="shared" si="6"/>
        <v>-5</v>
      </c>
      <c r="W13" s="4">
        <f t="shared" si="6"/>
        <v>0</v>
      </c>
      <c r="X13" s="4">
        <f t="shared" si="6"/>
        <v>-5</v>
      </c>
      <c r="Y13" s="4">
        <f t="shared" si="6"/>
        <v>0</v>
      </c>
      <c r="Z13" s="4">
        <f t="shared" si="7"/>
        <v>-22</v>
      </c>
      <c r="AA13" s="4">
        <f t="shared" si="7"/>
        <v>0</v>
      </c>
      <c r="AB13" s="4">
        <f t="shared" si="7"/>
        <v>-11</v>
      </c>
      <c r="AC13" s="4">
        <f t="shared" si="7"/>
        <v>0</v>
      </c>
      <c r="AD13" s="4">
        <f t="shared" si="7"/>
        <v>-11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307</v>
      </c>
      <c r="C14" s="4">
        <f t="shared" si="2"/>
        <v>6</v>
      </c>
      <c r="D14" s="4">
        <v>160</v>
      </c>
      <c r="E14" s="4">
        <v>2</v>
      </c>
      <c r="F14" s="4">
        <v>147</v>
      </c>
      <c r="G14" s="4">
        <v>4</v>
      </c>
      <c r="H14" s="4">
        <f t="shared" si="3"/>
        <v>315</v>
      </c>
      <c r="I14" s="4">
        <f t="shared" si="3"/>
        <v>6</v>
      </c>
      <c r="J14" s="4">
        <v>165</v>
      </c>
      <c r="K14" s="4">
        <v>2</v>
      </c>
      <c r="L14" s="4">
        <v>150</v>
      </c>
      <c r="M14" s="4">
        <v>4</v>
      </c>
      <c r="N14" s="4">
        <f t="shared" si="4"/>
        <v>285</v>
      </c>
      <c r="O14" s="4">
        <f t="shared" si="4"/>
        <v>3</v>
      </c>
      <c r="P14" s="4">
        <v>151</v>
      </c>
      <c r="Q14" s="4">
        <v>0</v>
      </c>
      <c r="R14" s="4">
        <v>134</v>
      </c>
      <c r="S14" s="4">
        <v>3</v>
      </c>
      <c r="T14" s="4">
        <f t="shared" si="5"/>
        <v>-8</v>
      </c>
      <c r="U14" s="4">
        <f t="shared" si="5"/>
        <v>0</v>
      </c>
      <c r="V14" s="4">
        <f t="shared" si="6"/>
        <v>-5</v>
      </c>
      <c r="W14" s="4">
        <f t="shared" si="6"/>
        <v>0</v>
      </c>
      <c r="X14" s="4">
        <f t="shared" si="6"/>
        <v>-3</v>
      </c>
      <c r="Y14" s="4">
        <f t="shared" si="6"/>
        <v>0</v>
      </c>
      <c r="Z14" s="4">
        <f t="shared" si="7"/>
        <v>22</v>
      </c>
      <c r="AA14" s="4">
        <f t="shared" si="7"/>
        <v>3</v>
      </c>
      <c r="AB14" s="4">
        <f t="shared" si="7"/>
        <v>9</v>
      </c>
      <c r="AC14" s="4">
        <f t="shared" si="7"/>
        <v>2</v>
      </c>
      <c r="AD14" s="4">
        <f t="shared" si="7"/>
        <v>13</v>
      </c>
      <c r="AE14" s="4">
        <f t="shared" si="7"/>
        <v>1</v>
      </c>
    </row>
    <row r="15" spans="1:32" s="1" customFormat="1" ht="18" customHeight="1" x14ac:dyDescent="0.15">
      <c r="A15" s="4" t="s">
        <v>7</v>
      </c>
      <c r="B15" s="4">
        <f t="shared" si="2"/>
        <v>264</v>
      </c>
      <c r="C15" s="4">
        <f t="shared" si="2"/>
        <v>5</v>
      </c>
      <c r="D15" s="4">
        <v>148</v>
      </c>
      <c r="E15" s="4">
        <v>2</v>
      </c>
      <c r="F15" s="4">
        <v>116</v>
      </c>
      <c r="G15" s="4">
        <v>3</v>
      </c>
      <c r="H15" s="4">
        <f t="shared" si="3"/>
        <v>267</v>
      </c>
      <c r="I15" s="4">
        <f t="shared" si="3"/>
        <v>5</v>
      </c>
      <c r="J15" s="4">
        <v>152</v>
      </c>
      <c r="K15" s="4">
        <v>2</v>
      </c>
      <c r="L15" s="4">
        <v>115</v>
      </c>
      <c r="M15" s="4">
        <v>3</v>
      </c>
      <c r="N15" s="4">
        <f t="shared" si="4"/>
        <v>301</v>
      </c>
      <c r="O15" s="4">
        <f t="shared" si="4"/>
        <v>8</v>
      </c>
      <c r="P15" s="4">
        <v>164</v>
      </c>
      <c r="Q15" s="4">
        <v>1</v>
      </c>
      <c r="R15" s="4">
        <v>137</v>
      </c>
      <c r="S15" s="4">
        <v>7</v>
      </c>
      <c r="T15" s="4">
        <f t="shared" si="5"/>
        <v>-3</v>
      </c>
      <c r="U15" s="4">
        <f t="shared" si="5"/>
        <v>0</v>
      </c>
      <c r="V15" s="4">
        <f t="shared" si="6"/>
        <v>-4</v>
      </c>
      <c r="W15" s="4">
        <f t="shared" si="6"/>
        <v>0</v>
      </c>
      <c r="X15" s="4">
        <f t="shared" si="6"/>
        <v>1</v>
      </c>
      <c r="Y15" s="4">
        <f t="shared" si="6"/>
        <v>0</v>
      </c>
      <c r="Z15" s="4">
        <f t="shared" si="7"/>
        <v>-37</v>
      </c>
      <c r="AA15" s="4">
        <f t="shared" si="7"/>
        <v>-3</v>
      </c>
      <c r="AB15" s="4">
        <f t="shared" si="7"/>
        <v>-16</v>
      </c>
      <c r="AC15" s="4">
        <f t="shared" si="7"/>
        <v>1</v>
      </c>
      <c r="AD15" s="4">
        <f t="shared" si="7"/>
        <v>-21</v>
      </c>
      <c r="AE15" s="4">
        <f t="shared" si="7"/>
        <v>-4</v>
      </c>
    </row>
    <row r="16" spans="1:32" s="1" customFormat="1" ht="18" customHeight="1" x14ac:dyDescent="0.15">
      <c r="A16" s="4" t="s">
        <v>8</v>
      </c>
      <c r="B16" s="4">
        <f t="shared" si="2"/>
        <v>447</v>
      </c>
      <c r="C16" s="4">
        <f t="shared" si="2"/>
        <v>7</v>
      </c>
      <c r="D16" s="4">
        <v>223</v>
      </c>
      <c r="E16" s="4">
        <v>0</v>
      </c>
      <c r="F16" s="4">
        <v>224</v>
      </c>
      <c r="G16" s="4">
        <v>7</v>
      </c>
      <c r="H16" s="4">
        <f t="shared" si="3"/>
        <v>450</v>
      </c>
      <c r="I16" s="4">
        <f t="shared" si="3"/>
        <v>7</v>
      </c>
      <c r="J16" s="4">
        <v>223</v>
      </c>
      <c r="K16" s="4">
        <v>0</v>
      </c>
      <c r="L16" s="4">
        <v>227</v>
      </c>
      <c r="M16" s="4">
        <v>7</v>
      </c>
      <c r="N16" s="4">
        <f t="shared" si="4"/>
        <v>461</v>
      </c>
      <c r="O16" s="4">
        <f t="shared" si="4"/>
        <v>10</v>
      </c>
      <c r="P16" s="4">
        <v>223</v>
      </c>
      <c r="Q16" s="4">
        <v>1</v>
      </c>
      <c r="R16" s="4">
        <v>238</v>
      </c>
      <c r="S16" s="4">
        <v>9</v>
      </c>
      <c r="T16" s="4">
        <f t="shared" si="5"/>
        <v>-3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-3</v>
      </c>
      <c r="Y16" s="4">
        <f t="shared" si="6"/>
        <v>0</v>
      </c>
      <c r="Z16" s="4">
        <f t="shared" si="7"/>
        <v>-14</v>
      </c>
      <c r="AA16" s="4">
        <f t="shared" si="7"/>
        <v>-3</v>
      </c>
      <c r="AB16" s="4">
        <f t="shared" si="7"/>
        <v>0</v>
      </c>
      <c r="AC16" s="4">
        <f t="shared" si="7"/>
        <v>-1</v>
      </c>
      <c r="AD16" s="4">
        <f t="shared" si="7"/>
        <v>-14</v>
      </c>
      <c r="AE16" s="4">
        <f t="shared" si="7"/>
        <v>-2</v>
      </c>
    </row>
    <row r="17" spans="1:31" s="1" customFormat="1" ht="18" customHeight="1" x14ac:dyDescent="0.15">
      <c r="A17" s="4" t="s">
        <v>9</v>
      </c>
      <c r="B17" s="4">
        <f t="shared" si="2"/>
        <v>575</v>
      </c>
      <c r="C17" s="4">
        <f t="shared" si="2"/>
        <v>14</v>
      </c>
      <c r="D17" s="4">
        <v>293</v>
      </c>
      <c r="E17" s="4">
        <v>4</v>
      </c>
      <c r="F17" s="4">
        <v>282</v>
      </c>
      <c r="G17" s="4">
        <v>10</v>
      </c>
      <c r="H17" s="4">
        <f t="shared" si="3"/>
        <v>568</v>
      </c>
      <c r="I17" s="4">
        <f t="shared" si="3"/>
        <v>13</v>
      </c>
      <c r="J17" s="4">
        <v>289</v>
      </c>
      <c r="K17" s="4">
        <v>3</v>
      </c>
      <c r="L17" s="4">
        <v>279</v>
      </c>
      <c r="M17" s="4">
        <v>10</v>
      </c>
      <c r="N17" s="4">
        <f t="shared" si="4"/>
        <v>573</v>
      </c>
      <c r="O17" s="4">
        <f t="shared" si="4"/>
        <v>18</v>
      </c>
      <c r="P17" s="4">
        <v>299</v>
      </c>
      <c r="Q17" s="4">
        <v>4</v>
      </c>
      <c r="R17" s="4">
        <v>274</v>
      </c>
      <c r="S17" s="4">
        <v>14</v>
      </c>
      <c r="T17" s="4">
        <f t="shared" si="5"/>
        <v>7</v>
      </c>
      <c r="U17" s="4">
        <f t="shared" si="5"/>
        <v>1</v>
      </c>
      <c r="V17" s="4">
        <f t="shared" si="6"/>
        <v>4</v>
      </c>
      <c r="W17" s="4">
        <f t="shared" si="6"/>
        <v>1</v>
      </c>
      <c r="X17" s="4">
        <f t="shared" si="6"/>
        <v>3</v>
      </c>
      <c r="Y17" s="4">
        <f t="shared" si="6"/>
        <v>0</v>
      </c>
      <c r="Z17" s="4">
        <f t="shared" si="7"/>
        <v>2</v>
      </c>
      <c r="AA17" s="4">
        <f t="shared" si="7"/>
        <v>-4</v>
      </c>
      <c r="AB17" s="4">
        <f t="shared" si="7"/>
        <v>-6</v>
      </c>
      <c r="AC17" s="4">
        <f t="shared" si="7"/>
        <v>0</v>
      </c>
      <c r="AD17" s="4">
        <f t="shared" si="7"/>
        <v>8</v>
      </c>
      <c r="AE17" s="4">
        <f t="shared" si="7"/>
        <v>-4</v>
      </c>
    </row>
    <row r="18" spans="1:31" s="1" customFormat="1" ht="18" customHeight="1" x14ac:dyDescent="0.15">
      <c r="A18" s="4" t="s">
        <v>10</v>
      </c>
      <c r="B18" s="4">
        <f t="shared" si="2"/>
        <v>560</v>
      </c>
      <c r="C18" s="4">
        <f t="shared" si="2"/>
        <v>14</v>
      </c>
      <c r="D18" s="4">
        <v>288</v>
      </c>
      <c r="E18" s="4">
        <v>2</v>
      </c>
      <c r="F18" s="4">
        <v>272</v>
      </c>
      <c r="G18" s="4">
        <v>12</v>
      </c>
      <c r="H18" s="4">
        <f t="shared" si="3"/>
        <v>559</v>
      </c>
      <c r="I18" s="4">
        <f t="shared" si="3"/>
        <v>14</v>
      </c>
      <c r="J18" s="4">
        <v>287</v>
      </c>
      <c r="K18" s="4">
        <v>2</v>
      </c>
      <c r="L18" s="4">
        <v>272</v>
      </c>
      <c r="M18" s="4">
        <v>12</v>
      </c>
      <c r="N18" s="4">
        <f t="shared" si="4"/>
        <v>577</v>
      </c>
      <c r="O18" s="4">
        <f t="shared" si="4"/>
        <v>13</v>
      </c>
      <c r="P18" s="4">
        <v>284</v>
      </c>
      <c r="Q18" s="4">
        <v>2</v>
      </c>
      <c r="R18" s="4">
        <v>293</v>
      </c>
      <c r="S18" s="4">
        <v>11</v>
      </c>
      <c r="T18" s="4">
        <f t="shared" si="5"/>
        <v>1</v>
      </c>
      <c r="U18" s="4">
        <f t="shared" si="5"/>
        <v>0</v>
      </c>
      <c r="V18" s="4">
        <f t="shared" si="6"/>
        <v>1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-17</v>
      </c>
      <c r="AA18" s="4">
        <f t="shared" si="7"/>
        <v>1</v>
      </c>
      <c r="AB18" s="4">
        <f t="shared" si="7"/>
        <v>4</v>
      </c>
      <c r="AC18" s="4">
        <f t="shared" si="7"/>
        <v>0</v>
      </c>
      <c r="AD18" s="4">
        <f t="shared" si="7"/>
        <v>-21</v>
      </c>
      <c r="AE18" s="4">
        <f t="shared" si="7"/>
        <v>1</v>
      </c>
    </row>
    <row r="19" spans="1:31" s="1" customFormat="1" ht="18" customHeight="1" x14ac:dyDescent="0.15">
      <c r="A19" s="4" t="s">
        <v>11</v>
      </c>
      <c r="B19" s="4">
        <f t="shared" si="2"/>
        <v>570</v>
      </c>
      <c r="C19" s="4">
        <f t="shared" si="2"/>
        <v>6</v>
      </c>
      <c r="D19" s="4">
        <v>264</v>
      </c>
      <c r="E19" s="4">
        <v>0</v>
      </c>
      <c r="F19" s="4">
        <v>306</v>
      </c>
      <c r="G19" s="4">
        <v>6</v>
      </c>
      <c r="H19" s="4">
        <f t="shared" si="3"/>
        <v>567</v>
      </c>
      <c r="I19" s="4">
        <f t="shared" si="3"/>
        <v>6</v>
      </c>
      <c r="J19" s="4">
        <v>260</v>
      </c>
      <c r="K19" s="4">
        <v>0</v>
      </c>
      <c r="L19" s="4">
        <v>307</v>
      </c>
      <c r="M19" s="4">
        <v>6</v>
      </c>
      <c r="N19" s="4">
        <f t="shared" si="4"/>
        <v>539</v>
      </c>
      <c r="O19" s="4">
        <f t="shared" si="4"/>
        <v>5</v>
      </c>
      <c r="P19" s="4">
        <v>257</v>
      </c>
      <c r="Q19" s="4">
        <v>0</v>
      </c>
      <c r="R19" s="4">
        <v>282</v>
      </c>
      <c r="S19" s="4">
        <v>5</v>
      </c>
      <c r="T19" s="4">
        <f t="shared" si="5"/>
        <v>3</v>
      </c>
      <c r="U19" s="4">
        <f t="shared" si="5"/>
        <v>0</v>
      </c>
      <c r="V19" s="4">
        <f t="shared" si="6"/>
        <v>4</v>
      </c>
      <c r="W19" s="4">
        <f t="shared" si="6"/>
        <v>0</v>
      </c>
      <c r="X19" s="4">
        <f t="shared" si="6"/>
        <v>-1</v>
      </c>
      <c r="Y19" s="4">
        <f t="shared" si="6"/>
        <v>0</v>
      </c>
      <c r="Z19" s="4">
        <f t="shared" si="7"/>
        <v>31</v>
      </c>
      <c r="AA19" s="4">
        <f t="shared" si="7"/>
        <v>1</v>
      </c>
      <c r="AB19" s="4">
        <f t="shared" si="7"/>
        <v>7</v>
      </c>
      <c r="AC19" s="4">
        <f t="shared" si="7"/>
        <v>0</v>
      </c>
      <c r="AD19" s="4">
        <f t="shared" si="7"/>
        <v>24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517</v>
      </c>
      <c r="C20" s="4">
        <f t="shared" si="2"/>
        <v>2</v>
      </c>
      <c r="D20" s="4">
        <v>259</v>
      </c>
      <c r="E20" s="4">
        <v>0</v>
      </c>
      <c r="F20" s="4">
        <v>258</v>
      </c>
      <c r="G20" s="4">
        <v>2</v>
      </c>
      <c r="H20" s="4">
        <f t="shared" si="3"/>
        <v>514</v>
      </c>
      <c r="I20" s="4">
        <f t="shared" si="3"/>
        <v>2</v>
      </c>
      <c r="J20" s="4">
        <v>258</v>
      </c>
      <c r="K20" s="4">
        <v>0</v>
      </c>
      <c r="L20" s="4">
        <v>256</v>
      </c>
      <c r="M20" s="4">
        <v>2</v>
      </c>
      <c r="N20" s="4">
        <f t="shared" si="4"/>
        <v>515</v>
      </c>
      <c r="O20" s="4">
        <f t="shared" si="4"/>
        <v>1</v>
      </c>
      <c r="P20" s="4">
        <v>245</v>
      </c>
      <c r="Q20" s="4">
        <v>0</v>
      </c>
      <c r="R20" s="4">
        <v>270</v>
      </c>
      <c r="S20" s="4">
        <v>1</v>
      </c>
      <c r="T20" s="4">
        <f t="shared" si="5"/>
        <v>3</v>
      </c>
      <c r="U20" s="4">
        <f t="shared" si="5"/>
        <v>0</v>
      </c>
      <c r="V20" s="4">
        <f t="shared" si="6"/>
        <v>1</v>
      </c>
      <c r="W20" s="4">
        <f t="shared" si="6"/>
        <v>0</v>
      </c>
      <c r="X20" s="4">
        <f t="shared" si="6"/>
        <v>2</v>
      </c>
      <c r="Y20" s="4">
        <f t="shared" si="6"/>
        <v>0</v>
      </c>
      <c r="Z20" s="4">
        <f t="shared" si="7"/>
        <v>2</v>
      </c>
      <c r="AA20" s="4">
        <f t="shared" si="7"/>
        <v>1</v>
      </c>
      <c r="AB20" s="4">
        <f t="shared" si="7"/>
        <v>14</v>
      </c>
      <c r="AC20" s="4">
        <f t="shared" si="7"/>
        <v>0</v>
      </c>
      <c r="AD20" s="4">
        <f t="shared" si="7"/>
        <v>-12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671</v>
      </c>
      <c r="C21" s="4">
        <f t="shared" si="2"/>
        <v>1</v>
      </c>
      <c r="D21" s="4">
        <v>327</v>
      </c>
      <c r="E21" s="4">
        <v>0</v>
      </c>
      <c r="F21" s="4">
        <v>344</v>
      </c>
      <c r="G21" s="4">
        <v>1</v>
      </c>
      <c r="H21" s="4">
        <f t="shared" si="3"/>
        <v>672</v>
      </c>
      <c r="I21" s="4">
        <f t="shared" si="3"/>
        <v>1</v>
      </c>
      <c r="J21" s="4">
        <v>326</v>
      </c>
      <c r="K21" s="4">
        <v>0</v>
      </c>
      <c r="L21" s="4">
        <v>346</v>
      </c>
      <c r="M21" s="4">
        <v>1</v>
      </c>
      <c r="N21" s="4">
        <f t="shared" si="4"/>
        <v>736</v>
      </c>
      <c r="O21" s="4">
        <f t="shared" si="4"/>
        <v>4</v>
      </c>
      <c r="P21" s="4">
        <v>371</v>
      </c>
      <c r="Q21" s="4">
        <v>1</v>
      </c>
      <c r="R21" s="4">
        <v>365</v>
      </c>
      <c r="S21" s="4">
        <v>3</v>
      </c>
      <c r="T21" s="4">
        <f t="shared" si="5"/>
        <v>-1</v>
      </c>
      <c r="U21" s="4">
        <f t="shared" si="5"/>
        <v>0</v>
      </c>
      <c r="V21" s="4">
        <f t="shared" si="6"/>
        <v>1</v>
      </c>
      <c r="W21" s="4">
        <f t="shared" si="6"/>
        <v>0</v>
      </c>
      <c r="X21" s="4">
        <f t="shared" si="6"/>
        <v>-2</v>
      </c>
      <c r="Y21" s="4">
        <f t="shared" si="6"/>
        <v>0</v>
      </c>
      <c r="Z21" s="4">
        <f t="shared" si="7"/>
        <v>-65</v>
      </c>
      <c r="AA21" s="4">
        <f t="shared" si="7"/>
        <v>-3</v>
      </c>
      <c r="AB21" s="4">
        <f t="shared" si="7"/>
        <v>-44</v>
      </c>
      <c r="AC21" s="4">
        <f t="shared" si="7"/>
        <v>-1</v>
      </c>
      <c r="AD21" s="4">
        <f t="shared" si="7"/>
        <v>-21</v>
      </c>
      <c r="AE21" s="4">
        <f t="shared" si="7"/>
        <v>-2</v>
      </c>
    </row>
    <row r="22" spans="1:31" s="1" customFormat="1" ht="18" customHeight="1" x14ac:dyDescent="0.15">
      <c r="A22" s="4" t="s">
        <v>14</v>
      </c>
      <c r="B22" s="4">
        <f t="shared" si="2"/>
        <v>869</v>
      </c>
      <c r="C22" s="4">
        <f t="shared" si="2"/>
        <v>3</v>
      </c>
      <c r="D22" s="4">
        <v>414</v>
      </c>
      <c r="E22" s="4">
        <v>1</v>
      </c>
      <c r="F22" s="4">
        <v>455</v>
      </c>
      <c r="G22" s="4">
        <v>2</v>
      </c>
      <c r="H22" s="4">
        <f t="shared" si="3"/>
        <v>873</v>
      </c>
      <c r="I22" s="4">
        <f t="shared" si="3"/>
        <v>3</v>
      </c>
      <c r="J22" s="4">
        <v>417</v>
      </c>
      <c r="K22" s="4">
        <v>1</v>
      </c>
      <c r="L22" s="4">
        <v>456</v>
      </c>
      <c r="M22" s="4">
        <v>2</v>
      </c>
      <c r="N22" s="4">
        <f t="shared" si="4"/>
        <v>900</v>
      </c>
      <c r="O22" s="4">
        <f t="shared" si="4"/>
        <v>0</v>
      </c>
      <c r="P22" s="4">
        <v>426</v>
      </c>
      <c r="Q22" s="4">
        <v>0</v>
      </c>
      <c r="R22" s="4">
        <v>474</v>
      </c>
      <c r="S22" s="4">
        <v>0</v>
      </c>
      <c r="T22" s="4">
        <f t="shared" si="5"/>
        <v>-4</v>
      </c>
      <c r="U22" s="4">
        <f t="shared" si="5"/>
        <v>0</v>
      </c>
      <c r="V22" s="4">
        <f t="shared" si="6"/>
        <v>-3</v>
      </c>
      <c r="W22" s="4">
        <f t="shared" si="6"/>
        <v>0</v>
      </c>
      <c r="X22" s="4">
        <f t="shared" si="6"/>
        <v>-1</v>
      </c>
      <c r="Y22" s="4">
        <f t="shared" si="6"/>
        <v>0</v>
      </c>
      <c r="Z22" s="4">
        <f t="shared" si="7"/>
        <v>-31</v>
      </c>
      <c r="AA22" s="4">
        <f t="shared" si="7"/>
        <v>3</v>
      </c>
      <c r="AB22" s="4">
        <f t="shared" si="7"/>
        <v>-12</v>
      </c>
      <c r="AC22" s="4">
        <f t="shared" si="7"/>
        <v>1</v>
      </c>
      <c r="AD22" s="4">
        <f t="shared" si="7"/>
        <v>-19</v>
      </c>
      <c r="AE22" s="4">
        <f t="shared" si="7"/>
        <v>2</v>
      </c>
    </row>
    <row r="23" spans="1:31" s="1" customFormat="1" ht="18" customHeight="1" x14ac:dyDescent="0.15">
      <c r="A23" s="4" t="s">
        <v>15</v>
      </c>
      <c r="B23" s="4">
        <f t="shared" si="2"/>
        <v>1012</v>
      </c>
      <c r="C23" s="4">
        <f t="shared" si="2"/>
        <v>3</v>
      </c>
      <c r="D23" s="4">
        <v>521</v>
      </c>
      <c r="E23" s="4">
        <v>2</v>
      </c>
      <c r="F23" s="4">
        <v>491</v>
      </c>
      <c r="G23" s="4">
        <v>1</v>
      </c>
      <c r="H23" s="4">
        <f t="shared" si="3"/>
        <v>1012</v>
      </c>
      <c r="I23" s="4">
        <f t="shared" si="3"/>
        <v>3</v>
      </c>
      <c r="J23" s="4">
        <v>521</v>
      </c>
      <c r="K23" s="4">
        <v>2</v>
      </c>
      <c r="L23" s="4">
        <v>491</v>
      </c>
      <c r="M23" s="4">
        <v>1</v>
      </c>
      <c r="N23" s="4">
        <f t="shared" si="4"/>
        <v>1054</v>
      </c>
      <c r="O23" s="4">
        <f t="shared" si="4"/>
        <v>3</v>
      </c>
      <c r="P23" s="4">
        <v>549</v>
      </c>
      <c r="Q23" s="4">
        <v>2</v>
      </c>
      <c r="R23" s="4">
        <v>505</v>
      </c>
      <c r="S23" s="4">
        <v>1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-42</v>
      </c>
      <c r="AA23" s="4">
        <f t="shared" si="7"/>
        <v>0</v>
      </c>
      <c r="AB23" s="4">
        <f t="shared" si="7"/>
        <v>-28</v>
      </c>
      <c r="AC23" s="4">
        <f t="shared" si="7"/>
        <v>0</v>
      </c>
      <c r="AD23" s="4">
        <f t="shared" si="7"/>
        <v>-14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893</v>
      </c>
      <c r="C24" s="4">
        <f t="shared" si="2"/>
        <v>1</v>
      </c>
      <c r="D24" s="4">
        <v>435</v>
      </c>
      <c r="E24" s="4">
        <v>1</v>
      </c>
      <c r="F24" s="4">
        <v>458</v>
      </c>
      <c r="G24" s="4">
        <v>0</v>
      </c>
      <c r="H24" s="4">
        <f t="shared" si="3"/>
        <v>893</v>
      </c>
      <c r="I24" s="4">
        <f t="shared" si="3"/>
        <v>1</v>
      </c>
      <c r="J24" s="4">
        <v>435</v>
      </c>
      <c r="K24" s="4">
        <v>1</v>
      </c>
      <c r="L24" s="4">
        <v>458</v>
      </c>
      <c r="M24" s="4">
        <v>0</v>
      </c>
      <c r="N24" s="4">
        <f t="shared" si="4"/>
        <v>848</v>
      </c>
      <c r="O24" s="4">
        <f t="shared" si="4"/>
        <v>2</v>
      </c>
      <c r="P24" s="4">
        <v>402</v>
      </c>
      <c r="Q24" s="4">
        <v>2</v>
      </c>
      <c r="R24" s="4">
        <v>446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45</v>
      </c>
      <c r="AA24" s="4">
        <f t="shared" si="7"/>
        <v>-1</v>
      </c>
      <c r="AB24" s="4">
        <f t="shared" si="7"/>
        <v>33</v>
      </c>
      <c r="AC24" s="4">
        <f t="shared" si="7"/>
        <v>-1</v>
      </c>
      <c r="AD24" s="4">
        <f t="shared" si="7"/>
        <v>12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701</v>
      </c>
      <c r="C25" s="4">
        <f t="shared" si="2"/>
        <v>1</v>
      </c>
      <c r="D25" s="4">
        <v>330</v>
      </c>
      <c r="E25" s="4">
        <v>1</v>
      </c>
      <c r="F25" s="4">
        <v>371</v>
      </c>
      <c r="G25" s="4">
        <v>0</v>
      </c>
      <c r="H25" s="4">
        <f t="shared" si="3"/>
        <v>703</v>
      </c>
      <c r="I25" s="4">
        <f t="shared" si="3"/>
        <v>1</v>
      </c>
      <c r="J25" s="4">
        <v>330</v>
      </c>
      <c r="K25" s="4">
        <v>1</v>
      </c>
      <c r="L25" s="4">
        <v>373</v>
      </c>
      <c r="M25" s="4">
        <v>0</v>
      </c>
      <c r="N25" s="4">
        <f t="shared" si="4"/>
        <v>666</v>
      </c>
      <c r="O25" s="4">
        <f t="shared" si="4"/>
        <v>0</v>
      </c>
      <c r="P25" s="4">
        <v>313</v>
      </c>
      <c r="Q25" s="4">
        <v>0</v>
      </c>
      <c r="R25" s="4">
        <v>353</v>
      </c>
      <c r="S25" s="4">
        <v>0</v>
      </c>
      <c r="T25" s="4">
        <f t="shared" si="5"/>
        <v>-2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-2</v>
      </c>
      <c r="Y25" s="4">
        <f t="shared" si="5"/>
        <v>0</v>
      </c>
      <c r="Z25" s="4">
        <f t="shared" si="7"/>
        <v>35</v>
      </c>
      <c r="AA25" s="4">
        <f t="shared" si="7"/>
        <v>1</v>
      </c>
      <c r="AB25" s="4">
        <f t="shared" si="7"/>
        <v>17</v>
      </c>
      <c r="AC25" s="4">
        <f t="shared" si="7"/>
        <v>1</v>
      </c>
      <c r="AD25" s="4">
        <f t="shared" si="7"/>
        <v>18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612</v>
      </c>
      <c r="C26" s="4">
        <f t="shared" si="2"/>
        <v>0</v>
      </c>
      <c r="D26" s="4">
        <v>251</v>
      </c>
      <c r="E26" s="4">
        <v>0</v>
      </c>
      <c r="F26" s="4">
        <v>361</v>
      </c>
      <c r="G26" s="4">
        <v>0</v>
      </c>
      <c r="H26" s="4">
        <f t="shared" si="3"/>
        <v>614</v>
      </c>
      <c r="I26" s="4">
        <f t="shared" si="3"/>
        <v>0</v>
      </c>
      <c r="J26" s="4">
        <v>253</v>
      </c>
      <c r="K26" s="4">
        <v>0</v>
      </c>
      <c r="L26" s="4">
        <v>361</v>
      </c>
      <c r="M26" s="4">
        <v>0</v>
      </c>
      <c r="N26" s="4">
        <f t="shared" si="4"/>
        <v>654</v>
      </c>
      <c r="O26" s="4">
        <f t="shared" si="4"/>
        <v>0</v>
      </c>
      <c r="P26" s="4">
        <v>261</v>
      </c>
      <c r="Q26" s="4">
        <v>0</v>
      </c>
      <c r="R26" s="4">
        <v>393</v>
      </c>
      <c r="S26" s="4">
        <v>0</v>
      </c>
      <c r="T26" s="4">
        <f t="shared" si="5"/>
        <v>-2</v>
      </c>
      <c r="U26" s="4">
        <f t="shared" si="5"/>
        <v>0</v>
      </c>
      <c r="V26" s="4">
        <f t="shared" si="5"/>
        <v>-2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-42</v>
      </c>
      <c r="AA26" s="4">
        <f t="shared" si="7"/>
        <v>0</v>
      </c>
      <c r="AB26" s="4">
        <f t="shared" si="7"/>
        <v>-10</v>
      </c>
      <c r="AC26" s="4">
        <f t="shared" si="7"/>
        <v>0</v>
      </c>
      <c r="AD26" s="4">
        <f t="shared" si="7"/>
        <v>-32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536</v>
      </c>
      <c r="C27" s="4">
        <f t="shared" si="2"/>
        <v>0</v>
      </c>
      <c r="D27" s="4">
        <v>177</v>
      </c>
      <c r="E27" s="4">
        <v>0</v>
      </c>
      <c r="F27" s="4">
        <v>359</v>
      </c>
      <c r="G27" s="4">
        <v>0</v>
      </c>
      <c r="H27" s="4">
        <f t="shared" si="3"/>
        <v>542</v>
      </c>
      <c r="I27" s="4">
        <f t="shared" si="3"/>
        <v>0</v>
      </c>
      <c r="J27" s="4">
        <v>178</v>
      </c>
      <c r="K27" s="4">
        <v>0</v>
      </c>
      <c r="L27" s="4">
        <v>364</v>
      </c>
      <c r="M27" s="4">
        <v>0</v>
      </c>
      <c r="N27" s="4">
        <f t="shared" si="4"/>
        <v>542</v>
      </c>
      <c r="O27" s="4">
        <f t="shared" si="4"/>
        <v>0</v>
      </c>
      <c r="P27" s="4">
        <v>174</v>
      </c>
      <c r="Q27" s="4">
        <v>0</v>
      </c>
      <c r="R27" s="4">
        <v>368</v>
      </c>
      <c r="S27" s="4">
        <v>0</v>
      </c>
      <c r="T27" s="4">
        <f t="shared" si="5"/>
        <v>-6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-5</v>
      </c>
      <c r="Y27" s="4">
        <f t="shared" si="5"/>
        <v>0</v>
      </c>
      <c r="Z27" s="4">
        <f t="shared" si="7"/>
        <v>-6</v>
      </c>
      <c r="AA27" s="4">
        <f t="shared" si="7"/>
        <v>0</v>
      </c>
      <c r="AB27" s="4">
        <f t="shared" si="7"/>
        <v>3</v>
      </c>
      <c r="AC27" s="4">
        <f t="shared" si="7"/>
        <v>0</v>
      </c>
      <c r="AD27" s="4">
        <f t="shared" si="7"/>
        <v>-9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347</v>
      </c>
      <c r="C28" s="4">
        <f t="shared" si="2"/>
        <v>0</v>
      </c>
      <c r="D28" s="4">
        <v>82</v>
      </c>
      <c r="E28" s="4">
        <v>0</v>
      </c>
      <c r="F28" s="4">
        <v>265</v>
      </c>
      <c r="G28" s="4">
        <v>0</v>
      </c>
      <c r="H28" s="4">
        <f t="shared" si="3"/>
        <v>350</v>
      </c>
      <c r="I28" s="4">
        <f t="shared" si="3"/>
        <v>0</v>
      </c>
      <c r="J28" s="4">
        <v>84</v>
      </c>
      <c r="K28" s="4">
        <v>0</v>
      </c>
      <c r="L28" s="4">
        <v>266</v>
      </c>
      <c r="M28" s="4">
        <v>0</v>
      </c>
      <c r="N28" s="4">
        <f t="shared" si="4"/>
        <v>334</v>
      </c>
      <c r="O28" s="4">
        <f t="shared" si="4"/>
        <v>0</v>
      </c>
      <c r="P28" s="4">
        <v>78</v>
      </c>
      <c r="Q28" s="4">
        <v>0</v>
      </c>
      <c r="R28" s="4">
        <v>256</v>
      </c>
      <c r="S28" s="4">
        <v>0</v>
      </c>
      <c r="T28" s="4">
        <f t="shared" si="5"/>
        <v>-3</v>
      </c>
      <c r="U28" s="4">
        <f t="shared" si="5"/>
        <v>0</v>
      </c>
      <c r="V28" s="4">
        <f t="shared" si="5"/>
        <v>-2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13</v>
      </c>
      <c r="AA28" s="4">
        <f t="shared" si="7"/>
        <v>0</v>
      </c>
      <c r="AB28" s="4">
        <f t="shared" si="7"/>
        <v>4</v>
      </c>
      <c r="AC28" s="4">
        <f t="shared" si="7"/>
        <v>0</v>
      </c>
      <c r="AD28" s="4">
        <f t="shared" si="7"/>
        <v>9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137</v>
      </c>
      <c r="C29" s="4">
        <f t="shared" si="2"/>
        <v>0</v>
      </c>
      <c r="D29" s="4">
        <v>20</v>
      </c>
      <c r="E29" s="4">
        <v>0</v>
      </c>
      <c r="F29" s="4">
        <v>117</v>
      </c>
      <c r="G29" s="4">
        <v>0</v>
      </c>
      <c r="H29" s="4">
        <f t="shared" si="3"/>
        <v>140</v>
      </c>
      <c r="I29" s="4">
        <f t="shared" si="3"/>
        <v>0</v>
      </c>
      <c r="J29" s="4">
        <v>21</v>
      </c>
      <c r="K29" s="4">
        <v>0</v>
      </c>
      <c r="L29" s="4">
        <v>119</v>
      </c>
      <c r="M29" s="4">
        <v>0</v>
      </c>
      <c r="N29" s="4">
        <f t="shared" si="4"/>
        <v>132</v>
      </c>
      <c r="O29" s="4">
        <f t="shared" si="4"/>
        <v>0</v>
      </c>
      <c r="P29" s="4">
        <v>20</v>
      </c>
      <c r="Q29" s="4">
        <v>0</v>
      </c>
      <c r="R29" s="4">
        <v>112</v>
      </c>
      <c r="S29" s="4">
        <v>0</v>
      </c>
      <c r="T29" s="4">
        <f t="shared" si="5"/>
        <v>-3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-2</v>
      </c>
      <c r="Y29" s="4">
        <f t="shared" si="5"/>
        <v>0</v>
      </c>
      <c r="Z29" s="4">
        <f t="shared" si="7"/>
        <v>5</v>
      </c>
      <c r="AA29" s="4">
        <f t="shared" si="7"/>
        <v>0</v>
      </c>
      <c r="AB29" s="4">
        <f t="shared" si="7"/>
        <v>0</v>
      </c>
      <c r="AC29" s="4">
        <f t="shared" si="7"/>
        <v>0</v>
      </c>
      <c r="AD29" s="4">
        <f t="shared" si="7"/>
        <v>5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17</v>
      </c>
      <c r="C30" s="4">
        <f>E30+G30</f>
        <v>0</v>
      </c>
      <c r="D30" s="4">
        <v>3</v>
      </c>
      <c r="E30" s="4">
        <v>0</v>
      </c>
      <c r="F30" s="4">
        <v>14</v>
      </c>
      <c r="G30" s="4">
        <v>0</v>
      </c>
      <c r="H30" s="4">
        <f t="shared" si="3"/>
        <v>17</v>
      </c>
      <c r="I30" s="4">
        <f t="shared" si="3"/>
        <v>0</v>
      </c>
      <c r="J30" s="4">
        <v>3</v>
      </c>
      <c r="K30" s="4">
        <v>0</v>
      </c>
      <c r="L30" s="4">
        <v>14</v>
      </c>
      <c r="M30" s="4">
        <v>0</v>
      </c>
      <c r="N30" s="4">
        <f t="shared" si="4"/>
        <v>13</v>
      </c>
      <c r="O30" s="4">
        <f t="shared" si="4"/>
        <v>0</v>
      </c>
      <c r="P30" s="4">
        <v>3</v>
      </c>
      <c r="Q30" s="4">
        <v>0</v>
      </c>
      <c r="R30" s="4">
        <v>10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4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4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4</v>
      </c>
      <c r="C31" s="4">
        <f>E31+G31</f>
        <v>0</v>
      </c>
      <c r="D31" s="4">
        <v>2</v>
      </c>
      <c r="E31" s="4">
        <v>0</v>
      </c>
      <c r="F31" s="4">
        <v>2</v>
      </c>
      <c r="G31" s="4">
        <v>0</v>
      </c>
      <c r="H31" s="4">
        <f>J31+L31</f>
        <v>4</v>
      </c>
      <c r="I31" s="4">
        <f t="shared" ref="I31" si="9">K31+M31</f>
        <v>0</v>
      </c>
      <c r="J31" s="4">
        <v>2</v>
      </c>
      <c r="K31" s="4">
        <v>0</v>
      </c>
      <c r="L31" s="4">
        <v>2</v>
      </c>
      <c r="M31" s="4">
        <v>0</v>
      </c>
      <c r="N31" s="4">
        <f t="shared" ref="N31:O31" si="10">P31+R31</f>
        <v>4</v>
      </c>
      <c r="O31" s="4">
        <f t="shared" si="10"/>
        <v>0</v>
      </c>
      <c r="P31" s="4">
        <v>2</v>
      </c>
      <c r="Q31" s="4">
        <v>0</v>
      </c>
      <c r="R31" s="4">
        <v>2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1222</v>
      </c>
      <c r="C33" s="4">
        <f t="shared" ref="C33:AE33" si="12">SUM(C10:C12)</f>
        <v>2</v>
      </c>
      <c r="D33" s="4">
        <f t="shared" si="12"/>
        <v>606</v>
      </c>
      <c r="E33" s="4">
        <f t="shared" si="12"/>
        <v>0</v>
      </c>
      <c r="F33" s="4">
        <f t="shared" si="12"/>
        <v>616</v>
      </c>
      <c r="G33" s="4">
        <f t="shared" si="12"/>
        <v>2</v>
      </c>
      <c r="H33" s="4">
        <f t="shared" si="12"/>
        <v>1204</v>
      </c>
      <c r="I33" s="4">
        <f t="shared" si="12"/>
        <v>2</v>
      </c>
      <c r="J33" s="4">
        <f t="shared" si="12"/>
        <v>599</v>
      </c>
      <c r="K33" s="4">
        <f t="shared" si="12"/>
        <v>0</v>
      </c>
      <c r="L33" s="4">
        <f t="shared" si="12"/>
        <v>605</v>
      </c>
      <c r="M33" s="4">
        <f t="shared" si="12"/>
        <v>2</v>
      </c>
      <c r="N33" s="4">
        <f t="shared" si="12"/>
        <v>1214</v>
      </c>
      <c r="O33" s="4">
        <f t="shared" si="12"/>
        <v>3</v>
      </c>
      <c r="P33" s="4">
        <f t="shared" si="12"/>
        <v>604</v>
      </c>
      <c r="Q33" s="4">
        <f t="shared" si="12"/>
        <v>0</v>
      </c>
      <c r="R33" s="4">
        <f t="shared" si="12"/>
        <v>610</v>
      </c>
      <c r="S33" s="4">
        <f t="shared" si="12"/>
        <v>3</v>
      </c>
      <c r="T33" s="4">
        <f t="shared" si="12"/>
        <v>18</v>
      </c>
      <c r="U33" s="4">
        <f t="shared" si="12"/>
        <v>0</v>
      </c>
      <c r="V33" s="4">
        <f t="shared" si="12"/>
        <v>7</v>
      </c>
      <c r="W33" s="4">
        <f t="shared" si="12"/>
        <v>0</v>
      </c>
      <c r="X33" s="4">
        <f t="shared" si="12"/>
        <v>11</v>
      </c>
      <c r="Y33" s="4">
        <f t="shared" si="12"/>
        <v>0</v>
      </c>
      <c r="Z33" s="4">
        <f t="shared" si="12"/>
        <v>8</v>
      </c>
      <c r="AA33" s="4">
        <f t="shared" si="12"/>
        <v>-1</v>
      </c>
      <c r="AB33" s="4">
        <f t="shared" si="12"/>
        <v>2</v>
      </c>
      <c r="AC33" s="4">
        <f t="shared" si="12"/>
        <v>0</v>
      </c>
      <c r="AD33" s="4">
        <f t="shared" si="12"/>
        <v>6</v>
      </c>
      <c r="AE33" s="4">
        <f t="shared" si="12"/>
        <v>-1</v>
      </c>
    </row>
    <row r="34" spans="1:31" s="1" customFormat="1" ht="18" customHeight="1" x14ac:dyDescent="0.15">
      <c r="A34" s="4" t="s">
        <v>29</v>
      </c>
      <c r="B34" s="4">
        <f>SUM(B13:B22)</f>
        <v>5207</v>
      </c>
      <c r="C34" s="4">
        <f t="shared" ref="C34:AE34" si="13">SUM(C13:C22)</f>
        <v>58</v>
      </c>
      <c r="D34" s="4">
        <f t="shared" si="13"/>
        <v>2600</v>
      </c>
      <c r="E34" s="4">
        <f t="shared" si="13"/>
        <v>11</v>
      </c>
      <c r="F34" s="4">
        <f t="shared" si="13"/>
        <v>2607</v>
      </c>
      <c r="G34" s="4">
        <f t="shared" si="13"/>
        <v>47</v>
      </c>
      <c r="H34" s="4">
        <f t="shared" si="13"/>
        <v>5222</v>
      </c>
      <c r="I34" s="4">
        <f t="shared" si="13"/>
        <v>57</v>
      </c>
      <c r="J34" s="4">
        <f t="shared" si="13"/>
        <v>2606</v>
      </c>
      <c r="K34" s="4">
        <f t="shared" si="13"/>
        <v>10</v>
      </c>
      <c r="L34" s="4">
        <f t="shared" si="13"/>
        <v>2616</v>
      </c>
      <c r="M34" s="4">
        <f t="shared" si="13"/>
        <v>47</v>
      </c>
      <c r="N34" s="4">
        <f t="shared" si="13"/>
        <v>5336</v>
      </c>
      <c r="O34" s="4">
        <f t="shared" si="13"/>
        <v>62</v>
      </c>
      <c r="P34" s="4">
        <f t="shared" si="13"/>
        <v>2655</v>
      </c>
      <c r="Q34" s="4">
        <f t="shared" si="13"/>
        <v>9</v>
      </c>
      <c r="R34" s="4">
        <f t="shared" si="13"/>
        <v>2681</v>
      </c>
      <c r="S34" s="4">
        <f>SUM(S13:S22)</f>
        <v>53</v>
      </c>
      <c r="T34" s="4">
        <f t="shared" si="13"/>
        <v>-15</v>
      </c>
      <c r="U34" s="4">
        <f t="shared" si="13"/>
        <v>1</v>
      </c>
      <c r="V34" s="4">
        <f t="shared" si="13"/>
        <v>-6</v>
      </c>
      <c r="W34" s="4">
        <f t="shared" si="13"/>
        <v>1</v>
      </c>
      <c r="X34" s="4">
        <f t="shared" si="13"/>
        <v>-9</v>
      </c>
      <c r="Y34" s="4">
        <f t="shared" si="13"/>
        <v>0</v>
      </c>
      <c r="Z34" s="4">
        <f t="shared" si="13"/>
        <v>-129</v>
      </c>
      <c r="AA34" s="4">
        <f t="shared" si="13"/>
        <v>-4</v>
      </c>
      <c r="AB34" s="4">
        <f t="shared" si="13"/>
        <v>-55</v>
      </c>
      <c r="AC34" s="4">
        <f t="shared" si="13"/>
        <v>2</v>
      </c>
      <c r="AD34" s="4">
        <f t="shared" si="13"/>
        <v>-74</v>
      </c>
      <c r="AE34" s="4">
        <f t="shared" si="13"/>
        <v>-6</v>
      </c>
    </row>
    <row r="35" spans="1:31" s="1" customFormat="1" ht="18" customHeight="1" x14ac:dyDescent="0.15">
      <c r="A35" s="4" t="s">
        <v>25</v>
      </c>
      <c r="B35" s="4">
        <f>SUM(B23:B30)</f>
        <v>4255</v>
      </c>
      <c r="C35" s="4">
        <f t="shared" ref="C35:AE35" si="14">SUM(C23:C30)</f>
        <v>5</v>
      </c>
      <c r="D35" s="4">
        <f t="shared" si="14"/>
        <v>1819</v>
      </c>
      <c r="E35" s="4">
        <f t="shared" si="14"/>
        <v>4</v>
      </c>
      <c r="F35" s="4">
        <f t="shared" si="14"/>
        <v>2436</v>
      </c>
      <c r="G35" s="4">
        <f t="shared" si="14"/>
        <v>1</v>
      </c>
      <c r="H35" s="4">
        <f t="shared" si="14"/>
        <v>4271</v>
      </c>
      <c r="I35" s="4">
        <f t="shared" si="14"/>
        <v>5</v>
      </c>
      <c r="J35" s="4">
        <f t="shared" si="14"/>
        <v>1825</v>
      </c>
      <c r="K35" s="4">
        <f t="shared" si="14"/>
        <v>4</v>
      </c>
      <c r="L35" s="4">
        <f t="shared" si="14"/>
        <v>2446</v>
      </c>
      <c r="M35" s="4">
        <f t="shared" si="14"/>
        <v>1</v>
      </c>
      <c r="N35" s="4">
        <f t="shared" si="14"/>
        <v>4243</v>
      </c>
      <c r="O35" s="4">
        <f t="shared" si="14"/>
        <v>5</v>
      </c>
      <c r="P35" s="4">
        <f t="shared" si="14"/>
        <v>1800</v>
      </c>
      <c r="Q35" s="4">
        <f t="shared" si="14"/>
        <v>4</v>
      </c>
      <c r="R35" s="4">
        <f t="shared" si="14"/>
        <v>2443</v>
      </c>
      <c r="S35" s="4">
        <f t="shared" si="14"/>
        <v>1</v>
      </c>
      <c r="T35" s="4">
        <f t="shared" si="14"/>
        <v>-16</v>
      </c>
      <c r="U35" s="4">
        <f t="shared" si="14"/>
        <v>0</v>
      </c>
      <c r="V35" s="4">
        <f t="shared" si="14"/>
        <v>-6</v>
      </c>
      <c r="W35" s="4">
        <f t="shared" si="14"/>
        <v>0</v>
      </c>
      <c r="X35" s="4">
        <f t="shared" si="14"/>
        <v>-10</v>
      </c>
      <c r="Y35" s="4">
        <f t="shared" si="14"/>
        <v>0</v>
      </c>
      <c r="Z35" s="4">
        <f t="shared" si="14"/>
        <v>12</v>
      </c>
      <c r="AA35" s="4">
        <f t="shared" si="14"/>
        <v>0</v>
      </c>
      <c r="AB35" s="4">
        <f t="shared" si="14"/>
        <v>19</v>
      </c>
      <c r="AC35" s="4">
        <f t="shared" si="14"/>
        <v>0</v>
      </c>
      <c r="AD35" s="4">
        <f t="shared" si="14"/>
        <v>-7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2350</v>
      </c>
      <c r="C36" s="4">
        <f t="shared" ref="C36:AE36" si="15">SUM(C25:C30)</f>
        <v>1</v>
      </c>
      <c r="D36" s="4">
        <f t="shared" si="15"/>
        <v>863</v>
      </c>
      <c r="E36" s="4">
        <f t="shared" si="15"/>
        <v>1</v>
      </c>
      <c r="F36" s="4">
        <f t="shared" si="15"/>
        <v>1487</v>
      </c>
      <c r="G36" s="4">
        <f t="shared" si="15"/>
        <v>0</v>
      </c>
      <c r="H36" s="4">
        <f t="shared" si="15"/>
        <v>2366</v>
      </c>
      <c r="I36" s="4">
        <f t="shared" si="15"/>
        <v>1</v>
      </c>
      <c r="J36" s="4">
        <f t="shared" si="15"/>
        <v>869</v>
      </c>
      <c r="K36" s="4">
        <f t="shared" si="15"/>
        <v>1</v>
      </c>
      <c r="L36" s="4">
        <f t="shared" si="15"/>
        <v>1497</v>
      </c>
      <c r="M36" s="4">
        <f t="shared" si="15"/>
        <v>0</v>
      </c>
      <c r="N36" s="4">
        <f t="shared" si="15"/>
        <v>2341</v>
      </c>
      <c r="O36" s="4">
        <f t="shared" si="15"/>
        <v>0</v>
      </c>
      <c r="P36" s="4">
        <f t="shared" si="15"/>
        <v>849</v>
      </c>
      <c r="Q36" s="4">
        <f t="shared" si="15"/>
        <v>0</v>
      </c>
      <c r="R36" s="4">
        <f t="shared" si="15"/>
        <v>1492</v>
      </c>
      <c r="S36" s="4">
        <f t="shared" si="15"/>
        <v>0</v>
      </c>
      <c r="T36" s="4">
        <f t="shared" si="15"/>
        <v>-16</v>
      </c>
      <c r="U36" s="4">
        <f t="shared" si="15"/>
        <v>0</v>
      </c>
      <c r="V36" s="4">
        <f t="shared" si="15"/>
        <v>-6</v>
      </c>
      <c r="W36" s="4">
        <f t="shared" si="15"/>
        <v>0</v>
      </c>
      <c r="X36" s="4">
        <f t="shared" si="15"/>
        <v>-10</v>
      </c>
      <c r="Y36" s="4">
        <f t="shared" si="15"/>
        <v>0</v>
      </c>
      <c r="Z36" s="4">
        <f t="shared" si="15"/>
        <v>9</v>
      </c>
      <c r="AA36" s="4">
        <f t="shared" si="15"/>
        <v>1</v>
      </c>
      <c r="AB36" s="4">
        <f t="shared" si="15"/>
        <v>14</v>
      </c>
      <c r="AC36" s="4">
        <f t="shared" si="15"/>
        <v>1</v>
      </c>
      <c r="AD36" s="4">
        <f t="shared" si="15"/>
        <v>-5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1037</v>
      </c>
      <c r="C37" s="4">
        <f t="shared" ref="C37:AE37" si="16">SUM(C27:C30)</f>
        <v>0</v>
      </c>
      <c r="D37" s="4">
        <f t="shared" si="16"/>
        <v>282</v>
      </c>
      <c r="E37" s="4">
        <f t="shared" si="16"/>
        <v>0</v>
      </c>
      <c r="F37" s="4">
        <f t="shared" si="16"/>
        <v>755</v>
      </c>
      <c r="G37" s="4">
        <f t="shared" si="16"/>
        <v>0</v>
      </c>
      <c r="H37" s="4">
        <f t="shared" si="16"/>
        <v>1049</v>
      </c>
      <c r="I37" s="4">
        <f t="shared" si="16"/>
        <v>0</v>
      </c>
      <c r="J37" s="4">
        <f t="shared" si="16"/>
        <v>286</v>
      </c>
      <c r="K37" s="4">
        <f t="shared" si="16"/>
        <v>0</v>
      </c>
      <c r="L37" s="4">
        <f t="shared" si="16"/>
        <v>763</v>
      </c>
      <c r="M37" s="4">
        <f t="shared" si="16"/>
        <v>0</v>
      </c>
      <c r="N37" s="4">
        <f t="shared" si="16"/>
        <v>1021</v>
      </c>
      <c r="O37" s="4">
        <f t="shared" si="16"/>
        <v>0</v>
      </c>
      <c r="P37" s="4">
        <f t="shared" si="16"/>
        <v>275</v>
      </c>
      <c r="Q37" s="4">
        <f t="shared" si="16"/>
        <v>0</v>
      </c>
      <c r="R37" s="4">
        <f t="shared" si="16"/>
        <v>746</v>
      </c>
      <c r="S37" s="4">
        <f t="shared" si="16"/>
        <v>0</v>
      </c>
      <c r="T37" s="4">
        <f t="shared" si="16"/>
        <v>-12</v>
      </c>
      <c r="U37" s="4">
        <f t="shared" si="16"/>
        <v>0</v>
      </c>
      <c r="V37" s="4">
        <f t="shared" si="16"/>
        <v>-4</v>
      </c>
      <c r="W37" s="4">
        <f t="shared" si="16"/>
        <v>0</v>
      </c>
      <c r="X37" s="4">
        <f t="shared" si="16"/>
        <v>-8</v>
      </c>
      <c r="Y37" s="4">
        <f t="shared" si="16"/>
        <v>0</v>
      </c>
      <c r="Z37" s="4">
        <f t="shared" si="16"/>
        <v>16</v>
      </c>
      <c r="AA37" s="4">
        <f t="shared" si="16"/>
        <v>0</v>
      </c>
      <c r="AB37" s="4">
        <f t="shared" si="16"/>
        <v>7</v>
      </c>
      <c r="AC37" s="4">
        <f t="shared" si="16"/>
        <v>0</v>
      </c>
      <c r="AD37" s="4">
        <f t="shared" si="16"/>
        <v>9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11.437663796330961</v>
      </c>
      <c r="C39" s="15">
        <f t="shared" ref="C39:AE39" si="17">C33/(C9-C31)*100</f>
        <v>3.0769230769230771</v>
      </c>
      <c r="D39" s="15">
        <f t="shared" si="17"/>
        <v>12.059701492537313</v>
      </c>
      <c r="E39" s="15">
        <f t="shared" si="17"/>
        <v>0</v>
      </c>
      <c r="F39" s="15">
        <f t="shared" si="17"/>
        <v>10.885315426753843</v>
      </c>
      <c r="G39" s="15">
        <f t="shared" si="17"/>
        <v>4</v>
      </c>
      <c r="H39" s="15">
        <f t="shared" si="17"/>
        <v>11.255492194073105</v>
      </c>
      <c r="I39" s="15">
        <f t="shared" si="17"/>
        <v>3.125</v>
      </c>
      <c r="J39" s="15">
        <f t="shared" si="17"/>
        <v>11.908548707753479</v>
      </c>
      <c r="K39" s="15">
        <f t="shared" si="17"/>
        <v>0</v>
      </c>
      <c r="L39" s="15">
        <f t="shared" si="17"/>
        <v>10.675842597494265</v>
      </c>
      <c r="M39" s="15">
        <f t="shared" si="17"/>
        <v>4</v>
      </c>
      <c r="N39" s="15">
        <f t="shared" si="17"/>
        <v>11.248031131288798</v>
      </c>
      <c r="O39" s="15">
        <f t="shared" si="17"/>
        <v>4.2857142857142856</v>
      </c>
      <c r="P39" s="15">
        <f t="shared" si="17"/>
        <v>11.939118402846411</v>
      </c>
      <c r="Q39" s="15">
        <f t="shared" si="17"/>
        <v>0</v>
      </c>
      <c r="R39" s="15">
        <f t="shared" si="17"/>
        <v>10.638297872340425</v>
      </c>
      <c r="S39" s="15">
        <f t="shared" si="17"/>
        <v>5.2631578947368416</v>
      </c>
      <c r="T39" s="15">
        <f t="shared" si="17"/>
        <v>-138.46153846153845</v>
      </c>
      <c r="U39" s="15">
        <f t="shared" si="17"/>
        <v>0</v>
      </c>
      <c r="V39" s="15">
        <f t="shared" si="17"/>
        <v>-140</v>
      </c>
      <c r="W39" s="15">
        <f t="shared" si="17"/>
        <v>0</v>
      </c>
      <c r="X39" s="15">
        <f t="shared" si="17"/>
        <v>-137.5</v>
      </c>
      <c r="Y39" s="15" t="e">
        <f t="shared" si="17"/>
        <v>#DIV/0!</v>
      </c>
      <c r="Z39" s="15">
        <f t="shared" si="17"/>
        <v>-7.3394495412844041</v>
      </c>
      <c r="AA39" s="15">
        <f t="shared" si="17"/>
        <v>20</v>
      </c>
      <c r="AB39" s="15">
        <f t="shared" si="17"/>
        <v>-5.8823529411764701</v>
      </c>
      <c r="AC39" s="15">
        <f t="shared" si="17"/>
        <v>0</v>
      </c>
      <c r="AD39" s="15">
        <f t="shared" si="17"/>
        <v>-8</v>
      </c>
      <c r="AE39" s="15">
        <f t="shared" si="17"/>
        <v>14.285714285714285</v>
      </c>
    </row>
    <row r="40" spans="1:31" ht="18" customHeight="1" x14ac:dyDescent="0.15">
      <c r="A40" s="4" t="s">
        <v>29</v>
      </c>
      <c r="B40" s="15">
        <f>B34/(B9-B31)*100</f>
        <v>48.73642830400599</v>
      </c>
      <c r="C40" s="15">
        <f t="shared" ref="C40:AE40" si="18">C34/(C9-C31)*100</f>
        <v>89.230769230769241</v>
      </c>
      <c r="D40" s="15">
        <f t="shared" si="18"/>
        <v>51.741293532338304</v>
      </c>
      <c r="E40" s="15">
        <f t="shared" si="18"/>
        <v>73.333333333333329</v>
      </c>
      <c r="F40" s="15">
        <f t="shared" si="18"/>
        <v>46.068209931083231</v>
      </c>
      <c r="G40" s="15">
        <f t="shared" si="18"/>
        <v>94</v>
      </c>
      <c r="H40" s="15">
        <f t="shared" si="18"/>
        <v>48.817425446386835</v>
      </c>
      <c r="I40" s="15">
        <f t="shared" si="18"/>
        <v>89.0625</v>
      </c>
      <c r="J40" s="15">
        <f t="shared" si="18"/>
        <v>51.809145129224653</v>
      </c>
      <c r="K40" s="15">
        <f t="shared" si="18"/>
        <v>71.428571428571431</v>
      </c>
      <c r="L40" s="15">
        <f t="shared" si="18"/>
        <v>46.161990471148755</v>
      </c>
      <c r="M40" s="15">
        <f t="shared" si="18"/>
        <v>94</v>
      </c>
      <c r="N40" s="15">
        <f t="shared" si="18"/>
        <v>49.439451496340219</v>
      </c>
      <c r="O40" s="15">
        <f t="shared" si="18"/>
        <v>88.571428571428569</v>
      </c>
      <c r="P40" s="15">
        <f t="shared" si="18"/>
        <v>52.480727416485472</v>
      </c>
      <c r="Q40" s="15">
        <f t="shared" si="18"/>
        <v>69.230769230769226</v>
      </c>
      <c r="R40" s="15">
        <f t="shared" si="18"/>
        <v>46.756191140565051</v>
      </c>
      <c r="S40" s="15">
        <f t="shared" si="18"/>
        <v>92.982456140350877</v>
      </c>
      <c r="T40" s="15">
        <f t="shared" si="18"/>
        <v>115.38461538461537</v>
      </c>
      <c r="U40" s="15">
        <f t="shared" si="18"/>
        <v>100</v>
      </c>
      <c r="V40" s="15">
        <f t="shared" si="18"/>
        <v>120</v>
      </c>
      <c r="W40" s="15">
        <f t="shared" si="18"/>
        <v>100</v>
      </c>
      <c r="X40" s="15">
        <f t="shared" si="18"/>
        <v>112.5</v>
      </c>
      <c r="Y40" s="15" t="e">
        <f t="shared" si="18"/>
        <v>#DIV/0!</v>
      </c>
      <c r="Z40" s="15">
        <f t="shared" si="18"/>
        <v>118.34862385321101</v>
      </c>
      <c r="AA40" s="15">
        <f t="shared" si="18"/>
        <v>80</v>
      </c>
      <c r="AB40" s="15">
        <f t="shared" si="18"/>
        <v>161.76470588235296</v>
      </c>
      <c r="AC40" s="15">
        <f t="shared" si="18"/>
        <v>100</v>
      </c>
      <c r="AD40" s="15">
        <f t="shared" si="18"/>
        <v>98.666666666666671</v>
      </c>
      <c r="AE40" s="15">
        <f t="shared" si="18"/>
        <v>85.714285714285708</v>
      </c>
    </row>
    <row r="41" spans="1:31" ht="18" customHeight="1" x14ac:dyDescent="0.15">
      <c r="A41" s="4" t="s">
        <v>25</v>
      </c>
      <c r="B41" s="15">
        <f>B35/(B9-B31)*100</f>
        <v>39.825907899663051</v>
      </c>
      <c r="C41" s="15">
        <f t="shared" ref="C41:AE41" si="19">C35/(C9-C31)*100</f>
        <v>7.6923076923076925</v>
      </c>
      <c r="D41" s="15">
        <f t="shared" si="19"/>
        <v>36.199004975124375</v>
      </c>
      <c r="E41" s="15">
        <f t="shared" si="19"/>
        <v>26.666666666666668</v>
      </c>
      <c r="F41" s="15">
        <f t="shared" si="19"/>
        <v>43.046474642162927</v>
      </c>
      <c r="G41" s="15">
        <f t="shared" si="19"/>
        <v>2</v>
      </c>
      <c r="H41" s="15">
        <f t="shared" si="19"/>
        <v>39.927082359540059</v>
      </c>
      <c r="I41" s="15">
        <f t="shared" si="19"/>
        <v>7.8125</v>
      </c>
      <c r="J41" s="15">
        <f t="shared" si="19"/>
        <v>36.282306163021872</v>
      </c>
      <c r="K41" s="15">
        <f t="shared" si="19"/>
        <v>28.571428571428569</v>
      </c>
      <c r="L41" s="15">
        <f t="shared" si="19"/>
        <v>43.162166931356978</v>
      </c>
      <c r="M41" s="15">
        <f t="shared" si="19"/>
        <v>2</v>
      </c>
      <c r="N41" s="15">
        <f t="shared" si="19"/>
        <v>39.312517372370984</v>
      </c>
      <c r="O41" s="15">
        <f t="shared" si="19"/>
        <v>7.1428571428571423</v>
      </c>
      <c r="P41" s="15">
        <f t="shared" si="19"/>
        <v>35.580154180668117</v>
      </c>
      <c r="Q41" s="15">
        <f t="shared" si="19"/>
        <v>30.76923076923077</v>
      </c>
      <c r="R41" s="15">
        <f t="shared" si="19"/>
        <v>42.605510987094526</v>
      </c>
      <c r="S41" s="15">
        <f t="shared" si="19"/>
        <v>1.7543859649122806</v>
      </c>
      <c r="T41" s="15">
        <f t="shared" si="19"/>
        <v>123.07692307692308</v>
      </c>
      <c r="U41" s="15">
        <f t="shared" si="19"/>
        <v>0</v>
      </c>
      <c r="V41" s="15">
        <f t="shared" si="19"/>
        <v>120</v>
      </c>
      <c r="W41" s="15">
        <f t="shared" si="19"/>
        <v>0</v>
      </c>
      <c r="X41" s="15">
        <f t="shared" si="19"/>
        <v>125</v>
      </c>
      <c r="Y41" s="15" t="e">
        <f t="shared" si="19"/>
        <v>#DIV/0!</v>
      </c>
      <c r="Z41" s="15">
        <f t="shared" si="19"/>
        <v>-11.009174311926607</v>
      </c>
      <c r="AA41" s="15">
        <f t="shared" si="19"/>
        <v>0</v>
      </c>
      <c r="AB41" s="15">
        <f t="shared" si="19"/>
        <v>-55.882352941176471</v>
      </c>
      <c r="AC41" s="15">
        <f t="shared" si="19"/>
        <v>0</v>
      </c>
      <c r="AD41" s="15">
        <f t="shared" si="19"/>
        <v>9.3333333333333339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21.995507300636465</v>
      </c>
      <c r="C42" s="15">
        <f t="shared" ref="C42:AD42" si="20">C36/(C9-C31)*100</f>
        <v>1.5384615384615385</v>
      </c>
      <c r="D42" s="15">
        <f t="shared" si="20"/>
        <v>17.17412935323383</v>
      </c>
      <c r="E42" s="15">
        <f t="shared" si="20"/>
        <v>6.666666666666667</v>
      </c>
      <c r="F42" s="15">
        <f t="shared" si="20"/>
        <v>26.276727336985335</v>
      </c>
      <c r="G42" s="15">
        <f t="shared" si="20"/>
        <v>0</v>
      </c>
      <c r="H42" s="15">
        <f t="shared" si="20"/>
        <v>22.11835093951575</v>
      </c>
      <c r="I42" s="15">
        <f t="shared" si="20"/>
        <v>1.5625</v>
      </c>
      <c r="J42" s="15">
        <f t="shared" si="20"/>
        <v>17.27634194831014</v>
      </c>
      <c r="K42" s="15">
        <f t="shared" si="20"/>
        <v>7.1428571428571423</v>
      </c>
      <c r="L42" s="15">
        <f t="shared" si="20"/>
        <v>26.416093170989939</v>
      </c>
      <c r="M42" s="15">
        <f t="shared" si="20"/>
        <v>0</v>
      </c>
      <c r="N42" s="15">
        <f t="shared" si="20"/>
        <v>21.689984249050308</v>
      </c>
      <c r="O42" s="15">
        <f t="shared" si="20"/>
        <v>0</v>
      </c>
      <c r="P42" s="15">
        <f t="shared" si="20"/>
        <v>16.781972721881793</v>
      </c>
      <c r="Q42" s="15">
        <f t="shared" si="20"/>
        <v>0</v>
      </c>
      <c r="R42" s="15">
        <f t="shared" si="20"/>
        <v>26.020230205790025</v>
      </c>
      <c r="S42" s="15">
        <f t="shared" si="20"/>
        <v>0</v>
      </c>
      <c r="T42" s="15">
        <f t="shared" si="20"/>
        <v>123.07692307692308</v>
      </c>
      <c r="U42" s="15">
        <f t="shared" si="20"/>
        <v>0</v>
      </c>
      <c r="V42" s="15">
        <f t="shared" si="20"/>
        <v>120</v>
      </c>
      <c r="W42" s="15">
        <f t="shared" si="20"/>
        <v>0</v>
      </c>
      <c r="X42" s="15">
        <f t="shared" si="20"/>
        <v>125</v>
      </c>
      <c r="Y42" s="15" t="e">
        <f t="shared" si="20"/>
        <v>#DIV/0!</v>
      </c>
      <c r="Z42" s="15">
        <f t="shared" si="20"/>
        <v>-8.2568807339449553</v>
      </c>
      <c r="AA42" s="15">
        <f t="shared" si="20"/>
        <v>-20</v>
      </c>
      <c r="AB42" s="15">
        <f t="shared" si="20"/>
        <v>-41.17647058823529</v>
      </c>
      <c r="AC42" s="15">
        <f t="shared" si="20"/>
        <v>50</v>
      </c>
      <c r="AD42" s="15">
        <f t="shared" si="20"/>
        <v>6.666666666666667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9.7061025833021333</v>
      </c>
      <c r="C43" s="15">
        <f t="shared" ref="C43:AE43" si="21">C37/(C9-C31)*100</f>
        <v>0</v>
      </c>
      <c r="D43" s="15">
        <f t="shared" si="21"/>
        <v>5.6119402985074629</v>
      </c>
      <c r="E43" s="15">
        <f t="shared" si="21"/>
        <v>0</v>
      </c>
      <c r="F43" s="15">
        <f t="shared" si="21"/>
        <v>13.341579784414206</v>
      </c>
      <c r="G43" s="15">
        <f t="shared" si="21"/>
        <v>0</v>
      </c>
      <c r="H43" s="15">
        <f t="shared" si="21"/>
        <v>9.8064878003178464</v>
      </c>
      <c r="I43" s="15">
        <f t="shared" si="21"/>
        <v>0</v>
      </c>
      <c r="J43" s="15">
        <f t="shared" si="21"/>
        <v>5.6858846918489068</v>
      </c>
      <c r="K43" s="15">
        <f t="shared" si="21"/>
        <v>0</v>
      </c>
      <c r="L43" s="15">
        <f t="shared" si="21"/>
        <v>13.463913887418389</v>
      </c>
      <c r="M43" s="15">
        <f t="shared" si="21"/>
        <v>0</v>
      </c>
      <c r="N43" s="15">
        <f t="shared" si="21"/>
        <v>9.4598350782914853</v>
      </c>
      <c r="O43" s="15">
        <f t="shared" si="21"/>
        <v>0</v>
      </c>
      <c r="P43" s="15">
        <f t="shared" si="21"/>
        <v>5.4358568887131842</v>
      </c>
      <c r="Q43" s="15">
        <f t="shared" si="21"/>
        <v>0</v>
      </c>
      <c r="R43" s="15">
        <f t="shared" si="21"/>
        <v>13.010115102895012</v>
      </c>
      <c r="S43" s="15">
        <f t="shared" si="21"/>
        <v>0</v>
      </c>
      <c r="T43" s="15">
        <f t="shared" si="21"/>
        <v>92.307692307692307</v>
      </c>
      <c r="U43" s="15">
        <f t="shared" si="21"/>
        <v>0</v>
      </c>
      <c r="V43" s="15">
        <f t="shared" si="21"/>
        <v>80</v>
      </c>
      <c r="W43" s="15">
        <f t="shared" si="21"/>
        <v>0</v>
      </c>
      <c r="X43" s="15">
        <f t="shared" si="21"/>
        <v>100</v>
      </c>
      <c r="Y43" s="15" t="e">
        <f t="shared" si="21"/>
        <v>#DIV/0!</v>
      </c>
      <c r="Z43" s="15">
        <f t="shared" si="21"/>
        <v>-14.678899082568808</v>
      </c>
      <c r="AA43" s="15">
        <f t="shared" si="21"/>
        <v>0</v>
      </c>
      <c r="AB43" s="15">
        <f t="shared" si="21"/>
        <v>-20.588235294117645</v>
      </c>
      <c r="AC43" s="15">
        <f t="shared" si="21"/>
        <v>0</v>
      </c>
      <c r="AD43" s="15">
        <f t="shared" si="21"/>
        <v>-12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zoomScale="90" zoomScaleNormal="90"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55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4251</v>
      </c>
      <c r="C9" s="4">
        <f>E9+G9</f>
        <v>30</v>
      </c>
      <c r="D9" s="4">
        <f>SUM(D10:D31)</f>
        <v>2002</v>
      </c>
      <c r="E9" s="4">
        <f>SUM(E10:E31)</f>
        <v>24</v>
      </c>
      <c r="F9" s="4">
        <f>SUM(F10:F31)</f>
        <v>2249</v>
      </c>
      <c r="G9" s="4">
        <f>SUM(G10:G31)</f>
        <v>6</v>
      </c>
      <c r="H9" s="4">
        <f>J9+L9</f>
        <v>4267</v>
      </c>
      <c r="I9" s="4">
        <f>K9+M9</f>
        <v>31</v>
      </c>
      <c r="J9" s="4">
        <f>SUM(J10:J31)</f>
        <v>2008</v>
      </c>
      <c r="K9" s="4">
        <f>SUM(K10:K31)</f>
        <v>24</v>
      </c>
      <c r="L9" s="4">
        <f>SUM(L10:L31)</f>
        <v>2259</v>
      </c>
      <c r="M9" s="4">
        <f>SUM(M10:M31)</f>
        <v>7</v>
      </c>
      <c r="N9" s="4">
        <f>P9+R9</f>
        <v>4364</v>
      </c>
      <c r="O9" s="4">
        <f>Q9+S9</f>
        <v>27</v>
      </c>
      <c r="P9" s="4">
        <f>SUM(P10:P31)</f>
        <v>2040</v>
      </c>
      <c r="Q9" s="4">
        <f>SUM(Q10:Q31)</f>
        <v>20</v>
      </c>
      <c r="R9" s="4">
        <f>SUM(R10:R31)</f>
        <v>2324</v>
      </c>
      <c r="S9" s="4">
        <f>SUM(S10:S31)</f>
        <v>7</v>
      </c>
      <c r="T9" s="4">
        <f>B9-H9</f>
        <v>-16</v>
      </c>
      <c r="U9" s="4">
        <f>C9-I9</f>
        <v>-1</v>
      </c>
      <c r="V9" s="4">
        <f>D9-J9</f>
        <v>-6</v>
      </c>
      <c r="W9" s="4">
        <f t="shared" ref="W9:X9" si="0">E9-K9</f>
        <v>0</v>
      </c>
      <c r="X9" s="4">
        <f t="shared" si="0"/>
        <v>-10</v>
      </c>
      <c r="Y9" s="4">
        <f>G9-M9</f>
        <v>-1</v>
      </c>
      <c r="Z9" s="4">
        <f t="shared" ref="Z9:AE9" si="1">B9-N9</f>
        <v>-113</v>
      </c>
      <c r="AA9" s="4">
        <f t="shared" si="1"/>
        <v>3</v>
      </c>
      <c r="AB9" s="4">
        <f t="shared" si="1"/>
        <v>-38</v>
      </c>
      <c r="AC9" s="4">
        <f t="shared" si="1"/>
        <v>4</v>
      </c>
      <c r="AD9" s="4">
        <f t="shared" si="1"/>
        <v>-75</v>
      </c>
      <c r="AE9" s="4">
        <f t="shared" si="1"/>
        <v>-1</v>
      </c>
    </row>
    <row r="10" spans="1:32" s="1" customFormat="1" ht="18" customHeight="1" x14ac:dyDescent="0.15">
      <c r="A10" s="4" t="s">
        <v>2</v>
      </c>
      <c r="B10" s="4">
        <f t="shared" ref="B10:C30" si="2">D10+F10</f>
        <v>66</v>
      </c>
      <c r="C10" s="4">
        <f t="shared" si="2"/>
        <v>0</v>
      </c>
      <c r="D10" s="4">
        <v>41</v>
      </c>
      <c r="E10" s="4">
        <v>0</v>
      </c>
      <c r="F10" s="4">
        <v>25</v>
      </c>
      <c r="G10" s="4">
        <v>0</v>
      </c>
      <c r="H10" s="4">
        <f t="shared" ref="H10:I30" si="3">J10+L10</f>
        <v>66</v>
      </c>
      <c r="I10" s="4">
        <f t="shared" si="3"/>
        <v>0</v>
      </c>
      <c r="J10" s="4">
        <v>40</v>
      </c>
      <c r="K10" s="4">
        <v>0</v>
      </c>
      <c r="L10" s="4">
        <v>26</v>
      </c>
      <c r="M10" s="4">
        <v>0</v>
      </c>
      <c r="N10" s="4">
        <f t="shared" ref="N10:O30" si="4">P10+R10</f>
        <v>67</v>
      </c>
      <c r="O10" s="4">
        <f t="shared" si="4"/>
        <v>0</v>
      </c>
      <c r="P10" s="4">
        <v>40</v>
      </c>
      <c r="Q10" s="4">
        <v>0</v>
      </c>
      <c r="R10" s="4">
        <v>27</v>
      </c>
      <c r="S10" s="4">
        <v>0</v>
      </c>
      <c r="T10" s="4">
        <f t="shared" ref="T10:Y29" si="5">B10-H10</f>
        <v>0</v>
      </c>
      <c r="U10" s="4">
        <f t="shared" si="5"/>
        <v>0</v>
      </c>
      <c r="V10" s="4">
        <f t="shared" ref="V10:Y24" si="6">D10-J10</f>
        <v>1</v>
      </c>
      <c r="W10" s="4">
        <f t="shared" si="6"/>
        <v>0</v>
      </c>
      <c r="X10" s="4">
        <f t="shared" si="6"/>
        <v>-1</v>
      </c>
      <c r="Y10" s="4">
        <f t="shared" si="6"/>
        <v>0</v>
      </c>
      <c r="Z10" s="4">
        <f t="shared" ref="Z10:AE30" si="7">B10-N10</f>
        <v>-1</v>
      </c>
      <c r="AA10" s="4">
        <f t="shared" si="7"/>
        <v>0</v>
      </c>
      <c r="AB10" s="4">
        <f t="shared" si="7"/>
        <v>1</v>
      </c>
      <c r="AC10" s="4">
        <f t="shared" si="7"/>
        <v>0</v>
      </c>
      <c r="AD10" s="4">
        <f t="shared" si="7"/>
        <v>-2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103</v>
      </c>
      <c r="C11" s="4">
        <f t="shared" si="2"/>
        <v>0</v>
      </c>
      <c r="D11" s="4">
        <v>54</v>
      </c>
      <c r="E11" s="4">
        <v>0</v>
      </c>
      <c r="F11" s="4">
        <v>49</v>
      </c>
      <c r="G11" s="4">
        <v>0</v>
      </c>
      <c r="H11" s="4">
        <f t="shared" si="3"/>
        <v>101</v>
      </c>
      <c r="I11" s="4">
        <f t="shared" si="3"/>
        <v>0</v>
      </c>
      <c r="J11" s="4">
        <v>52</v>
      </c>
      <c r="K11" s="4">
        <v>0</v>
      </c>
      <c r="L11" s="4">
        <v>49</v>
      </c>
      <c r="M11" s="4">
        <v>0</v>
      </c>
      <c r="N11" s="4">
        <f t="shared" si="4"/>
        <v>109</v>
      </c>
      <c r="O11" s="4">
        <f t="shared" si="4"/>
        <v>0</v>
      </c>
      <c r="P11" s="4">
        <v>49</v>
      </c>
      <c r="Q11" s="4">
        <v>0</v>
      </c>
      <c r="R11" s="4">
        <v>60</v>
      </c>
      <c r="S11" s="4">
        <v>0</v>
      </c>
      <c r="T11" s="4">
        <f t="shared" si="5"/>
        <v>2</v>
      </c>
      <c r="U11" s="4">
        <f t="shared" si="5"/>
        <v>0</v>
      </c>
      <c r="V11" s="4">
        <f t="shared" si="6"/>
        <v>2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-6</v>
      </c>
      <c r="AA11" s="4">
        <f t="shared" si="7"/>
        <v>0</v>
      </c>
      <c r="AB11" s="4">
        <f t="shared" si="7"/>
        <v>5</v>
      </c>
      <c r="AC11" s="4">
        <f t="shared" si="7"/>
        <v>0</v>
      </c>
      <c r="AD11" s="4">
        <f t="shared" si="7"/>
        <v>-11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114</v>
      </c>
      <c r="C12" s="4">
        <f t="shared" si="2"/>
        <v>0</v>
      </c>
      <c r="D12" s="4">
        <v>51</v>
      </c>
      <c r="E12" s="4">
        <v>0</v>
      </c>
      <c r="F12" s="4">
        <v>63</v>
      </c>
      <c r="G12" s="4">
        <v>0</v>
      </c>
      <c r="H12" s="4">
        <f t="shared" si="3"/>
        <v>114</v>
      </c>
      <c r="I12" s="4">
        <f t="shared" si="3"/>
        <v>0</v>
      </c>
      <c r="J12" s="4">
        <v>51</v>
      </c>
      <c r="K12" s="4">
        <v>0</v>
      </c>
      <c r="L12" s="4">
        <v>63</v>
      </c>
      <c r="M12" s="4">
        <v>0</v>
      </c>
      <c r="N12" s="4">
        <f t="shared" si="4"/>
        <v>122</v>
      </c>
      <c r="O12" s="4">
        <f t="shared" si="4"/>
        <v>0</v>
      </c>
      <c r="P12" s="4">
        <v>56</v>
      </c>
      <c r="Q12" s="4">
        <v>0</v>
      </c>
      <c r="R12" s="4">
        <v>66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-8</v>
      </c>
      <c r="AA12" s="4">
        <f t="shared" si="7"/>
        <v>0</v>
      </c>
      <c r="AB12" s="4">
        <f t="shared" si="7"/>
        <v>-5</v>
      </c>
      <c r="AC12" s="4">
        <f t="shared" si="7"/>
        <v>0</v>
      </c>
      <c r="AD12" s="4">
        <f t="shared" si="7"/>
        <v>-3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140</v>
      </c>
      <c r="C13" s="4">
        <f t="shared" si="2"/>
        <v>2</v>
      </c>
      <c r="D13" s="4">
        <v>70</v>
      </c>
      <c r="E13" s="4">
        <v>2</v>
      </c>
      <c r="F13" s="4">
        <v>70</v>
      </c>
      <c r="G13" s="4">
        <v>0</v>
      </c>
      <c r="H13" s="4">
        <f t="shared" si="3"/>
        <v>147</v>
      </c>
      <c r="I13" s="4">
        <f t="shared" si="3"/>
        <v>2</v>
      </c>
      <c r="J13" s="4">
        <v>71</v>
      </c>
      <c r="K13" s="4">
        <v>2</v>
      </c>
      <c r="L13" s="4">
        <v>76</v>
      </c>
      <c r="M13" s="4">
        <v>0</v>
      </c>
      <c r="N13" s="4">
        <f t="shared" si="4"/>
        <v>143</v>
      </c>
      <c r="O13" s="4">
        <f t="shared" si="4"/>
        <v>0</v>
      </c>
      <c r="P13" s="4">
        <v>71</v>
      </c>
      <c r="Q13" s="4">
        <v>0</v>
      </c>
      <c r="R13" s="4">
        <v>72</v>
      </c>
      <c r="S13" s="4">
        <v>0</v>
      </c>
      <c r="T13" s="4">
        <f t="shared" si="5"/>
        <v>-7</v>
      </c>
      <c r="U13" s="4">
        <f t="shared" si="5"/>
        <v>0</v>
      </c>
      <c r="V13" s="4">
        <f t="shared" si="6"/>
        <v>-1</v>
      </c>
      <c r="W13" s="4">
        <f t="shared" si="6"/>
        <v>0</v>
      </c>
      <c r="X13" s="4">
        <f t="shared" si="6"/>
        <v>-6</v>
      </c>
      <c r="Y13" s="4">
        <f t="shared" si="6"/>
        <v>0</v>
      </c>
      <c r="Z13" s="4">
        <f t="shared" si="7"/>
        <v>-3</v>
      </c>
      <c r="AA13" s="4">
        <f t="shared" si="7"/>
        <v>2</v>
      </c>
      <c r="AB13" s="4">
        <f t="shared" si="7"/>
        <v>-1</v>
      </c>
      <c r="AC13" s="4">
        <f t="shared" si="7"/>
        <v>2</v>
      </c>
      <c r="AD13" s="4">
        <f t="shared" si="7"/>
        <v>-2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77</v>
      </c>
      <c r="C14" s="4">
        <f t="shared" si="2"/>
        <v>5</v>
      </c>
      <c r="D14" s="4">
        <v>41</v>
      </c>
      <c r="E14" s="4">
        <v>5</v>
      </c>
      <c r="F14" s="4">
        <v>36</v>
      </c>
      <c r="G14" s="4">
        <v>0</v>
      </c>
      <c r="H14" s="4">
        <f t="shared" si="3"/>
        <v>71</v>
      </c>
      <c r="I14" s="4">
        <f t="shared" si="3"/>
        <v>5</v>
      </c>
      <c r="J14" s="4">
        <v>41</v>
      </c>
      <c r="K14" s="4">
        <v>5</v>
      </c>
      <c r="L14" s="4">
        <v>30</v>
      </c>
      <c r="M14" s="4">
        <v>0</v>
      </c>
      <c r="N14" s="4">
        <f t="shared" si="4"/>
        <v>62</v>
      </c>
      <c r="O14" s="4">
        <f t="shared" si="4"/>
        <v>7</v>
      </c>
      <c r="P14" s="4">
        <v>41</v>
      </c>
      <c r="Q14" s="4">
        <v>7</v>
      </c>
      <c r="R14" s="4">
        <v>21</v>
      </c>
      <c r="S14" s="4">
        <v>0</v>
      </c>
      <c r="T14" s="4">
        <f t="shared" si="5"/>
        <v>6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6</v>
      </c>
      <c r="Y14" s="4">
        <f t="shared" si="6"/>
        <v>0</v>
      </c>
      <c r="Z14" s="4">
        <f t="shared" si="7"/>
        <v>15</v>
      </c>
      <c r="AA14" s="4">
        <f t="shared" si="7"/>
        <v>-2</v>
      </c>
      <c r="AB14" s="4">
        <f t="shared" si="7"/>
        <v>0</v>
      </c>
      <c r="AC14" s="4">
        <f t="shared" si="7"/>
        <v>-2</v>
      </c>
      <c r="AD14" s="4">
        <f t="shared" si="7"/>
        <v>15</v>
      </c>
      <c r="AE14" s="4">
        <f t="shared" si="7"/>
        <v>0</v>
      </c>
    </row>
    <row r="15" spans="1:32" s="1" customFormat="1" ht="18" customHeight="1" x14ac:dyDescent="0.15">
      <c r="A15" s="4" t="s">
        <v>7</v>
      </c>
      <c r="B15" s="4">
        <f t="shared" si="2"/>
        <v>77</v>
      </c>
      <c r="C15" s="4">
        <f t="shared" si="2"/>
        <v>8</v>
      </c>
      <c r="D15" s="4">
        <v>52</v>
      </c>
      <c r="E15" s="4">
        <v>8</v>
      </c>
      <c r="F15" s="4">
        <v>25</v>
      </c>
      <c r="G15" s="4">
        <v>0</v>
      </c>
      <c r="H15" s="4">
        <f t="shared" si="3"/>
        <v>80</v>
      </c>
      <c r="I15" s="4">
        <f t="shared" si="3"/>
        <v>9</v>
      </c>
      <c r="J15" s="4">
        <v>53</v>
      </c>
      <c r="K15" s="4">
        <v>8</v>
      </c>
      <c r="L15" s="4">
        <v>27</v>
      </c>
      <c r="M15" s="4">
        <v>1</v>
      </c>
      <c r="N15" s="4">
        <f t="shared" si="4"/>
        <v>100</v>
      </c>
      <c r="O15" s="4">
        <f t="shared" si="4"/>
        <v>5</v>
      </c>
      <c r="P15" s="4">
        <v>61</v>
      </c>
      <c r="Q15" s="4">
        <v>5</v>
      </c>
      <c r="R15" s="4">
        <v>39</v>
      </c>
      <c r="S15" s="4">
        <v>0</v>
      </c>
      <c r="T15" s="4">
        <f t="shared" si="5"/>
        <v>-3</v>
      </c>
      <c r="U15" s="4">
        <f t="shared" si="5"/>
        <v>-1</v>
      </c>
      <c r="V15" s="4">
        <f t="shared" si="6"/>
        <v>-1</v>
      </c>
      <c r="W15" s="4">
        <f t="shared" si="6"/>
        <v>0</v>
      </c>
      <c r="X15" s="4">
        <f t="shared" si="6"/>
        <v>-2</v>
      </c>
      <c r="Y15" s="4">
        <f t="shared" si="6"/>
        <v>-1</v>
      </c>
      <c r="Z15" s="4">
        <f t="shared" si="7"/>
        <v>-23</v>
      </c>
      <c r="AA15" s="4">
        <f t="shared" si="7"/>
        <v>3</v>
      </c>
      <c r="AB15" s="4">
        <f t="shared" si="7"/>
        <v>-9</v>
      </c>
      <c r="AC15" s="4">
        <f t="shared" si="7"/>
        <v>3</v>
      </c>
      <c r="AD15" s="4">
        <f t="shared" si="7"/>
        <v>-14</v>
      </c>
      <c r="AE15" s="4">
        <f t="shared" si="7"/>
        <v>0</v>
      </c>
    </row>
    <row r="16" spans="1:32" s="1" customFormat="1" ht="18" customHeight="1" x14ac:dyDescent="0.15">
      <c r="A16" s="4" t="s">
        <v>8</v>
      </c>
      <c r="B16" s="4">
        <f t="shared" si="2"/>
        <v>107</v>
      </c>
      <c r="C16" s="4">
        <f t="shared" si="2"/>
        <v>6</v>
      </c>
      <c r="D16" s="4">
        <v>70</v>
      </c>
      <c r="E16" s="4">
        <v>6</v>
      </c>
      <c r="F16" s="4">
        <v>37</v>
      </c>
      <c r="G16" s="4">
        <v>0</v>
      </c>
      <c r="H16" s="4">
        <f t="shared" si="3"/>
        <v>110</v>
      </c>
      <c r="I16" s="4">
        <f t="shared" si="3"/>
        <v>6</v>
      </c>
      <c r="J16" s="4">
        <v>71</v>
      </c>
      <c r="K16" s="4">
        <v>6</v>
      </c>
      <c r="L16" s="4">
        <v>39</v>
      </c>
      <c r="M16" s="4">
        <v>0</v>
      </c>
      <c r="N16" s="4">
        <f t="shared" si="4"/>
        <v>127</v>
      </c>
      <c r="O16" s="4">
        <f t="shared" si="4"/>
        <v>7</v>
      </c>
      <c r="P16" s="4">
        <v>81</v>
      </c>
      <c r="Q16" s="4">
        <v>6</v>
      </c>
      <c r="R16" s="4">
        <v>46</v>
      </c>
      <c r="S16" s="4">
        <v>1</v>
      </c>
      <c r="T16" s="4">
        <f t="shared" si="5"/>
        <v>-3</v>
      </c>
      <c r="U16" s="4">
        <f t="shared" si="5"/>
        <v>0</v>
      </c>
      <c r="V16" s="4">
        <f t="shared" si="6"/>
        <v>-1</v>
      </c>
      <c r="W16" s="4">
        <f t="shared" si="6"/>
        <v>0</v>
      </c>
      <c r="X16" s="4">
        <f t="shared" si="6"/>
        <v>-2</v>
      </c>
      <c r="Y16" s="4">
        <f t="shared" si="6"/>
        <v>0</v>
      </c>
      <c r="Z16" s="4">
        <f t="shared" si="7"/>
        <v>-20</v>
      </c>
      <c r="AA16" s="4">
        <f t="shared" si="7"/>
        <v>-1</v>
      </c>
      <c r="AB16" s="4">
        <f t="shared" si="7"/>
        <v>-11</v>
      </c>
      <c r="AC16" s="4">
        <f t="shared" si="7"/>
        <v>0</v>
      </c>
      <c r="AD16" s="4">
        <f t="shared" si="7"/>
        <v>-9</v>
      </c>
      <c r="AE16" s="4">
        <f t="shared" si="7"/>
        <v>-1</v>
      </c>
    </row>
    <row r="17" spans="1:31" s="1" customFormat="1" ht="18" customHeight="1" x14ac:dyDescent="0.15">
      <c r="A17" s="4" t="s">
        <v>9</v>
      </c>
      <c r="B17" s="4">
        <f t="shared" si="2"/>
        <v>146</v>
      </c>
      <c r="C17" s="4">
        <f t="shared" si="2"/>
        <v>3</v>
      </c>
      <c r="D17" s="4">
        <v>79</v>
      </c>
      <c r="E17" s="4">
        <v>2</v>
      </c>
      <c r="F17" s="4">
        <v>67</v>
      </c>
      <c r="G17" s="4">
        <v>1</v>
      </c>
      <c r="H17" s="4">
        <f t="shared" si="3"/>
        <v>148</v>
      </c>
      <c r="I17" s="4">
        <f t="shared" si="3"/>
        <v>3</v>
      </c>
      <c r="J17" s="4">
        <v>81</v>
      </c>
      <c r="K17" s="4">
        <v>2</v>
      </c>
      <c r="L17" s="4">
        <v>67</v>
      </c>
      <c r="M17" s="4">
        <v>1</v>
      </c>
      <c r="N17" s="4">
        <f t="shared" si="4"/>
        <v>144</v>
      </c>
      <c r="O17" s="4">
        <f t="shared" si="4"/>
        <v>1</v>
      </c>
      <c r="P17" s="4">
        <v>85</v>
      </c>
      <c r="Q17" s="4">
        <v>0</v>
      </c>
      <c r="R17" s="4">
        <v>59</v>
      </c>
      <c r="S17" s="4">
        <v>1</v>
      </c>
      <c r="T17" s="4">
        <f t="shared" si="5"/>
        <v>-2</v>
      </c>
      <c r="U17" s="4">
        <f t="shared" si="5"/>
        <v>0</v>
      </c>
      <c r="V17" s="4">
        <f t="shared" si="6"/>
        <v>-2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2</v>
      </c>
      <c r="AA17" s="4">
        <f t="shared" si="7"/>
        <v>2</v>
      </c>
      <c r="AB17" s="4">
        <f t="shared" si="7"/>
        <v>-6</v>
      </c>
      <c r="AC17" s="4">
        <f t="shared" si="7"/>
        <v>2</v>
      </c>
      <c r="AD17" s="4">
        <f t="shared" si="7"/>
        <v>8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164</v>
      </c>
      <c r="C18" s="4">
        <f t="shared" si="2"/>
        <v>2</v>
      </c>
      <c r="D18" s="4">
        <v>95</v>
      </c>
      <c r="E18" s="4">
        <v>0</v>
      </c>
      <c r="F18" s="4">
        <v>69</v>
      </c>
      <c r="G18" s="4">
        <v>2</v>
      </c>
      <c r="H18" s="4">
        <f t="shared" si="3"/>
        <v>163</v>
      </c>
      <c r="I18" s="4">
        <f t="shared" si="3"/>
        <v>2</v>
      </c>
      <c r="J18" s="4">
        <v>95</v>
      </c>
      <c r="K18" s="4">
        <v>0</v>
      </c>
      <c r="L18" s="4">
        <v>68</v>
      </c>
      <c r="M18" s="4">
        <v>2</v>
      </c>
      <c r="N18" s="4">
        <f t="shared" si="4"/>
        <v>164</v>
      </c>
      <c r="O18" s="4">
        <f t="shared" si="4"/>
        <v>3</v>
      </c>
      <c r="P18" s="4">
        <v>85</v>
      </c>
      <c r="Q18" s="4">
        <v>1</v>
      </c>
      <c r="R18" s="4">
        <v>79</v>
      </c>
      <c r="S18" s="4">
        <v>2</v>
      </c>
      <c r="T18" s="4">
        <f t="shared" si="5"/>
        <v>1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1</v>
      </c>
      <c r="Y18" s="4">
        <f t="shared" si="6"/>
        <v>0</v>
      </c>
      <c r="Z18" s="4">
        <f t="shared" si="7"/>
        <v>0</v>
      </c>
      <c r="AA18" s="4">
        <f t="shared" si="7"/>
        <v>-1</v>
      </c>
      <c r="AB18" s="4">
        <f t="shared" si="7"/>
        <v>10</v>
      </c>
      <c r="AC18" s="4">
        <f t="shared" si="7"/>
        <v>-1</v>
      </c>
      <c r="AD18" s="4">
        <f t="shared" si="7"/>
        <v>-10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150</v>
      </c>
      <c r="C19" s="4">
        <f t="shared" si="2"/>
        <v>1</v>
      </c>
      <c r="D19" s="4">
        <v>77</v>
      </c>
      <c r="E19" s="4">
        <v>0</v>
      </c>
      <c r="F19" s="4">
        <v>73</v>
      </c>
      <c r="G19" s="4">
        <v>1</v>
      </c>
      <c r="H19" s="4">
        <f t="shared" si="3"/>
        <v>149</v>
      </c>
      <c r="I19" s="4">
        <f t="shared" si="3"/>
        <v>1</v>
      </c>
      <c r="J19" s="4">
        <v>76</v>
      </c>
      <c r="K19" s="4">
        <v>0</v>
      </c>
      <c r="L19" s="4">
        <v>73</v>
      </c>
      <c r="M19" s="4">
        <v>1</v>
      </c>
      <c r="N19" s="4">
        <f t="shared" si="4"/>
        <v>165</v>
      </c>
      <c r="O19" s="4">
        <f t="shared" si="4"/>
        <v>2</v>
      </c>
      <c r="P19" s="4">
        <v>78</v>
      </c>
      <c r="Q19" s="4">
        <v>0</v>
      </c>
      <c r="R19" s="4">
        <v>87</v>
      </c>
      <c r="S19" s="4">
        <v>2</v>
      </c>
      <c r="T19" s="4">
        <f t="shared" si="5"/>
        <v>1</v>
      </c>
      <c r="U19" s="4">
        <f t="shared" si="5"/>
        <v>0</v>
      </c>
      <c r="V19" s="4">
        <f t="shared" si="6"/>
        <v>1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-15</v>
      </c>
      <c r="AA19" s="4">
        <f t="shared" si="7"/>
        <v>-1</v>
      </c>
      <c r="AB19" s="4">
        <f t="shared" si="7"/>
        <v>-1</v>
      </c>
      <c r="AC19" s="4">
        <f t="shared" si="7"/>
        <v>0</v>
      </c>
      <c r="AD19" s="4">
        <f t="shared" si="7"/>
        <v>-14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202</v>
      </c>
      <c r="C20" s="4">
        <f t="shared" si="2"/>
        <v>1</v>
      </c>
      <c r="D20" s="4">
        <v>99</v>
      </c>
      <c r="E20" s="4">
        <v>0</v>
      </c>
      <c r="F20" s="4">
        <v>103</v>
      </c>
      <c r="G20" s="4">
        <v>1</v>
      </c>
      <c r="H20" s="4">
        <f t="shared" si="3"/>
        <v>203</v>
      </c>
      <c r="I20" s="4">
        <f t="shared" si="3"/>
        <v>1</v>
      </c>
      <c r="J20" s="4">
        <v>100</v>
      </c>
      <c r="K20" s="4">
        <v>0</v>
      </c>
      <c r="L20" s="4">
        <v>103</v>
      </c>
      <c r="M20" s="4">
        <v>1</v>
      </c>
      <c r="N20" s="4">
        <f t="shared" si="4"/>
        <v>198</v>
      </c>
      <c r="O20" s="4">
        <f t="shared" si="4"/>
        <v>0</v>
      </c>
      <c r="P20" s="4">
        <v>107</v>
      </c>
      <c r="Q20" s="4">
        <v>0</v>
      </c>
      <c r="R20" s="4">
        <v>91</v>
      </c>
      <c r="S20" s="4">
        <v>0</v>
      </c>
      <c r="T20" s="4">
        <f t="shared" si="5"/>
        <v>-1</v>
      </c>
      <c r="U20" s="4">
        <f t="shared" si="5"/>
        <v>0</v>
      </c>
      <c r="V20" s="4">
        <f t="shared" si="6"/>
        <v>-1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4</v>
      </c>
      <c r="AA20" s="4">
        <f t="shared" si="7"/>
        <v>1</v>
      </c>
      <c r="AB20" s="4">
        <f t="shared" si="7"/>
        <v>-8</v>
      </c>
      <c r="AC20" s="4">
        <f t="shared" si="7"/>
        <v>0</v>
      </c>
      <c r="AD20" s="4">
        <f t="shared" si="7"/>
        <v>12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276</v>
      </c>
      <c r="C21" s="4">
        <f t="shared" si="2"/>
        <v>0</v>
      </c>
      <c r="D21" s="4">
        <v>150</v>
      </c>
      <c r="E21" s="4">
        <v>0</v>
      </c>
      <c r="F21" s="4">
        <v>126</v>
      </c>
      <c r="G21" s="4">
        <v>0</v>
      </c>
      <c r="H21" s="4">
        <f t="shared" si="3"/>
        <v>276</v>
      </c>
      <c r="I21" s="4">
        <f t="shared" si="3"/>
        <v>0</v>
      </c>
      <c r="J21" s="4">
        <v>150</v>
      </c>
      <c r="K21" s="4">
        <v>0</v>
      </c>
      <c r="L21" s="4">
        <v>126</v>
      </c>
      <c r="M21" s="4">
        <v>0</v>
      </c>
      <c r="N21" s="4">
        <f t="shared" si="4"/>
        <v>301</v>
      </c>
      <c r="O21" s="4">
        <f t="shared" si="4"/>
        <v>1</v>
      </c>
      <c r="P21" s="4">
        <v>164</v>
      </c>
      <c r="Q21" s="4">
        <v>0</v>
      </c>
      <c r="R21" s="4">
        <v>137</v>
      </c>
      <c r="S21" s="4">
        <v>1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-25</v>
      </c>
      <c r="AA21" s="4">
        <f t="shared" si="7"/>
        <v>-1</v>
      </c>
      <c r="AB21" s="4">
        <f t="shared" si="7"/>
        <v>-14</v>
      </c>
      <c r="AC21" s="4">
        <f t="shared" si="7"/>
        <v>0</v>
      </c>
      <c r="AD21" s="4">
        <f t="shared" si="7"/>
        <v>-11</v>
      </c>
      <c r="AE21" s="4">
        <f t="shared" si="7"/>
        <v>-1</v>
      </c>
    </row>
    <row r="22" spans="1:31" s="1" customFormat="1" ht="18" customHeight="1" x14ac:dyDescent="0.15">
      <c r="A22" s="4" t="s">
        <v>14</v>
      </c>
      <c r="B22" s="4">
        <f t="shared" si="2"/>
        <v>368</v>
      </c>
      <c r="C22" s="4">
        <f t="shared" si="2"/>
        <v>1</v>
      </c>
      <c r="D22" s="4">
        <v>201</v>
      </c>
      <c r="E22" s="4">
        <v>0</v>
      </c>
      <c r="F22" s="4">
        <v>167</v>
      </c>
      <c r="G22" s="4">
        <v>1</v>
      </c>
      <c r="H22" s="4">
        <f t="shared" si="3"/>
        <v>368</v>
      </c>
      <c r="I22" s="4">
        <f t="shared" si="3"/>
        <v>1</v>
      </c>
      <c r="J22" s="4">
        <v>201</v>
      </c>
      <c r="K22" s="4">
        <v>0</v>
      </c>
      <c r="L22" s="4">
        <v>167</v>
      </c>
      <c r="M22" s="4">
        <v>1</v>
      </c>
      <c r="N22" s="4">
        <f t="shared" si="4"/>
        <v>377</v>
      </c>
      <c r="O22" s="4">
        <f t="shared" si="4"/>
        <v>0</v>
      </c>
      <c r="P22" s="4">
        <v>213</v>
      </c>
      <c r="Q22" s="4">
        <v>0</v>
      </c>
      <c r="R22" s="4">
        <v>164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-9</v>
      </c>
      <c r="AA22" s="4">
        <f t="shared" si="7"/>
        <v>1</v>
      </c>
      <c r="AB22" s="4">
        <f t="shared" si="7"/>
        <v>-12</v>
      </c>
      <c r="AC22" s="4">
        <f t="shared" si="7"/>
        <v>0</v>
      </c>
      <c r="AD22" s="4">
        <f t="shared" si="7"/>
        <v>3</v>
      </c>
      <c r="AE22" s="4">
        <f t="shared" si="7"/>
        <v>1</v>
      </c>
    </row>
    <row r="23" spans="1:31" s="1" customFormat="1" ht="18" customHeight="1" x14ac:dyDescent="0.15">
      <c r="A23" s="4" t="s">
        <v>15</v>
      </c>
      <c r="B23" s="4">
        <f t="shared" si="2"/>
        <v>437</v>
      </c>
      <c r="C23" s="4">
        <f t="shared" si="2"/>
        <v>1</v>
      </c>
      <c r="D23" s="4">
        <v>234</v>
      </c>
      <c r="E23" s="4">
        <v>1</v>
      </c>
      <c r="F23" s="4">
        <v>203</v>
      </c>
      <c r="G23" s="4">
        <v>0</v>
      </c>
      <c r="H23" s="4">
        <f t="shared" si="3"/>
        <v>437</v>
      </c>
      <c r="I23" s="4">
        <f t="shared" si="3"/>
        <v>1</v>
      </c>
      <c r="J23" s="4">
        <v>234</v>
      </c>
      <c r="K23" s="4">
        <v>1</v>
      </c>
      <c r="L23" s="4">
        <v>203</v>
      </c>
      <c r="M23" s="4">
        <v>0</v>
      </c>
      <c r="N23" s="4">
        <f t="shared" si="4"/>
        <v>446</v>
      </c>
      <c r="O23" s="4">
        <f t="shared" si="4"/>
        <v>1</v>
      </c>
      <c r="P23" s="4">
        <v>234</v>
      </c>
      <c r="Q23" s="4">
        <v>1</v>
      </c>
      <c r="R23" s="4">
        <v>212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-9</v>
      </c>
      <c r="AA23" s="4">
        <f t="shared" si="7"/>
        <v>0</v>
      </c>
      <c r="AB23" s="4">
        <f t="shared" si="7"/>
        <v>0</v>
      </c>
      <c r="AC23" s="4">
        <f t="shared" si="7"/>
        <v>0</v>
      </c>
      <c r="AD23" s="4">
        <f t="shared" si="7"/>
        <v>-9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363</v>
      </c>
      <c r="C24" s="4">
        <f t="shared" si="2"/>
        <v>0</v>
      </c>
      <c r="D24" s="4">
        <v>176</v>
      </c>
      <c r="E24" s="4">
        <v>0</v>
      </c>
      <c r="F24" s="4">
        <v>187</v>
      </c>
      <c r="G24" s="4">
        <v>0</v>
      </c>
      <c r="H24" s="4">
        <f t="shared" si="3"/>
        <v>363</v>
      </c>
      <c r="I24" s="4">
        <f t="shared" si="3"/>
        <v>0</v>
      </c>
      <c r="J24" s="4">
        <v>176</v>
      </c>
      <c r="K24" s="4">
        <v>0</v>
      </c>
      <c r="L24" s="4">
        <v>187</v>
      </c>
      <c r="M24" s="4">
        <v>0</v>
      </c>
      <c r="N24" s="4">
        <f t="shared" si="4"/>
        <v>346</v>
      </c>
      <c r="O24" s="4">
        <f t="shared" si="4"/>
        <v>0</v>
      </c>
      <c r="P24" s="4">
        <v>158</v>
      </c>
      <c r="Q24" s="4">
        <v>0</v>
      </c>
      <c r="R24" s="4">
        <v>188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17</v>
      </c>
      <c r="AA24" s="4">
        <f t="shared" si="7"/>
        <v>0</v>
      </c>
      <c r="AB24" s="4">
        <f t="shared" si="7"/>
        <v>18</v>
      </c>
      <c r="AC24" s="4">
        <f t="shared" si="7"/>
        <v>0</v>
      </c>
      <c r="AD24" s="4">
        <f t="shared" si="7"/>
        <v>-1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357</v>
      </c>
      <c r="C25" s="4">
        <f t="shared" si="2"/>
        <v>0</v>
      </c>
      <c r="D25" s="4">
        <v>151</v>
      </c>
      <c r="E25" s="4">
        <v>0</v>
      </c>
      <c r="F25" s="4">
        <v>206</v>
      </c>
      <c r="G25" s="4">
        <v>0</v>
      </c>
      <c r="H25" s="4">
        <f t="shared" si="3"/>
        <v>357</v>
      </c>
      <c r="I25" s="4">
        <f t="shared" si="3"/>
        <v>0</v>
      </c>
      <c r="J25" s="4">
        <v>151</v>
      </c>
      <c r="K25" s="4">
        <v>0</v>
      </c>
      <c r="L25" s="4">
        <v>206</v>
      </c>
      <c r="M25" s="4">
        <v>0</v>
      </c>
      <c r="N25" s="4">
        <f t="shared" si="4"/>
        <v>375</v>
      </c>
      <c r="O25" s="4">
        <f t="shared" si="4"/>
        <v>0</v>
      </c>
      <c r="P25" s="4">
        <v>153</v>
      </c>
      <c r="Q25" s="4">
        <v>0</v>
      </c>
      <c r="R25" s="4">
        <v>222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-18</v>
      </c>
      <c r="AA25" s="4">
        <f t="shared" si="7"/>
        <v>0</v>
      </c>
      <c r="AB25" s="4">
        <f t="shared" si="7"/>
        <v>-2</v>
      </c>
      <c r="AC25" s="4">
        <f t="shared" si="7"/>
        <v>0</v>
      </c>
      <c r="AD25" s="4">
        <f t="shared" si="7"/>
        <v>-16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423</v>
      </c>
      <c r="C26" s="4">
        <f t="shared" si="2"/>
        <v>0</v>
      </c>
      <c r="D26" s="4">
        <v>142</v>
      </c>
      <c r="E26" s="4">
        <v>0</v>
      </c>
      <c r="F26" s="4">
        <v>281</v>
      </c>
      <c r="G26" s="4">
        <v>0</v>
      </c>
      <c r="H26" s="4">
        <f t="shared" si="3"/>
        <v>426</v>
      </c>
      <c r="I26" s="4">
        <f t="shared" si="3"/>
        <v>0</v>
      </c>
      <c r="J26" s="4">
        <v>144</v>
      </c>
      <c r="K26" s="4">
        <v>0</v>
      </c>
      <c r="L26" s="4">
        <v>282</v>
      </c>
      <c r="M26" s="4">
        <v>0</v>
      </c>
      <c r="N26" s="4">
        <f t="shared" si="4"/>
        <v>454</v>
      </c>
      <c r="O26" s="4">
        <f t="shared" si="4"/>
        <v>0</v>
      </c>
      <c r="P26" s="4">
        <v>151</v>
      </c>
      <c r="Q26" s="4">
        <v>0</v>
      </c>
      <c r="R26" s="4">
        <v>303</v>
      </c>
      <c r="S26" s="4">
        <v>0</v>
      </c>
      <c r="T26" s="4">
        <f t="shared" si="5"/>
        <v>-3</v>
      </c>
      <c r="U26" s="4">
        <f t="shared" si="5"/>
        <v>0</v>
      </c>
      <c r="V26" s="4">
        <f t="shared" si="5"/>
        <v>-2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-31</v>
      </c>
      <c r="AA26" s="4">
        <f t="shared" si="7"/>
        <v>0</v>
      </c>
      <c r="AB26" s="4">
        <f t="shared" si="7"/>
        <v>-9</v>
      </c>
      <c r="AC26" s="4">
        <f t="shared" si="7"/>
        <v>0</v>
      </c>
      <c r="AD26" s="4">
        <f t="shared" si="7"/>
        <v>-22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389</v>
      </c>
      <c r="C27" s="4">
        <f t="shared" si="2"/>
        <v>0</v>
      </c>
      <c r="D27" s="4">
        <v>128</v>
      </c>
      <c r="E27" s="4">
        <v>0</v>
      </c>
      <c r="F27" s="4">
        <v>261</v>
      </c>
      <c r="G27" s="4">
        <v>0</v>
      </c>
      <c r="H27" s="4">
        <f t="shared" si="3"/>
        <v>390</v>
      </c>
      <c r="I27" s="4">
        <f t="shared" si="3"/>
        <v>0</v>
      </c>
      <c r="J27" s="4">
        <v>128</v>
      </c>
      <c r="K27" s="4">
        <v>0</v>
      </c>
      <c r="L27" s="4">
        <v>262</v>
      </c>
      <c r="M27" s="4">
        <v>0</v>
      </c>
      <c r="N27" s="4">
        <f t="shared" si="4"/>
        <v>383</v>
      </c>
      <c r="O27" s="4">
        <f t="shared" si="4"/>
        <v>0</v>
      </c>
      <c r="P27" s="4">
        <v>132</v>
      </c>
      <c r="Q27" s="4">
        <v>0</v>
      </c>
      <c r="R27" s="4">
        <v>251</v>
      </c>
      <c r="S27" s="4">
        <v>0</v>
      </c>
      <c r="T27" s="4">
        <f t="shared" si="5"/>
        <v>-1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-1</v>
      </c>
      <c r="Y27" s="4">
        <f t="shared" si="5"/>
        <v>0</v>
      </c>
      <c r="Z27" s="4">
        <f t="shared" si="7"/>
        <v>6</v>
      </c>
      <c r="AA27" s="4">
        <f t="shared" si="7"/>
        <v>0</v>
      </c>
      <c r="AB27" s="4">
        <f t="shared" si="7"/>
        <v>-4</v>
      </c>
      <c r="AC27" s="4">
        <f t="shared" si="7"/>
        <v>0</v>
      </c>
      <c r="AD27" s="4">
        <f t="shared" si="7"/>
        <v>10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219</v>
      </c>
      <c r="C28" s="4">
        <f t="shared" si="2"/>
        <v>0</v>
      </c>
      <c r="D28" s="4">
        <v>68</v>
      </c>
      <c r="E28" s="4">
        <v>0</v>
      </c>
      <c r="F28" s="4">
        <v>151</v>
      </c>
      <c r="G28" s="4">
        <v>0</v>
      </c>
      <c r="H28" s="4">
        <f t="shared" si="3"/>
        <v>224</v>
      </c>
      <c r="I28" s="4">
        <f t="shared" si="3"/>
        <v>0</v>
      </c>
      <c r="J28" s="4">
        <v>69</v>
      </c>
      <c r="K28" s="4">
        <v>0</v>
      </c>
      <c r="L28" s="4">
        <v>155</v>
      </c>
      <c r="M28" s="4">
        <v>0</v>
      </c>
      <c r="N28" s="4">
        <f t="shared" si="4"/>
        <v>217</v>
      </c>
      <c r="O28" s="4">
        <f t="shared" si="4"/>
        <v>0</v>
      </c>
      <c r="P28" s="4">
        <v>65</v>
      </c>
      <c r="Q28" s="4">
        <v>0</v>
      </c>
      <c r="R28" s="4">
        <v>152</v>
      </c>
      <c r="S28" s="4">
        <v>0</v>
      </c>
      <c r="T28" s="4">
        <f t="shared" si="5"/>
        <v>-5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-4</v>
      </c>
      <c r="Y28" s="4">
        <f t="shared" si="5"/>
        <v>0</v>
      </c>
      <c r="Z28" s="4">
        <f t="shared" si="7"/>
        <v>2</v>
      </c>
      <c r="AA28" s="4">
        <f t="shared" si="7"/>
        <v>0</v>
      </c>
      <c r="AB28" s="4">
        <f t="shared" si="7"/>
        <v>3</v>
      </c>
      <c r="AC28" s="4">
        <f t="shared" si="7"/>
        <v>0</v>
      </c>
      <c r="AD28" s="4">
        <f t="shared" si="7"/>
        <v>-1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59</v>
      </c>
      <c r="C29" s="4">
        <f t="shared" si="2"/>
        <v>0</v>
      </c>
      <c r="D29" s="4">
        <v>17</v>
      </c>
      <c r="E29" s="4">
        <v>0</v>
      </c>
      <c r="F29" s="4">
        <v>42</v>
      </c>
      <c r="G29" s="4">
        <v>0</v>
      </c>
      <c r="H29" s="4">
        <f t="shared" si="3"/>
        <v>60</v>
      </c>
      <c r="I29" s="4">
        <f t="shared" si="3"/>
        <v>0</v>
      </c>
      <c r="J29" s="4">
        <v>18</v>
      </c>
      <c r="K29" s="4">
        <v>0</v>
      </c>
      <c r="L29" s="4">
        <v>42</v>
      </c>
      <c r="M29" s="4">
        <v>0</v>
      </c>
      <c r="N29" s="4">
        <f t="shared" si="4"/>
        <v>48</v>
      </c>
      <c r="O29" s="4">
        <f t="shared" si="4"/>
        <v>0</v>
      </c>
      <c r="P29" s="4">
        <v>11</v>
      </c>
      <c r="Q29" s="4">
        <v>0</v>
      </c>
      <c r="R29" s="4">
        <v>37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11</v>
      </c>
      <c r="AA29" s="4">
        <f t="shared" si="7"/>
        <v>0</v>
      </c>
      <c r="AB29" s="4">
        <f t="shared" si="7"/>
        <v>6</v>
      </c>
      <c r="AC29" s="4">
        <f t="shared" si="7"/>
        <v>0</v>
      </c>
      <c r="AD29" s="4">
        <f t="shared" si="7"/>
        <v>5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14</v>
      </c>
      <c r="C30" s="4">
        <f>E30+G30</f>
        <v>0</v>
      </c>
      <c r="D30" s="4">
        <v>6</v>
      </c>
      <c r="E30" s="4">
        <v>0</v>
      </c>
      <c r="F30" s="4">
        <v>8</v>
      </c>
      <c r="G30" s="4">
        <v>0</v>
      </c>
      <c r="H30" s="4">
        <f t="shared" si="3"/>
        <v>14</v>
      </c>
      <c r="I30" s="4">
        <f t="shared" si="3"/>
        <v>0</v>
      </c>
      <c r="J30" s="4">
        <v>6</v>
      </c>
      <c r="K30" s="4">
        <v>0</v>
      </c>
      <c r="L30" s="4">
        <v>8</v>
      </c>
      <c r="M30" s="4">
        <v>0</v>
      </c>
      <c r="N30" s="4">
        <f t="shared" si="4"/>
        <v>16</v>
      </c>
      <c r="O30" s="4">
        <f t="shared" si="4"/>
        <v>0</v>
      </c>
      <c r="P30" s="4">
        <v>5</v>
      </c>
      <c r="Q30" s="4">
        <v>0</v>
      </c>
      <c r="R30" s="4">
        <v>11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-2</v>
      </c>
      <c r="AA30" s="4">
        <f t="shared" si="7"/>
        <v>0</v>
      </c>
      <c r="AB30" s="4">
        <f t="shared" si="7"/>
        <v>1</v>
      </c>
      <c r="AC30" s="4">
        <f t="shared" si="7"/>
        <v>0</v>
      </c>
      <c r="AD30" s="4">
        <f t="shared" si="7"/>
        <v>-3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283</v>
      </c>
      <c r="C33" s="4">
        <f t="shared" ref="C33:AE33" si="12">SUM(C10:C12)</f>
        <v>0</v>
      </c>
      <c r="D33" s="4">
        <f t="shared" si="12"/>
        <v>146</v>
      </c>
      <c r="E33" s="4">
        <f t="shared" si="12"/>
        <v>0</v>
      </c>
      <c r="F33" s="4">
        <f t="shared" si="12"/>
        <v>137</v>
      </c>
      <c r="G33" s="4">
        <f t="shared" si="12"/>
        <v>0</v>
      </c>
      <c r="H33" s="4">
        <f t="shared" si="12"/>
        <v>281</v>
      </c>
      <c r="I33" s="4">
        <f t="shared" si="12"/>
        <v>0</v>
      </c>
      <c r="J33" s="4">
        <f t="shared" si="12"/>
        <v>143</v>
      </c>
      <c r="K33" s="4">
        <f t="shared" si="12"/>
        <v>0</v>
      </c>
      <c r="L33" s="4">
        <f t="shared" si="12"/>
        <v>138</v>
      </c>
      <c r="M33" s="4">
        <f t="shared" si="12"/>
        <v>0</v>
      </c>
      <c r="N33" s="4">
        <f t="shared" si="12"/>
        <v>298</v>
      </c>
      <c r="O33" s="4">
        <f t="shared" si="12"/>
        <v>0</v>
      </c>
      <c r="P33" s="4">
        <f t="shared" si="12"/>
        <v>145</v>
      </c>
      <c r="Q33" s="4">
        <f t="shared" si="12"/>
        <v>0</v>
      </c>
      <c r="R33" s="4">
        <f t="shared" si="12"/>
        <v>153</v>
      </c>
      <c r="S33" s="4">
        <f t="shared" si="12"/>
        <v>0</v>
      </c>
      <c r="T33" s="4">
        <f t="shared" si="12"/>
        <v>2</v>
      </c>
      <c r="U33" s="4">
        <f t="shared" si="12"/>
        <v>0</v>
      </c>
      <c r="V33" s="4">
        <f t="shared" si="12"/>
        <v>3</v>
      </c>
      <c r="W33" s="4">
        <f t="shared" si="12"/>
        <v>0</v>
      </c>
      <c r="X33" s="4">
        <f t="shared" si="12"/>
        <v>-1</v>
      </c>
      <c r="Y33" s="4">
        <f t="shared" si="12"/>
        <v>0</v>
      </c>
      <c r="Z33" s="4">
        <f t="shared" si="12"/>
        <v>-15</v>
      </c>
      <c r="AA33" s="4">
        <f t="shared" si="12"/>
        <v>0</v>
      </c>
      <c r="AB33" s="4">
        <f t="shared" si="12"/>
        <v>1</v>
      </c>
      <c r="AC33" s="4">
        <f t="shared" si="12"/>
        <v>0</v>
      </c>
      <c r="AD33" s="4">
        <f t="shared" si="12"/>
        <v>-16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1707</v>
      </c>
      <c r="C34" s="4">
        <f t="shared" ref="C34:AE34" si="13">SUM(C13:C22)</f>
        <v>29</v>
      </c>
      <c r="D34" s="4">
        <f t="shared" si="13"/>
        <v>934</v>
      </c>
      <c r="E34" s="4">
        <f t="shared" si="13"/>
        <v>23</v>
      </c>
      <c r="F34" s="4">
        <f t="shared" si="13"/>
        <v>773</v>
      </c>
      <c r="G34" s="4">
        <f t="shared" si="13"/>
        <v>6</v>
      </c>
      <c r="H34" s="4">
        <f t="shared" si="13"/>
        <v>1715</v>
      </c>
      <c r="I34" s="4">
        <f t="shared" si="13"/>
        <v>30</v>
      </c>
      <c r="J34" s="4">
        <f t="shared" si="13"/>
        <v>939</v>
      </c>
      <c r="K34" s="4">
        <f t="shared" si="13"/>
        <v>23</v>
      </c>
      <c r="L34" s="4">
        <f t="shared" si="13"/>
        <v>776</v>
      </c>
      <c r="M34" s="4">
        <f t="shared" si="13"/>
        <v>7</v>
      </c>
      <c r="N34" s="4">
        <f t="shared" si="13"/>
        <v>1781</v>
      </c>
      <c r="O34" s="4">
        <f t="shared" si="13"/>
        <v>26</v>
      </c>
      <c r="P34" s="4">
        <f t="shared" si="13"/>
        <v>986</v>
      </c>
      <c r="Q34" s="4">
        <f t="shared" si="13"/>
        <v>19</v>
      </c>
      <c r="R34" s="4">
        <f t="shared" si="13"/>
        <v>795</v>
      </c>
      <c r="S34" s="4">
        <f>SUM(S13:S22)</f>
        <v>7</v>
      </c>
      <c r="T34" s="4">
        <f t="shared" si="13"/>
        <v>-8</v>
      </c>
      <c r="U34" s="4">
        <f t="shared" si="13"/>
        <v>-1</v>
      </c>
      <c r="V34" s="4">
        <f t="shared" si="13"/>
        <v>-5</v>
      </c>
      <c r="W34" s="4">
        <f t="shared" si="13"/>
        <v>0</v>
      </c>
      <c r="X34" s="4">
        <f t="shared" si="13"/>
        <v>-3</v>
      </c>
      <c r="Y34" s="4">
        <f t="shared" si="13"/>
        <v>-1</v>
      </c>
      <c r="Z34" s="4">
        <f t="shared" si="13"/>
        <v>-74</v>
      </c>
      <c r="AA34" s="4">
        <f t="shared" si="13"/>
        <v>3</v>
      </c>
      <c r="AB34" s="4">
        <f t="shared" si="13"/>
        <v>-52</v>
      </c>
      <c r="AC34" s="4">
        <f t="shared" si="13"/>
        <v>4</v>
      </c>
      <c r="AD34" s="4">
        <f t="shared" si="13"/>
        <v>-22</v>
      </c>
      <c r="AE34" s="4">
        <f t="shared" si="13"/>
        <v>-1</v>
      </c>
    </row>
    <row r="35" spans="1:31" s="1" customFormat="1" ht="18" customHeight="1" x14ac:dyDescent="0.15">
      <c r="A35" s="4" t="s">
        <v>25</v>
      </c>
      <c r="B35" s="4">
        <f>SUM(B23:B30)</f>
        <v>2261</v>
      </c>
      <c r="C35" s="4">
        <f t="shared" ref="C35:AE35" si="14">SUM(C23:C30)</f>
        <v>1</v>
      </c>
      <c r="D35" s="4">
        <f t="shared" si="14"/>
        <v>922</v>
      </c>
      <c r="E35" s="4">
        <f t="shared" si="14"/>
        <v>1</v>
      </c>
      <c r="F35" s="4">
        <f t="shared" si="14"/>
        <v>1339</v>
      </c>
      <c r="G35" s="4">
        <f t="shared" si="14"/>
        <v>0</v>
      </c>
      <c r="H35" s="4">
        <f t="shared" si="14"/>
        <v>2271</v>
      </c>
      <c r="I35" s="4">
        <f t="shared" si="14"/>
        <v>1</v>
      </c>
      <c r="J35" s="4">
        <f t="shared" si="14"/>
        <v>926</v>
      </c>
      <c r="K35" s="4">
        <f t="shared" si="14"/>
        <v>1</v>
      </c>
      <c r="L35" s="4">
        <f t="shared" si="14"/>
        <v>1345</v>
      </c>
      <c r="M35" s="4">
        <f t="shared" si="14"/>
        <v>0</v>
      </c>
      <c r="N35" s="4">
        <f t="shared" si="14"/>
        <v>2285</v>
      </c>
      <c r="O35" s="4">
        <f t="shared" si="14"/>
        <v>1</v>
      </c>
      <c r="P35" s="4">
        <f t="shared" si="14"/>
        <v>909</v>
      </c>
      <c r="Q35" s="4">
        <f t="shared" si="14"/>
        <v>1</v>
      </c>
      <c r="R35" s="4">
        <f t="shared" si="14"/>
        <v>1376</v>
      </c>
      <c r="S35" s="4">
        <f t="shared" si="14"/>
        <v>0</v>
      </c>
      <c r="T35" s="4">
        <f t="shared" si="14"/>
        <v>-10</v>
      </c>
      <c r="U35" s="4">
        <f t="shared" si="14"/>
        <v>0</v>
      </c>
      <c r="V35" s="4">
        <f t="shared" si="14"/>
        <v>-4</v>
      </c>
      <c r="W35" s="4">
        <f t="shared" si="14"/>
        <v>0</v>
      </c>
      <c r="X35" s="4">
        <f t="shared" si="14"/>
        <v>-6</v>
      </c>
      <c r="Y35" s="4">
        <f t="shared" si="14"/>
        <v>0</v>
      </c>
      <c r="Z35" s="4">
        <f t="shared" si="14"/>
        <v>-24</v>
      </c>
      <c r="AA35" s="4">
        <f t="shared" si="14"/>
        <v>0</v>
      </c>
      <c r="AB35" s="4">
        <f t="shared" si="14"/>
        <v>13</v>
      </c>
      <c r="AC35" s="4">
        <f t="shared" si="14"/>
        <v>0</v>
      </c>
      <c r="AD35" s="4">
        <f t="shared" si="14"/>
        <v>-37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1461</v>
      </c>
      <c r="C36" s="4">
        <f t="shared" ref="C36:AE36" si="15">SUM(C25:C30)</f>
        <v>0</v>
      </c>
      <c r="D36" s="4">
        <f t="shared" si="15"/>
        <v>512</v>
      </c>
      <c r="E36" s="4">
        <f t="shared" si="15"/>
        <v>0</v>
      </c>
      <c r="F36" s="4">
        <f t="shared" si="15"/>
        <v>949</v>
      </c>
      <c r="G36" s="4">
        <f t="shared" si="15"/>
        <v>0</v>
      </c>
      <c r="H36" s="4">
        <f t="shared" si="15"/>
        <v>1471</v>
      </c>
      <c r="I36" s="4">
        <f t="shared" si="15"/>
        <v>0</v>
      </c>
      <c r="J36" s="4">
        <f t="shared" si="15"/>
        <v>516</v>
      </c>
      <c r="K36" s="4">
        <f t="shared" si="15"/>
        <v>0</v>
      </c>
      <c r="L36" s="4">
        <f t="shared" si="15"/>
        <v>955</v>
      </c>
      <c r="M36" s="4">
        <f t="shared" si="15"/>
        <v>0</v>
      </c>
      <c r="N36" s="4">
        <f t="shared" si="15"/>
        <v>1493</v>
      </c>
      <c r="O36" s="4">
        <f t="shared" si="15"/>
        <v>0</v>
      </c>
      <c r="P36" s="4">
        <f t="shared" si="15"/>
        <v>517</v>
      </c>
      <c r="Q36" s="4">
        <f t="shared" si="15"/>
        <v>0</v>
      </c>
      <c r="R36" s="4">
        <f t="shared" si="15"/>
        <v>976</v>
      </c>
      <c r="S36" s="4">
        <f t="shared" si="15"/>
        <v>0</v>
      </c>
      <c r="T36" s="4">
        <f t="shared" si="15"/>
        <v>-10</v>
      </c>
      <c r="U36" s="4">
        <f t="shared" si="15"/>
        <v>0</v>
      </c>
      <c r="V36" s="4">
        <f t="shared" si="15"/>
        <v>-4</v>
      </c>
      <c r="W36" s="4">
        <f t="shared" si="15"/>
        <v>0</v>
      </c>
      <c r="X36" s="4">
        <f t="shared" si="15"/>
        <v>-6</v>
      </c>
      <c r="Y36" s="4">
        <f t="shared" si="15"/>
        <v>0</v>
      </c>
      <c r="Z36" s="4">
        <f t="shared" si="15"/>
        <v>-32</v>
      </c>
      <c r="AA36" s="4">
        <f t="shared" si="15"/>
        <v>0</v>
      </c>
      <c r="AB36" s="4">
        <f t="shared" si="15"/>
        <v>-5</v>
      </c>
      <c r="AC36" s="4">
        <f t="shared" si="15"/>
        <v>0</v>
      </c>
      <c r="AD36" s="4">
        <f t="shared" si="15"/>
        <v>-27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681</v>
      </c>
      <c r="C37" s="4">
        <f t="shared" ref="C37:AE37" si="16">SUM(C27:C30)</f>
        <v>0</v>
      </c>
      <c r="D37" s="4">
        <f t="shared" si="16"/>
        <v>219</v>
      </c>
      <c r="E37" s="4">
        <f t="shared" si="16"/>
        <v>0</v>
      </c>
      <c r="F37" s="4">
        <f t="shared" si="16"/>
        <v>462</v>
      </c>
      <c r="G37" s="4">
        <f t="shared" si="16"/>
        <v>0</v>
      </c>
      <c r="H37" s="4">
        <f t="shared" si="16"/>
        <v>688</v>
      </c>
      <c r="I37" s="4">
        <f t="shared" si="16"/>
        <v>0</v>
      </c>
      <c r="J37" s="4">
        <f t="shared" si="16"/>
        <v>221</v>
      </c>
      <c r="K37" s="4">
        <f t="shared" si="16"/>
        <v>0</v>
      </c>
      <c r="L37" s="4">
        <f t="shared" si="16"/>
        <v>467</v>
      </c>
      <c r="M37" s="4">
        <f t="shared" si="16"/>
        <v>0</v>
      </c>
      <c r="N37" s="4">
        <f t="shared" si="16"/>
        <v>664</v>
      </c>
      <c r="O37" s="4">
        <f t="shared" si="16"/>
        <v>0</v>
      </c>
      <c r="P37" s="4">
        <f t="shared" si="16"/>
        <v>213</v>
      </c>
      <c r="Q37" s="4">
        <f t="shared" si="16"/>
        <v>0</v>
      </c>
      <c r="R37" s="4">
        <f t="shared" si="16"/>
        <v>451</v>
      </c>
      <c r="S37" s="4">
        <f t="shared" si="16"/>
        <v>0</v>
      </c>
      <c r="T37" s="4">
        <f t="shared" si="16"/>
        <v>-7</v>
      </c>
      <c r="U37" s="4">
        <f t="shared" si="16"/>
        <v>0</v>
      </c>
      <c r="V37" s="4">
        <f t="shared" si="16"/>
        <v>-2</v>
      </c>
      <c r="W37" s="4">
        <f t="shared" si="16"/>
        <v>0</v>
      </c>
      <c r="X37" s="4">
        <f t="shared" si="16"/>
        <v>-5</v>
      </c>
      <c r="Y37" s="4">
        <f t="shared" si="16"/>
        <v>0</v>
      </c>
      <c r="Z37" s="4">
        <f t="shared" si="16"/>
        <v>17</v>
      </c>
      <c r="AA37" s="4">
        <f t="shared" si="16"/>
        <v>0</v>
      </c>
      <c r="AB37" s="4">
        <f t="shared" si="16"/>
        <v>6</v>
      </c>
      <c r="AC37" s="4">
        <f t="shared" si="16"/>
        <v>0</v>
      </c>
      <c r="AD37" s="4">
        <f t="shared" si="16"/>
        <v>11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6.6572571159727119</v>
      </c>
      <c r="C39" s="15">
        <f t="shared" ref="C39:AE39" si="17">C33/(C9-C31)*100</f>
        <v>0</v>
      </c>
      <c r="D39" s="15">
        <f t="shared" si="17"/>
        <v>7.2927072927072931</v>
      </c>
      <c r="E39" s="15">
        <f t="shared" si="17"/>
        <v>0</v>
      </c>
      <c r="F39" s="15">
        <f t="shared" si="17"/>
        <v>6.09159626500667</v>
      </c>
      <c r="G39" s="15">
        <f t="shared" si="17"/>
        <v>0</v>
      </c>
      <c r="H39" s="15">
        <f t="shared" si="17"/>
        <v>6.5854230138270449</v>
      </c>
      <c r="I39" s="15">
        <f t="shared" si="17"/>
        <v>0</v>
      </c>
      <c r="J39" s="15">
        <f t="shared" si="17"/>
        <v>7.1215139442231079</v>
      </c>
      <c r="K39" s="15">
        <f t="shared" si="17"/>
        <v>0</v>
      </c>
      <c r="L39" s="15">
        <f t="shared" si="17"/>
        <v>6.1088977423638777</v>
      </c>
      <c r="M39" s="15">
        <f t="shared" si="17"/>
        <v>0</v>
      </c>
      <c r="N39" s="15">
        <f t="shared" si="17"/>
        <v>6.8285976168652613</v>
      </c>
      <c r="O39" s="15">
        <f t="shared" si="17"/>
        <v>0</v>
      </c>
      <c r="P39" s="15">
        <f t="shared" si="17"/>
        <v>7.1078431372549016</v>
      </c>
      <c r="Q39" s="15">
        <f t="shared" si="17"/>
        <v>0</v>
      </c>
      <c r="R39" s="15">
        <f t="shared" si="17"/>
        <v>6.5834767641996557</v>
      </c>
      <c r="S39" s="15">
        <f t="shared" si="17"/>
        <v>0</v>
      </c>
      <c r="T39" s="15">
        <f t="shared" si="17"/>
        <v>-12.5</v>
      </c>
      <c r="U39" s="15">
        <f t="shared" si="17"/>
        <v>0</v>
      </c>
      <c r="V39" s="15">
        <f t="shared" si="17"/>
        <v>-50</v>
      </c>
      <c r="W39" s="15" t="e">
        <f t="shared" si="17"/>
        <v>#DIV/0!</v>
      </c>
      <c r="X39" s="15">
        <f t="shared" si="17"/>
        <v>10</v>
      </c>
      <c r="Y39" s="15">
        <f t="shared" si="17"/>
        <v>0</v>
      </c>
      <c r="Z39" s="15">
        <f t="shared" si="17"/>
        <v>13.274336283185843</v>
      </c>
      <c r="AA39" s="15">
        <f t="shared" si="17"/>
        <v>0</v>
      </c>
      <c r="AB39" s="15">
        <f t="shared" si="17"/>
        <v>-2.6315789473684208</v>
      </c>
      <c r="AC39" s="15">
        <f t="shared" si="17"/>
        <v>0</v>
      </c>
      <c r="AD39" s="15">
        <f t="shared" si="17"/>
        <v>21.333333333333336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40.155257586450247</v>
      </c>
      <c r="C40" s="15">
        <f t="shared" ref="C40:AE40" si="18">C34/(C9-C31)*100</f>
        <v>96.666666666666671</v>
      </c>
      <c r="D40" s="15">
        <f t="shared" si="18"/>
        <v>46.653346653346652</v>
      </c>
      <c r="E40" s="15">
        <f t="shared" si="18"/>
        <v>95.833333333333343</v>
      </c>
      <c r="F40" s="15">
        <f t="shared" si="18"/>
        <v>34.370831480658069</v>
      </c>
      <c r="G40" s="15">
        <f t="shared" si="18"/>
        <v>100</v>
      </c>
      <c r="H40" s="15">
        <f t="shared" si="18"/>
        <v>40.192172486524491</v>
      </c>
      <c r="I40" s="15">
        <f t="shared" si="18"/>
        <v>96.774193548387103</v>
      </c>
      <c r="J40" s="15">
        <f t="shared" si="18"/>
        <v>46.762948207171313</v>
      </c>
      <c r="K40" s="15">
        <f t="shared" si="18"/>
        <v>95.833333333333343</v>
      </c>
      <c r="L40" s="15">
        <f t="shared" si="18"/>
        <v>34.351482957060647</v>
      </c>
      <c r="M40" s="15">
        <f t="shared" si="18"/>
        <v>100</v>
      </c>
      <c r="N40" s="15">
        <f t="shared" si="18"/>
        <v>40.811182401466546</v>
      </c>
      <c r="O40" s="15">
        <f t="shared" si="18"/>
        <v>96.296296296296291</v>
      </c>
      <c r="P40" s="15">
        <f t="shared" si="18"/>
        <v>48.333333333333336</v>
      </c>
      <c r="Q40" s="15">
        <f t="shared" si="18"/>
        <v>95</v>
      </c>
      <c r="R40" s="15">
        <f t="shared" si="18"/>
        <v>34.20826161790017</v>
      </c>
      <c r="S40" s="15">
        <f t="shared" si="18"/>
        <v>100</v>
      </c>
      <c r="T40" s="15">
        <f t="shared" si="18"/>
        <v>50</v>
      </c>
      <c r="U40" s="15">
        <f t="shared" si="18"/>
        <v>100</v>
      </c>
      <c r="V40" s="15">
        <f t="shared" si="18"/>
        <v>83.333333333333343</v>
      </c>
      <c r="W40" s="15" t="e">
        <f t="shared" si="18"/>
        <v>#DIV/0!</v>
      </c>
      <c r="X40" s="15">
        <f t="shared" si="18"/>
        <v>30</v>
      </c>
      <c r="Y40" s="15">
        <f t="shared" si="18"/>
        <v>100</v>
      </c>
      <c r="Z40" s="15">
        <f t="shared" si="18"/>
        <v>65.486725663716811</v>
      </c>
      <c r="AA40" s="15">
        <f t="shared" si="18"/>
        <v>100</v>
      </c>
      <c r="AB40" s="15">
        <f t="shared" si="18"/>
        <v>136.84210526315789</v>
      </c>
      <c r="AC40" s="15">
        <f t="shared" si="18"/>
        <v>100</v>
      </c>
      <c r="AD40" s="15">
        <f t="shared" si="18"/>
        <v>29.333333333333332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53.187485297577041</v>
      </c>
      <c r="C41" s="15">
        <f t="shared" ref="C41:AE41" si="19">C35/(C9-C31)*100</f>
        <v>3.3333333333333335</v>
      </c>
      <c r="D41" s="15">
        <f t="shared" si="19"/>
        <v>46.053946053946056</v>
      </c>
      <c r="E41" s="15">
        <f t="shared" si="19"/>
        <v>4.1666666666666661</v>
      </c>
      <c r="F41" s="15">
        <f t="shared" si="19"/>
        <v>59.537572254335259</v>
      </c>
      <c r="G41" s="15">
        <f t="shared" si="19"/>
        <v>0</v>
      </c>
      <c r="H41" s="15">
        <f t="shared" si="19"/>
        <v>53.222404499648469</v>
      </c>
      <c r="I41" s="15">
        <f t="shared" si="19"/>
        <v>3.225806451612903</v>
      </c>
      <c r="J41" s="15">
        <f t="shared" si="19"/>
        <v>46.115537848605577</v>
      </c>
      <c r="K41" s="15">
        <f t="shared" si="19"/>
        <v>4.1666666666666661</v>
      </c>
      <c r="L41" s="15">
        <f t="shared" si="19"/>
        <v>59.539619300575474</v>
      </c>
      <c r="M41" s="15">
        <f t="shared" si="19"/>
        <v>0</v>
      </c>
      <c r="N41" s="15">
        <f t="shared" si="19"/>
        <v>52.360219981668202</v>
      </c>
      <c r="O41" s="15">
        <f t="shared" si="19"/>
        <v>3.7037037037037033</v>
      </c>
      <c r="P41" s="15">
        <f t="shared" si="19"/>
        <v>44.558823529411768</v>
      </c>
      <c r="Q41" s="15">
        <f t="shared" si="19"/>
        <v>5</v>
      </c>
      <c r="R41" s="15">
        <f t="shared" si="19"/>
        <v>59.20826161790017</v>
      </c>
      <c r="S41" s="15">
        <f t="shared" si="19"/>
        <v>0</v>
      </c>
      <c r="T41" s="15">
        <f t="shared" si="19"/>
        <v>62.5</v>
      </c>
      <c r="U41" s="15">
        <f t="shared" si="19"/>
        <v>0</v>
      </c>
      <c r="V41" s="15">
        <f t="shared" si="19"/>
        <v>66.666666666666657</v>
      </c>
      <c r="W41" s="15" t="e">
        <f t="shared" si="19"/>
        <v>#DIV/0!</v>
      </c>
      <c r="X41" s="15">
        <f t="shared" si="19"/>
        <v>60</v>
      </c>
      <c r="Y41" s="15">
        <f t="shared" si="19"/>
        <v>0</v>
      </c>
      <c r="Z41" s="15">
        <f t="shared" si="19"/>
        <v>21.238938053097346</v>
      </c>
      <c r="AA41" s="15">
        <f t="shared" si="19"/>
        <v>0</v>
      </c>
      <c r="AB41" s="15">
        <f t="shared" si="19"/>
        <v>-34.210526315789473</v>
      </c>
      <c r="AC41" s="15">
        <f t="shared" si="19"/>
        <v>0</v>
      </c>
      <c r="AD41" s="15">
        <f t="shared" si="19"/>
        <v>49.333333333333336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34.368383909668317</v>
      </c>
      <c r="C42" s="15">
        <f t="shared" ref="C42:AD42" si="20">C36/(C9-C31)*100</f>
        <v>0</v>
      </c>
      <c r="D42" s="15">
        <f t="shared" si="20"/>
        <v>25.574425574425575</v>
      </c>
      <c r="E42" s="15">
        <f t="shared" si="20"/>
        <v>0</v>
      </c>
      <c r="F42" s="15">
        <f t="shared" si="20"/>
        <v>42.196531791907518</v>
      </c>
      <c r="G42" s="15">
        <f t="shared" si="20"/>
        <v>0</v>
      </c>
      <c r="H42" s="15">
        <f t="shared" si="20"/>
        <v>34.473869228966485</v>
      </c>
      <c r="I42" s="15">
        <f t="shared" si="20"/>
        <v>0</v>
      </c>
      <c r="J42" s="15">
        <f t="shared" si="20"/>
        <v>25.697211155378486</v>
      </c>
      <c r="K42" s="15">
        <f t="shared" si="20"/>
        <v>0</v>
      </c>
      <c r="L42" s="15">
        <f t="shared" si="20"/>
        <v>42.27534307215582</v>
      </c>
      <c r="M42" s="15">
        <f t="shared" si="20"/>
        <v>0</v>
      </c>
      <c r="N42" s="15">
        <f t="shared" si="20"/>
        <v>34.211732355637032</v>
      </c>
      <c r="O42" s="15">
        <f t="shared" si="20"/>
        <v>0</v>
      </c>
      <c r="P42" s="15">
        <f t="shared" si="20"/>
        <v>25.343137254901961</v>
      </c>
      <c r="Q42" s="15">
        <f t="shared" si="20"/>
        <v>0</v>
      </c>
      <c r="R42" s="15">
        <f t="shared" si="20"/>
        <v>41.996557659208264</v>
      </c>
      <c r="S42" s="15">
        <f t="shared" si="20"/>
        <v>0</v>
      </c>
      <c r="T42" s="15">
        <f t="shared" si="20"/>
        <v>62.5</v>
      </c>
      <c r="U42" s="15">
        <f t="shared" si="20"/>
        <v>0</v>
      </c>
      <c r="V42" s="15">
        <f t="shared" si="20"/>
        <v>66.666666666666657</v>
      </c>
      <c r="W42" s="15" t="e">
        <f t="shared" si="20"/>
        <v>#DIV/0!</v>
      </c>
      <c r="X42" s="15">
        <f t="shared" si="20"/>
        <v>60</v>
      </c>
      <c r="Y42" s="15">
        <f t="shared" si="20"/>
        <v>0</v>
      </c>
      <c r="Z42" s="15">
        <f t="shared" si="20"/>
        <v>28.318584070796462</v>
      </c>
      <c r="AA42" s="15">
        <f t="shared" si="20"/>
        <v>0</v>
      </c>
      <c r="AB42" s="15">
        <f t="shared" si="20"/>
        <v>13.157894736842104</v>
      </c>
      <c r="AC42" s="15">
        <f t="shared" si="20"/>
        <v>0</v>
      </c>
      <c r="AD42" s="15">
        <f t="shared" si="20"/>
        <v>36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16.019760056457304</v>
      </c>
      <c r="C43" s="15">
        <f t="shared" ref="C43:AE43" si="21">C37/(C9-C31)*100</f>
        <v>0</v>
      </c>
      <c r="D43" s="15">
        <f t="shared" si="21"/>
        <v>10.939060939060939</v>
      </c>
      <c r="E43" s="15">
        <f t="shared" si="21"/>
        <v>0</v>
      </c>
      <c r="F43" s="15">
        <f t="shared" si="21"/>
        <v>20.542463317029792</v>
      </c>
      <c r="G43" s="15">
        <f t="shared" si="21"/>
        <v>0</v>
      </c>
      <c r="H43" s="15">
        <f t="shared" si="21"/>
        <v>16.1237403327865</v>
      </c>
      <c r="I43" s="15">
        <f t="shared" si="21"/>
        <v>0</v>
      </c>
      <c r="J43" s="15">
        <f t="shared" si="21"/>
        <v>11.00597609561753</v>
      </c>
      <c r="K43" s="15">
        <f t="shared" si="21"/>
        <v>0</v>
      </c>
      <c r="L43" s="15">
        <f t="shared" si="21"/>
        <v>20.672864099158918</v>
      </c>
      <c r="M43" s="15">
        <f t="shared" si="21"/>
        <v>0</v>
      </c>
      <c r="N43" s="15">
        <f t="shared" si="21"/>
        <v>15.215398716773601</v>
      </c>
      <c r="O43" s="15">
        <f t="shared" si="21"/>
        <v>0</v>
      </c>
      <c r="P43" s="15">
        <f t="shared" si="21"/>
        <v>10.441176470588236</v>
      </c>
      <c r="Q43" s="15">
        <f t="shared" si="21"/>
        <v>0</v>
      </c>
      <c r="R43" s="15">
        <f t="shared" si="21"/>
        <v>19.40619621342513</v>
      </c>
      <c r="S43" s="15">
        <f t="shared" si="21"/>
        <v>0</v>
      </c>
      <c r="T43" s="15">
        <f t="shared" si="21"/>
        <v>43.75</v>
      </c>
      <c r="U43" s="15">
        <f t="shared" si="21"/>
        <v>0</v>
      </c>
      <c r="V43" s="15">
        <f t="shared" si="21"/>
        <v>33.333333333333329</v>
      </c>
      <c r="W43" s="15" t="e">
        <f t="shared" si="21"/>
        <v>#DIV/0!</v>
      </c>
      <c r="X43" s="15">
        <f t="shared" si="21"/>
        <v>50</v>
      </c>
      <c r="Y43" s="15">
        <f t="shared" si="21"/>
        <v>0</v>
      </c>
      <c r="Z43" s="15">
        <f t="shared" si="21"/>
        <v>-15.044247787610621</v>
      </c>
      <c r="AA43" s="15">
        <f t="shared" si="21"/>
        <v>0</v>
      </c>
      <c r="AB43" s="15">
        <f t="shared" si="21"/>
        <v>-15.789473684210526</v>
      </c>
      <c r="AC43" s="15">
        <f t="shared" si="21"/>
        <v>0</v>
      </c>
      <c r="AD43" s="15">
        <f t="shared" si="21"/>
        <v>-14.666666666666666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zoomScale="90" zoomScaleNormal="90"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56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2948</v>
      </c>
      <c r="C9" s="4">
        <f>E9+G9</f>
        <v>23</v>
      </c>
      <c r="D9" s="4">
        <f>SUM(D10:D31)</f>
        <v>1355</v>
      </c>
      <c r="E9" s="4">
        <f>SUM(E10:E31)</f>
        <v>3</v>
      </c>
      <c r="F9" s="4">
        <f>SUM(F10:F31)</f>
        <v>1593</v>
      </c>
      <c r="G9" s="4">
        <f>SUM(G10:G31)</f>
        <v>20</v>
      </c>
      <c r="H9" s="4">
        <f>J9+L9</f>
        <v>2971</v>
      </c>
      <c r="I9" s="4">
        <f>K9+M9</f>
        <v>23</v>
      </c>
      <c r="J9" s="4">
        <f>SUM(J10:J31)</f>
        <v>1367</v>
      </c>
      <c r="K9" s="4">
        <f>SUM(K10:K31)</f>
        <v>3</v>
      </c>
      <c r="L9" s="4">
        <f>SUM(L10:L31)</f>
        <v>1604</v>
      </c>
      <c r="M9" s="4">
        <f>SUM(M10:M31)</f>
        <v>20</v>
      </c>
      <c r="N9" s="4">
        <f>P9+R9</f>
        <v>3052</v>
      </c>
      <c r="O9" s="4">
        <f>Q9+S9</f>
        <v>13</v>
      </c>
      <c r="P9" s="4">
        <f>SUM(P10:P31)</f>
        <v>1399</v>
      </c>
      <c r="Q9" s="4">
        <f>SUM(Q10:Q31)</f>
        <v>2</v>
      </c>
      <c r="R9" s="4">
        <f>SUM(R10:R31)</f>
        <v>1653</v>
      </c>
      <c r="S9" s="4">
        <f>SUM(S10:S31)</f>
        <v>11</v>
      </c>
      <c r="T9" s="4">
        <f>B9-H9</f>
        <v>-23</v>
      </c>
      <c r="U9" s="4">
        <f>C9-I9</f>
        <v>0</v>
      </c>
      <c r="V9" s="4">
        <f>D9-J9</f>
        <v>-12</v>
      </c>
      <c r="W9" s="4">
        <f t="shared" ref="W9:X9" si="0">E9-K9</f>
        <v>0</v>
      </c>
      <c r="X9" s="4">
        <f t="shared" si="0"/>
        <v>-11</v>
      </c>
      <c r="Y9" s="4">
        <f>G9-M9</f>
        <v>0</v>
      </c>
      <c r="Z9" s="4">
        <f t="shared" ref="Z9:AE9" si="1">B9-N9</f>
        <v>-104</v>
      </c>
      <c r="AA9" s="4">
        <f t="shared" si="1"/>
        <v>10</v>
      </c>
      <c r="AB9" s="4">
        <f t="shared" si="1"/>
        <v>-44</v>
      </c>
      <c r="AC9" s="4">
        <f t="shared" si="1"/>
        <v>1</v>
      </c>
      <c r="AD9" s="4">
        <f t="shared" si="1"/>
        <v>-60</v>
      </c>
      <c r="AE9" s="4">
        <f t="shared" si="1"/>
        <v>9</v>
      </c>
    </row>
    <row r="10" spans="1:32" s="1" customFormat="1" ht="18" customHeight="1" x14ac:dyDescent="0.15">
      <c r="A10" s="4" t="s">
        <v>2</v>
      </c>
      <c r="B10" s="4">
        <f t="shared" ref="B10:C30" si="2">D10+F10</f>
        <v>43</v>
      </c>
      <c r="C10" s="4">
        <f t="shared" si="2"/>
        <v>1</v>
      </c>
      <c r="D10" s="4">
        <v>24</v>
      </c>
      <c r="E10" s="4">
        <v>0</v>
      </c>
      <c r="F10" s="4">
        <v>19</v>
      </c>
      <c r="G10" s="4">
        <v>1</v>
      </c>
      <c r="H10" s="4">
        <f t="shared" ref="H10:I30" si="3">J10+L10</f>
        <v>43</v>
      </c>
      <c r="I10" s="4">
        <f t="shared" si="3"/>
        <v>1</v>
      </c>
      <c r="J10" s="4">
        <v>24</v>
      </c>
      <c r="K10" s="4">
        <v>0</v>
      </c>
      <c r="L10" s="4">
        <v>19</v>
      </c>
      <c r="M10" s="4">
        <v>1</v>
      </c>
      <c r="N10" s="4">
        <f t="shared" ref="N10:O30" si="4">P10+R10</f>
        <v>57</v>
      </c>
      <c r="O10" s="4">
        <f t="shared" si="4"/>
        <v>0</v>
      </c>
      <c r="P10" s="4">
        <v>24</v>
      </c>
      <c r="Q10" s="4">
        <v>0</v>
      </c>
      <c r="R10" s="4">
        <v>33</v>
      </c>
      <c r="S10" s="4">
        <v>0</v>
      </c>
      <c r="T10" s="4">
        <f t="shared" ref="T10:Y29" si="5">B10-H10</f>
        <v>0</v>
      </c>
      <c r="U10" s="4">
        <f t="shared" si="5"/>
        <v>0</v>
      </c>
      <c r="V10" s="4">
        <f t="shared" ref="V10:Y24" si="6">D10-J10</f>
        <v>0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10:AE30" si="7">B10-N10</f>
        <v>-14</v>
      </c>
      <c r="AA10" s="4">
        <f t="shared" si="7"/>
        <v>1</v>
      </c>
      <c r="AB10" s="4">
        <f t="shared" si="7"/>
        <v>0</v>
      </c>
      <c r="AC10" s="4">
        <f t="shared" si="7"/>
        <v>0</v>
      </c>
      <c r="AD10" s="4">
        <f t="shared" si="7"/>
        <v>-14</v>
      </c>
      <c r="AE10" s="4">
        <f t="shared" si="7"/>
        <v>1</v>
      </c>
    </row>
    <row r="11" spans="1:32" s="1" customFormat="1" ht="18" customHeight="1" x14ac:dyDescent="0.15">
      <c r="A11" s="4" t="s">
        <v>3</v>
      </c>
      <c r="B11" s="4">
        <f t="shared" si="2"/>
        <v>60</v>
      </c>
      <c r="C11" s="4">
        <f t="shared" si="2"/>
        <v>0</v>
      </c>
      <c r="D11" s="4">
        <v>27</v>
      </c>
      <c r="E11" s="4">
        <v>0</v>
      </c>
      <c r="F11" s="4">
        <v>33</v>
      </c>
      <c r="G11" s="4">
        <v>0</v>
      </c>
      <c r="H11" s="4">
        <f t="shared" si="3"/>
        <v>60</v>
      </c>
      <c r="I11" s="4">
        <f t="shared" si="3"/>
        <v>0</v>
      </c>
      <c r="J11" s="4">
        <v>27</v>
      </c>
      <c r="K11" s="4">
        <v>0</v>
      </c>
      <c r="L11" s="4">
        <v>33</v>
      </c>
      <c r="M11" s="4">
        <v>0</v>
      </c>
      <c r="N11" s="4">
        <f t="shared" si="4"/>
        <v>57</v>
      </c>
      <c r="O11" s="4">
        <f t="shared" si="4"/>
        <v>0</v>
      </c>
      <c r="P11" s="4">
        <v>25</v>
      </c>
      <c r="Q11" s="4">
        <v>0</v>
      </c>
      <c r="R11" s="4">
        <v>32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3</v>
      </c>
      <c r="AA11" s="4">
        <f t="shared" si="7"/>
        <v>0</v>
      </c>
      <c r="AB11" s="4">
        <f t="shared" si="7"/>
        <v>2</v>
      </c>
      <c r="AC11" s="4">
        <f t="shared" si="7"/>
        <v>0</v>
      </c>
      <c r="AD11" s="4">
        <f t="shared" si="7"/>
        <v>1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85</v>
      </c>
      <c r="C12" s="4">
        <f t="shared" si="2"/>
        <v>0</v>
      </c>
      <c r="D12" s="4">
        <v>41</v>
      </c>
      <c r="E12" s="4">
        <v>0</v>
      </c>
      <c r="F12" s="4">
        <v>44</v>
      </c>
      <c r="G12" s="4">
        <v>0</v>
      </c>
      <c r="H12" s="4">
        <f t="shared" si="3"/>
        <v>85</v>
      </c>
      <c r="I12" s="4">
        <f t="shared" si="3"/>
        <v>0</v>
      </c>
      <c r="J12" s="4">
        <v>41</v>
      </c>
      <c r="K12" s="4">
        <v>0</v>
      </c>
      <c r="L12" s="4">
        <v>44</v>
      </c>
      <c r="M12" s="4">
        <v>0</v>
      </c>
      <c r="N12" s="4">
        <f t="shared" si="4"/>
        <v>96</v>
      </c>
      <c r="O12" s="4">
        <f t="shared" si="4"/>
        <v>0</v>
      </c>
      <c r="P12" s="4">
        <v>49</v>
      </c>
      <c r="Q12" s="4">
        <v>0</v>
      </c>
      <c r="R12" s="4">
        <v>47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-11</v>
      </c>
      <c r="AA12" s="4">
        <f t="shared" si="7"/>
        <v>0</v>
      </c>
      <c r="AB12" s="4">
        <f t="shared" si="7"/>
        <v>-8</v>
      </c>
      <c r="AC12" s="4">
        <f t="shared" si="7"/>
        <v>0</v>
      </c>
      <c r="AD12" s="4">
        <f t="shared" si="7"/>
        <v>-3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120</v>
      </c>
      <c r="C13" s="4">
        <f t="shared" si="2"/>
        <v>0</v>
      </c>
      <c r="D13" s="4">
        <v>49</v>
      </c>
      <c r="E13" s="4">
        <v>0</v>
      </c>
      <c r="F13" s="4">
        <v>71</v>
      </c>
      <c r="G13" s="4">
        <v>0</v>
      </c>
      <c r="H13" s="4">
        <f t="shared" si="3"/>
        <v>123</v>
      </c>
      <c r="I13" s="4">
        <f t="shared" si="3"/>
        <v>0</v>
      </c>
      <c r="J13" s="4">
        <v>49</v>
      </c>
      <c r="K13" s="4">
        <v>0</v>
      </c>
      <c r="L13" s="4">
        <v>74</v>
      </c>
      <c r="M13" s="4">
        <v>0</v>
      </c>
      <c r="N13" s="4">
        <f t="shared" si="4"/>
        <v>119</v>
      </c>
      <c r="O13" s="4">
        <f t="shared" si="4"/>
        <v>0</v>
      </c>
      <c r="P13" s="4">
        <v>47</v>
      </c>
      <c r="Q13" s="4">
        <v>0</v>
      </c>
      <c r="R13" s="4">
        <v>72</v>
      </c>
      <c r="S13" s="4">
        <v>0</v>
      </c>
      <c r="T13" s="4">
        <f t="shared" si="5"/>
        <v>-3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-3</v>
      </c>
      <c r="Y13" s="4">
        <f t="shared" si="6"/>
        <v>0</v>
      </c>
      <c r="Z13" s="4">
        <f t="shared" si="7"/>
        <v>1</v>
      </c>
      <c r="AA13" s="4">
        <f t="shared" si="7"/>
        <v>0</v>
      </c>
      <c r="AB13" s="4">
        <f t="shared" si="7"/>
        <v>2</v>
      </c>
      <c r="AC13" s="4">
        <f t="shared" si="7"/>
        <v>0</v>
      </c>
      <c r="AD13" s="4">
        <f t="shared" si="7"/>
        <v>-1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51</v>
      </c>
      <c r="C14" s="4">
        <f t="shared" si="2"/>
        <v>0</v>
      </c>
      <c r="D14" s="4">
        <v>35</v>
      </c>
      <c r="E14" s="4">
        <v>0</v>
      </c>
      <c r="F14" s="4">
        <v>16</v>
      </c>
      <c r="G14" s="4">
        <v>0</v>
      </c>
      <c r="H14" s="4">
        <f t="shared" si="3"/>
        <v>57</v>
      </c>
      <c r="I14" s="4">
        <f t="shared" si="3"/>
        <v>0</v>
      </c>
      <c r="J14" s="4">
        <v>39</v>
      </c>
      <c r="K14" s="4">
        <v>0</v>
      </c>
      <c r="L14" s="4">
        <v>18</v>
      </c>
      <c r="M14" s="4">
        <v>0</v>
      </c>
      <c r="N14" s="4">
        <f t="shared" si="4"/>
        <v>69</v>
      </c>
      <c r="O14" s="4">
        <f t="shared" si="4"/>
        <v>2</v>
      </c>
      <c r="P14" s="4">
        <v>39</v>
      </c>
      <c r="Q14" s="4">
        <v>0</v>
      </c>
      <c r="R14" s="4">
        <v>30</v>
      </c>
      <c r="S14" s="4">
        <v>2</v>
      </c>
      <c r="T14" s="4">
        <f t="shared" si="5"/>
        <v>-6</v>
      </c>
      <c r="U14" s="4">
        <f t="shared" si="5"/>
        <v>0</v>
      </c>
      <c r="V14" s="4">
        <f t="shared" si="6"/>
        <v>-4</v>
      </c>
      <c r="W14" s="4">
        <f t="shared" si="6"/>
        <v>0</v>
      </c>
      <c r="X14" s="4">
        <f t="shared" si="6"/>
        <v>-2</v>
      </c>
      <c r="Y14" s="4">
        <f t="shared" si="6"/>
        <v>0</v>
      </c>
      <c r="Z14" s="4">
        <f t="shared" si="7"/>
        <v>-18</v>
      </c>
      <c r="AA14" s="4">
        <f t="shared" si="7"/>
        <v>-2</v>
      </c>
      <c r="AB14" s="4">
        <f t="shared" si="7"/>
        <v>-4</v>
      </c>
      <c r="AC14" s="4">
        <f t="shared" si="7"/>
        <v>0</v>
      </c>
      <c r="AD14" s="4">
        <f t="shared" si="7"/>
        <v>-14</v>
      </c>
      <c r="AE14" s="4">
        <f t="shared" si="7"/>
        <v>-2</v>
      </c>
    </row>
    <row r="15" spans="1:32" s="1" customFormat="1" ht="18" customHeight="1" x14ac:dyDescent="0.15">
      <c r="A15" s="4" t="s">
        <v>7</v>
      </c>
      <c r="B15" s="4">
        <f t="shared" si="2"/>
        <v>68</v>
      </c>
      <c r="C15" s="4">
        <f t="shared" si="2"/>
        <v>6</v>
      </c>
      <c r="D15" s="4">
        <v>33</v>
      </c>
      <c r="E15" s="4">
        <v>0</v>
      </c>
      <c r="F15" s="4">
        <v>35</v>
      </c>
      <c r="G15" s="4">
        <v>6</v>
      </c>
      <c r="H15" s="4">
        <f t="shared" si="3"/>
        <v>70</v>
      </c>
      <c r="I15" s="4">
        <f t="shared" si="3"/>
        <v>6</v>
      </c>
      <c r="J15" s="4">
        <v>34</v>
      </c>
      <c r="K15" s="4">
        <v>0</v>
      </c>
      <c r="L15" s="4">
        <v>36</v>
      </c>
      <c r="M15" s="4">
        <v>6</v>
      </c>
      <c r="N15" s="4">
        <f t="shared" si="4"/>
        <v>70</v>
      </c>
      <c r="O15" s="4">
        <f t="shared" si="4"/>
        <v>4</v>
      </c>
      <c r="P15" s="4">
        <v>31</v>
      </c>
      <c r="Q15" s="4">
        <v>0</v>
      </c>
      <c r="R15" s="4">
        <v>39</v>
      </c>
      <c r="S15" s="4">
        <v>4</v>
      </c>
      <c r="T15" s="4">
        <f t="shared" si="5"/>
        <v>-2</v>
      </c>
      <c r="U15" s="4">
        <f t="shared" si="5"/>
        <v>0</v>
      </c>
      <c r="V15" s="4">
        <f t="shared" si="6"/>
        <v>-1</v>
      </c>
      <c r="W15" s="4">
        <f t="shared" si="6"/>
        <v>0</v>
      </c>
      <c r="X15" s="4">
        <f t="shared" si="6"/>
        <v>-1</v>
      </c>
      <c r="Y15" s="4">
        <f t="shared" si="6"/>
        <v>0</v>
      </c>
      <c r="Z15" s="4">
        <f t="shared" si="7"/>
        <v>-2</v>
      </c>
      <c r="AA15" s="4">
        <f t="shared" si="7"/>
        <v>2</v>
      </c>
      <c r="AB15" s="4">
        <f t="shared" si="7"/>
        <v>2</v>
      </c>
      <c r="AC15" s="4">
        <f t="shared" si="7"/>
        <v>0</v>
      </c>
      <c r="AD15" s="4">
        <f t="shared" si="7"/>
        <v>-4</v>
      </c>
      <c r="AE15" s="4">
        <f t="shared" si="7"/>
        <v>2</v>
      </c>
    </row>
    <row r="16" spans="1:32" s="1" customFormat="1" ht="18" customHeight="1" x14ac:dyDescent="0.15">
      <c r="A16" s="4" t="s">
        <v>8</v>
      </c>
      <c r="B16" s="4">
        <f t="shared" si="2"/>
        <v>81</v>
      </c>
      <c r="C16" s="4">
        <f t="shared" si="2"/>
        <v>6</v>
      </c>
      <c r="D16" s="4">
        <v>41</v>
      </c>
      <c r="E16" s="4">
        <v>0</v>
      </c>
      <c r="F16" s="4">
        <v>40</v>
      </c>
      <c r="G16" s="4">
        <v>6</v>
      </c>
      <c r="H16" s="4">
        <f t="shared" si="3"/>
        <v>85</v>
      </c>
      <c r="I16" s="4">
        <f t="shared" si="3"/>
        <v>6</v>
      </c>
      <c r="J16" s="4">
        <v>44</v>
      </c>
      <c r="K16" s="4">
        <v>0</v>
      </c>
      <c r="L16" s="4">
        <v>41</v>
      </c>
      <c r="M16" s="4">
        <v>6</v>
      </c>
      <c r="N16" s="4">
        <f t="shared" si="4"/>
        <v>86</v>
      </c>
      <c r="O16" s="4">
        <f t="shared" si="4"/>
        <v>2</v>
      </c>
      <c r="P16" s="4">
        <v>48</v>
      </c>
      <c r="Q16" s="4">
        <v>1</v>
      </c>
      <c r="R16" s="4">
        <v>38</v>
      </c>
      <c r="S16" s="4">
        <v>1</v>
      </c>
      <c r="T16" s="4">
        <f t="shared" si="5"/>
        <v>-4</v>
      </c>
      <c r="U16" s="4">
        <f t="shared" si="5"/>
        <v>0</v>
      </c>
      <c r="V16" s="4">
        <f t="shared" si="6"/>
        <v>-3</v>
      </c>
      <c r="W16" s="4">
        <f t="shared" si="6"/>
        <v>0</v>
      </c>
      <c r="X16" s="4">
        <f t="shared" si="6"/>
        <v>-1</v>
      </c>
      <c r="Y16" s="4">
        <f t="shared" si="6"/>
        <v>0</v>
      </c>
      <c r="Z16" s="4">
        <f t="shared" si="7"/>
        <v>-5</v>
      </c>
      <c r="AA16" s="4">
        <f t="shared" si="7"/>
        <v>4</v>
      </c>
      <c r="AB16" s="4">
        <f t="shared" si="7"/>
        <v>-7</v>
      </c>
      <c r="AC16" s="4">
        <f t="shared" si="7"/>
        <v>-1</v>
      </c>
      <c r="AD16" s="4">
        <f t="shared" si="7"/>
        <v>2</v>
      </c>
      <c r="AE16" s="4">
        <f t="shared" si="7"/>
        <v>5</v>
      </c>
    </row>
    <row r="17" spans="1:31" s="1" customFormat="1" ht="18" customHeight="1" x14ac:dyDescent="0.15">
      <c r="A17" s="4" t="s">
        <v>9</v>
      </c>
      <c r="B17" s="4">
        <f t="shared" si="2"/>
        <v>96</v>
      </c>
      <c r="C17" s="4">
        <f t="shared" si="2"/>
        <v>4</v>
      </c>
      <c r="D17" s="4">
        <v>57</v>
      </c>
      <c r="E17" s="4">
        <v>1</v>
      </c>
      <c r="F17" s="4">
        <v>39</v>
      </c>
      <c r="G17" s="4">
        <v>3</v>
      </c>
      <c r="H17" s="4">
        <f t="shared" si="3"/>
        <v>94</v>
      </c>
      <c r="I17" s="4">
        <f t="shared" si="3"/>
        <v>4</v>
      </c>
      <c r="J17" s="4">
        <v>55</v>
      </c>
      <c r="K17" s="4">
        <v>1</v>
      </c>
      <c r="L17" s="4">
        <v>39</v>
      </c>
      <c r="M17" s="4">
        <v>3</v>
      </c>
      <c r="N17" s="4">
        <f t="shared" si="4"/>
        <v>110</v>
      </c>
      <c r="O17" s="4">
        <f t="shared" si="4"/>
        <v>1</v>
      </c>
      <c r="P17" s="4">
        <v>61</v>
      </c>
      <c r="Q17" s="4">
        <v>0</v>
      </c>
      <c r="R17" s="4">
        <v>49</v>
      </c>
      <c r="S17" s="4">
        <v>1</v>
      </c>
      <c r="T17" s="4">
        <f t="shared" si="5"/>
        <v>2</v>
      </c>
      <c r="U17" s="4">
        <f t="shared" si="5"/>
        <v>0</v>
      </c>
      <c r="V17" s="4">
        <f t="shared" si="6"/>
        <v>2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-14</v>
      </c>
      <c r="AA17" s="4">
        <f t="shared" si="7"/>
        <v>3</v>
      </c>
      <c r="AB17" s="4">
        <f t="shared" si="7"/>
        <v>-4</v>
      </c>
      <c r="AC17" s="4">
        <f t="shared" si="7"/>
        <v>1</v>
      </c>
      <c r="AD17" s="4">
        <f t="shared" si="7"/>
        <v>-10</v>
      </c>
      <c r="AE17" s="4">
        <f t="shared" si="7"/>
        <v>2</v>
      </c>
    </row>
    <row r="18" spans="1:31" s="1" customFormat="1" ht="18" customHeight="1" x14ac:dyDescent="0.15">
      <c r="A18" s="4" t="s">
        <v>10</v>
      </c>
      <c r="B18" s="4">
        <f t="shared" si="2"/>
        <v>132</v>
      </c>
      <c r="C18" s="4">
        <f t="shared" si="2"/>
        <v>0</v>
      </c>
      <c r="D18" s="4">
        <v>69</v>
      </c>
      <c r="E18" s="4">
        <v>0</v>
      </c>
      <c r="F18" s="4">
        <v>63</v>
      </c>
      <c r="G18" s="4">
        <v>0</v>
      </c>
      <c r="H18" s="4">
        <f t="shared" si="3"/>
        <v>132</v>
      </c>
      <c r="I18" s="4">
        <f t="shared" si="3"/>
        <v>0</v>
      </c>
      <c r="J18" s="4">
        <v>69</v>
      </c>
      <c r="K18" s="4">
        <v>0</v>
      </c>
      <c r="L18" s="4">
        <v>63</v>
      </c>
      <c r="M18" s="4">
        <v>0</v>
      </c>
      <c r="N18" s="4">
        <f t="shared" si="4"/>
        <v>124</v>
      </c>
      <c r="O18" s="4">
        <f t="shared" si="4"/>
        <v>0</v>
      </c>
      <c r="P18" s="4">
        <v>70</v>
      </c>
      <c r="Q18" s="4">
        <v>0</v>
      </c>
      <c r="R18" s="4">
        <v>54</v>
      </c>
      <c r="S18" s="4">
        <v>0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8</v>
      </c>
      <c r="AA18" s="4">
        <f t="shared" si="7"/>
        <v>0</v>
      </c>
      <c r="AB18" s="4">
        <f t="shared" si="7"/>
        <v>-1</v>
      </c>
      <c r="AC18" s="4">
        <f t="shared" si="7"/>
        <v>0</v>
      </c>
      <c r="AD18" s="4">
        <f t="shared" si="7"/>
        <v>9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135</v>
      </c>
      <c r="C19" s="4">
        <f t="shared" si="2"/>
        <v>1</v>
      </c>
      <c r="D19" s="4">
        <v>74</v>
      </c>
      <c r="E19" s="4">
        <v>0</v>
      </c>
      <c r="F19" s="4">
        <v>61</v>
      </c>
      <c r="G19" s="4">
        <v>1</v>
      </c>
      <c r="H19" s="4">
        <f t="shared" si="3"/>
        <v>134</v>
      </c>
      <c r="I19" s="4">
        <f t="shared" si="3"/>
        <v>1</v>
      </c>
      <c r="J19" s="4">
        <v>74</v>
      </c>
      <c r="K19" s="4">
        <v>0</v>
      </c>
      <c r="L19" s="4">
        <v>60</v>
      </c>
      <c r="M19" s="4">
        <v>1</v>
      </c>
      <c r="N19" s="4">
        <f t="shared" si="4"/>
        <v>139</v>
      </c>
      <c r="O19" s="4">
        <f t="shared" si="4"/>
        <v>2</v>
      </c>
      <c r="P19" s="4">
        <v>76</v>
      </c>
      <c r="Q19" s="4">
        <v>0</v>
      </c>
      <c r="R19" s="4">
        <v>63</v>
      </c>
      <c r="S19" s="4">
        <v>2</v>
      </c>
      <c r="T19" s="4">
        <f t="shared" si="5"/>
        <v>1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1</v>
      </c>
      <c r="Y19" s="4">
        <f t="shared" si="6"/>
        <v>0</v>
      </c>
      <c r="Z19" s="4">
        <f t="shared" si="7"/>
        <v>-4</v>
      </c>
      <c r="AA19" s="4">
        <f t="shared" si="7"/>
        <v>-1</v>
      </c>
      <c r="AB19" s="4">
        <f t="shared" si="7"/>
        <v>-2</v>
      </c>
      <c r="AC19" s="4">
        <f t="shared" si="7"/>
        <v>0</v>
      </c>
      <c r="AD19" s="4">
        <f t="shared" si="7"/>
        <v>-2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142</v>
      </c>
      <c r="C20" s="4">
        <f t="shared" si="2"/>
        <v>2</v>
      </c>
      <c r="D20" s="4">
        <v>72</v>
      </c>
      <c r="E20" s="4">
        <v>0</v>
      </c>
      <c r="F20" s="4">
        <v>70</v>
      </c>
      <c r="G20" s="4">
        <v>2</v>
      </c>
      <c r="H20" s="4">
        <f t="shared" si="3"/>
        <v>143</v>
      </c>
      <c r="I20" s="4">
        <f t="shared" si="3"/>
        <v>2</v>
      </c>
      <c r="J20" s="4">
        <v>73</v>
      </c>
      <c r="K20" s="4">
        <v>0</v>
      </c>
      <c r="L20" s="4">
        <v>70</v>
      </c>
      <c r="M20" s="4">
        <v>2</v>
      </c>
      <c r="N20" s="4">
        <f t="shared" si="4"/>
        <v>150</v>
      </c>
      <c r="O20" s="4">
        <f t="shared" si="4"/>
        <v>1</v>
      </c>
      <c r="P20" s="4">
        <v>78</v>
      </c>
      <c r="Q20" s="4">
        <v>0</v>
      </c>
      <c r="R20" s="4">
        <v>72</v>
      </c>
      <c r="S20" s="4">
        <v>1</v>
      </c>
      <c r="T20" s="4">
        <f t="shared" si="5"/>
        <v>-1</v>
      </c>
      <c r="U20" s="4">
        <f t="shared" si="5"/>
        <v>0</v>
      </c>
      <c r="V20" s="4">
        <f t="shared" si="6"/>
        <v>-1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-8</v>
      </c>
      <c r="AA20" s="4">
        <f t="shared" si="7"/>
        <v>1</v>
      </c>
      <c r="AB20" s="4">
        <f t="shared" si="7"/>
        <v>-6</v>
      </c>
      <c r="AC20" s="4">
        <f t="shared" si="7"/>
        <v>0</v>
      </c>
      <c r="AD20" s="4">
        <f t="shared" si="7"/>
        <v>-2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194</v>
      </c>
      <c r="C21" s="4">
        <f t="shared" si="2"/>
        <v>3</v>
      </c>
      <c r="D21" s="4">
        <v>103</v>
      </c>
      <c r="E21" s="4">
        <v>2</v>
      </c>
      <c r="F21" s="4">
        <v>91</v>
      </c>
      <c r="G21" s="4">
        <v>1</v>
      </c>
      <c r="H21" s="4">
        <f t="shared" si="3"/>
        <v>198</v>
      </c>
      <c r="I21" s="4">
        <f t="shared" si="3"/>
        <v>3</v>
      </c>
      <c r="J21" s="4">
        <v>106</v>
      </c>
      <c r="K21" s="4">
        <v>2</v>
      </c>
      <c r="L21" s="4">
        <v>92</v>
      </c>
      <c r="M21" s="4">
        <v>1</v>
      </c>
      <c r="N21" s="4">
        <f t="shared" si="4"/>
        <v>212</v>
      </c>
      <c r="O21" s="4">
        <f t="shared" si="4"/>
        <v>1</v>
      </c>
      <c r="P21" s="4">
        <v>113</v>
      </c>
      <c r="Q21" s="4">
        <v>1</v>
      </c>
      <c r="R21" s="4">
        <v>99</v>
      </c>
      <c r="S21" s="4">
        <v>0</v>
      </c>
      <c r="T21" s="4">
        <f t="shared" si="5"/>
        <v>-4</v>
      </c>
      <c r="U21" s="4">
        <f t="shared" si="5"/>
        <v>0</v>
      </c>
      <c r="V21" s="4">
        <f t="shared" si="6"/>
        <v>-3</v>
      </c>
      <c r="W21" s="4">
        <f t="shared" si="6"/>
        <v>0</v>
      </c>
      <c r="X21" s="4">
        <f t="shared" si="6"/>
        <v>-1</v>
      </c>
      <c r="Y21" s="4">
        <f t="shared" si="6"/>
        <v>0</v>
      </c>
      <c r="Z21" s="4">
        <f t="shared" si="7"/>
        <v>-18</v>
      </c>
      <c r="AA21" s="4">
        <f t="shared" si="7"/>
        <v>2</v>
      </c>
      <c r="AB21" s="4">
        <f t="shared" si="7"/>
        <v>-10</v>
      </c>
      <c r="AC21" s="4">
        <f t="shared" si="7"/>
        <v>1</v>
      </c>
      <c r="AD21" s="4">
        <f t="shared" si="7"/>
        <v>-8</v>
      </c>
      <c r="AE21" s="4">
        <f t="shared" si="7"/>
        <v>1</v>
      </c>
    </row>
    <row r="22" spans="1:31" s="1" customFormat="1" ht="18" customHeight="1" x14ac:dyDescent="0.15">
      <c r="A22" s="4" t="s">
        <v>14</v>
      </c>
      <c r="B22" s="4">
        <f t="shared" si="2"/>
        <v>245</v>
      </c>
      <c r="C22" s="4">
        <f t="shared" si="2"/>
        <v>0</v>
      </c>
      <c r="D22" s="4">
        <v>120</v>
      </c>
      <c r="E22" s="4">
        <v>0</v>
      </c>
      <c r="F22" s="4">
        <v>125</v>
      </c>
      <c r="G22" s="4">
        <v>0</v>
      </c>
      <c r="H22" s="4">
        <f t="shared" si="3"/>
        <v>246</v>
      </c>
      <c r="I22" s="4">
        <f t="shared" si="3"/>
        <v>0</v>
      </c>
      <c r="J22" s="4">
        <v>121</v>
      </c>
      <c r="K22" s="4">
        <v>0</v>
      </c>
      <c r="L22" s="4">
        <v>125</v>
      </c>
      <c r="M22" s="4">
        <v>0</v>
      </c>
      <c r="N22" s="4">
        <f t="shared" si="4"/>
        <v>237</v>
      </c>
      <c r="O22" s="4">
        <f t="shared" si="4"/>
        <v>0</v>
      </c>
      <c r="P22" s="4">
        <v>119</v>
      </c>
      <c r="Q22" s="4">
        <v>0</v>
      </c>
      <c r="R22" s="4">
        <v>118</v>
      </c>
      <c r="S22" s="4">
        <v>0</v>
      </c>
      <c r="T22" s="4">
        <f t="shared" si="5"/>
        <v>-1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8</v>
      </c>
      <c r="AA22" s="4">
        <f t="shared" si="7"/>
        <v>0</v>
      </c>
      <c r="AB22" s="4">
        <f t="shared" si="7"/>
        <v>1</v>
      </c>
      <c r="AC22" s="4">
        <f t="shared" si="7"/>
        <v>0</v>
      </c>
      <c r="AD22" s="4">
        <f t="shared" si="7"/>
        <v>7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285</v>
      </c>
      <c r="C23" s="4">
        <f t="shared" si="2"/>
        <v>0</v>
      </c>
      <c r="D23" s="4">
        <v>145</v>
      </c>
      <c r="E23" s="4">
        <v>0</v>
      </c>
      <c r="F23" s="4">
        <v>140</v>
      </c>
      <c r="G23" s="4">
        <v>0</v>
      </c>
      <c r="H23" s="4">
        <f t="shared" si="3"/>
        <v>285</v>
      </c>
      <c r="I23" s="4">
        <f t="shared" si="3"/>
        <v>0</v>
      </c>
      <c r="J23" s="4">
        <v>145</v>
      </c>
      <c r="K23" s="4">
        <v>0</v>
      </c>
      <c r="L23" s="4">
        <v>140</v>
      </c>
      <c r="M23" s="4">
        <v>0</v>
      </c>
      <c r="N23" s="4">
        <f t="shared" si="4"/>
        <v>323</v>
      </c>
      <c r="O23" s="4">
        <f t="shared" si="4"/>
        <v>0</v>
      </c>
      <c r="P23" s="4">
        <v>163</v>
      </c>
      <c r="Q23" s="4">
        <v>0</v>
      </c>
      <c r="R23" s="4">
        <v>160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-38</v>
      </c>
      <c r="AA23" s="4">
        <f t="shared" si="7"/>
        <v>0</v>
      </c>
      <c r="AB23" s="4">
        <f t="shared" si="7"/>
        <v>-18</v>
      </c>
      <c r="AC23" s="4">
        <f t="shared" si="7"/>
        <v>0</v>
      </c>
      <c r="AD23" s="4">
        <f t="shared" si="7"/>
        <v>-20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292</v>
      </c>
      <c r="C24" s="4">
        <f t="shared" si="2"/>
        <v>0</v>
      </c>
      <c r="D24" s="4">
        <v>131</v>
      </c>
      <c r="E24" s="4">
        <v>0</v>
      </c>
      <c r="F24" s="4">
        <v>161</v>
      </c>
      <c r="G24" s="4">
        <v>0</v>
      </c>
      <c r="H24" s="4">
        <f t="shared" si="3"/>
        <v>293</v>
      </c>
      <c r="I24" s="4">
        <f t="shared" si="3"/>
        <v>0</v>
      </c>
      <c r="J24" s="4">
        <v>131</v>
      </c>
      <c r="K24" s="4">
        <v>0</v>
      </c>
      <c r="L24" s="4">
        <v>162</v>
      </c>
      <c r="M24" s="4">
        <v>0</v>
      </c>
      <c r="N24" s="4">
        <f t="shared" si="4"/>
        <v>280</v>
      </c>
      <c r="O24" s="4">
        <f t="shared" si="4"/>
        <v>0</v>
      </c>
      <c r="P24" s="4">
        <v>123</v>
      </c>
      <c r="Q24" s="4">
        <v>0</v>
      </c>
      <c r="R24" s="4">
        <v>157</v>
      </c>
      <c r="S24" s="4">
        <v>0</v>
      </c>
      <c r="T24" s="4">
        <f t="shared" si="5"/>
        <v>-1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12</v>
      </c>
      <c r="AA24" s="4">
        <f t="shared" si="7"/>
        <v>0</v>
      </c>
      <c r="AB24" s="4">
        <f t="shared" si="7"/>
        <v>8</v>
      </c>
      <c r="AC24" s="4">
        <f t="shared" si="7"/>
        <v>0</v>
      </c>
      <c r="AD24" s="4">
        <f t="shared" si="7"/>
        <v>4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265</v>
      </c>
      <c r="C25" s="4">
        <f t="shared" si="2"/>
        <v>0</v>
      </c>
      <c r="D25" s="4">
        <v>115</v>
      </c>
      <c r="E25" s="4">
        <v>0</v>
      </c>
      <c r="F25" s="4">
        <v>150</v>
      </c>
      <c r="G25" s="4">
        <v>0</v>
      </c>
      <c r="H25" s="4">
        <f t="shared" si="3"/>
        <v>267</v>
      </c>
      <c r="I25" s="4">
        <f t="shared" si="3"/>
        <v>0</v>
      </c>
      <c r="J25" s="4">
        <v>116</v>
      </c>
      <c r="K25" s="4">
        <v>0</v>
      </c>
      <c r="L25" s="4">
        <v>151</v>
      </c>
      <c r="M25" s="4">
        <v>0</v>
      </c>
      <c r="N25" s="4">
        <f t="shared" si="4"/>
        <v>256</v>
      </c>
      <c r="O25" s="4">
        <f t="shared" si="4"/>
        <v>0</v>
      </c>
      <c r="P25" s="4">
        <v>103</v>
      </c>
      <c r="Q25" s="4">
        <v>0</v>
      </c>
      <c r="R25" s="4">
        <v>153</v>
      </c>
      <c r="S25" s="4">
        <v>0</v>
      </c>
      <c r="T25" s="4">
        <f t="shared" si="5"/>
        <v>-2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9</v>
      </c>
      <c r="AA25" s="4">
        <f t="shared" si="7"/>
        <v>0</v>
      </c>
      <c r="AB25" s="4">
        <f t="shared" si="7"/>
        <v>12</v>
      </c>
      <c r="AC25" s="4">
        <f t="shared" si="7"/>
        <v>0</v>
      </c>
      <c r="AD25" s="4">
        <f t="shared" si="7"/>
        <v>-3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243</v>
      </c>
      <c r="C26" s="4">
        <f t="shared" si="2"/>
        <v>0</v>
      </c>
      <c r="D26" s="4">
        <v>93</v>
      </c>
      <c r="E26" s="4">
        <v>0</v>
      </c>
      <c r="F26" s="4">
        <v>150</v>
      </c>
      <c r="G26" s="4">
        <v>0</v>
      </c>
      <c r="H26" s="4">
        <f t="shared" si="3"/>
        <v>244</v>
      </c>
      <c r="I26" s="4">
        <f t="shared" si="3"/>
        <v>0</v>
      </c>
      <c r="J26" s="4">
        <v>93</v>
      </c>
      <c r="K26" s="4">
        <v>0</v>
      </c>
      <c r="L26" s="4">
        <v>151</v>
      </c>
      <c r="M26" s="4">
        <v>0</v>
      </c>
      <c r="N26" s="4">
        <f t="shared" si="4"/>
        <v>266</v>
      </c>
      <c r="O26" s="4">
        <f t="shared" si="4"/>
        <v>0</v>
      </c>
      <c r="P26" s="4">
        <v>105</v>
      </c>
      <c r="Q26" s="4">
        <v>0</v>
      </c>
      <c r="R26" s="4">
        <v>161</v>
      </c>
      <c r="S26" s="4">
        <v>0</v>
      </c>
      <c r="T26" s="4">
        <f t="shared" si="5"/>
        <v>-1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-23</v>
      </c>
      <c r="AA26" s="4">
        <f t="shared" si="7"/>
        <v>0</v>
      </c>
      <c r="AB26" s="4">
        <f t="shared" si="7"/>
        <v>-12</v>
      </c>
      <c r="AC26" s="4">
        <f t="shared" si="7"/>
        <v>0</v>
      </c>
      <c r="AD26" s="4">
        <f t="shared" si="7"/>
        <v>-11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235</v>
      </c>
      <c r="C27" s="4">
        <f t="shared" si="2"/>
        <v>0</v>
      </c>
      <c r="D27" s="4">
        <v>86</v>
      </c>
      <c r="E27" s="4">
        <v>0</v>
      </c>
      <c r="F27" s="4">
        <v>149</v>
      </c>
      <c r="G27" s="4">
        <v>0</v>
      </c>
      <c r="H27" s="4">
        <f t="shared" si="3"/>
        <v>236</v>
      </c>
      <c r="I27" s="4">
        <f t="shared" si="3"/>
        <v>0</v>
      </c>
      <c r="J27" s="4">
        <v>86</v>
      </c>
      <c r="K27" s="4">
        <v>0</v>
      </c>
      <c r="L27" s="4">
        <v>150</v>
      </c>
      <c r="M27" s="4">
        <v>0</v>
      </c>
      <c r="N27" s="4">
        <f t="shared" si="4"/>
        <v>241</v>
      </c>
      <c r="O27" s="4">
        <f t="shared" si="4"/>
        <v>0</v>
      </c>
      <c r="P27" s="4">
        <v>86</v>
      </c>
      <c r="Q27" s="4">
        <v>0</v>
      </c>
      <c r="R27" s="4">
        <v>155</v>
      </c>
      <c r="S27" s="4">
        <v>0</v>
      </c>
      <c r="T27" s="4">
        <f t="shared" si="5"/>
        <v>-1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-1</v>
      </c>
      <c r="Y27" s="4">
        <f t="shared" si="5"/>
        <v>0</v>
      </c>
      <c r="Z27" s="4">
        <f t="shared" si="7"/>
        <v>-6</v>
      </c>
      <c r="AA27" s="4">
        <f t="shared" si="7"/>
        <v>0</v>
      </c>
      <c r="AB27" s="4">
        <f t="shared" si="7"/>
        <v>0</v>
      </c>
      <c r="AC27" s="4">
        <f t="shared" si="7"/>
        <v>0</v>
      </c>
      <c r="AD27" s="4">
        <f t="shared" si="7"/>
        <v>-6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150</v>
      </c>
      <c r="C28" s="4">
        <f t="shared" si="2"/>
        <v>0</v>
      </c>
      <c r="D28" s="4">
        <v>38</v>
      </c>
      <c r="E28" s="4">
        <v>0</v>
      </c>
      <c r="F28" s="4">
        <v>112</v>
      </c>
      <c r="G28" s="4">
        <v>0</v>
      </c>
      <c r="H28" s="4">
        <f t="shared" si="3"/>
        <v>150</v>
      </c>
      <c r="I28" s="4">
        <f t="shared" si="3"/>
        <v>0</v>
      </c>
      <c r="J28" s="4">
        <v>38</v>
      </c>
      <c r="K28" s="4">
        <v>0</v>
      </c>
      <c r="L28" s="4">
        <v>112</v>
      </c>
      <c r="M28" s="4">
        <v>0</v>
      </c>
      <c r="N28" s="4">
        <f t="shared" si="4"/>
        <v>129</v>
      </c>
      <c r="O28" s="4">
        <f t="shared" si="4"/>
        <v>0</v>
      </c>
      <c r="P28" s="4">
        <v>36</v>
      </c>
      <c r="Q28" s="4">
        <v>0</v>
      </c>
      <c r="R28" s="4">
        <v>93</v>
      </c>
      <c r="S28" s="4">
        <v>0</v>
      </c>
      <c r="T28" s="4">
        <f t="shared" si="5"/>
        <v>0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21</v>
      </c>
      <c r="AA28" s="4">
        <f t="shared" si="7"/>
        <v>0</v>
      </c>
      <c r="AB28" s="4">
        <f t="shared" si="7"/>
        <v>2</v>
      </c>
      <c r="AC28" s="4">
        <f t="shared" si="7"/>
        <v>0</v>
      </c>
      <c r="AD28" s="4">
        <f t="shared" si="7"/>
        <v>19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21</v>
      </c>
      <c r="C29" s="4">
        <f t="shared" si="2"/>
        <v>0</v>
      </c>
      <c r="D29" s="4">
        <v>-1</v>
      </c>
      <c r="E29" s="4">
        <v>0</v>
      </c>
      <c r="F29" s="4">
        <v>22</v>
      </c>
      <c r="G29" s="4">
        <v>0</v>
      </c>
      <c r="H29" s="4">
        <f t="shared" si="3"/>
        <v>21</v>
      </c>
      <c r="I29" s="4">
        <f t="shared" si="3"/>
        <v>0</v>
      </c>
      <c r="J29" s="4">
        <v>-1</v>
      </c>
      <c r="K29" s="4">
        <v>0</v>
      </c>
      <c r="L29" s="4">
        <v>22</v>
      </c>
      <c r="M29" s="4">
        <v>0</v>
      </c>
      <c r="N29" s="4">
        <f t="shared" si="4"/>
        <v>25</v>
      </c>
      <c r="O29" s="4">
        <f t="shared" si="4"/>
        <v>0</v>
      </c>
      <c r="P29" s="4">
        <v>1</v>
      </c>
      <c r="Q29" s="4">
        <v>0</v>
      </c>
      <c r="R29" s="4">
        <v>24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-4</v>
      </c>
      <c r="AA29" s="4">
        <f t="shared" si="7"/>
        <v>0</v>
      </c>
      <c r="AB29" s="4">
        <f t="shared" si="7"/>
        <v>-2</v>
      </c>
      <c r="AC29" s="4">
        <f t="shared" si="7"/>
        <v>0</v>
      </c>
      <c r="AD29" s="4">
        <f t="shared" si="7"/>
        <v>-2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5</v>
      </c>
      <c r="C30" s="4">
        <f>E30+G30</f>
        <v>0</v>
      </c>
      <c r="D30" s="4">
        <v>3</v>
      </c>
      <c r="E30" s="4">
        <v>0</v>
      </c>
      <c r="F30" s="4">
        <v>2</v>
      </c>
      <c r="G30" s="4">
        <v>0</v>
      </c>
      <c r="H30" s="4">
        <f t="shared" si="3"/>
        <v>5</v>
      </c>
      <c r="I30" s="4">
        <f t="shared" si="3"/>
        <v>0</v>
      </c>
      <c r="J30" s="4">
        <v>3</v>
      </c>
      <c r="K30" s="4">
        <v>0</v>
      </c>
      <c r="L30" s="4">
        <v>2</v>
      </c>
      <c r="M30" s="4">
        <v>0</v>
      </c>
      <c r="N30" s="4">
        <f t="shared" si="4"/>
        <v>6</v>
      </c>
      <c r="O30" s="4">
        <f t="shared" si="4"/>
        <v>0</v>
      </c>
      <c r="P30" s="4">
        <v>2</v>
      </c>
      <c r="Q30" s="4">
        <v>0</v>
      </c>
      <c r="R30" s="4">
        <v>4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-1</v>
      </c>
      <c r="AA30" s="4">
        <f t="shared" si="7"/>
        <v>0</v>
      </c>
      <c r="AB30" s="4">
        <f t="shared" si="7"/>
        <v>1</v>
      </c>
      <c r="AC30" s="4">
        <f t="shared" si="7"/>
        <v>0</v>
      </c>
      <c r="AD30" s="4">
        <f t="shared" si="7"/>
        <v>-2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188</v>
      </c>
      <c r="C33" s="4">
        <f t="shared" ref="C33:AE33" si="12">SUM(C10:C12)</f>
        <v>1</v>
      </c>
      <c r="D33" s="4">
        <f t="shared" si="12"/>
        <v>92</v>
      </c>
      <c r="E33" s="4">
        <f t="shared" si="12"/>
        <v>0</v>
      </c>
      <c r="F33" s="4">
        <f t="shared" si="12"/>
        <v>96</v>
      </c>
      <c r="G33" s="4">
        <f t="shared" si="12"/>
        <v>1</v>
      </c>
      <c r="H33" s="4">
        <f t="shared" si="12"/>
        <v>188</v>
      </c>
      <c r="I33" s="4">
        <f t="shared" si="12"/>
        <v>1</v>
      </c>
      <c r="J33" s="4">
        <f t="shared" si="12"/>
        <v>92</v>
      </c>
      <c r="K33" s="4">
        <f t="shared" si="12"/>
        <v>0</v>
      </c>
      <c r="L33" s="4">
        <f t="shared" si="12"/>
        <v>96</v>
      </c>
      <c r="M33" s="4">
        <f t="shared" si="12"/>
        <v>1</v>
      </c>
      <c r="N33" s="4">
        <f t="shared" si="12"/>
        <v>210</v>
      </c>
      <c r="O33" s="4">
        <f t="shared" si="12"/>
        <v>0</v>
      </c>
      <c r="P33" s="4">
        <f t="shared" si="12"/>
        <v>98</v>
      </c>
      <c r="Q33" s="4">
        <f t="shared" si="12"/>
        <v>0</v>
      </c>
      <c r="R33" s="4">
        <f t="shared" si="12"/>
        <v>112</v>
      </c>
      <c r="S33" s="4">
        <f t="shared" si="12"/>
        <v>0</v>
      </c>
      <c r="T33" s="4">
        <f t="shared" si="12"/>
        <v>0</v>
      </c>
      <c r="U33" s="4">
        <f t="shared" si="12"/>
        <v>0</v>
      </c>
      <c r="V33" s="4">
        <f t="shared" si="12"/>
        <v>0</v>
      </c>
      <c r="W33" s="4">
        <f t="shared" si="12"/>
        <v>0</v>
      </c>
      <c r="X33" s="4">
        <f t="shared" si="12"/>
        <v>0</v>
      </c>
      <c r="Y33" s="4">
        <f t="shared" si="12"/>
        <v>0</v>
      </c>
      <c r="Z33" s="4">
        <f t="shared" si="12"/>
        <v>-22</v>
      </c>
      <c r="AA33" s="4">
        <f t="shared" si="12"/>
        <v>1</v>
      </c>
      <c r="AB33" s="4">
        <f t="shared" si="12"/>
        <v>-6</v>
      </c>
      <c r="AC33" s="4">
        <f t="shared" si="12"/>
        <v>0</v>
      </c>
      <c r="AD33" s="4">
        <f t="shared" si="12"/>
        <v>-16</v>
      </c>
      <c r="AE33" s="4">
        <f t="shared" si="12"/>
        <v>1</v>
      </c>
    </row>
    <row r="34" spans="1:31" s="1" customFormat="1" ht="18" customHeight="1" x14ac:dyDescent="0.15">
      <c r="A34" s="4" t="s">
        <v>29</v>
      </c>
      <c r="B34" s="4">
        <f>SUM(B13:B22)</f>
        <v>1264</v>
      </c>
      <c r="C34" s="4">
        <f t="shared" ref="C34:AE34" si="13">SUM(C13:C22)</f>
        <v>22</v>
      </c>
      <c r="D34" s="4">
        <f t="shared" si="13"/>
        <v>653</v>
      </c>
      <c r="E34" s="4">
        <f t="shared" si="13"/>
        <v>3</v>
      </c>
      <c r="F34" s="4">
        <f t="shared" si="13"/>
        <v>611</v>
      </c>
      <c r="G34" s="4">
        <f t="shared" si="13"/>
        <v>19</v>
      </c>
      <c r="H34" s="4">
        <f t="shared" si="13"/>
        <v>1282</v>
      </c>
      <c r="I34" s="4">
        <f t="shared" si="13"/>
        <v>22</v>
      </c>
      <c r="J34" s="4">
        <f t="shared" si="13"/>
        <v>664</v>
      </c>
      <c r="K34" s="4">
        <f t="shared" si="13"/>
        <v>3</v>
      </c>
      <c r="L34" s="4">
        <f t="shared" si="13"/>
        <v>618</v>
      </c>
      <c r="M34" s="4">
        <f t="shared" si="13"/>
        <v>19</v>
      </c>
      <c r="N34" s="4">
        <f t="shared" si="13"/>
        <v>1316</v>
      </c>
      <c r="O34" s="4">
        <f t="shared" si="13"/>
        <v>13</v>
      </c>
      <c r="P34" s="4">
        <f t="shared" si="13"/>
        <v>682</v>
      </c>
      <c r="Q34" s="4">
        <f t="shared" si="13"/>
        <v>2</v>
      </c>
      <c r="R34" s="4">
        <f t="shared" si="13"/>
        <v>634</v>
      </c>
      <c r="S34" s="4">
        <f>SUM(S13:S22)</f>
        <v>11</v>
      </c>
      <c r="T34" s="4">
        <f t="shared" si="13"/>
        <v>-18</v>
      </c>
      <c r="U34" s="4">
        <f t="shared" si="13"/>
        <v>0</v>
      </c>
      <c r="V34" s="4">
        <f t="shared" si="13"/>
        <v>-11</v>
      </c>
      <c r="W34" s="4">
        <f t="shared" si="13"/>
        <v>0</v>
      </c>
      <c r="X34" s="4">
        <f t="shared" si="13"/>
        <v>-7</v>
      </c>
      <c r="Y34" s="4">
        <f t="shared" si="13"/>
        <v>0</v>
      </c>
      <c r="Z34" s="4">
        <f t="shared" si="13"/>
        <v>-52</v>
      </c>
      <c r="AA34" s="4">
        <f t="shared" si="13"/>
        <v>9</v>
      </c>
      <c r="AB34" s="4">
        <f t="shared" si="13"/>
        <v>-29</v>
      </c>
      <c r="AC34" s="4">
        <f t="shared" si="13"/>
        <v>1</v>
      </c>
      <c r="AD34" s="4">
        <f t="shared" si="13"/>
        <v>-23</v>
      </c>
      <c r="AE34" s="4">
        <f t="shared" si="13"/>
        <v>8</v>
      </c>
    </row>
    <row r="35" spans="1:31" s="1" customFormat="1" ht="18" customHeight="1" x14ac:dyDescent="0.15">
      <c r="A35" s="4" t="s">
        <v>25</v>
      </c>
      <c r="B35" s="4">
        <f>SUM(B23:B30)</f>
        <v>1496</v>
      </c>
      <c r="C35" s="4">
        <f t="shared" ref="C35:AE35" si="14">SUM(C23:C30)</f>
        <v>0</v>
      </c>
      <c r="D35" s="4">
        <f t="shared" si="14"/>
        <v>610</v>
      </c>
      <c r="E35" s="4">
        <f t="shared" si="14"/>
        <v>0</v>
      </c>
      <c r="F35" s="4">
        <f t="shared" si="14"/>
        <v>886</v>
      </c>
      <c r="G35" s="4">
        <f t="shared" si="14"/>
        <v>0</v>
      </c>
      <c r="H35" s="4">
        <f t="shared" si="14"/>
        <v>1501</v>
      </c>
      <c r="I35" s="4">
        <f t="shared" si="14"/>
        <v>0</v>
      </c>
      <c r="J35" s="4">
        <f t="shared" si="14"/>
        <v>611</v>
      </c>
      <c r="K35" s="4">
        <f t="shared" si="14"/>
        <v>0</v>
      </c>
      <c r="L35" s="4">
        <f t="shared" si="14"/>
        <v>890</v>
      </c>
      <c r="M35" s="4">
        <f t="shared" si="14"/>
        <v>0</v>
      </c>
      <c r="N35" s="4">
        <f t="shared" si="14"/>
        <v>1526</v>
      </c>
      <c r="O35" s="4">
        <f t="shared" si="14"/>
        <v>0</v>
      </c>
      <c r="P35" s="4">
        <f t="shared" si="14"/>
        <v>619</v>
      </c>
      <c r="Q35" s="4">
        <f t="shared" si="14"/>
        <v>0</v>
      </c>
      <c r="R35" s="4">
        <f t="shared" si="14"/>
        <v>907</v>
      </c>
      <c r="S35" s="4">
        <f t="shared" si="14"/>
        <v>0</v>
      </c>
      <c r="T35" s="4">
        <f t="shared" si="14"/>
        <v>-5</v>
      </c>
      <c r="U35" s="4">
        <f t="shared" si="14"/>
        <v>0</v>
      </c>
      <c r="V35" s="4">
        <f t="shared" si="14"/>
        <v>-1</v>
      </c>
      <c r="W35" s="4">
        <f t="shared" si="14"/>
        <v>0</v>
      </c>
      <c r="X35" s="4">
        <f t="shared" si="14"/>
        <v>-4</v>
      </c>
      <c r="Y35" s="4">
        <f t="shared" si="14"/>
        <v>0</v>
      </c>
      <c r="Z35" s="4">
        <f t="shared" si="14"/>
        <v>-30</v>
      </c>
      <c r="AA35" s="4">
        <f t="shared" si="14"/>
        <v>0</v>
      </c>
      <c r="AB35" s="4">
        <f t="shared" si="14"/>
        <v>-9</v>
      </c>
      <c r="AC35" s="4">
        <f t="shared" si="14"/>
        <v>0</v>
      </c>
      <c r="AD35" s="4">
        <f t="shared" si="14"/>
        <v>-21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919</v>
      </c>
      <c r="C36" s="4">
        <f t="shared" ref="C36:AE36" si="15">SUM(C25:C30)</f>
        <v>0</v>
      </c>
      <c r="D36" s="4">
        <f t="shared" si="15"/>
        <v>334</v>
      </c>
      <c r="E36" s="4">
        <f t="shared" si="15"/>
        <v>0</v>
      </c>
      <c r="F36" s="4">
        <f t="shared" si="15"/>
        <v>585</v>
      </c>
      <c r="G36" s="4">
        <f t="shared" si="15"/>
        <v>0</v>
      </c>
      <c r="H36" s="4">
        <f t="shared" si="15"/>
        <v>923</v>
      </c>
      <c r="I36" s="4">
        <f t="shared" si="15"/>
        <v>0</v>
      </c>
      <c r="J36" s="4">
        <f t="shared" si="15"/>
        <v>335</v>
      </c>
      <c r="K36" s="4">
        <f t="shared" si="15"/>
        <v>0</v>
      </c>
      <c r="L36" s="4">
        <f t="shared" si="15"/>
        <v>588</v>
      </c>
      <c r="M36" s="4">
        <f t="shared" si="15"/>
        <v>0</v>
      </c>
      <c r="N36" s="4">
        <f t="shared" si="15"/>
        <v>923</v>
      </c>
      <c r="O36" s="4">
        <f t="shared" si="15"/>
        <v>0</v>
      </c>
      <c r="P36" s="4">
        <f t="shared" si="15"/>
        <v>333</v>
      </c>
      <c r="Q36" s="4">
        <f t="shared" si="15"/>
        <v>0</v>
      </c>
      <c r="R36" s="4">
        <f t="shared" si="15"/>
        <v>590</v>
      </c>
      <c r="S36" s="4">
        <f t="shared" si="15"/>
        <v>0</v>
      </c>
      <c r="T36" s="4">
        <f t="shared" si="15"/>
        <v>-4</v>
      </c>
      <c r="U36" s="4">
        <f t="shared" si="15"/>
        <v>0</v>
      </c>
      <c r="V36" s="4">
        <f t="shared" si="15"/>
        <v>-1</v>
      </c>
      <c r="W36" s="4">
        <f t="shared" si="15"/>
        <v>0</v>
      </c>
      <c r="X36" s="4">
        <f t="shared" si="15"/>
        <v>-3</v>
      </c>
      <c r="Y36" s="4">
        <f t="shared" si="15"/>
        <v>0</v>
      </c>
      <c r="Z36" s="4">
        <f t="shared" si="15"/>
        <v>-4</v>
      </c>
      <c r="AA36" s="4">
        <f t="shared" si="15"/>
        <v>0</v>
      </c>
      <c r="AB36" s="4">
        <f t="shared" si="15"/>
        <v>1</v>
      </c>
      <c r="AC36" s="4">
        <f t="shared" si="15"/>
        <v>0</v>
      </c>
      <c r="AD36" s="4">
        <f t="shared" si="15"/>
        <v>-5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411</v>
      </c>
      <c r="C37" s="4">
        <f t="shared" ref="C37:AE37" si="16">SUM(C27:C30)</f>
        <v>0</v>
      </c>
      <c r="D37" s="4">
        <f t="shared" si="16"/>
        <v>126</v>
      </c>
      <c r="E37" s="4">
        <f t="shared" si="16"/>
        <v>0</v>
      </c>
      <c r="F37" s="4">
        <f t="shared" si="16"/>
        <v>285</v>
      </c>
      <c r="G37" s="4">
        <f t="shared" si="16"/>
        <v>0</v>
      </c>
      <c r="H37" s="4">
        <f t="shared" si="16"/>
        <v>412</v>
      </c>
      <c r="I37" s="4">
        <f t="shared" si="16"/>
        <v>0</v>
      </c>
      <c r="J37" s="4">
        <f t="shared" si="16"/>
        <v>126</v>
      </c>
      <c r="K37" s="4">
        <f t="shared" si="16"/>
        <v>0</v>
      </c>
      <c r="L37" s="4">
        <f t="shared" si="16"/>
        <v>286</v>
      </c>
      <c r="M37" s="4">
        <f t="shared" si="16"/>
        <v>0</v>
      </c>
      <c r="N37" s="4">
        <f t="shared" si="16"/>
        <v>401</v>
      </c>
      <c r="O37" s="4">
        <f t="shared" si="16"/>
        <v>0</v>
      </c>
      <c r="P37" s="4">
        <f t="shared" si="16"/>
        <v>125</v>
      </c>
      <c r="Q37" s="4">
        <f t="shared" si="16"/>
        <v>0</v>
      </c>
      <c r="R37" s="4">
        <f t="shared" si="16"/>
        <v>276</v>
      </c>
      <c r="S37" s="4">
        <f t="shared" si="16"/>
        <v>0</v>
      </c>
      <c r="T37" s="4">
        <f t="shared" si="16"/>
        <v>-1</v>
      </c>
      <c r="U37" s="4">
        <f t="shared" si="16"/>
        <v>0</v>
      </c>
      <c r="V37" s="4">
        <f t="shared" si="16"/>
        <v>0</v>
      </c>
      <c r="W37" s="4">
        <f t="shared" si="16"/>
        <v>0</v>
      </c>
      <c r="X37" s="4">
        <f t="shared" si="16"/>
        <v>-1</v>
      </c>
      <c r="Y37" s="4">
        <f t="shared" si="16"/>
        <v>0</v>
      </c>
      <c r="Z37" s="4">
        <f t="shared" si="16"/>
        <v>10</v>
      </c>
      <c r="AA37" s="4">
        <f t="shared" si="16"/>
        <v>0</v>
      </c>
      <c r="AB37" s="4">
        <f t="shared" si="16"/>
        <v>1</v>
      </c>
      <c r="AC37" s="4">
        <f t="shared" si="16"/>
        <v>0</v>
      </c>
      <c r="AD37" s="4">
        <f t="shared" si="16"/>
        <v>9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6.3772048846675711</v>
      </c>
      <c r="C39" s="15">
        <f t="shared" ref="C39:AE39" si="17">C33/(C9-C31)*100</f>
        <v>4.3478260869565215</v>
      </c>
      <c r="D39" s="15">
        <f t="shared" si="17"/>
        <v>6.7896678966789663</v>
      </c>
      <c r="E39" s="15">
        <f t="shared" si="17"/>
        <v>0</v>
      </c>
      <c r="F39" s="15">
        <f t="shared" si="17"/>
        <v>6.0263653483992465</v>
      </c>
      <c r="G39" s="15">
        <f t="shared" si="17"/>
        <v>5</v>
      </c>
      <c r="H39" s="15">
        <f t="shared" si="17"/>
        <v>6.3278357455402219</v>
      </c>
      <c r="I39" s="15">
        <f t="shared" si="17"/>
        <v>4.3478260869565215</v>
      </c>
      <c r="J39" s="15">
        <f t="shared" si="17"/>
        <v>6.7300658376005851</v>
      </c>
      <c r="K39" s="15">
        <f t="shared" si="17"/>
        <v>0</v>
      </c>
      <c r="L39" s="15">
        <f t="shared" si="17"/>
        <v>5.9850374064837908</v>
      </c>
      <c r="M39" s="15">
        <f t="shared" si="17"/>
        <v>5</v>
      </c>
      <c r="N39" s="15">
        <f t="shared" si="17"/>
        <v>6.8807339449541285</v>
      </c>
      <c r="O39" s="15">
        <f t="shared" si="17"/>
        <v>0</v>
      </c>
      <c r="P39" s="15">
        <f t="shared" si="17"/>
        <v>7.0050035739814147</v>
      </c>
      <c r="Q39" s="15">
        <f t="shared" si="17"/>
        <v>0</v>
      </c>
      <c r="R39" s="15">
        <f t="shared" si="17"/>
        <v>6.7755595886267397</v>
      </c>
      <c r="S39" s="15">
        <f t="shared" si="17"/>
        <v>0</v>
      </c>
      <c r="T39" s="15">
        <f t="shared" si="17"/>
        <v>0</v>
      </c>
      <c r="U39" s="15" t="e">
        <f t="shared" si="17"/>
        <v>#DIV/0!</v>
      </c>
      <c r="V39" s="15">
        <f t="shared" si="17"/>
        <v>0</v>
      </c>
      <c r="W39" s="15" t="e">
        <f t="shared" si="17"/>
        <v>#DIV/0!</v>
      </c>
      <c r="X39" s="15">
        <f t="shared" si="17"/>
        <v>0</v>
      </c>
      <c r="Y39" s="15" t="e">
        <f t="shared" si="17"/>
        <v>#DIV/0!</v>
      </c>
      <c r="Z39" s="15">
        <f t="shared" si="17"/>
        <v>21.153846153846153</v>
      </c>
      <c r="AA39" s="15">
        <f t="shared" si="17"/>
        <v>10</v>
      </c>
      <c r="AB39" s="15">
        <f t="shared" si="17"/>
        <v>13.636363636363635</v>
      </c>
      <c r="AC39" s="15">
        <f t="shared" si="17"/>
        <v>0</v>
      </c>
      <c r="AD39" s="15">
        <f t="shared" si="17"/>
        <v>26.666666666666668</v>
      </c>
      <c r="AE39" s="15">
        <f t="shared" si="17"/>
        <v>11.111111111111111</v>
      </c>
    </row>
    <row r="40" spans="1:31" ht="18" customHeight="1" x14ac:dyDescent="0.15">
      <c r="A40" s="4" t="s">
        <v>29</v>
      </c>
      <c r="B40" s="15">
        <f>B34/(B9-B31)*100</f>
        <v>42.876526458616013</v>
      </c>
      <c r="C40" s="15">
        <f t="shared" ref="C40:AE40" si="18">C34/(C9-C31)*100</f>
        <v>95.652173913043484</v>
      </c>
      <c r="D40" s="15">
        <f t="shared" si="18"/>
        <v>48.191881918819192</v>
      </c>
      <c r="E40" s="15">
        <f t="shared" si="18"/>
        <v>100</v>
      </c>
      <c r="F40" s="15">
        <f t="shared" si="18"/>
        <v>38.35530445699937</v>
      </c>
      <c r="G40" s="15">
        <f t="shared" si="18"/>
        <v>95</v>
      </c>
      <c r="H40" s="15">
        <f t="shared" si="18"/>
        <v>43.150454392460453</v>
      </c>
      <c r="I40" s="15">
        <f t="shared" si="18"/>
        <v>95.652173913043484</v>
      </c>
      <c r="J40" s="15">
        <f t="shared" si="18"/>
        <v>48.573518653986831</v>
      </c>
      <c r="K40" s="15">
        <f t="shared" si="18"/>
        <v>100</v>
      </c>
      <c r="L40" s="15">
        <f t="shared" si="18"/>
        <v>38.528678304239399</v>
      </c>
      <c r="M40" s="15">
        <f t="shared" si="18"/>
        <v>95</v>
      </c>
      <c r="N40" s="15">
        <f t="shared" si="18"/>
        <v>43.119266055045877</v>
      </c>
      <c r="O40" s="15">
        <f t="shared" si="18"/>
        <v>100</v>
      </c>
      <c r="P40" s="15">
        <f t="shared" si="18"/>
        <v>48.749106504646178</v>
      </c>
      <c r="Q40" s="15">
        <f t="shared" si="18"/>
        <v>100</v>
      </c>
      <c r="R40" s="15">
        <f t="shared" si="18"/>
        <v>38.354506957047789</v>
      </c>
      <c r="S40" s="15">
        <f t="shared" si="18"/>
        <v>100</v>
      </c>
      <c r="T40" s="15">
        <f t="shared" si="18"/>
        <v>78.260869565217391</v>
      </c>
      <c r="U40" s="15" t="e">
        <f t="shared" si="18"/>
        <v>#DIV/0!</v>
      </c>
      <c r="V40" s="15">
        <f t="shared" si="18"/>
        <v>91.666666666666657</v>
      </c>
      <c r="W40" s="15" t="e">
        <f t="shared" si="18"/>
        <v>#DIV/0!</v>
      </c>
      <c r="X40" s="15">
        <f t="shared" si="18"/>
        <v>63.636363636363633</v>
      </c>
      <c r="Y40" s="15" t="e">
        <f t="shared" si="18"/>
        <v>#DIV/0!</v>
      </c>
      <c r="Z40" s="15">
        <f t="shared" si="18"/>
        <v>50</v>
      </c>
      <c r="AA40" s="15">
        <f t="shared" si="18"/>
        <v>90</v>
      </c>
      <c r="AB40" s="15">
        <f t="shared" si="18"/>
        <v>65.909090909090907</v>
      </c>
      <c r="AC40" s="15">
        <f t="shared" si="18"/>
        <v>100</v>
      </c>
      <c r="AD40" s="15">
        <f t="shared" si="18"/>
        <v>38.333333333333336</v>
      </c>
      <c r="AE40" s="15">
        <f t="shared" si="18"/>
        <v>88.888888888888886</v>
      </c>
    </row>
    <row r="41" spans="1:31" ht="18" customHeight="1" x14ac:dyDescent="0.15">
      <c r="A41" s="4" t="s">
        <v>25</v>
      </c>
      <c r="B41" s="15">
        <f>B35/(B9-B31)*100</f>
        <v>50.746268656716417</v>
      </c>
      <c r="C41" s="15">
        <f t="shared" ref="C41:AE41" si="19">C35/(C9-C31)*100</f>
        <v>0</v>
      </c>
      <c r="D41" s="15">
        <f t="shared" si="19"/>
        <v>45.018450184501845</v>
      </c>
      <c r="E41" s="15">
        <f t="shared" si="19"/>
        <v>0</v>
      </c>
      <c r="F41" s="15">
        <f t="shared" si="19"/>
        <v>55.618330194601384</v>
      </c>
      <c r="G41" s="15">
        <f t="shared" si="19"/>
        <v>0</v>
      </c>
      <c r="H41" s="15">
        <f t="shared" si="19"/>
        <v>50.521709861999334</v>
      </c>
      <c r="I41" s="15">
        <f t="shared" si="19"/>
        <v>0</v>
      </c>
      <c r="J41" s="15">
        <f t="shared" si="19"/>
        <v>44.696415508412585</v>
      </c>
      <c r="K41" s="15">
        <f t="shared" si="19"/>
        <v>0</v>
      </c>
      <c r="L41" s="15">
        <f t="shared" si="19"/>
        <v>55.48628428927681</v>
      </c>
      <c r="M41" s="15">
        <f t="shared" si="19"/>
        <v>0</v>
      </c>
      <c r="N41" s="15">
        <f t="shared" si="19"/>
        <v>50</v>
      </c>
      <c r="O41" s="15">
        <f t="shared" si="19"/>
        <v>0</v>
      </c>
      <c r="P41" s="15">
        <f t="shared" si="19"/>
        <v>44.24588992137241</v>
      </c>
      <c r="Q41" s="15">
        <f t="shared" si="19"/>
        <v>0</v>
      </c>
      <c r="R41" s="15">
        <f t="shared" si="19"/>
        <v>54.869933454325469</v>
      </c>
      <c r="S41" s="15">
        <f t="shared" si="19"/>
        <v>0</v>
      </c>
      <c r="T41" s="15">
        <f t="shared" si="19"/>
        <v>21.739130434782609</v>
      </c>
      <c r="U41" s="15" t="e">
        <f t="shared" si="19"/>
        <v>#DIV/0!</v>
      </c>
      <c r="V41" s="15">
        <f t="shared" si="19"/>
        <v>8.3333333333333321</v>
      </c>
      <c r="W41" s="15" t="e">
        <f t="shared" si="19"/>
        <v>#DIV/0!</v>
      </c>
      <c r="X41" s="15">
        <f t="shared" si="19"/>
        <v>36.363636363636367</v>
      </c>
      <c r="Y41" s="15" t="e">
        <f t="shared" si="19"/>
        <v>#DIV/0!</v>
      </c>
      <c r="Z41" s="15">
        <f t="shared" si="19"/>
        <v>28.846153846153843</v>
      </c>
      <c r="AA41" s="15">
        <f t="shared" si="19"/>
        <v>0</v>
      </c>
      <c r="AB41" s="15">
        <f t="shared" si="19"/>
        <v>20.454545454545457</v>
      </c>
      <c r="AC41" s="15">
        <f t="shared" si="19"/>
        <v>0</v>
      </c>
      <c r="AD41" s="15">
        <f t="shared" si="19"/>
        <v>35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31.173677069199456</v>
      </c>
      <c r="C42" s="15">
        <f t="shared" ref="C42:AD42" si="20">C36/(C9-C31)*100</f>
        <v>0</v>
      </c>
      <c r="D42" s="15">
        <f t="shared" si="20"/>
        <v>24.649446494464943</v>
      </c>
      <c r="E42" s="15">
        <f t="shared" si="20"/>
        <v>0</v>
      </c>
      <c r="F42" s="15">
        <f t="shared" si="20"/>
        <v>36.72316384180791</v>
      </c>
      <c r="G42" s="15">
        <f t="shared" si="20"/>
        <v>0</v>
      </c>
      <c r="H42" s="15">
        <f t="shared" si="20"/>
        <v>31.066980814540557</v>
      </c>
      <c r="I42" s="15">
        <f t="shared" si="20"/>
        <v>0</v>
      </c>
      <c r="J42" s="15">
        <f t="shared" si="20"/>
        <v>24.506217995610825</v>
      </c>
      <c r="K42" s="15">
        <f t="shared" si="20"/>
        <v>0</v>
      </c>
      <c r="L42" s="15">
        <f t="shared" si="20"/>
        <v>36.658354114713212</v>
      </c>
      <c r="M42" s="15">
        <f t="shared" si="20"/>
        <v>0</v>
      </c>
      <c r="N42" s="15">
        <f t="shared" si="20"/>
        <v>30.242463958060288</v>
      </c>
      <c r="O42" s="15">
        <f t="shared" si="20"/>
        <v>0</v>
      </c>
      <c r="P42" s="15">
        <f t="shared" si="20"/>
        <v>23.802716225875624</v>
      </c>
      <c r="Q42" s="15">
        <f t="shared" si="20"/>
        <v>0</v>
      </c>
      <c r="R42" s="15">
        <f t="shared" si="20"/>
        <v>35.692679975801575</v>
      </c>
      <c r="S42" s="15">
        <f t="shared" si="20"/>
        <v>0</v>
      </c>
      <c r="T42" s="15">
        <f t="shared" si="20"/>
        <v>17.391304347826086</v>
      </c>
      <c r="U42" s="15" t="e">
        <f t="shared" si="20"/>
        <v>#DIV/0!</v>
      </c>
      <c r="V42" s="15">
        <f t="shared" si="20"/>
        <v>8.3333333333333321</v>
      </c>
      <c r="W42" s="15" t="e">
        <f t="shared" si="20"/>
        <v>#DIV/0!</v>
      </c>
      <c r="X42" s="15">
        <f t="shared" si="20"/>
        <v>27.27272727272727</v>
      </c>
      <c r="Y42" s="15" t="e">
        <f t="shared" si="20"/>
        <v>#DIV/0!</v>
      </c>
      <c r="Z42" s="15">
        <f t="shared" si="20"/>
        <v>3.8461538461538463</v>
      </c>
      <c r="AA42" s="15">
        <f t="shared" si="20"/>
        <v>0</v>
      </c>
      <c r="AB42" s="15">
        <f t="shared" si="20"/>
        <v>-2.2727272727272729</v>
      </c>
      <c r="AC42" s="15">
        <f t="shared" si="20"/>
        <v>0</v>
      </c>
      <c r="AD42" s="15">
        <f t="shared" si="20"/>
        <v>8.3333333333333321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13.941655359565807</v>
      </c>
      <c r="C43" s="15">
        <f t="shared" ref="C43:AE43" si="21">C37/(C9-C31)*100</f>
        <v>0</v>
      </c>
      <c r="D43" s="15">
        <f t="shared" si="21"/>
        <v>9.2988929889298895</v>
      </c>
      <c r="E43" s="15">
        <f t="shared" si="21"/>
        <v>0</v>
      </c>
      <c r="F43" s="15">
        <f t="shared" si="21"/>
        <v>17.890772128060263</v>
      </c>
      <c r="G43" s="15">
        <f t="shared" si="21"/>
        <v>0</v>
      </c>
      <c r="H43" s="15">
        <f t="shared" si="21"/>
        <v>13.867384718949848</v>
      </c>
      <c r="I43" s="15">
        <f t="shared" si="21"/>
        <v>0</v>
      </c>
      <c r="J43" s="15">
        <f t="shared" si="21"/>
        <v>9.217264081931237</v>
      </c>
      <c r="K43" s="15">
        <f t="shared" si="21"/>
        <v>0</v>
      </c>
      <c r="L43" s="15">
        <f t="shared" si="21"/>
        <v>17.830423940149625</v>
      </c>
      <c r="M43" s="15">
        <f t="shared" si="21"/>
        <v>0</v>
      </c>
      <c r="N43" s="15">
        <f t="shared" si="21"/>
        <v>13.138925294888598</v>
      </c>
      <c r="O43" s="15">
        <f t="shared" si="21"/>
        <v>0</v>
      </c>
      <c r="P43" s="15">
        <f t="shared" si="21"/>
        <v>8.9349535382416008</v>
      </c>
      <c r="Q43" s="15">
        <f t="shared" si="21"/>
        <v>0</v>
      </c>
      <c r="R43" s="15">
        <f t="shared" si="21"/>
        <v>16.696914700544465</v>
      </c>
      <c r="S43" s="15">
        <f t="shared" si="21"/>
        <v>0</v>
      </c>
      <c r="T43" s="15">
        <f t="shared" si="21"/>
        <v>4.3478260869565215</v>
      </c>
      <c r="U43" s="15" t="e">
        <f t="shared" si="21"/>
        <v>#DIV/0!</v>
      </c>
      <c r="V43" s="15">
        <f t="shared" si="21"/>
        <v>0</v>
      </c>
      <c r="W43" s="15" t="e">
        <f t="shared" si="21"/>
        <v>#DIV/0!</v>
      </c>
      <c r="X43" s="15">
        <f t="shared" si="21"/>
        <v>9.0909090909090917</v>
      </c>
      <c r="Y43" s="15" t="e">
        <f t="shared" si="21"/>
        <v>#DIV/0!</v>
      </c>
      <c r="Z43" s="15">
        <f t="shared" si="21"/>
        <v>-9.6153846153846168</v>
      </c>
      <c r="AA43" s="15">
        <f t="shared" si="21"/>
        <v>0</v>
      </c>
      <c r="AB43" s="15">
        <f t="shared" si="21"/>
        <v>-2.2727272727272729</v>
      </c>
      <c r="AC43" s="15">
        <f t="shared" si="21"/>
        <v>0</v>
      </c>
      <c r="AD43" s="15">
        <f t="shared" si="21"/>
        <v>-15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zoomScale="90" zoomScaleNormal="90"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39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188925</v>
      </c>
      <c r="C9" s="4">
        <f>E9+G9</f>
        <v>2309</v>
      </c>
      <c r="D9" s="4">
        <f>SUM(D10:D31)</f>
        <v>91821</v>
      </c>
      <c r="E9" s="4">
        <f>SUM(E10:E31)</f>
        <v>1147</v>
      </c>
      <c r="F9" s="4">
        <f>SUM(F10:F31)</f>
        <v>97104</v>
      </c>
      <c r="G9" s="4">
        <f>SUM(G10:G31)</f>
        <v>1162</v>
      </c>
      <c r="H9" s="4">
        <f>J9+L9</f>
        <v>189544</v>
      </c>
      <c r="I9" s="4">
        <f>K9+M9</f>
        <v>2326</v>
      </c>
      <c r="J9" s="4">
        <f>SUM(J10:J31)</f>
        <v>92171</v>
      </c>
      <c r="K9" s="4">
        <f>SUM(K10:K31)</f>
        <v>1157</v>
      </c>
      <c r="L9" s="4">
        <f>SUM(L10:L31)</f>
        <v>97373</v>
      </c>
      <c r="M9" s="4">
        <f>SUM(M10:M31)</f>
        <v>1169</v>
      </c>
      <c r="N9" s="4">
        <f>P9+R9</f>
        <v>190421</v>
      </c>
      <c r="O9" s="4">
        <f>Q9+S9</f>
        <v>2206</v>
      </c>
      <c r="P9" s="4">
        <f>SUM(P10:P31)</f>
        <v>92544</v>
      </c>
      <c r="Q9" s="4">
        <f>SUM(Q10:Q31)</f>
        <v>1081</v>
      </c>
      <c r="R9" s="4">
        <f>SUM(R10:R31)</f>
        <v>97877</v>
      </c>
      <c r="S9" s="4">
        <f>SUM(S10:S31)</f>
        <v>1125</v>
      </c>
      <c r="T9" s="4">
        <f>B9-H9</f>
        <v>-619</v>
      </c>
      <c r="U9" s="4">
        <f>C9-I9</f>
        <v>-17</v>
      </c>
      <c r="V9" s="4">
        <f>D9-J9</f>
        <v>-350</v>
      </c>
      <c r="W9" s="4">
        <f t="shared" ref="W9:X9" si="0">E9-K9</f>
        <v>-10</v>
      </c>
      <c r="X9" s="4">
        <f t="shared" si="0"/>
        <v>-269</v>
      </c>
      <c r="Y9" s="4">
        <f>G9-M9</f>
        <v>-7</v>
      </c>
      <c r="Z9" s="4">
        <f t="shared" ref="Z9:AE9" si="1">B9-N9</f>
        <v>-1496</v>
      </c>
      <c r="AA9" s="4">
        <f t="shared" si="1"/>
        <v>103</v>
      </c>
      <c r="AB9" s="4">
        <f t="shared" si="1"/>
        <v>-723</v>
      </c>
      <c r="AC9" s="4">
        <f t="shared" si="1"/>
        <v>66</v>
      </c>
      <c r="AD9" s="4">
        <f t="shared" si="1"/>
        <v>-773</v>
      </c>
      <c r="AE9" s="4">
        <f t="shared" si="1"/>
        <v>37</v>
      </c>
    </row>
    <row r="10" spans="1:32" s="1" customFormat="1" ht="18" customHeight="1" x14ac:dyDescent="0.15">
      <c r="A10" s="4" t="s">
        <v>2</v>
      </c>
      <c r="B10" s="4">
        <f t="shared" ref="B10:C30" si="2">D10+F10</f>
        <v>6675</v>
      </c>
      <c r="C10" s="4">
        <f t="shared" si="2"/>
        <v>35</v>
      </c>
      <c r="D10" s="4">
        <v>3441</v>
      </c>
      <c r="E10" s="4">
        <v>20</v>
      </c>
      <c r="F10" s="4">
        <v>3234</v>
      </c>
      <c r="G10" s="4">
        <v>15</v>
      </c>
      <c r="H10" s="4">
        <f t="shared" ref="H10:I30" si="3">J10+L10</f>
        <v>6572</v>
      </c>
      <c r="I10" s="4">
        <f t="shared" si="3"/>
        <v>33</v>
      </c>
      <c r="J10" s="4">
        <v>3385</v>
      </c>
      <c r="K10" s="4">
        <v>18</v>
      </c>
      <c r="L10" s="4">
        <v>3187</v>
      </c>
      <c r="M10" s="4">
        <v>15</v>
      </c>
      <c r="N10" s="4">
        <f t="shared" ref="N10:O30" si="4">P10+R10</f>
        <v>6848</v>
      </c>
      <c r="O10" s="4">
        <f t="shared" si="4"/>
        <v>38</v>
      </c>
      <c r="P10" s="4">
        <v>3525</v>
      </c>
      <c r="Q10" s="4">
        <v>21</v>
      </c>
      <c r="R10" s="4">
        <v>3323</v>
      </c>
      <c r="S10" s="4">
        <v>17</v>
      </c>
      <c r="T10" s="4">
        <f t="shared" ref="T10:Y29" si="5">B10-H10</f>
        <v>103</v>
      </c>
      <c r="U10" s="4">
        <f t="shared" si="5"/>
        <v>2</v>
      </c>
      <c r="V10" s="4">
        <f t="shared" ref="V10:Y24" si="6">D10-J10</f>
        <v>56</v>
      </c>
      <c r="W10" s="4">
        <f t="shared" si="6"/>
        <v>2</v>
      </c>
      <c r="X10" s="4">
        <f t="shared" si="6"/>
        <v>47</v>
      </c>
      <c r="Y10" s="4">
        <f t="shared" si="6"/>
        <v>0</v>
      </c>
      <c r="Z10" s="4">
        <f t="shared" ref="Z10:Z31" si="7">B10-N10</f>
        <v>-173</v>
      </c>
      <c r="AA10" s="4">
        <f t="shared" ref="AA10:AE24" si="8">C10-O10</f>
        <v>-3</v>
      </c>
      <c r="AB10" s="4">
        <f t="shared" si="8"/>
        <v>-84</v>
      </c>
      <c r="AC10" s="4">
        <f t="shared" si="8"/>
        <v>-1</v>
      </c>
      <c r="AD10" s="4">
        <f t="shared" si="8"/>
        <v>-89</v>
      </c>
      <c r="AE10" s="4">
        <f t="shared" si="8"/>
        <v>-2</v>
      </c>
    </row>
    <row r="11" spans="1:32" s="1" customFormat="1" ht="18" customHeight="1" x14ac:dyDescent="0.15">
      <c r="A11" s="4" t="s">
        <v>3</v>
      </c>
      <c r="B11" s="4">
        <f t="shared" si="2"/>
        <v>8169</v>
      </c>
      <c r="C11" s="4">
        <f t="shared" si="2"/>
        <v>44</v>
      </c>
      <c r="D11" s="4">
        <v>4155</v>
      </c>
      <c r="E11" s="4">
        <v>27</v>
      </c>
      <c r="F11" s="4">
        <v>4014</v>
      </c>
      <c r="G11" s="4">
        <v>17</v>
      </c>
      <c r="H11" s="4">
        <f t="shared" si="3"/>
        <v>8188</v>
      </c>
      <c r="I11" s="4">
        <f t="shared" si="3"/>
        <v>45</v>
      </c>
      <c r="J11" s="4">
        <v>4161</v>
      </c>
      <c r="K11" s="4">
        <v>28</v>
      </c>
      <c r="L11" s="4">
        <v>4027</v>
      </c>
      <c r="M11" s="4">
        <v>17</v>
      </c>
      <c r="N11" s="4">
        <f t="shared" si="4"/>
        <v>8305</v>
      </c>
      <c r="O11" s="4">
        <f t="shared" si="4"/>
        <v>44</v>
      </c>
      <c r="P11" s="4">
        <v>4223</v>
      </c>
      <c r="Q11" s="4">
        <v>29</v>
      </c>
      <c r="R11" s="4">
        <v>4082</v>
      </c>
      <c r="S11" s="4">
        <v>15</v>
      </c>
      <c r="T11" s="4">
        <f t="shared" si="5"/>
        <v>-19</v>
      </c>
      <c r="U11" s="4">
        <f t="shared" si="5"/>
        <v>-1</v>
      </c>
      <c r="V11" s="4">
        <f t="shared" si="6"/>
        <v>-6</v>
      </c>
      <c r="W11" s="4">
        <f t="shared" si="6"/>
        <v>-1</v>
      </c>
      <c r="X11" s="4">
        <f t="shared" si="6"/>
        <v>-13</v>
      </c>
      <c r="Y11" s="4">
        <f t="shared" si="6"/>
        <v>0</v>
      </c>
      <c r="Z11" s="4">
        <f t="shared" si="7"/>
        <v>-136</v>
      </c>
      <c r="AA11" s="4">
        <f t="shared" si="8"/>
        <v>0</v>
      </c>
      <c r="AB11" s="4">
        <f t="shared" si="8"/>
        <v>-68</v>
      </c>
      <c r="AC11" s="4">
        <f t="shared" si="8"/>
        <v>-2</v>
      </c>
      <c r="AD11" s="4">
        <f t="shared" si="8"/>
        <v>-68</v>
      </c>
      <c r="AE11" s="4">
        <f t="shared" si="8"/>
        <v>2</v>
      </c>
    </row>
    <row r="12" spans="1:32" s="1" customFormat="1" ht="18" customHeight="1" x14ac:dyDescent="0.15">
      <c r="A12" s="4" t="s">
        <v>4</v>
      </c>
      <c r="B12" s="4">
        <f t="shared" si="2"/>
        <v>8599</v>
      </c>
      <c r="C12" s="4">
        <f t="shared" si="2"/>
        <v>32</v>
      </c>
      <c r="D12" s="4">
        <v>4462</v>
      </c>
      <c r="E12" s="4">
        <v>20</v>
      </c>
      <c r="F12" s="4">
        <v>4137</v>
      </c>
      <c r="G12" s="4">
        <v>12</v>
      </c>
      <c r="H12" s="4">
        <f t="shared" si="3"/>
        <v>8609</v>
      </c>
      <c r="I12" s="4">
        <f t="shared" si="3"/>
        <v>33</v>
      </c>
      <c r="J12" s="4">
        <v>4463</v>
      </c>
      <c r="K12" s="4">
        <v>21</v>
      </c>
      <c r="L12" s="4">
        <v>4146</v>
      </c>
      <c r="M12" s="4">
        <v>12</v>
      </c>
      <c r="N12" s="4">
        <f t="shared" si="4"/>
        <v>8717</v>
      </c>
      <c r="O12" s="4">
        <f t="shared" si="4"/>
        <v>40</v>
      </c>
      <c r="P12" s="4">
        <v>4504</v>
      </c>
      <c r="Q12" s="4">
        <v>28</v>
      </c>
      <c r="R12" s="4">
        <v>4213</v>
      </c>
      <c r="S12" s="4">
        <v>12</v>
      </c>
      <c r="T12" s="4">
        <f t="shared" si="5"/>
        <v>-10</v>
      </c>
      <c r="U12" s="4">
        <f t="shared" si="5"/>
        <v>-1</v>
      </c>
      <c r="V12" s="4">
        <f t="shared" si="6"/>
        <v>-1</v>
      </c>
      <c r="W12" s="4">
        <f t="shared" si="6"/>
        <v>-1</v>
      </c>
      <c r="X12" s="4">
        <f t="shared" si="6"/>
        <v>-9</v>
      </c>
      <c r="Y12" s="4">
        <f t="shared" si="6"/>
        <v>0</v>
      </c>
      <c r="Z12" s="4">
        <f t="shared" si="7"/>
        <v>-118</v>
      </c>
      <c r="AA12" s="4">
        <f t="shared" si="8"/>
        <v>-8</v>
      </c>
      <c r="AB12" s="4">
        <f t="shared" si="8"/>
        <v>-42</v>
      </c>
      <c r="AC12" s="4">
        <f t="shared" si="8"/>
        <v>-8</v>
      </c>
      <c r="AD12" s="4">
        <f t="shared" si="8"/>
        <v>-76</v>
      </c>
      <c r="AE12" s="4">
        <f t="shared" si="8"/>
        <v>0</v>
      </c>
    </row>
    <row r="13" spans="1:32" s="1" customFormat="1" ht="18" customHeight="1" x14ac:dyDescent="0.15">
      <c r="A13" s="4" t="s">
        <v>5</v>
      </c>
      <c r="B13" s="4">
        <f t="shared" si="2"/>
        <v>8935</v>
      </c>
      <c r="C13" s="4">
        <f t="shared" si="2"/>
        <v>74</v>
      </c>
      <c r="D13" s="4">
        <v>4571</v>
      </c>
      <c r="E13" s="4">
        <v>38</v>
      </c>
      <c r="F13" s="4">
        <v>4364</v>
      </c>
      <c r="G13" s="4">
        <v>36</v>
      </c>
      <c r="H13" s="4">
        <f t="shared" si="3"/>
        <v>9023</v>
      </c>
      <c r="I13" s="4">
        <f t="shared" si="3"/>
        <v>72</v>
      </c>
      <c r="J13" s="4">
        <v>4615</v>
      </c>
      <c r="K13" s="4">
        <v>38</v>
      </c>
      <c r="L13" s="4">
        <v>4408</v>
      </c>
      <c r="M13" s="4">
        <v>34</v>
      </c>
      <c r="N13" s="4">
        <f t="shared" si="4"/>
        <v>9088</v>
      </c>
      <c r="O13" s="4">
        <f t="shared" si="4"/>
        <v>56</v>
      </c>
      <c r="P13" s="4">
        <v>4662</v>
      </c>
      <c r="Q13" s="4">
        <v>23</v>
      </c>
      <c r="R13" s="4">
        <v>4426</v>
      </c>
      <c r="S13" s="4">
        <v>33</v>
      </c>
      <c r="T13" s="4">
        <f t="shared" si="5"/>
        <v>-88</v>
      </c>
      <c r="U13" s="4">
        <f t="shared" si="5"/>
        <v>2</v>
      </c>
      <c r="V13" s="4">
        <f t="shared" si="6"/>
        <v>-44</v>
      </c>
      <c r="W13" s="4">
        <f t="shared" si="6"/>
        <v>0</v>
      </c>
      <c r="X13" s="4">
        <f t="shared" si="6"/>
        <v>-44</v>
      </c>
      <c r="Y13" s="4">
        <f t="shared" si="6"/>
        <v>2</v>
      </c>
      <c r="Z13" s="4">
        <f t="shared" si="7"/>
        <v>-153</v>
      </c>
      <c r="AA13" s="4">
        <f t="shared" si="8"/>
        <v>18</v>
      </c>
      <c r="AB13" s="4">
        <f t="shared" si="8"/>
        <v>-91</v>
      </c>
      <c r="AC13" s="4">
        <f t="shared" si="8"/>
        <v>15</v>
      </c>
      <c r="AD13" s="4">
        <f t="shared" si="8"/>
        <v>-62</v>
      </c>
      <c r="AE13" s="4">
        <f t="shared" si="8"/>
        <v>3</v>
      </c>
    </row>
    <row r="14" spans="1:32" s="1" customFormat="1" ht="18" customHeight="1" x14ac:dyDescent="0.15">
      <c r="A14" s="4" t="s">
        <v>6</v>
      </c>
      <c r="B14" s="4">
        <f t="shared" si="2"/>
        <v>8814</v>
      </c>
      <c r="C14" s="4">
        <f t="shared" si="2"/>
        <v>303</v>
      </c>
      <c r="D14" s="4">
        <v>4887</v>
      </c>
      <c r="E14" s="4">
        <v>160</v>
      </c>
      <c r="F14" s="4">
        <v>3927</v>
      </c>
      <c r="G14" s="4">
        <v>143</v>
      </c>
      <c r="H14" s="4">
        <f t="shared" si="3"/>
        <v>9052</v>
      </c>
      <c r="I14" s="4">
        <f t="shared" si="3"/>
        <v>297</v>
      </c>
      <c r="J14" s="4">
        <v>5029</v>
      </c>
      <c r="K14" s="4">
        <v>158</v>
      </c>
      <c r="L14" s="4">
        <v>4023</v>
      </c>
      <c r="M14" s="4">
        <v>139</v>
      </c>
      <c r="N14" s="4">
        <f t="shared" si="4"/>
        <v>8941</v>
      </c>
      <c r="O14" s="4">
        <f t="shared" si="4"/>
        <v>276</v>
      </c>
      <c r="P14" s="4">
        <v>5013</v>
      </c>
      <c r="Q14" s="4">
        <v>133</v>
      </c>
      <c r="R14" s="4">
        <v>3928</v>
      </c>
      <c r="S14" s="4">
        <v>143</v>
      </c>
      <c r="T14" s="4">
        <f t="shared" si="5"/>
        <v>-238</v>
      </c>
      <c r="U14" s="4">
        <f t="shared" si="5"/>
        <v>6</v>
      </c>
      <c r="V14" s="4">
        <f t="shared" si="6"/>
        <v>-142</v>
      </c>
      <c r="W14" s="4">
        <f t="shared" si="6"/>
        <v>2</v>
      </c>
      <c r="X14" s="4">
        <f t="shared" si="6"/>
        <v>-96</v>
      </c>
      <c r="Y14" s="4">
        <f t="shared" si="6"/>
        <v>4</v>
      </c>
      <c r="Z14" s="4">
        <f t="shared" si="7"/>
        <v>-127</v>
      </c>
      <c r="AA14" s="4">
        <f t="shared" si="8"/>
        <v>27</v>
      </c>
      <c r="AB14" s="4">
        <f t="shared" si="8"/>
        <v>-126</v>
      </c>
      <c r="AC14" s="4">
        <f t="shared" si="8"/>
        <v>27</v>
      </c>
      <c r="AD14" s="4">
        <f t="shared" si="8"/>
        <v>-1</v>
      </c>
      <c r="AE14" s="4">
        <f t="shared" si="8"/>
        <v>0</v>
      </c>
    </row>
    <row r="15" spans="1:32" s="1" customFormat="1" ht="18" customHeight="1" x14ac:dyDescent="0.15">
      <c r="A15" s="4" t="s">
        <v>7</v>
      </c>
      <c r="B15" s="4">
        <f t="shared" si="2"/>
        <v>8227</v>
      </c>
      <c r="C15" s="4">
        <f t="shared" si="2"/>
        <v>318</v>
      </c>
      <c r="D15" s="4">
        <v>4300</v>
      </c>
      <c r="E15" s="4">
        <v>153</v>
      </c>
      <c r="F15" s="4">
        <v>3927</v>
      </c>
      <c r="G15" s="4">
        <v>165</v>
      </c>
      <c r="H15" s="4">
        <f t="shared" si="3"/>
        <v>8271</v>
      </c>
      <c r="I15" s="4">
        <f t="shared" si="3"/>
        <v>320</v>
      </c>
      <c r="J15" s="4">
        <v>4345</v>
      </c>
      <c r="K15" s="4">
        <v>158</v>
      </c>
      <c r="L15" s="4">
        <v>3926</v>
      </c>
      <c r="M15" s="4">
        <v>162</v>
      </c>
      <c r="N15" s="4">
        <f t="shared" si="4"/>
        <v>8395</v>
      </c>
      <c r="O15" s="4">
        <f t="shared" si="4"/>
        <v>284</v>
      </c>
      <c r="P15" s="4">
        <v>4344</v>
      </c>
      <c r="Q15" s="4">
        <v>143</v>
      </c>
      <c r="R15" s="4">
        <v>4051</v>
      </c>
      <c r="S15" s="4">
        <v>141</v>
      </c>
      <c r="T15" s="4">
        <f t="shared" si="5"/>
        <v>-44</v>
      </c>
      <c r="U15" s="4">
        <f t="shared" si="5"/>
        <v>-2</v>
      </c>
      <c r="V15" s="4">
        <f t="shared" si="6"/>
        <v>-45</v>
      </c>
      <c r="W15" s="4">
        <f t="shared" si="6"/>
        <v>-5</v>
      </c>
      <c r="X15" s="4">
        <f t="shared" si="6"/>
        <v>1</v>
      </c>
      <c r="Y15" s="4">
        <f t="shared" si="6"/>
        <v>3</v>
      </c>
      <c r="Z15" s="4">
        <f t="shared" si="7"/>
        <v>-168</v>
      </c>
      <c r="AA15" s="4">
        <f t="shared" si="8"/>
        <v>34</v>
      </c>
      <c r="AB15" s="4">
        <f t="shared" si="8"/>
        <v>-44</v>
      </c>
      <c r="AC15" s="4">
        <f t="shared" si="8"/>
        <v>10</v>
      </c>
      <c r="AD15" s="4">
        <f t="shared" si="8"/>
        <v>-124</v>
      </c>
      <c r="AE15" s="4">
        <f t="shared" si="8"/>
        <v>24</v>
      </c>
    </row>
    <row r="16" spans="1:32" s="1" customFormat="1" ht="18" customHeight="1" x14ac:dyDescent="0.15">
      <c r="A16" s="4" t="s">
        <v>8</v>
      </c>
      <c r="B16" s="4">
        <f t="shared" si="2"/>
        <v>9509</v>
      </c>
      <c r="C16" s="4">
        <f t="shared" si="2"/>
        <v>205</v>
      </c>
      <c r="D16" s="4">
        <v>4794</v>
      </c>
      <c r="E16" s="4">
        <v>115</v>
      </c>
      <c r="F16" s="4">
        <v>4715</v>
      </c>
      <c r="G16" s="4">
        <v>90</v>
      </c>
      <c r="H16" s="4">
        <f t="shared" si="3"/>
        <v>9555</v>
      </c>
      <c r="I16" s="4">
        <f t="shared" si="3"/>
        <v>217</v>
      </c>
      <c r="J16" s="4">
        <v>4814</v>
      </c>
      <c r="K16" s="4">
        <v>118</v>
      </c>
      <c r="L16" s="4">
        <v>4741</v>
      </c>
      <c r="M16" s="4">
        <v>99</v>
      </c>
      <c r="N16" s="4">
        <f t="shared" si="4"/>
        <v>10048</v>
      </c>
      <c r="O16" s="4">
        <f t="shared" si="4"/>
        <v>208</v>
      </c>
      <c r="P16" s="4">
        <v>5026</v>
      </c>
      <c r="Q16" s="4">
        <v>112</v>
      </c>
      <c r="R16" s="4">
        <v>5022</v>
      </c>
      <c r="S16" s="4">
        <v>96</v>
      </c>
      <c r="T16" s="4">
        <f t="shared" si="5"/>
        <v>-46</v>
      </c>
      <c r="U16" s="4">
        <f t="shared" si="5"/>
        <v>-12</v>
      </c>
      <c r="V16" s="4">
        <f t="shared" si="6"/>
        <v>-20</v>
      </c>
      <c r="W16" s="4">
        <f t="shared" si="6"/>
        <v>-3</v>
      </c>
      <c r="X16" s="4">
        <f t="shared" si="6"/>
        <v>-26</v>
      </c>
      <c r="Y16" s="4">
        <f t="shared" si="6"/>
        <v>-9</v>
      </c>
      <c r="Z16" s="4">
        <f t="shared" si="7"/>
        <v>-539</v>
      </c>
      <c r="AA16" s="4">
        <f t="shared" si="8"/>
        <v>-3</v>
      </c>
      <c r="AB16" s="4">
        <f t="shared" si="8"/>
        <v>-232</v>
      </c>
      <c r="AC16" s="4">
        <f t="shared" si="8"/>
        <v>3</v>
      </c>
      <c r="AD16" s="4">
        <f t="shared" si="8"/>
        <v>-307</v>
      </c>
      <c r="AE16" s="4">
        <f t="shared" si="8"/>
        <v>-6</v>
      </c>
    </row>
    <row r="17" spans="1:31" s="1" customFormat="1" ht="18" customHeight="1" x14ac:dyDescent="0.15">
      <c r="A17" s="4" t="s">
        <v>9</v>
      </c>
      <c r="B17" s="4">
        <f t="shared" si="2"/>
        <v>11295</v>
      </c>
      <c r="C17" s="4">
        <f t="shared" si="2"/>
        <v>178</v>
      </c>
      <c r="D17" s="4">
        <v>5757</v>
      </c>
      <c r="E17" s="4">
        <v>69</v>
      </c>
      <c r="F17" s="4">
        <v>5538</v>
      </c>
      <c r="G17" s="4">
        <v>109</v>
      </c>
      <c r="H17" s="4">
        <f t="shared" si="3"/>
        <v>11317</v>
      </c>
      <c r="I17" s="4">
        <f t="shared" si="3"/>
        <v>184</v>
      </c>
      <c r="J17" s="4">
        <v>5773</v>
      </c>
      <c r="K17" s="4">
        <v>70</v>
      </c>
      <c r="L17" s="4">
        <v>5544</v>
      </c>
      <c r="M17" s="4">
        <v>114</v>
      </c>
      <c r="N17" s="4">
        <f t="shared" si="4"/>
        <v>11479</v>
      </c>
      <c r="O17" s="4">
        <f t="shared" si="4"/>
        <v>168</v>
      </c>
      <c r="P17" s="4">
        <v>5886</v>
      </c>
      <c r="Q17" s="4">
        <v>63</v>
      </c>
      <c r="R17" s="4">
        <v>5593</v>
      </c>
      <c r="S17" s="4">
        <v>105</v>
      </c>
      <c r="T17" s="4">
        <f t="shared" si="5"/>
        <v>-22</v>
      </c>
      <c r="U17" s="4">
        <f t="shared" si="5"/>
        <v>-6</v>
      </c>
      <c r="V17" s="4">
        <f t="shared" si="6"/>
        <v>-16</v>
      </c>
      <c r="W17" s="4">
        <f t="shared" si="6"/>
        <v>-1</v>
      </c>
      <c r="X17" s="4">
        <f t="shared" si="6"/>
        <v>-6</v>
      </c>
      <c r="Y17" s="4">
        <f t="shared" si="6"/>
        <v>-5</v>
      </c>
      <c r="Z17" s="4">
        <f t="shared" si="7"/>
        <v>-184</v>
      </c>
      <c r="AA17" s="4">
        <f t="shared" si="8"/>
        <v>10</v>
      </c>
      <c r="AB17" s="4">
        <f t="shared" si="8"/>
        <v>-129</v>
      </c>
      <c r="AC17" s="4">
        <f t="shared" si="8"/>
        <v>6</v>
      </c>
      <c r="AD17" s="4">
        <f t="shared" si="8"/>
        <v>-55</v>
      </c>
      <c r="AE17" s="4">
        <f t="shared" si="8"/>
        <v>4</v>
      </c>
    </row>
    <row r="18" spans="1:31" s="1" customFormat="1" ht="18" customHeight="1" x14ac:dyDescent="0.15">
      <c r="A18" s="4" t="s">
        <v>10</v>
      </c>
      <c r="B18" s="4">
        <f t="shared" si="2"/>
        <v>12541</v>
      </c>
      <c r="C18" s="4">
        <f t="shared" si="2"/>
        <v>138</v>
      </c>
      <c r="D18" s="4">
        <v>6433</v>
      </c>
      <c r="E18" s="4">
        <v>58</v>
      </c>
      <c r="F18" s="4">
        <v>6108</v>
      </c>
      <c r="G18" s="4">
        <v>80</v>
      </c>
      <c r="H18" s="4">
        <f t="shared" si="3"/>
        <v>12561</v>
      </c>
      <c r="I18" s="4">
        <f t="shared" si="3"/>
        <v>140</v>
      </c>
      <c r="J18" s="4">
        <v>6439</v>
      </c>
      <c r="K18" s="4">
        <v>57</v>
      </c>
      <c r="L18" s="4">
        <v>6122</v>
      </c>
      <c r="M18" s="4">
        <v>83</v>
      </c>
      <c r="N18" s="4">
        <f t="shared" si="4"/>
        <v>12938</v>
      </c>
      <c r="O18" s="4">
        <f t="shared" si="4"/>
        <v>136</v>
      </c>
      <c r="P18" s="4">
        <v>6618</v>
      </c>
      <c r="Q18" s="4">
        <v>49</v>
      </c>
      <c r="R18" s="4">
        <v>6320</v>
      </c>
      <c r="S18" s="4">
        <v>87</v>
      </c>
      <c r="T18" s="4">
        <f t="shared" si="5"/>
        <v>-20</v>
      </c>
      <c r="U18" s="4">
        <f t="shared" si="5"/>
        <v>-2</v>
      </c>
      <c r="V18" s="4">
        <f t="shared" si="6"/>
        <v>-6</v>
      </c>
      <c r="W18" s="4">
        <f t="shared" si="6"/>
        <v>1</v>
      </c>
      <c r="X18" s="4">
        <f t="shared" si="6"/>
        <v>-14</v>
      </c>
      <c r="Y18" s="4">
        <f t="shared" si="6"/>
        <v>-3</v>
      </c>
      <c r="Z18" s="4">
        <f t="shared" si="7"/>
        <v>-397</v>
      </c>
      <c r="AA18" s="4">
        <f t="shared" si="8"/>
        <v>2</v>
      </c>
      <c r="AB18" s="4">
        <f t="shared" si="8"/>
        <v>-185</v>
      </c>
      <c r="AC18" s="4">
        <f t="shared" si="8"/>
        <v>9</v>
      </c>
      <c r="AD18" s="4">
        <f t="shared" si="8"/>
        <v>-212</v>
      </c>
      <c r="AE18" s="4">
        <f t="shared" si="8"/>
        <v>-7</v>
      </c>
    </row>
    <row r="19" spans="1:31" s="1" customFormat="1" ht="18" customHeight="1" x14ac:dyDescent="0.15">
      <c r="A19" s="4" t="s">
        <v>11</v>
      </c>
      <c r="B19" s="4">
        <f t="shared" si="2"/>
        <v>12870</v>
      </c>
      <c r="C19" s="4">
        <f t="shared" si="2"/>
        <v>136</v>
      </c>
      <c r="D19" s="4">
        <v>6532</v>
      </c>
      <c r="E19" s="4">
        <v>52</v>
      </c>
      <c r="F19" s="4">
        <v>6338</v>
      </c>
      <c r="G19" s="4">
        <v>84</v>
      </c>
      <c r="H19" s="4">
        <f t="shared" si="3"/>
        <v>12885</v>
      </c>
      <c r="I19" s="4">
        <f t="shared" si="3"/>
        <v>138</v>
      </c>
      <c r="J19" s="4">
        <v>6547</v>
      </c>
      <c r="K19" s="4">
        <v>54</v>
      </c>
      <c r="L19" s="4">
        <v>6338</v>
      </c>
      <c r="M19" s="4">
        <v>84</v>
      </c>
      <c r="N19" s="4">
        <f t="shared" si="4"/>
        <v>12492</v>
      </c>
      <c r="O19" s="4">
        <f t="shared" si="4"/>
        <v>127</v>
      </c>
      <c r="P19" s="4">
        <v>6342</v>
      </c>
      <c r="Q19" s="4">
        <v>50</v>
      </c>
      <c r="R19" s="4">
        <v>6150</v>
      </c>
      <c r="S19" s="4">
        <v>77</v>
      </c>
      <c r="T19" s="4">
        <f t="shared" si="5"/>
        <v>-15</v>
      </c>
      <c r="U19" s="4">
        <f t="shared" si="5"/>
        <v>-2</v>
      </c>
      <c r="V19" s="4">
        <f t="shared" si="6"/>
        <v>-15</v>
      </c>
      <c r="W19" s="4">
        <f t="shared" si="6"/>
        <v>-2</v>
      </c>
      <c r="X19" s="4">
        <f t="shared" si="6"/>
        <v>0</v>
      </c>
      <c r="Y19" s="4">
        <f t="shared" si="6"/>
        <v>0</v>
      </c>
      <c r="Z19" s="4">
        <f t="shared" si="7"/>
        <v>378</v>
      </c>
      <c r="AA19" s="4">
        <f t="shared" si="8"/>
        <v>9</v>
      </c>
      <c r="AB19" s="4">
        <f t="shared" si="8"/>
        <v>190</v>
      </c>
      <c r="AC19" s="4">
        <f t="shared" si="8"/>
        <v>2</v>
      </c>
      <c r="AD19" s="4">
        <f t="shared" si="8"/>
        <v>188</v>
      </c>
      <c r="AE19" s="4">
        <f t="shared" si="8"/>
        <v>7</v>
      </c>
    </row>
    <row r="20" spans="1:31" s="1" customFormat="1" ht="18" customHeight="1" x14ac:dyDescent="0.15">
      <c r="A20" s="4" t="s">
        <v>12</v>
      </c>
      <c r="B20" s="4">
        <f t="shared" si="2"/>
        <v>11453</v>
      </c>
      <c r="C20" s="4">
        <f t="shared" si="2"/>
        <v>103</v>
      </c>
      <c r="D20" s="4">
        <v>5725</v>
      </c>
      <c r="E20" s="4">
        <v>41</v>
      </c>
      <c r="F20" s="4">
        <v>5728</v>
      </c>
      <c r="G20" s="4">
        <v>62</v>
      </c>
      <c r="H20" s="4">
        <f t="shared" si="3"/>
        <v>11464</v>
      </c>
      <c r="I20" s="4">
        <f t="shared" si="3"/>
        <v>103</v>
      </c>
      <c r="J20" s="4">
        <v>5733</v>
      </c>
      <c r="K20" s="4">
        <v>42</v>
      </c>
      <c r="L20" s="4">
        <v>5731</v>
      </c>
      <c r="M20" s="4">
        <v>61</v>
      </c>
      <c r="N20" s="4">
        <f t="shared" si="4"/>
        <v>11475</v>
      </c>
      <c r="O20" s="4">
        <f t="shared" si="4"/>
        <v>92</v>
      </c>
      <c r="P20" s="4">
        <v>5732</v>
      </c>
      <c r="Q20" s="4">
        <v>39</v>
      </c>
      <c r="R20" s="4">
        <v>5743</v>
      </c>
      <c r="S20" s="4">
        <v>53</v>
      </c>
      <c r="T20" s="4">
        <f t="shared" si="5"/>
        <v>-11</v>
      </c>
      <c r="U20" s="4">
        <f t="shared" si="5"/>
        <v>0</v>
      </c>
      <c r="V20" s="4">
        <f t="shared" si="6"/>
        <v>-8</v>
      </c>
      <c r="W20" s="4">
        <f t="shared" si="6"/>
        <v>-1</v>
      </c>
      <c r="X20" s="4">
        <f t="shared" si="6"/>
        <v>-3</v>
      </c>
      <c r="Y20" s="4">
        <f t="shared" si="6"/>
        <v>1</v>
      </c>
      <c r="Z20" s="4">
        <f t="shared" si="7"/>
        <v>-22</v>
      </c>
      <c r="AA20" s="4">
        <f t="shared" si="8"/>
        <v>11</v>
      </c>
      <c r="AB20" s="4">
        <f t="shared" si="8"/>
        <v>-7</v>
      </c>
      <c r="AC20" s="4">
        <f t="shared" si="8"/>
        <v>2</v>
      </c>
      <c r="AD20" s="4">
        <f t="shared" si="8"/>
        <v>-15</v>
      </c>
      <c r="AE20" s="4">
        <f t="shared" si="8"/>
        <v>9</v>
      </c>
    </row>
    <row r="21" spans="1:31" s="1" customFormat="1" ht="18" customHeight="1" x14ac:dyDescent="0.15">
      <c r="A21" s="4" t="s">
        <v>13</v>
      </c>
      <c r="B21" s="4">
        <f t="shared" si="2"/>
        <v>11773</v>
      </c>
      <c r="C21" s="4">
        <f t="shared" si="2"/>
        <v>76</v>
      </c>
      <c r="D21" s="4">
        <v>5701</v>
      </c>
      <c r="E21" s="4">
        <v>36</v>
      </c>
      <c r="F21" s="4">
        <v>6072</v>
      </c>
      <c r="G21" s="4">
        <v>40</v>
      </c>
      <c r="H21" s="4">
        <f t="shared" si="3"/>
        <v>11789</v>
      </c>
      <c r="I21" s="4">
        <f t="shared" si="3"/>
        <v>76</v>
      </c>
      <c r="J21" s="4">
        <v>5712</v>
      </c>
      <c r="K21" s="4">
        <v>36</v>
      </c>
      <c r="L21" s="4">
        <v>6077</v>
      </c>
      <c r="M21" s="4">
        <v>40</v>
      </c>
      <c r="N21" s="4">
        <f t="shared" si="4"/>
        <v>11994</v>
      </c>
      <c r="O21" s="4">
        <f t="shared" si="4"/>
        <v>78</v>
      </c>
      <c r="P21" s="4">
        <v>5810</v>
      </c>
      <c r="Q21" s="4">
        <v>37</v>
      </c>
      <c r="R21" s="4">
        <v>6184</v>
      </c>
      <c r="S21" s="4">
        <v>41</v>
      </c>
      <c r="T21" s="4">
        <f t="shared" si="5"/>
        <v>-16</v>
      </c>
      <c r="U21" s="4">
        <f t="shared" si="5"/>
        <v>0</v>
      </c>
      <c r="V21" s="4">
        <f t="shared" si="6"/>
        <v>-11</v>
      </c>
      <c r="W21" s="4">
        <f t="shared" si="6"/>
        <v>0</v>
      </c>
      <c r="X21" s="4">
        <f t="shared" si="6"/>
        <v>-5</v>
      </c>
      <c r="Y21" s="4">
        <f t="shared" si="6"/>
        <v>0</v>
      </c>
      <c r="Z21" s="4">
        <f t="shared" si="7"/>
        <v>-221</v>
      </c>
      <c r="AA21" s="4">
        <f t="shared" si="8"/>
        <v>-2</v>
      </c>
      <c r="AB21" s="4">
        <f t="shared" si="8"/>
        <v>-109</v>
      </c>
      <c r="AC21" s="4">
        <f t="shared" si="8"/>
        <v>-1</v>
      </c>
      <c r="AD21" s="4">
        <f t="shared" si="8"/>
        <v>-112</v>
      </c>
      <c r="AE21" s="4">
        <f t="shared" si="8"/>
        <v>-1</v>
      </c>
    </row>
    <row r="22" spans="1:31" s="1" customFormat="1" ht="18" customHeight="1" x14ac:dyDescent="0.15">
      <c r="A22" s="4" t="s">
        <v>14</v>
      </c>
      <c r="B22" s="4">
        <f t="shared" si="2"/>
        <v>12790</v>
      </c>
      <c r="C22" s="4">
        <f t="shared" si="2"/>
        <v>61</v>
      </c>
      <c r="D22" s="4">
        <v>6272</v>
      </c>
      <c r="E22" s="4">
        <v>28</v>
      </c>
      <c r="F22" s="4">
        <v>6518</v>
      </c>
      <c r="G22" s="4">
        <v>33</v>
      </c>
      <c r="H22" s="4">
        <f t="shared" si="3"/>
        <v>12786</v>
      </c>
      <c r="I22" s="4">
        <f t="shared" si="3"/>
        <v>62</v>
      </c>
      <c r="J22" s="4">
        <v>6269</v>
      </c>
      <c r="K22" s="4">
        <v>29</v>
      </c>
      <c r="L22" s="4">
        <v>6517</v>
      </c>
      <c r="M22" s="4">
        <v>33</v>
      </c>
      <c r="N22" s="4">
        <f t="shared" si="4"/>
        <v>13071</v>
      </c>
      <c r="O22" s="4">
        <f t="shared" si="4"/>
        <v>55</v>
      </c>
      <c r="P22" s="4">
        <v>6416</v>
      </c>
      <c r="Q22" s="4">
        <v>27</v>
      </c>
      <c r="R22" s="4">
        <v>6655</v>
      </c>
      <c r="S22" s="4">
        <v>28</v>
      </c>
      <c r="T22" s="4">
        <f t="shared" si="5"/>
        <v>4</v>
      </c>
      <c r="U22" s="4">
        <f t="shared" si="5"/>
        <v>-1</v>
      </c>
      <c r="V22" s="4">
        <f t="shared" si="6"/>
        <v>3</v>
      </c>
      <c r="W22" s="4">
        <f t="shared" si="6"/>
        <v>-1</v>
      </c>
      <c r="X22" s="4">
        <f t="shared" si="6"/>
        <v>1</v>
      </c>
      <c r="Y22" s="4">
        <f t="shared" si="6"/>
        <v>0</v>
      </c>
      <c r="Z22" s="4">
        <f t="shared" si="7"/>
        <v>-281</v>
      </c>
      <c r="AA22" s="4">
        <f t="shared" si="8"/>
        <v>6</v>
      </c>
      <c r="AB22" s="4">
        <f t="shared" si="8"/>
        <v>-144</v>
      </c>
      <c r="AC22" s="4">
        <f t="shared" si="8"/>
        <v>1</v>
      </c>
      <c r="AD22" s="4">
        <f t="shared" si="8"/>
        <v>-137</v>
      </c>
      <c r="AE22" s="4">
        <f t="shared" si="8"/>
        <v>5</v>
      </c>
    </row>
    <row r="23" spans="1:31" s="1" customFormat="1" ht="18" customHeight="1" x14ac:dyDescent="0.15">
      <c r="A23" s="4" t="s">
        <v>15</v>
      </c>
      <c r="B23" s="4">
        <f t="shared" si="2"/>
        <v>14269</v>
      </c>
      <c r="C23" s="4">
        <f t="shared" si="2"/>
        <v>59</v>
      </c>
      <c r="D23" s="4">
        <v>6980</v>
      </c>
      <c r="E23" s="4">
        <v>28</v>
      </c>
      <c r="F23" s="4">
        <v>7289</v>
      </c>
      <c r="G23" s="4">
        <v>31</v>
      </c>
      <c r="H23" s="4">
        <f t="shared" si="3"/>
        <v>14287</v>
      </c>
      <c r="I23" s="4">
        <f t="shared" si="3"/>
        <v>59</v>
      </c>
      <c r="J23" s="4">
        <v>6990</v>
      </c>
      <c r="K23" s="4">
        <v>28</v>
      </c>
      <c r="L23" s="4">
        <v>7297</v>
      </c>
      <c r="M23" s="4">
        <v>31</v>
      </c>
      <c r="N23" s="4">
        <f t="shared" si="4"/>
        <v>15052</v>
      </c>
      <c r="O23" s="4">
        <f t="shared" si="4"/>
        <v>67</v>
      </c>
      <c r="P23" s="4">
        <v>7393</v>
      </c>
      <c r="Q23" s="4">
        <v>31</v>
      </c>
      <c r="R23" s="4">
        <v>7659</v>
      </c>
      <c r="S23" s="4">
        <v>36</v>
      </c>
      <c r="T23" s="4">
        <f t="shared" si="5"/>
        <v>-18</v>
      </c>
      <c r="U23" s="4">
        <f t="shared" si="5"/>
        <v>0</v>
      </c>
      <c r="V23" s="4">
        <f t="shared" si="6"/>
        <v>-10</v>
      </c>
      <c r="W23" s="4">
        <f t="shared" si="6"/>
        <v>0</v>
      </c>
      <c r="X23" s="4">
        <f t="shared" si="6"/>
        <v>-8</v>
      </c>
      <c r="Y23" s="4">
        <f t="shared" si="6"/>
        <v>0</v>
      </c>
      <c r="Z23" s="4">
        <f t="shared" si="7"/>
        <v>-783</v>
      </c>
      <c r="AA23" s="4">
        <f t="shared" si="8"/>
        <v>-8</v>
      </c>
      <c r="AB23" s="4">
        <f t="shared" si="8"/>
        <v>-413</v>
      </c>
      <c r="AC23" s="4">
        <f t="shared" si="8"/>
        <v>-3</v>
      </c>
      <c r="AD23" s="4">
        <f t="shared" si="8"/>
        <v>-370</v>
      </c>
      <c r="AE23" s="4">
        <f t="shared" si="8"/>
        <v>-5</v>
      </c>
    </row>
    <row r="24" spans="1:31" s="1" customFormat="1" ht="18" customHeight="1" x14ac:dyDescent="0.15">
      <c r="A24" s="4" t="s">
        <v>16</v>
      </c>
      <c r="B24" s="4">
        <f t="shared" si="2"/>
        <v>12489</v>
      </c>
      <c r="C24" s="4">
        <f t="shared" si="2"/>
        <v>53</v>
      </c>
      <c r="D24" s="4">
        <v>6053</v>
      </c>
      <c r="E24" s="4">
        <v>27</v>
      </c>
      <c r="F24" s="4">
        <v>6436</v>
      </c>
      <c r="G24" s="4">
        <v>26</v>
      </c>
      <c r="H24" s="4">
        <f t="shared" si="3"/>
        <v>12505</v>
      </c>
      <c r="I24" s="4">
        <f t="shared" si="3"/>
        <v>53</v>
      </c>
      <c r="J24" s="4">
        <v>6067</v>
      </c>
      <c r="K24" s="4">
        <v>27</v>
      </c>
      <c r="L24" s="4">
        <v>6438</v>
      </c>
      <c r="M24" s="4">
        <v>26</v>
      </c>
      <c r="N24" s="4">
        <f t="shared" si="4"/>
        <v>11366</v>
      </c>
      <c r="O24" s="4">
        <f t="shared" si="4"/>
        <v>48</v>
      </c>
      <c r="P24" s="4">
        <v>5466</v>
      </c>
      <c r="Q24" s="4">
        <v>24</v>
      </c>
      <c r="R24" s="4">
        <v>5900</v>
      </c>
      <c r="S24" s="4">
        <v>24</v>
      </c>
      <c r="T24" s="4">
        <f t="shared" si="5"/>
        <v>-16</v>
      </c>
      <c r="U24" s="4">
        <f t="shared" si="5"/>
        <v>0</v>
      </c>
      <c r="V24" s="4">
        <f t="shared" si="6"/>
        <v>-14</v>
      </c>
      <c r="W24" s="4">
        <f t="shared" si="6"/>
        <v>0</v>
      </c>
      <c r="X24" s="4">
        <f t="shared" si="6"/>
        <v>-2</v>
      </c>
      <c r="Y24" s="4">
        <f t="shared" si="6"/>
        <v>0</v>
      </c>
      <c r="Z24" s="4">
        <f t="shared" si="7"/>
        <v>1123</v>
      </c>
      <c r="AA24" s="4">
        <f t="shared" si="8"/>
        <v>5</v>
      </c>
      <c r="AB24" s="4">
        <f t="shared" si="8"/>
        <v>587</v>
      </c>
      <c r="AC24" s="4">
        <f t="shared" si="8"/>
        <v>3</v>
      </c>
      <c r="AD24" s="4">
        <f t="shared" si="8"/>
        <v>536</v>
      </c>
      <c r="AE24" s="4">
        <f t="shared" si="8"/>
        <v>2</v>
      </c>
    </row>
    <row r="25" spans="1:31" s="1" customFormat="1" ht="18" customHeight="1" x14ac:dyDescent="0.15">
      <c r="A25" s="4" t="s">
        <v>17</v>
      </c>
      <c r="B25" s="4">
        <f t="shared" si="2"/>
        <v>9402</v>
      </c>
      <c r="C25" s="4">
        <f t="shared" si="2"/>
        <v>25</v>
      </c>
      <c r="D25" s="4">
        <v>4125</v>
      </c>
      <c r="E25" s="4">
        <v>12</v>
      </c>
      <c r="F25" s="4">
        <v>5277</v>
      </c>
      <c r="G25" s="4">
        <v>13</v>
      </c>
      <c r="H25" s="4">
        <f t="shared" si="3"/>
        <v>9419</v>
      </c>
      <c r="I25" s="4">
        <f t="shared" si="3"/>
        <v>25</v>
      </c>
      <c r="J25" s="4">
        <v>4135</v>
      </c>
      <c r="K25" s="4">
        <v>12</v>
      </c>
      <c r="L25" s="4">
        <v>5284</v>
      </c>
      <c r="M25" s="4">
        <v>13</v>
      </c>
      <c r="N25" s="4">
        <f t="shared" si="4"/>
        <v>9030</v>
      </c>
      <c r="O25" s="4">
        <f t="shared" si="4"/>
        <v>23</v>
      </c>
      <c r="P25" s="4">
        <v>3894</v>
      </c>
      <c r="Q25" s="4">
        <v>10</v>
      </c>
      <c r="R25" s="4">
        <v>5136</v>
      </c>
      <c r="S25" s="4">
        <v>13</v>
      </c>
      <c r="T25" s="4">
        <f t="shared" si="5"/>
        <v>-17</v>
      </c>
      <c r="U25" s="4">
        <f t="shared" si="5"/>
        <v>0</v>
      </c>
      <c r="V25" s="4">
        <f t="shared" si="5"/>
        <v>-10</v>
      </c>
      <c r="W25" s="4">
        <f t="shared" si="5"/>
        <v>0</v>
      </c>
      <c r="X25" s="4">
        <f t="shared" si="5"/>
        <v>-7</v>
      </c>
      <c r="Y25" s="4">
        <f t="shared" si="5"/>
        <v>0</v>
      </c>
      <c r="Z25" s="4">
        <f t="shared" si="7"/>
        <v>372</v>
      </c>
      <c r="AA25" s="4">
        <f t="shared" ref="AA25:AE31" si="9">C25-O25</f>
        <v>2</v>
      </c>
      <c r="AB25" s="4">
        <f t="shared" si="9"/>
        <v>231</v>
      </c>
      <c r="AC25" s="4">
        <f t="shared" si="9"/>
        <v>2</v>
      </c>
      <c r="AD25" s="4">
        <f t="shared" si="9"/>
        <v>141</v>
      </c>
      <c r="AE25" s="4">
        <f t="shared" si="9"/>
        <v>0</v>
      </c>
    </row>
    <row r="26" spans="1:31" s="1" customFormat="1" ht="18" customHeight="1" x14ac:dyDescent="0.15">
      <c r="A26" s="4" t="s">
        <v>18</v>
      </c>
      <c r="B26" s="4">
        <f t="shared" si="2"/>
        <v>7998</v>
      </c>
      <c r="C26" s="4">
        <f t="shared" si="2"/>
        <v>27</v>
      </c>
      <c r="D26" s="4">
        <v>3112</v>
      </c>
      <c r="E26" s="4">
        <v>15</v>
      </c>
      <c r="F26" s="4">
        <v>4886</v>
      </c>
      <c r="G26" s="4">
        <v>12</v>
      </c>
      <c r="H26" s="4">
        <f t="shared" si="3"/>
        <v>8022</v>
      </c>
      <c r="I26" s="4">
        <f t="shared" si="3"/>
        <v>27</v>
      </c>
      <c r="J26" s="4">
        <v>3128</v>
      </c>
      <c r="K26" s="4">
        <v>15</v>
      </c>
      <c r="L26" s="4">
        <v>4894</v>
      </c>
      <c r="M26" s="4">
        <v>12</v>
      </c>
      <c r="N26" s="4">
        <f t="shared" si="4"/>
        <v>8311</v>
      </c>
      <c r="O26" s="4">
        <f t="shared" si="4"/>
        <v>28</v>
      </c>
      <c r="P26" s="4">
        <v>3201</v>
      </c>
      <c r="Q26" s="4">
        <v>15</v>
      </c>
      <c r="R26" s="4">
        <v>5110</v>
      </c>
      <c r="S26" s="4">
        <v>13</v>
      </c>
      <c r="T26" s="4">
        <f t="shared" si="5"/>
        <v>-24</v>
      </c>
      <c r="U26" s="4">
        <f t="shared" si="5"/>
        <v>0</v>
      </c>
      <c r="V26" s="4">
        <f t="shared" si="5"/>
        <v>-16</v>
      </c>
      <c r="W26" s="4">
        <f t="shared" si="5"/>
        <v>0</v>
      </c>
      <c r="X26" s="4">
        <f t="shared" si="5"/>
        <v>-8</v>
      </c>
      <c r="Y26" s="4">
        <f t="shared" si="5"/>
        <v>0</v>
      </c>
      <c r="Z26" s="4">
        <f t="shared" si="7"/>
        <v>-313</v>
      </c>
      <c r="AA26" s="4">
        <f t="shared" si="9"/>
        <v>-1</v>
      </c>
      <c r="AB26" s="4">
        <f t="shared" si="9"/>
        <v>-89</v>
      </c>
      <c r="AC26" s="4">
        <f t="shared" si="9"/>
        <v>0</v>
      </c>
      <c r="AD26" s="4">
        <f t="shared" si="9"/>
        <v>-224</v>
      </c>
      <c r="AE26" s="4">
        <f t="shared" si="9"/>
        <v>-1</v>
      </c>
    </row>
    <row r="27" spans="1:31" s="1" customFormat="1" ht="18" customHeight="1" x14ac:dyDescent="0.15">
      <c r="A27" s="4" t="s">
        <v>19</v>
      </c>
      <c r="B27" s="4">
        <f t="shared" si="2"/>
        <v>6292</v>
      </c>
      <c r="C27" s="4">
        <f t="shared" si="2"/>
        <v>9</v>
      </c>
      <c r="D27" s="4">
        <v>2082</v>
      </c>
      <c r="E27" s="4">
        <v>2</v>
      </c>
      <c r="F27" s="4">
        <v>4210</v>
      </c>
      <c r="G27" s="4">
        <v>7</v>
      </c>
      <c r="H27" s="4">
        <f t="shared" si="3"/>
        <v>6339</v>
      </c>
      <c r="I27" s="4">
        <f t="shared" si="3"/>
        <v>9</v>
      </c>
      <c r="J27" s="4">
        <v>2106</v>
      </c>
      <c r="K27" s="4">
        <v>2</v>
      </c>
      <c r="L27" s="4">
        <v>4233</v>
      </c>
      <c r="M27" s="4">
        <v>7</v>
      </c>
      <c r="N27" s="4">
        <f t="shared" si="4"/>
        <v>6362</v>
      </c>
      <c r="O27" s="4">
        <f t="shared" si="4"/>
        <v>6</v>
      </c>
      <c r="P27" s="4">
        <v>2130</v>
      </c>
      <c r="Q27" s="4">
        <v>1</v>
      </c>
      <c r="R27" s="4">
        <v>4232</v>
      </c>
      <c r="S27" s="4">
        <v>5</v>
      </c>
      <c r="T27" s="4">
        <f t="shared" si="5"/>
        <v>-47</v>
      </c>
      <c r="U27" s="4">
        <f t="shared" si="5"/>
        <v>0</v>
      </c>
      <c r="V27" s="4">
        <f t="shared" si="5"/>
        <v>-24</v>
      </c>
      <c r="W27" s="4">
        <f t="shared" si="5"/>
        <v>0</v>
      </c>
      <c r="X27" s="4">
        <f t="shared" si="5"/>
        <v>-23</v>
      </c>
      <c r="Y27" s="4">
        <f t="shared" si="5"/>
        <v>0</v>
      </c>
      <c r="Z27" s="4">
        <f t="shared" si="7"/>
        <v>-70</v>
      </c>
      <c r="AA27" s="4">
        <f t="shared" si="9"/>
        <v>3</v>
      </c>
      <c r="AB27" s="4">
        <f t="shared" si="9"/>
        <v>-48</v>
      </c>
      <c r="AC27" s="4">
        <f t="shared" si="9"/>
        <v>1</v>
      </c>
      <c r="AD27" s="4">
        <f t="shared" si="9"/>
        <v>-22</v>
      </c>
      <c r="AE27" s="4">
        <f t="shared" si="9"/>
        <v>2</v>
      </c>
    </row>
    <row r="28" spans="1:31" s="1" customFormat="1" ht="18" customHeight="1" x14ac:dyDescent="0.15">
      <c r="A28" s="4" t="s">
        <v>20</v>
      </c>
      <c r="B28" s="4">
        <f t="shared" si="2"/>
        <v>3591</v>
      </c>
      <c r="C28" s="4">
        <f t="shared" si="2"/>
        <v>8</v>
      </c>
      <c r="D28" s="4">
        <v>978</v>
      </c>
      <c r="E28" s="4">
        <v>3</v>
      </c>
      <c r="F28" s="4">
        <v>2613</v>
      </c>
      <c r="G28" s="4">
        <v>5</v>
      </c>
      <c r="H28" s="4">
        <f t="shared" si="3"/>
        <v>3642</v>
      </c>
      <c r="I28" s="4">
        <f t="shared" si="3"/>
        <v>8</v>
      </c>
      <c r="J28" s="4">
        <v>993</v>
      </c>
      <c r="K28" s="4">
        <v>3</v>
      </c>
      <c r="L28" s="4">
        <v>2649</v>
      </c>
      <c r="M28" s="4">
        <v>5</v>
      </c>
      <c r="N28" s="4">
        <f t="shared" si="4"/>
        <v>3418</v>
      </c>
      <c r="O28" s="4">
        <f t="shared" si="4"/>
        <v>7</v>
      </c>
      <c r="P28" s="4">
        <v>936</v>
      </c>
      <c r="Q28" s="4">
        <v>3</v>
      </c>
      <c r="R28" s="4">
        <v>2482</v>
      </c>
      <c r="S28" s="4">
        <v>4</v>
      </c>
      <c r="T28" s="4">
        <f t="shared" si="5"/>
        <v>-51</v>
      </c>
      <c r="U28" s="4">
        <f t="shared" si="5"/>
        <v>0</v>
      </c>
      <c r="V28" s="4">
        <f t="shared" si="5"/>
        <v>-15</v>
      </c>
      <c r="W28" s="4">
        <f t="shared" si="5"/>
        <v>0</v>
      </c>
      <c r="X28" s="4">
        <f t="shared" si="5"/>
        <v>-36</v>
      </c>
      <c r="Y28" s="4">
        <f t="shared" si="5"/>
        <v>0</v>
      </c>
      <c r="Z28" s="4">
        <f t="shared" si="7"/>
        <v>173</v>
      </c>
      <c r="AA28" s="4">
        <f t="shared" si="9"/>
        <v>1</v>
      </c>
      <c r="AB28" s="4">
        <f t="shared" si="9"/>
        <v>42</v>
      </c>
      <c r="AC28" s="4">
        <f t="shared" si="9"/>
        <v>0</v>
      </c>
      <c r="AD28" s="4">
        <f t="shared" si="9"/>
        <v>131</v>
      </c>
      <c r="AE28" s="4">
        <f t="shared" si="9"/>
        <v>1</v>
      </c>
    </row>
    <row r="29" spans="1:31" s="1" customFormat="1" ht="18" customHeight="1" x14ac:dyDescent="0.15">
      <c r="A29" s="4" t="s">
        <v>21</v>
      </c>
      <c r="B29" s="4">
        <f t="shared" si="2"/>
        <v>1119</v>
      </c>
      <c r="C29" s="4">
        <f t="shared" si="2"/>
        <v>-1</v>
      </c>
      <c r="D29" s="4">
        <v>202</v>
      </c>
      <c r="E29" s="4">
        <v>0</v>
      </c>
      <c r="F29" s="4">
        <v>917</v>
      </c>
      <c r="G29" s="4">
        <v>-1</v>
      </c>
      <c r="H29" s="4">
        <f t="shared" si="3"/>
        <v>1139</v>
      </c>
      <c r="I29" s="4">
        <f t="shared" si="3"/>
        <v>-1</v>
      </c>
      <c r="J29" s="4">
        <v>207</v>
      </c>
      <c r="K29" s="4">
        <v>0</v>
      </c>
      <c r="L29" s="4">
        <v>932</v>
      </c>
      <c r="M29" s="4">
        <v>-1</v>
      </c>
      <c r="N29" s="4">
        <f t="shared" si="4"/>
        <v>963</v>
      </c>
      <c r="O29" s="4">
        <f t="shared" si="4"/>
        <v>-1</v>
      </c>
      <c r="P29" s="4">
        <v>168</v>
      </c>
      <c r="Q29" s="4">
        <v>0</v>
      </c>
      <c r="R29" s="4">
        <v>795</v>
      </c>
      <c r="S29" s="4">
        <v>-1</v>
      </c>
      <c r="T29" s="4">
        <f t="shared" si="5"/>
        <v>-20</v>
      </c>
      <c r="U29" s="4">
        <f t="shared" si="5"/>
        <v>0</v>
      </c>
      <c r="V29" s="4">
        <f t="shared" si="5"/>
        <v>-5</v>
      </c>
      <c r="W29" s="4">
        <f t="shared" si="5"/>
        <v>0</v>
      </c>
      <c r="X29" s="4">
        <f t="shared" si="5"/>
        <v>-15</v>
      </c>
      <c r="Y29" s="4">
        <f t="shared" si="5"/>
        <v>0</v>
      </c>
      <c r="Z29" s="4">
        <f t="shared" si="7"/>
        <v>156</v>
      </c>
      <c r="AA29" s="4">
        <f t="shared" si="9"/>
        <v>0</v>
      </c>
      <c r="AB29" s="4">
        <f t="shared" si="9"/>
        <v>34</v>
      </c>
      <c r="AC29" s="4">
        <f t="shared" si="9"/>
        <v>0</v>
      </c>
      <c r="AD29" s="4">
        <f t="shared" si="9"/>
        <v>122</v>
      </c>
      <c r="AE29" s="4">
        <f t="shared" si="9"/>
        <v>0</v>
      </c>
    </row>
    <row r="30" spans="1:31" s="1" customFormat="1" ht="18" customHeight="1" x14ac:dyDescent="0.15">
      <c r="A30" s="4" t="s">
        <v>22</v>
      </c>
      <c r="B30" s="4">
        <f t="shared" si="2"/>
        <v>205</v>
      </c>
      <c r="C30" s="4">
        <f>E30+G30</f>
        <v>0</v>
      </c>
      <c r="D30" s="4">
        <v>19</v>
      </c>
      <c r="E30" s="4">
        <v>0</v>
      </c>
      <c r="F30" s="4">
        <v>186</v>
      </c>
      <c r="G30" s="4">
        <v>0</v>
      </c>
      <c r="H30" s="4">
        <f t="shared" si="3"/>
        <v>209</v>
      </c>
      <c r="I30" s="4">
        <f t="shared" si="3"/>
        <v>0</v>
      </c>
      <c r="J30" s="4">
        <v>20</v>
      </c>
      <c r="K30" s="4">
        <v>0</v>
      </c>
      <c r="L30" s="4">
        <v>189</v>
      </c>
      <c r="M30" s="4">
        <v>0</v>
      </c>
      <c r="N30" s="4">
        <f t="shared" si="4"/>
        <v>218</v>
      </c>
      <c r="O30" s="4">
        <f t="shared" si="4"/>
        <v>0</v>
      </c>
      <c r="P30" s="4">
        <v>15</v>
      </c>
      <c r="Q30" s="4">
        <v>0</v>
      </c>
      <c r="R30" s="4">
        <v>203</v>
      </c>
      <c r="S30" s="4">
        <v>0</v>
      </c>
      <c r="T30" s="4">
        <f t="shared" ref="T30:Y31" si="10">B30-H30</f>
        <v>-4</v>
      </c>
      <c r="U30" s="4">
        <f t="shared" si="10"/>
        <v>0</v>
      </c>
      <c r="V30" s="4">
        <f t="shared" si="10"/>
        <v>-1</v>
      </c>
      <c r="W30" s="4">
        <f t="shared" si="10"/>
        <v>0</v>
      </c>
      <c r="X30" s="4">
        <f t="shared" si="10"/>
        <v>-3</v>
      </c>
      <c r="Y30" s="4">
        <f t="shared" si="10"/>
        <v>0</v>
      </c>
      <c r="Z30" s="4">
        <f t="shared" si="7"/>
        <v>-13</v>
      </c>
      <c r="AA30" s="4">
        <f t="shared" si="9"/>
        <v>0</v>
      </c>
      <c r="AB30" s="4">
        <f t="shared" si="9"/>
        <v>4</v>
      </c>
      <c r="AC30" s="4">
        <f t="shared" si="9"/>
        <v>0</v>
      </c>
      <c r="AD30" s="4">
        <f t="shared" si="9"/>
        <v>-17</v>
      </c>
      <c r="AE30" s="4">
        <f t="shared" si="9"/>
        <v>0</v>
      </c>
    </row>
    <row r="31" spans="1:31" s="1" customFormat="1" ht="18" customHeight="1" thickBot="1" x14ac:dyDescent="0.2">
      <c r="A31" s="4" t="s">
        <v>58</v>
      </c>
      <c r="B31" s="4">
        <f>D31+F31</f>
        <v>1910</v>
      </c>
      <c r="C31" s="4">
        <f>E31+G31</f>
        <v>426</v>
      </c>
      <c r="D31" s="4">
        <v>1240</v>
      </c>
      <c r="E31" s="4">
        <v>243</v>
      </c>
      <c r="F31" s="4">
        <v>670</v>
      </c>
      <c r="G31" s="4">
        <v>183</v>
      </c>
      <c r="H31" s="4">
        <f>J31+L31</f>
        <v>1910</v>
      </c>
      <c r="I31" s="4">
        <f t="shared" ref="I31" si="11">K31+M31</f>
        <v>426</v>
      </c>
      <c r="J31" s="4">
        <v>1240</v>
      </c>
      <c r="K31" s="4">
        <v>243</v>
      </c>
      <c r="L31" s="4">
        <v>670</v>
      </c>
      <c r="M31" s="4">
        <v>183</v>
      </c>
      <c r="N31" s="4">
        <f t="shared" ref="N31:O31" si="12">P31+R31</f>
        <v>1910</v>
      </c>
      <c r="O31" s="4">
        <f t="shared" si="12"/>
        <v>426</v>
      </c>
      <c r="P31" s="4">
        <v>1240</v>
      </c>
      <c r="Q31" s="4">
        <v>243</v>
      </c>
      <c r="R31" s="4">
        <v>670</v>
      </c>
      <c r="S31" s="4">
        <v>183</v>
      </c>
      <c r="T31" s="4">
        <f t="shared" si="10"/>
        <v>0</v>
      </c>
      <c r="U31" s="4">
        <f t="shared" si="10"/>
        <v>0</v>
      </c>
      <c r="V31" s="4">
        <f t="shared" si="10"/>
        <v>0</v>
      </c>
      <c r="W31" s="4">
        <f t="shared" si="10"/>
        <v>0</v>
      </c>
      <c r="X31" s="4">
        <f t="shared" si="10"/>
        <v>0</v>
      </c>
      <c r="Y31" s="4">
        <f t="shared" si="10"/>
        <v>0</v>
      </c>
      <c r="Z31" s="4">
        <f t="shared" si="7"/>
        <v>0</v>
      </c>
      <c r="AA31" s="4">
        <f t="shared" si="9"/>
        <v>0</v>
      </c>
      <c r="AB31" s="4">
        <f t="shared" si="9"/>
        <v>0</v>
      </c>
      <c r="AC31" s="4">
        <f t="shared" si="9"/>
        <v>0</v>
      </c>
      <c r="AD31" s="4">
        <f t="shared" si="9"/>
        <v>0</v>
      </c>
      <c r="AE31" s="4">
        <f t="shared" si="9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23443</v>
      </c>
      <c r="C33" s="4">
        <f t="shared" ref="C33:AE33" si="13">SUM(C10:C12)</f>
        <v>111</v>
      </c>
      <c r="D33" s="4">
        <f t="shared" si="13"/>
        <v>12058</v>
      </c>
      <c r="E33" s="4">
        <f t="shared" si="13"/>
        <v>67</v>
      </c>
      <c r="F33" s="4">
        <f t="shared" si="13"/>
        <v>11385</v>
      </c>
      <c r="G33" s="4">
        <f t="shared" si="13"/>
        <v>44</v>
      </c>
      <c r="H33" s="4">
        <f t="shared" si="13"/>
        <v>23369</v>
      </c>
      <c r="I33" s="4">
        <f t="shared" si="13"/>
        <v>111</v>
      </c>
      <c r="J33" s="4">
        <f t="shared" si="13"/>
        <v>12009</v>
      </c>
      <c r="K33" s="4">
        <f t="shared" si="13"/>
        <v>67</v>
      </c>
      <c r="L33" s="4">
        <f t="shared" si="13"/>
        <v>11360</v>
      </c>
      <c r="M33" s="4">
        <f t="shared" si="13"/>
        <v>44</v>
      </c>
      <c r="N33" s="4">
        <f t="shared" si="13"/>
        <v>23870</v>
      </c>
      <c r="O33" s="4">
        <f t="shared" si="13"/>
        <v>122</v>
      </c>
      <c r="P33" s="4">
        <f t="shared" si="13"/>
        <v>12252</v>
      </c>
      <c r="Q33" s="4">
        <f t="shared" si="13"/>
        <v>78</v>
      </c>
      <c r="R33" s="4">
        <f t="shared" si="13"/>
        <v>11618</v>
      </c>
      <c r="S33" s="4">
        <f t="shared" si="13"/>
        <v>44</v>
      </c>
      <c r="T33" s="4">
        <f t="shared" si="13"/>
        <v>74</v>
      </c>
      <c r="U33" s="4">
        <f t="shared" si="13"/>
        <v>0</v>
      </c>
      <c r="V33" s="4">
        <f t="shared" si="13"/>
        <v>49</v>
      </c>
      <c r="W33" s="4">
        <f t="shared" si="13"/>
        <v>0</v>
      </c>
      <c r="X33" s="4">
        <f t="shared" si="13"/>
        <v>25</v>
      </c>
      <c r="Y33" s="4">
        <f t="shared" si="13"/>
        <v>0</v>
      </c>
      <c r="Z33" s="4">
        <f t="shared" si="13"/>
        <v>-427</v>
      </c>
      <c r="AA33" s="4">
        <f t="shared" si="13"/>
        <v>-11</v>
      </c>
      <c r="AB33" s="4">
        <f t="shared" si="13"/>
        <v>-194</v>
      </c>
      <c r="AC33" s="4">
        <f t="shared" si="13"/>
        <v>-11</v>
      </c>
      <c r="AD33" s="4">
        <f t="shared" si="13"/>
        <v>-233</v>
      </c>
      <c r="AE33" s="4">
        <f t="shared" si="13"/>
        <v>0</v>
      </c>
    </row>
    <row r="34" spans="1:31" s="1" customFormat="1" ht="18" customHeight="1" x14ac:dyDescent="0.15">
      <c r="A34" s="4" t="s">
        <v>29</v>
      </c>
      <c r="B34" s="4">
        <f>SUM(B13:B22)</f>
        <v>108207</v>
      </c>
      <c r="C34" s="4">
        <f t="shared" ref="C34:AE34" si="14">SUM(C13:C22)</f>
        <v>1592</v>
      </c>
      <c r="D34" s="4">
        <f t="shared" si="14"/>
        <v>54972</v>
      </c>
      <c r="E34" s="4">
        <f t="shared" si="14"/>
        <v>750</v>
      </c>
      <c r="F34" s="4">
        <f t="shared" si="14"/>
        <v>53235</v>
      </c>
      <c r="G34" s="4">
        <f t="shared" si="14"/>
        <v>842</v>
      </c>
      <c r="H34" s="4">
        <f t="shared" si="14"/>
        <v>108703</v>
      </c>
      <c r="I34" s="4">
        <f t="shared" si="14"/>
        <v>1609</v>
      </c>
      <c r="J34" s="4">
        <f t="shared" si="14"/>
        <v>55276</v>
      </c>
      <c r="K34" s="4">
        <f t="shared" si="14"/>
        <v>760</v>
      </c>
      <c r="L34" s="4">
        <f t="shared" si="14"/>
        <v>53427</v>
      </c>
      <c r="M34" s="4">
        <f t="shared" si="14"/>
        <v>849</v>
      </c>
      <c r="N34" s="4">
        <f t="shared" si="14"/>
        <v>109921</v>
      </c>
      <c r="O34" s="4">
        <f t="shared" si="14"/>
        <v>1480</v>
      </c>
      <c r="P34" s="4">
        <f t="shared" si="14"/>
        <v>55849</v>
      </c>
      <c r="Q34" s="4">
        <f t="shared" si="14"/>
        <v>676</v>
      </c>
      <c r="R34" s="4">
        <f t="shared" si="14"/>
        <v>54072</v>
      </c>
      <c r="S34" s="4">
        <f>SUM(S13:S22)</f>
        <v>804</v>
      </c>
      <c r="T34" s="4">
        <f t="shared" si="14"/>
        <v>-496</v>
      </c>
      <c r="U34" s="4">
        <f t="shared" si="14"/>
        <v>-17</v>
      </c>
      <c r="V34" s="4">
        <f t="shared" si="14"/>
        <v>-304</v>
      </c>
      <c r="W34" s="4">
        <f t="shared" si="14"/>
        <v>-10</v>
      </c>
      <c r="X34" s="4">
        <f t="shared" si="14"/>
        <v>-192</v>
      </c>
      <c r="Y34" s="4">
        <f t="shared" si="14"/>
        <v>-7</v>
      </c>
      <c r="Z34" s="4">
        <f t="shared" si="14"/>
        <v>-1714</v>
      </c>
      <c r="AA34" s="4">
        <f t="shared" si="14"/>
        <v>112</v>
      </c>
      <c r="AB34" s="4">
        <f t="shared" si="14"/>
        <v>-877</v>
      </c>
      <c r="AC34" s="4">
        <f t="shared" si="14"/>
        <v>74</v>
      </c>
      <c r="AD34" s="4">
        <f t="shared" si="14"/>
        <v>-837</v>
      </c>
      <c r="AE34" s="4">
        <f t="shared" si="14"/>
        <v>38</v>
      </c>
    </row>
    <row r="35" spans="1:31" s="1" customFormat="1" ht="18" customHeight="1" x14ac:dyDescent="0.15">
      <c r="A35" s="4" t="s">
        <v>25</v>
      </c>
      <c r="B35" s="4">
        <f>SUM(B23:B30)</f>
        <v>55365</v>
      </c>
      <c r="C35" s="4">
        <f t="shared" ref="C35:AE35" si="15">SUM(C23:C30)</f>
        <v>180</v>
      </c>
      <c r="D35" s="4">
        <f t="shared" si="15"/>
        <v>23551</v>
      </c>
      <c r="E35" s="4">
        <f t="shared" si="15"/>
        <v>87</v>
      </c>
      <c r="F35" s="4">
        <f t="shared" si="15"/>
        <v>31814</v>
      </c>
      <c r="G35" s="4">
        <f t="shared" si="15"/>
        <v>93</v>
      </c>
      <c r="H35" s="4">
        <f t="shared" si="15"/>
        <v>55562</v>
      </c>
      <c r="I35" s="4">
        <f t="shared" si="15"/>
        <v>180</v>
      </c>
      <c r="J35" s="4">
        <f t="shared" si="15"/>
        <v>23646</v>
      </c>
      <c r="K35" s="4">
        <f t="shared" si="15"/>
        <v>87</v>
      </c>
      <c r="L35" s="4">
        <f t="shared" si="15"/>
        <v>31916</v>
      </c>
      <c r="M35" s="4">
        <f t="shared" si="15"/>
        <v>93</v>
      </c>
      <c r="N35" s="4">
        <f t="shared" si="15"/>
        <v>54720</v>
      </c>
      <c r="O35" s="4">
        <f t="shared" si="15"/>
        <v>178</v>
      </c>
      <c r="P35" s="4">
        <f t="shared" si="15"/>
        <v>23203</v>
      </c>
      <c r="Q35" s="4">
        <f t="shared" si="15"/>
        <v>84</v>
      </c>
      <c r="R35" s="4">
        <f t="shared" si="15"/>
        <v>31517</v>
      </c>
      <c r="S35" s="4">
        <f t="shared" si="15"/>
        <v>94</v>
      </c>
      <c r="T35" s="4">
        <f t="shared" si="15"/>
        <v>-197</v>
      </c>
      <c r="U35" s="4">
        <f t="shared" si="15"/>
        <v>0</v>
      </c>
      <c r="V35" s="4">
        <f t="shared" si="15"/>
        <v>-95</v>
      </c>
      <c r="W35" s="4">
        <f t="shared" si="15"/>
        <v>0</v>
      </c>
      <c r="X35" s="4">
        <f t="shared" si="15"/>
        <v>-102</v>
      </c>
      <c r="Y35" s="4">
        <f t="shared" si="15"/>
        <v>0</v>
      </c>
      <c r="Z35" s="4">
        <f t="shared" si="15"/>
        <v>645</v>
      </c>
      <c r="AA35" s="4">
        <f t="shared" si="15"/>
        <v>2</v>
      </c>
      <c r="AB35" s="4">
        <f t="shared" si="15"/>
        <v>348</v>
      </c>
      <c r="AC35" s="4">
        <f t="shared" si="15"/>
        <v>3</v>
      </c>
      <c r="AD35" s="4">
        <f t="shared" si="15"/>
        <v>297</v>
      </c>
      <c r="AE35" s="4">
        <f t="shared" si="15"/>
        <v>-1</v>
      </c>
    </row>
    <row r="36" spans="1:31" s="1" customFormat="1" ht="18" customHeight="1" x14ac:dyDescent="0.15">
      <c r="A36" s="4" t="s">
        <v>26</v>
      </c>
      <c r="B36" s="4">
        <f>SUM(B25:B30)</f>
        <v>28607</v>
      </c>
      <c r="C36" s="4">
        <f t="shared" ref="C36:AE36" si="16">SUM(C25:C30)</f>
        <v>68</v>
      </c>
      <c r="D36" s="4">
        <f t="shared" si="16"/>
        <v>10518</v>
      </c>
      <c r="E36" s="4">
        <f t="shared" si="16"/>
        <v>32</v>
      </c>
      <c r="F36" s="4">
        <f t="shared" si="16"/>
        <v>18089</v>
      </c>
      <c r="G36" s="4">
        <f t="shared" si="16"/>
        <v>36</v>
      </c>
      <c r="H36" s="4">
        <f t="shared" si="16"/>
        <v>28770</v>
      </c>
      <c r="I36" s="4">
        <f t="shared" si="16"/>
        <v>68</v>
      </c>
      <c r="J36" s="4">
        <f t="shared" si="16"/>
        <v>10589</v>
      </c>
      <c r="K36" s="4">
        <f t="shared" si="16"/>
        <v>32</v>
      </c>
      <c r="L36" s="4">
        <f t="shared" si="16"/>
        <v>18181</v>
      </c>
      <c r="M36" s="4">
        <f t="shared" si="16"/>
        <v>36</v>
      </c>
      <c r="N36" s="4">
        <f t="shared" si="16"/>
        <v>28302</v>
      </c>
      <c r="O36" s="4">
        <f t="shared" si="16"/>
        <v>63</v>
      </c>
      <c r="P36" s="4">
        <f t="shared" si="16"/>
        <v>10344</v>
      </c>
      <c r="Q36" s="4">
        <f t="shared" si="16"/>
        <v>29</v>
      </c>
      <c r="R36" s="4">
        <f t="shared" si="16"/>
        <v>17958</v>
      </c>
      <c r="S36" s="4">
        <f t="shared" si="16"/>
        <v>34</v>
      </c>
      <c r="T36" s="4">
        <f t="shared" si="16"/>
        <v>-163</v>
      </c>
      <c r="U36" s="4">
        <f t="shared" si="16"/>
        <v>0</v>
      </c>
      <c r="V36" s="4">
        <f t="shared" si="16"/>
        <v>-71</v>
      </c>
      <c r="W36" s="4">
        <f t="shared" si="16"/>
        <v>0</v>
      </c>
      <c r="X36" s="4">
        <f t="shared" si="16"/>
        <v>-92</v>
      </c>
      <c r="Y36" s="4">
        <f t="shared" si="16"/>
        <v>0</v>
      </c>
      <c r="Z36" s="4">
        <f t="shared" si="16"/>
        <v>305</v>
      </c>
      <c r="AA36" s="4">
        <f t="shared" si="16"/>
        <v>5</v>
      </c>
      <c r="AB36" s="4">
        <f t="shared" si="16"/>
        <v>174</v>
      </c>
      <c r="AC36" s="4">
        <f t="shared" si="16"/>
        <v>3</v>
      </c>
      <c r="AD36" s="4">
        <f t="shared" si="16"/>
        <v>131</v>
      </c>
      <c r="AE36" s="4">
        <f t="shared" si="16"/>
        <v>2</v>
      </c>
    </row>
    <row r="37" spans="1:31" s="1" customFormat="1" ht="18" customHeight="1" x14ac:dyDescent="0.15">
      <c r="A37" s="4" t="s">
        <v>27</v>
      </c>
      <c r="B37" s="4">
        <f>SUM(B27:B30)</f>
        <v>11207</v>
      </c>
      <c r="C37" s="4">
        <f t="shared" ref="C37:AE37" si="17">SUM(C27:C30)</f>
        <v>16</v>
      </c>
      <c r="D37" s="4">
        <f t="shared" si="17"/>
        <v>3281</v>
      </c>
      <c r="E37" s="4">
        <f t="shared" si="17"/>
        <v>5</v>
      </c>
      <c r="F37" s="4">
        <f t="shared" si="17"/>
        <v>7926</v>
      </c>
      <c r="G37" s="4">
        <f t="shared" si="17"/>
        <v>11</v>
      </c>
      <c r="H37" s="4">
        <f t="shared" si="17"/>
        <v>11329</v>
      </c>
      <c r="I37" s="4">
        <f t="shared" si="17"/>
        <v>16</v>
      </c>
      <c r="J37" s="4">
        <f t="shared" si="17"/>
        <v>3326</v>
      </c>
      <c r="K37" s="4">
        <f t="shared" si="17"/>
        <v>5</v>
      </c>
      <c r="L37" s="4">
        <f t="shared" si="17"/>
        <v>8003</v>
      </c>
      <c r="M37" s="4">
        <f t="shared" si="17"/>
        <v>11</v>
      </c>
      <c r="N37" s="4">
        <f t="shared" si="17"/>
        <v>10961</v>
      </c>
      <c r="O37" s="4">
        <f t="shared" si="17"/>
        <v>12</v>
      </c>
      <c r="P37" s="4">
        <f t="shared" si="17"/>
        <v>3249</v>
      </c>
      <c r="Q37" s="4">
        <f t="shared" si="17"/>
        <v>4</v>
      </c>
      <c r="R37" s="4">
        <f t="shared" si="17"/>
        <v>7712</v>
      </c>
      <c r="S37" s="4">
        <f t="shared" si="17"/>
        <v>8</v>
      </c>
      <c r="T37" s="4">
        <f t="shared" si="17"/>
        <v>-122</v>
      </c>
      <c r="U37" s="4">
        <f t="shared" si="17"/>
        <v>0</v>
      </c>
      <c r="V37" s="4">
        <f t="shared" si="17"/>
        <v>-45</v>
      </c>
      <c r="W37" s="4">
        <f t="shared" si="17"/>
        <v>0</v>
      </c>
      <c r="X37" s="4">
        <f t="shared" si="17"/>
        <v>-77</v>
      </c>
      <c r="Y37" s="4">
        <f t="shared" si="17"/>
        <v>0</v>
      </c>
      <c r="Z37" s="4">
        <f t="shared" si="17"/>
        <v>246</v>
      </c>
      <c r="AA37" s="4">
        <f t="shared" si="17"/>
        <v>4</v>
      </c>
      <c r="AB37" s="4">
        <f t="shared" si="17"/>
        <v>32</v>
      </c>
      <c r="AC37" s="4">
        <f t="shared" si="17"/>
        <v>1</v>
      </c>
      <c r="AD37" s="4">
        <f t="shared" si="17"/>
        <v>214</v>
      </c>
      <c r="AE37" s="4">
        <f t="shared" si="17"/>
        <v>3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12.535358126353502</v>
      </c>
      <c r="C39" s="15">
        <f t="shared" ref="C39:AE39" si="18">C33/(C9-C31)*100</f>
        <v>5.8948486457780138</v>
      </c>
      <c r="D39" s="15">
        <f t="shared" si="18"/>
        <v>13.311842439363664</v>
      </c>
      <c r="E39" s="15">
        <f t="shared" si="18"/>
        <v>7.4115044247787614</v>
      </c>
      <c r="F39" s="15">
        <f t="shared" si="18"/>
        <v>11.806002032478172</v>
      </c>
      <c r="G39" s="15">
        <f t="shared" si="18"/>
        <v>4.4943820224719104</v>
      </c>
      <c r="H39" s="15">
        <f t="shared" si="18"/>
        <v>12.454565803638999</v>
      </c>
      <c r="I39" s="15">
        <f t="shared" si="18"/>
        <v>5.8421052631578947</v>
      </c>
      <c r="J39" s="15">
        <f t="shared" si="18"/>
        <v>13.206717181159341</v>
      </c>
      <c r="K39" s="15">
        <f t="shared" si="18"/>
        <v>7.3304157549234139</v>
      </c>
      <c r="L39" s="15">
        <f t="shared" si="18"/>
        <v>11.747308770151909</v>
      </c>
      <c r="M39" s="15">
        <f t="shared" si="18"/>
        <v>4.4624746450304258</v>
      </c>
      <c r="N39" s="15">
        <f t="shared" si="18"/>
        <v>12.662391054102946</v>
      </c>
      <c r="O39" s="15">
        <f t="shared" si="18"/>
        <v>6.8539325842696632</v>
      </c>
      <c r="P39" s="15">
        <f t="shared" si="18"/>
        <v>13.418908262507667</v>
      </c>
      <c r="Q39" s="15">
        <f t="shared" si="18"/>
        <v>9.3078758949880669</v>
      </c>
      <c r="R39" s="15">
        <f t="shared" si="18"/>
        <v>11.951814169761436</v>
      </c>
      <c r="S39" s="15">
        <f t="shared" si="18"/>
        <v>4.6709129511677281</v>
      </c>
      <c r="T39" s="15">
        <f t="shared" si="18"/>
        <v>-11.954765751211632</v>
      </c>
      <c r="U39" s="15">
        <f t="shared" si="18"/>
        <v>0</v>
      </c>
      <c r="V39" s="15">
        <f t="shared" si="18"/>
        <v>-14.000000000000002</v>
      </c>
      <c r="W39" s="15">
        <f t="shared" si="18"/>
        <v>0</v>
      </c>
      <c r="X39" s="15">
        <f t="shared" si="18"/>
        <v>-9.2936802973977688</v>
      </c>
      <c r="Y39" s="15">
        <f t="shared" si="18"/>
        <v>0</v>
      </c>
      <c r="Z39" s="15">
        <f t="shared" si="18"/>
        <v>28.542780748663098</v>
      </c>
      <c r="AA39" s="15">
        <f t="shared" si="18"/>
        <v>-10.679611650485436</v>
      </c>
      <c r="AB39" s="15">
        <f t="shared" si="18"/>
        <v>26.832641770401107</v>
      </c>
      <c r="AC39" s="15">
        <f t="shared" si="18"/>
        <v>-16.666666666666664</v>
      </c>
      <c r="AD39" s="15">
        <f t="shared" si="18"/>
        <v>30.142302716688228</v>
      </c>
      <c r="AE39" s="15">
        <f t="shared" si="18"/>
        <v>0</v>
      </c>
    </row>
    <row r="40" spans="1:31" ht="18" customHeight="1" x14ac:dyDescent="0.15">
      <c r="A40" s="4" t="s">
        <v>29</v>
      </c>
      <c r="B40" s="15">
        <f>B34/(B9-B31)*100</f>
        <v>57.860064700692462</v>
      </c>
      <c r="C40" s="15">
        <f t="shared" ref="C40:AE40" si="19">C34/(C9-C31)*100</f>
        <v>84.545937334041426</v>
      </c>
      <c r="D40" s="15">
        <f t="shared" si="19"/>
        <v>60.688223799693098</v>
      </c>
      <c r="E40" s="15">
        <f t="shared" si="19"/>
        <v>82.964601769911511</v>
      </c>
      <c r="F40" s="15">
        <f t="shared" si="19"/>
        <v>55.203558910757621</v>
      </c>
      <c r="G40" s="15">
        <f t="shared" si="19"/>
        <v>86.006128702757906</v>
      </c>
      <c r="H40" s="15">
        <f t="shared" si="19"/>
        <v>57.933530170438196</v>
      </c>
      <c r="I40" s="15">
        <f t="shared" si="19"/>
        <v>84.68421052631578</v>
      </c>
      <c r="J40" s="15">
        <f t="shared" si="19"/>
        <v>60.788949863082998</v>
      </c>
      <c r="K40" s="15">
        <f t="shared" si="19"/>
        <v>83.150984682713343</v>
      </c>
      <c r="L40" s="15">
        <f t="shared" si="19"/>
        <v>55.248544512579755</v>
      </c>
      <c r="M40" s="15">
        <f t="shared" si="19"/>
        <v>86.105476673428001</v>
      </c>
      <c r="N40" s="15">
        <f t="shared" si="19"/>
        <v>58.310125138586081</v>
      </c>
      <c r="O40" s="15">
        <f t="shared" si="19"/>
        <v>83.146067415730343</v>
      </c>
      <c r="P40" s="15">
        <f t="shared" si="19"/>
        <v>61.168185402611051</v>
      </c>
      <c r="Q40" s="15">
        <f t="shared" si="19"/>
        <v>80.66825775656325</v>
      </c>
      <c r="R40" s="15">
        <f t="shared" si="19"/>
        <v>55.625623669077328</v>
      </c>
      <c r="S40" s="15">
        <f t="shared" si="19"/>
        <v>85.350318471337587</v>
      </c>
      <c r="T40" s="15">
        <f t="shared" si="19"/>
        <v>80.129240710823908</v>
      </c>
      <c r="U40" s="15">
        <f t="shared" si="19"/>
        <v>100</v>
      </c>
      <c r="V40" s="15">
        <f t="shared" si="19"/>
        <v>86.857142857142861</v>
      </c>
      <c r="W40" s="15">
        <f t="shared" si="19"/>
        <v>100</v>
      </c>
      <c r="X40" s="15">
        <f t="shared" si="19"/>
        <v>71.375464684014872</v>
      </c>
      <c r="Y40" s="15">
        <f t="shared" si="19"/>
        <v>100</v>
      </c>
      <c r="Z40" s="15">
        <f t="shared" si="19"/>
        <v>114.57219251336899</v>
      </c>
      <c r="AA40" s="15">
        <f t="shared" si="19"/>
        <v>108.7378640776699</v>
      </c>
      <c r="AB40" s="15">
        <f t="shared" si="19"/>
        <v>121.30013831258644</v>
      </c>
      <c r="AC40" s="15">
        <f t="shared" si="19"/>
        <v>112.12121212121211</v>
      </c>
      <c r="AD40" s="15">
        <f t="shared" si="19"/>
        <v>108.27943078913324</v>
      </c>
      <c r="AE40" s="15">
        <f t="shared" si="19"/>
        <v>102.70270270270269</v>
      </c>
    </row>
    <row r="41" spans="1:31" ht="18" customHeight="1" x14ac:dyDescent="0.15">
      <c r="A41" s="4" t="s">
        <v>25</v>
      </c>
      <c r="B41" s="15">
        <f>B35/(B9-B31)*100</f>
        <v>29.604577172954038</v>
      </c>
      <c r="C41" s="15">
        <f t="shared" ref="C41:AE41" si="20">C35/(C9-C31)*100</f>
        <v>9.5592140201805638</v>
      </c>
      <c r="D41" s="15">
        <f t="shared" si="20"/>
        <v>25.999933760943243</v>
      </c>
      <c r="E41" s="15">
        <f t="shared" si="20"/>
        <v>9.6238938053097343</v>
      </c>
      <c r="F41" s="15">
        <f t="shared" si="20"/>
        <v>32.99043905676421</v>
      </c>
      <c r="G41" s="15">
        <f t="shared" si="20"/>
        <v>9.4994892747701734</v>
      </c>
      <c r="H41" s="15">
        <f t="shared" si="20"/>
        <v>29.611904025922808</v>
      </c>
      <c r="I41" s="15">
        <f t="shared" si="20"/>
        <v>9.4736842105263168</v>
      </c>
      <c r="J41" s="15">
        <f t="shared" si="20"/>
        <v>26.004332955757665</v>
      </c>
      <c r="K41" s="15">
        <f t="shared" si="20"/>
        <v>9.5185995623632387</v>
      </c>
      <c r="L41" s="15">
        <f t="shared" si="20"/>
        <v>33.004146717268334</v>
      </c>
      <c r="M41" s="15">
        <f t="shared" si="20"/>
        <v>9.4320486815415823</v>
      </c>
      <c r="N41" s="15">
        <f t="shared" si="20"/>
        <v>29.027483807310979</v>
      </c>
      <c r="O41" s="15">
        <f t="shared" si="20"/>
        <v>10</v>
      </c>
      <c r="P41" s="15">
        <f t="shared" si="20"/>
        <v>25.412906334881274</v>
      </c>
      <c r="Q41" s="15">
        <f t="shared" si="20"/>
        <v>10.023866348448687</v>
      </c>
      <c r="R41" s="15">
        <f t="shared" si="20"/>
        <v>32.422562161161231</v>
      </c>
      <c r="S41" s="15">
        <f t="shared" si="20"/>
        <v>9.9787685774946926</v>
      </c>
      <c r="T41" s="15">
        <f t="shared" si="20"/>
        <v>31.825525040387721</v>
      </c>
      <c r="U41" s="15">
        <f t="shared" si="20"/>
        <v>0</v>
      </c>
      <c r="V41" s="15">
        <f t="shared" si="20"/>
        <v>27.142857142857142</v>
      </c>
      <c r="W41" s="15">
        <f t="shared" si="20"/>
        <v>0</v>
      </c>
      <c r="X41" s="15">
        <f t="shared" si="20"/>
        <v>37.918215613382898</v>
      </c>
      <c r="Y41" s="15">
        <f t="shared" si="20"/>
        <v>0</v>
      </c>
      <c r="Z41" s="15">
        <f t="shared" si="20"/>
        <v>-43.114973262032088</v>
      </c>
      <c r="AA41" s="15">
        <f t="shared" si="20"/>
        <v>1.9417475728155338</v>
      </c>
      <c r="AB41" s="15">
        <f t="shared" si="20"/>
        <v>-48.132780082987551</v>
      </c>
      <c r="AC41" s="15">
        <f t="shared" si="20"/>
        <v>4.5454545454545459</v>
      </c>
      <c r="AD41" s="15">
        <f t="shared" si="20"/>
        <v>-38.421733505821479</v>
      </c>
      <c r="AE41" s="15">
        <f t="shared" si="20"/>
        <v>-2.7027027027027026</v>
      </c>
    </row>
    <row r="42" spans="1:31" ht="18" customHeight="1" x14ac:dyDescent="0.15">
      <c r="A42" s="4" t="s">
        <v>26</v>
      </c>
      <c r="B42" s="15">
        <f>B36/(B9-B31)*100</f>
        <v>15.296633959842792</v>
      </c>
      <c r="C42" s="15">
        <f t="shared" ref="C42:AD42" si="21">C36/(C9-C31)*100</f>
        <v>3.6112586298459903</v>
      </c>
      <c r="D42" s="15">
        <f t="shared" si="21"/>
        <v>11.611706649297314</v>
      </c>
      <c r="E42" s="15">
        <f t="shared" si="21"/>
        <v>3.5398230088495577</v>
      </c>
      <c r="F42" s="15">
        <f t="shared" si="21"/>
        <v>18.757906962274717</v>
      </c>
      <c r="G42" s="15">
        <f t="shared" si="21"/>
        <v>3.6772216547497445</v>
      </c>
      <c r="H42" s="15">
        <f t="shared" si="21"/>
        <v>15.333041985994008</v>
      </c>
      <c r="I42" s="15">
        <f t="shared" si="21"/>
        <v>3.5789473684210522</v>
      </c>
      <c r="J42" s="15">
        <f t="shared" si="21"/>
        <v>11.645093532458677</v>
      </c>
      <c r="K42" s="15">
        <f t="shared" si="21"/>
        <v>3.5010940919037199</v>
      </c>
      <c r="L42" s="15">
        <f t="shared" si="21"/>
        <v>18.800864502652452</v>
      </c>
      <c r="M42" s="15">
        <f t="shared" si="21"/>
        <v>3.6511156186612577</v>
      </c>
      <c r="N42" s="15">
        <f t="shared" si="21"/>
        <v>15.013447491127838</v>
      </c>
      <c r="O42" s="15">
        <f t="shared" si="21"/>
        <v>3.5393258426966292</v>
      </c>
      <c r="P42" s="15">
        <f t="shared" si="21"/>
        <v>11.329186015946728</v>
      </c>
      <c r="Q42" s="15">
        <f t="shared" si="21"/>
        <v>3.4606205250596656</v>
      </c>
      <c r="R42" s="15">
        <f t="shared" si="21"/>
        <v>18.473978211445676</v>
      </c>
      <c r="S42" s="15">
        <f t="shared" si="21"/>
        <v>3.6093418259023355</v>
      </c>
      <c r="T42" s="15">
        <f t="shared" si="21"/>
        <v>26.332794830371569</v>
      </c>
      <c r="U42" s="15">
        <f t="shared" si="21"/>
        <v>0</v>
      </c>
      <c r="V42" s="15">
        <f t="shared" si="21"/>
        <v>20.285714285714285</v>
      </c>
      <c r="W42" s="15">
        <f t="shared" si="21"/>
        <v>0</v>
      </c>
      <c r="X42" s="15">
        <f t="shared" si="21"/>
        <v>34.20074349442379</v>
      </c>
      <c r="Y42" s="15">
        <f t="shared" si="21"/>
        <v>0</v>
      </c>
      <c r="Z42" s="15">
        <f t="shared" si="21"/>
        <v>-20.387700534759361</v>
      </c>
      <c r="AA42" s="15">
        <f t="shared" si="21"/>
        <v>4.8543689320388346</v>
      </c>
      <c r="AB42" s="15">
        <f t="shared" si="21"/>
        <v>-24.066390041493776</v>
      </c>
      <c r="AC42" s="15">
        <f t="shared" si="21"/>
        <v>4.5454545454545459</v>
      </c>
      <c r="AD42" s="15">
        <f t="shared" si="21"/>
        <v>-16.946959896507117</v>
      </c>
      <c r="AE42" s="15">
        <f>AE36/(AE9-AE31)*100</f>
        <v>5.4054054054054053</v>
      </c>
    </row>
    <row r="43" spans="1:31" ht="18" customHeight="1" x14ac:dyDescent="0.15">
      <c r="A43" s="4" t="s">
        <v>27</v>
      </c>
      <c r="B43" s="15">
        <f>B37/(B9-B31)*100</f>
        <v>5.9925674411143497</v>
      </c>
      <c r="C43" s="15">
        <f t="shared" ref="C43:AE43" si="22">C37/(C9-C31)*100</f>
        <v>0.84970791290493886</v>
      </c>
      <c r="D43" s="15">
        <f t="shared" si="22"/>
        <v>3.6221724202647354</v>
      </c>
      <c r="E43" s="15">
        <f t="shared" si="22"/>
        <v>0.55309734513274333</v>
      </c>
      <c r="F43" s="15">
        <f t="shared" si="22"/>
        <v>8.2190928510691244</v>
      </c>
      <c r="G43" s="15">
        <f t="shared" si="22"/>
        <v>1.1235955056179776</v>
      </c>
      <c r="H43" s="15">
        <f t="shared" si="22"/>
        <v>6.0378183058507524</v>
      </c>
      <c r="I43" s="15">
        <f t="shared" si="22"/>
        <v>0.84210526315789469</v>
      </c>
      <c r="J43" s="15">
        <f t="shared" si="22"/>
        <v>3.6577184898439477</v>
      </c>
      <c r="K43" s="15">
        <f t="shared" si="22"/>
        <v>0.54704595185995619</v>
      </c>
      <c r="L43" s="15">
        <f t="shared" si="22"/>
        <v>8.2758549372821939</v>
      </c>
      <c r="M43" s="15">
        <f t="shared" si="22"/>
        <v>1.1156186612576064</v>
      </c>
      <c r="N43" s="15">
        <f t="shared" si="22"/>
        <v>5.8145148028497013</v>
      </c>
      <c r="O43" s="15">
        <f t="shared" si="22"/>
        <v>0.6741573033707865</v>
      </c>
      <c r="P43" s="15">
        <f t="shared" si="22"/>
        <v>3.5584421273985805</v>
      </c>
      <c r="Q43" s="15">
        <f t="shared" si="22"/>
        <v>0.47732696897374705</v>
      </c>
      <c r="R43" s="15">
        <f t="shared" si="22"/>
        <v>7.9335850298846795</v>
      </c>
      <c r="S43" s="15">
        <f t="shared" si="22"/>
        <v>0.84925690021231426</v>
      </c>
      <c r="T43" s="15">
        <f t="shared" si="22"/>
        <v>19.709208400646201</v>
      </c>
      <c r="U43" s="15">
        <f t="shared" si="22"/>
        <v>0</v>
      </c>
      <c r="V43" s="15">
        <f t="shared" si="22"/>
        <v>12.857142857142856</v>
      </c>
      <c r="W43" s="15">
        <f t="shared" si="22"/>
        <v>0</v>
      </c>
      <c r="X43" s="15">
        <f t="shared" si="22"/>
        <v>28.624535315985128</v>
      </c>
      <c r="Y43" s="15">
        <f t="shared" si="22"/>
        <v>0</v>
      </c>
      <c r="Z43" s="15">
        <f t="shared" si="22"/>
        <v>-16.443850267379677</v>
      </c>
      <c r="AA43" s="15">
        <f t="shared" si="22"/>
        <v>3.8834951456310676</v>
      </c>
      <c r="AB43" s="15">
        <f t="shared" si="22"/>
        <v>-4.4260027662517292</v>
      </c>
      <c r="AC43" s="15">
        <f t="shared" si="22"/>
        <v>1.5151515151515151</v>
      </c>
      <c r="AD43" s="15">
        <f t="shared" si="22"/>
        <v>-27.684346701164298</v>
      </c>
      <c r="AE43" s="15">
        <f t="shared" si="22"/>
        <v>8.1081081081081088</v>
      </c>
    </row>
    <row r="44" spans="1:31" x14ac:dyDescent="0.15">
      <c r="A44" s="6" t="s">
        <v>30</v>
      </c>
    </row>
  </sheetData>
  <mergeCells count="21">
    <mergeCell ref="Z6:AE6"/>
    <mergeCell ref="B7:C7"/>
    <mergeCell ref="D7:E7"/>
    <mergeCell ref="F7:G7"/>
    <mergeCell ref="H7:I7"/>
    <mergeCell ref="V7:W7"/>
    <mergeCell ref="Z7:AA7"/>
    <mergeCell ref="AB7:AC7"/>
    <mergeCell ref="AD7:AE7"/>
    <mergeCell ref="J7:K7"/>
    <mergeCell ref="X7:Y7"/>
    <mergeCell ref="T7:U7"/>
    <mergeCell ref="B6:G6"/>
    <mergeCell ref="H6:M6"/>
    <mergeCell ref="N6:S6"/>
    <mergeCell ref="T6:Y6"/>
    <mergeCell ref="A38:AE38"/>
    <mergeCell ref="L7:M7"/>
    <mergeCell ref="N7:O7"/>
    <mergeCell ref="P7:Q7"/>
    <mergeCell ref="R7:S7"/>
  </mergeCells>
  <phoneticPr fontId="3"/>
  <pageMargins left="0.7" right="0.7" top="0.75" bottom="0.75" header="0.3" footer="0.3"/>
  <pageSetup paperSize="9" scale="4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zoomScale="90" zoomScaleNormal="90"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57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2758</v>
      </c>
      <c r="C9" s="4">
        <f>E9+G9</f>
        <v>12</v>
      </c>
      <c r="D9" s="4">
        <f>SUM(D10:D31)</f>
        <v>1275</v>
      </c>
      <c r="E9" s="4">
        <f>SUM(E10:E31)</f>
        <v>0</v>
      </c>
      <c r="F9" s="4">
        <f>SUM(F10:F31)</f>
        <v>1483</v>
      </c>
      <c r="G9" s="4">
        <f>SUM(G10:G31)</f>
        <v>12</v>
      </c>
      <c r="H9" s="4">
        <f>J9+L9</f>
        <v>2775</v>
      </c>
      <c r="I9" s="4">
        <f>K9+M9</f>
        <v>13</v>
      </c>
      <c r="J9" s="4">
        <f>SUM(J10:J31)</f>
        <v>1283</v>
      </c>
      <c r="K9" s="4">
        <f>SUM(K10:K31)</f>
        <v>0</v>
      </c>
      <c r="L9" s="4">
        <f>SUM(L10:L31)</f>
        <v>1492</v>
      </c>
      <c r="M9" s="4">
        <f>SUM(M10:M31)</f>
        <v>13</v>
      </c>
      <c r="N9" s="4">
        <f>P9+R9</f>
        <v>2828</v>
      </c>
      <c r="O9" s="4">
        <f>Q9+S9</f>
        <v>11</v>
      </c>
      <c r="P9" s="4">
        <f>SUM(P10:P31)</f>
        <v>1306</v>
      </c>
      <c r="Q9" s="4">
        <f>SUM(Q10:Q31)</f>
        <v>1</v>
      </c>
      <c r="R9" s="4">
        <f>SUM(R10:R31)</f>
        <v>1522</v>
      </c>
      <c r="S9" s="4">
        <f>SUM(S10:S31)</f>
        <v>10</v>
      </c>
      <c r="T9" s="4">
        <f>B9-H9</f>
        <v>-17</v>
      </c>
      <c r="U9" s="4">
        <f>C9-I9</f>
        <v>-1</v>
      </c>
      <c r="V9" s="4">
        <f>D9-J9</f>
        <v>-8</v>
      </c>
      <c r="W9" s="4">
        <f t="shared" ref="W9:X9" si="0">E9-K9</f>
        <v>0</v>
      </c>
      <c r="X9" s="4">
        <f t="shared" si="0"/>
        <v>-9</v>
      </c>
      <c r="Y9" s="4">
        <f>G9-M9</f>
        <v>-1</v>
      </c>
      <c r="Z9" s="4">
        <f t="shared" ref="Z9:AE9" si="1">B9-N9</f>
        <v>-70</v>
      </c>
      <c r="AA9" s="4">
        <f t="shared" si="1"/>
        <v>1</v>
      </c>
      <c r="AB9" s="4">
        <f t="shared" si="1"/>
        <v>-31</v>
      </c>
      <c r="AC9" s="4">
        <f t="shared" si="1"/>
        <v>-1</v>
      </c>
      <c r="AD9" s="4">
        <f t="shared" si="1"/>
        <v>-39</v>
      </c>
      <c r="AE9" s="4">
        <f t="shared" si="1"/>
        <v>2</v>
      </c>
    </row>
    <row r="10" spans="1:32" s="1" customFormat="1" ht="18" customHeight="1" x14ac:dyDescent="0.15">
      <c r="A10" s="4" t="s">
        <v>2</v>
      </c>
      <c r="B10" s="4">
        <f t="shared" ref="B10:C30" si="2">D10+F10</f>
        <v>62</v>
      </c>
      <c r="C10" s="4">
        <f t="shared" si="2"/>
        <v>0</v>
      </c>
      <c r="D10" s="4">
        <v>25</v>
      </c>
      <c r="E10" s="4">
        <v>0</v>
      </c>
      <c r="F10" s="4">
        <v>37</v>
      </c>
      <c r="G10" s="4">
        <v>0</v>
      </c>
      <c r="H10" s="4">
        <f t="shared" ref="H10:I30" si="3">J10+L10</f>
        <v>61</v>
      </c>
      <c r="I10" s="4">
        <f t="shared" si="3"/>
        <v>0</v>
      </c>
      <c r="J10" s="4">
        <v>25</v>
      </c>
      <c r="K10" s="4">
        <v>0</v>
      </c>
      <c r="L10" s="4">
        <v>36</v>
      </c>
      <c r="M10" s="4">
        <v>0</v>
      </c>
      <c r="N10" s="4">
        <f t="shared" ref="N10:O30" si="4">P10+R10</f>
        <v>66</v>
      </c>
      <c r="O10" s="4">
        <f t="shared" si="4"/>
        <v>0</v>
      </c>
      <c r="P10" s="4">
        <v>31</v>
      </c>
      <c r="Q10" s="4">
        <v>0</v>
      </c>
      <c r="R10" s="4">
        <v>35</v>
      </c>
      <c r="S10" s="4">
        <v>0</v>
      </c>
      <c r="T10" s="4">
        <f t="shared" ref="T10:Y29" si="5">B10-H10</f>
        <v>1</v>
      </c>
      <c r="U10" s="4">
        <f t="shared" si="5"/>
        <v>0</v>
      </c>
      <c r="V10" s="4">
        <f t="shared" ref="V10:Y24" si="6">D10-J10</f>
        <v>0</v>
      </c>
      <c r="W10" s="4">
        <f t="shared" si="6"/>
        <v>0</v>
      </c>
      <c r="X10" s="4">
        <f t="shared" si="6"/>
        <v>1</v>
      </c>
      <c r="Y10" s="4">
        <f t="shared" si="6"/>
        <v>0</v>
      </c>
      <c r="Z10" s="4">
        <f t="shared" ref="Z10:AE30" si="7">B10-N10</f>
        <v>-4</v>
      </c>
      <c r="AA10" s="4">
        <f t="shared" si="7"/>
        <v>0</v>
      </c>
      <c r="AB10" s="4">
        <f t="shared" si="7"/>
        <v>-6</v>
      </c>
      <c r="AC10" s="4">
        <f t="shared" si="7"/>
        <v>0</v>
      </c>
      <c r="AD10" s="4">
        <f t="shared" si="7"/>
        <v>2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61</v>
      </c>
      <c r="C11" s="4">
        <f t="shared" si="2"/>
        <v>0</v>
      </c>
      <c r="D11" s="4">
        <v>37</v>
      </c>
      <c r="E11" s="4">
        <v>0</v>
      </c>
      <c r="F11" s="4">
        <v>24</v>
      </c>
      <c r="G11" s="4">
        <v>0</v>
      </c>
      <c r="H11" s="4">
        <f t="shared" si="3"/>
        <v>61</v>
      </c>
      <c r="I11" s="4">
        <f t="shared" si="3"/>
        <v>0</v>
      </c>
      <c r="J11" s="4">
        <v>37</v>
      </c>
      <c r="K11" s="4">
        <v>0</v>
      </c>
      <c r="L11" s="4">
        <v>24</v>
      </c>
      <c r="M11" s="4">
        <v>0</v>
      </c>
      <c r="N11" s="4">
        <f t="shared" si="4"/>
        <v>69</v>
      </c>
      <c r="O11" s="4">
        <f t="shared" si="4"/>
        <v>0</v>
      </c>
      <c r="P11" s="4">
        <v>37</v>
      </c>
      <c r="Q11" s="4">
        <v>0</v>
      </c>
      <c r="R11" s="4">
        <v>32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-8</v>
      </c>
      <c r="AA11" s="4">
        <f t="shared" si="7"/>
        <v>0</v>
      </c>
      <c r="AB11" s="4">
        <f t="shared" si="7"/>
        <v>0</v>
      </c>
      <c r="AC11" s="4">
        <f t="shared" si="7"/>
        <v>0</v>
      </c>
      <c r="AD11" s="4">
        <f t="shared" si="7"/>
        <v>-8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79</v>
      </c>
      <c r="C12" s="4">
        <f t="shared" si="2"/>
        <v>0</v>
      </c>
      <c r="D12" s="4">
        <v>36</v>
      </c>
      <c r="E12" s="4">
        <v>0</v>
      </c>
      <c r="F12" s="4">
        <v>43</v>
      </c>
      <c r="G12" s="4">
        <v>0</v>
      </c>
      <c r="H12" s="4">
        <f t="shared" si="3"/>
        <v>80</v>
      </c>
      <c r="I12" s="4">
        <f t="shared" si="3"/>
        <v>0</v>
      </c>
      <c r="J12" s="4">
        <v>36</v>
      </c>
      <c r="K12" s="4">
        <v>0</v>
      </c>
      <c r="L12" s="4">
        <v>44</v>
      </c>
      <c r="M12" s="4">
        <v>0</v>
      </c>
      <c r="N12" s="4">
        <f t="shared" si="4"/>
        <v>78</v>
      </c>
      <c r="O12" s="4">
        <f t="shared" si="4"/>
        <v>0</v>
      </c>
      <c r="P12" s="4">
        <v>35</v>
      </c>
      <c r="Q12" s="4">
        <v>0</v>
      </c>
      <c r="R12" s="4">
        <v>43</v>
      </c>
      <c r="S12" s="4">
        <v>0</v>
      </c>
      <c r="T12" s="4">
        <f t="shared" si="5"/>
        <v>-1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-1</v>
      </c>
      <c r="Y12" s="4">
        <f t="shared" si="6"/>
        <v>0</v>
      </c>
      <c r="Z12" s="4">
        <f t="shared" si="7"/>
        <v>1</v>
      </c>
      <c r="AA12" s="4">
        <f t="shared" si="7"/>
        <v>0</v>
      </c>
      <c r="AB12" s="4">
        <f t="shared" si="7"/>
        <v>1</v>
      </c>
      <c r="AC12" s="4">
        <f t="shared" si="7"/>
        <v>0</v>
      </c>
      <c r="AD12" s="4">
        <f t="shared" si="7"/>
        <v>0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102</v>
      </c>
      <c r="C13" s="4">
        <f t="shared" si="2"/>
        <v>1</v>
      </c>
      <c r="D13" s="4">
        <v>58</v>
      </c>
      <c r="E13" s="4">
        <v>0</v>
      </c>
      <c r="F13" s="4">
        <v>44</v>
      </c>
      <c r="G13" s="4">
        <v>1</v>
      </c>
      <c r="H13" s="4">
        <f t="shared" si="3"/>
        <v>104</v>
      </c>
      <c r="I13" s="4">
        <f t="shared" si="3"/>
        <v>2</v>
      </c>
      <c r="J13" s="4">
        <v>59</v>
      </c>
      <c r="K13" s="4">
        <v>0</v>
      </c>
      <c r="L13" s="4">
        <v>45</v>
      </c>
      <c r="M13" s="4">
        <v>2</v>
      </c>
      <c r="N13" s="4">
        <f t="shared" si="4"/>
        <v>107</v>
      </c>
      <c r="O13" s="4">
        <f t="shared" si="4"/>
        <v>0</v>
      </c>
      <c r="P13" s="4">
        <v>65</v>
      </c>
      <c r="Q13" s="4">
        <v>0</v>
      </c>
      <c r="R13" s="4">
        <v>42</v>
      </c>
      <c r="S13" s="4">
        <v>0</v>
      </c>
      <c r="T13" s="4">
        <f t="shared" si="5"/>
        <v>-2</v>
      </c>
      <c r="U13" s="4">
        <f t="shared" si="5"/>
        <v>-1</v>
      </c>
      <c r="V13" s="4">
        <f t="shared" si="6"/>
        <v>-1</v>
      </c>
      <c r="W13" s="4">
        <f t="shared" si="6"/>
        <v>0</v>
      </c>
      <c r="X13" s="4">
        <f t="shared" si="6"/>
        <v>-1</v>
      </c>
      <c r="Y13" s="4">
        <f t="shared" si="6"/>
        <v>-1</v>
      </c>
      <c r="Z13" s="4">
        <f t="shared" si="7"/>
        <v>-5</v>
      </c>
      <c r="AA13" s="4">
        <f t="shared" si="7"/>
        <v>1</v>
      </c>
      <c r="AB13" s="4">
        <f t="shared" si="7"/>
        <v>-7</v>
      </c>
      <c r="AC13" s="4">
        <f t="shared" si="7"/>
        <v>0</v>
      </c>
      <c r="AD13" s="4">
        <f t="shared" si="7"/>
        <v>2</v>
      </c>
      <c r="AE13" s="4">
        <f t="shared" si="7"/>
        <v>1</v>
      </c>
    </row>
    <row r="14" spans="1:32" s="1" customFormat="1" ht="18" customHeight="1" x14ac:dyDescent="0.15">
      <c r="A14" s="4" t="s">
        <v>6</v>
      </c>
      <c r="B14" s="4">
        <f t="shared" si="2"/>
        <v>86</v>
      </c>
      <c r="C14" s="4">
        <f t="shared" si="2"/>
        <v>2</v>
      </c>
      <c r="D14" s="4">
        <v>57</v>
      </c>
      <c r="E14" s="4">
        <v>0</v>
      </c>
      <c r="F14" s="4">
        <v>29</v>
      </c>
      <c r="G14" s="4">
        <v>2</v>
      </c>
      <c r="H14" s="4">
        <f t="shared" si="3"/>
        <v>89</v>
      </c>
      <c r="I14" s="4">
        <f t="shared" si="3"/>
        <v>2</v>
      </c>
      <c r="J14" s="4">
        <v>57</v>
      </c>
      <c r="K14" s="4">
        <v>0</v>
      </c>
      <c r="L14" s="4">
        <v>32</v>
      </c>
      <c r="M14" s="4">
        <v>2</v>
      </c>
      <c r="N14" s="4">
        <f t="shared" si="4"/>
        <v>76</v>
      </c>
      <c r="O14" s="4">
        <f t="shared" si="4"/>
        <v>1</v>
      </c>
      <c r="P14" s="4">
        <v>42</v>
      </c>
      <c r="Q14" s="4">
        <v>0</v>
      </c>
      <c r="R14" s="4">
        <v>34</v>
      </c>
      <c r="S14" s="4">
        <v>1</v>
      </c>
      <c r="T14" s="4">
        <f t="shared" si="5"/>
        <v>-3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-3</v>
      </c>
      <c r="Y14" s="4">
        <f t="shared" si="6"/>
        <v>0</v>
      </c>
      <c r="Z14" s="4">
        <f t="shared" si="7"/>
        <v>10</v>
      </c>
      <c r="AA14" s="4">
        <f t="shared" si="7"/>
        <v>1</v>
      </c>
      <c r="AB14" s="4">
        <f t="shared" si="7"/>
        <v>15</v>
      </c>
      <c r="AC14" s="4">
        <f t="shared" si="7"/>
        <v>0</v>
      </c>
      <c r="AD14" s="4">
        <f t="shared" si="7"/>
        <v>-5</v>
      </c>
      <c r="AE14" s="4">
        <f t="shared" si="7"/>
        <v>1</v>
      </c>
    </row>
    <row r="15" spans="1:32" s="1" customFormat="1" ht="18" customHeight="1" x14ac:dyDescent="0.15">
      <c r="A15" s="4" t="s">
        <v>7</v>
      </c>
      <c r="B15" s="4">
        <f t="shared" si="2"/>
        <v>61</v>
      </c>
      <c r="C15" s="4">
        <f t="shared" si="2"/>
        <v>0</v>
      </c>
      <c r="D15" s="4">
        <v>28</v>
      </c>
      <c r="E15" s="4">
        <v>0</v>
      </c>
      <c r="F15" s="4">
        <v>33</v>
      </c>
      <c r="G15" s="4">
        <v>0</v>
      </c>
      <c r="H15" s="4">
        <f t="shared" si="3"/>
        <v>62</v>
      </c>
      <c r="I15" s="4">
        <f t="shared" si="3"/>
        <v>0</v>
      </c>
      <c r="J15" s="4">
        <v>29</v>
      </c>
      <c r="K15" s="4">
        <v>0</v>
      </c>
      <c r="L15" s="4">
        <v>33</v>
      </c>
      <c r="M15" s="4">
        <v>0</v>
      </c>
      <c r="N15" s="4">
        <f t="shared" si="4"/>
        <v>76</v>
      </c>
      <c r="O15" s="4">
        <f t="shared" si="4"/>
        <v>1</v>
      </c>
      <c r="P15" s="4">
        <v>39</v>
      </c>
      <c r="Q15" s="4">
        <v>1</v>
      </c>
      <c r="R15" s="4">
        <v>37</v>
      </c>
      <c r="S15" s="4">
        <v>0</v>
      </c>
      <c r="T15" s="4">
        <f t="shared" si="5"/>
        <v>-1</v>
      </c>
      <c r="U15" s="4">
        <f t="shared" si="5"/>
        <v>0</v>
      </c>
      <c r="V15" s="4">
        <f t="shared" si="6"/>
        <v>-1</v>
      </c>
      <c r="W15" s="4">
        <f t="shared" si="6"/>
        <v>0</v>
      </c>
      <c r="X15" s="4">
        <f t="shared" si="6"/>
        <v>0</v>
      </c>
      <c r="Y15" s="4">
        <f t="shared" si="6"/>
        <v>0</v>
      </c>
      <c r="Z15" s="4">
        <f t="shared" si="7"/>
        <v>-15</v>
      </c>
      <c r="AA15" s="4">
        <f t="shared" si="7"/>
        <v>-1</v>
      </c>
      <c r="AB15" s="4">
        <f t="shared" si="7"/>
        <v>-11</v>
      </c>
      <c r="AC15" s="4">
        <f t="shared" si="7"/>
        <v>-1</v>
      </c>
      <c r="AD15" s="4">
        <f t="shared" si="7"/>
        <v>-4</v>
      </c>
      <c r="AE15" s="4">
        <f t="shared" si="7"/>
        <v>0</v>
      </c>
    </row>
    <row r="16" spans="1:32" s="1" customFormat="1" ht="18" customHeight="1" x14ac:dyDescent="0.15">
      <c r="A16" s="4" t="s">
        <v>8</v>
      </c>
      <c r="B16" s="4">
        <f t="shared" si="2"/>
        <v>84</v>
      </c>
      <c r="C16" s="4">
        <f t="shared" si="2"/>
        <v>2</v>
      </c>
      <c r="D16" s="4">
        <v>45</v>
      </c>
      <c r="E16" s="4">
        <v>0</v>
      </c>
      <c r="F16" s="4">
        <v>39</v>
      </c>
      <c r="G16" s="4">
        <v>2</v>
      </c>
      <c r="H16" s="4">
        <f t="shared" si="3"/>
        <v>84</v>
      </c>
      <c r="I16" s="4">
        <f t="shared" si="3"/>
        <v>2</v>
      </c>
      <c r="J16" s="4">
        <v>45</v>
      </c>
      <c r="K16" s="4">
        <v>0</v>
      </c>
      <c r="L16" s="4">
        <v>39</v>
      </c>
      <c r="M16" s="4">
        <v>2</v>
      </c>
      <c r="N16" s="4">
        <f t="shared" si="4"/>
        <v>81</v>
      </c>
      <c r="O16" s="4">
        <f t="shared" si="4"/>
        <v>2</v>
      </c>
      <c r="P16" s="4">
        <v>46</v>
      </c>
      <c r="Q16" s="4">
        <v>0</v>
      </c>
      <c r="R16" s="4">
        <v>35</v>
      </c>
      <c r="S16" s="4">
        <v>2</v>
      </c>
      <c r="T16" s="4">
        <f t="shared" si="5"/>
        <v>0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3</v>
      </c>
      <c r="AA16" s="4">
        <f t="shared" si="7"/>
        <v>0</v>
      </c>
      <c r="AB16" s="4">
        <f t="shared" si="7"/>
        <v>-1</v>
      </c>
      <c r="AC16" s="4">
        <f t="shared" si="7"/>
        <v>0</v>
      </c>
      <c r="AD16" s="4">
        <f t="shared" si="7"/>
        <v>4</v>
      </c>
      <c r="AE16" s="4">
        <f t="shared" si="7"/>
        <v>0</v>
      </c>
    </row>
    <row r="17" spans="1:31" s="1" customFormat="1" ht="18" customHeight="1" x14ac:dyDescent="0.15">
      <c r="A17" s="4" t="s">
        <v>9</v>
      </c>
      <c r="B17" s="4">
        <f t="shared" si="2"/>
        <v>94</v>
      </c>
      <c r="C17" s="4">
        <f t="shared" si="2"/>
        <v>0</v>
      </c>
      <c r="D17" s="4">
        <v>50</v>
      </c>
      <c r="E17" s="4">
        <v>0</v>
      </c>
      <c r="F17" s="4">
        <v>44</v>
      </c>
      <c r="G17" s="4">
        <v>0</v>
      </c>
      <c r="H17" s="4">
        <f t="shared" si="3"/>
        <v>97</v>
      </c>
      <c r="I17" s="4">
        <f t="shared" si="3"/>
        <v>0</v>
      </c>
      <c r="J17" s="4">
        <v>51</v>
      </c>
      <c r="K17" s="4">
        <v>0</v>
      </c>
      <c r="L17" s="4">
        <v>46</v>
      </c>
      <c r="M17" s="4">
        <v>0</v>
      </c>
      <c r="N17" s="4">
        <f t="shared" si="4"/>
        <v>105</v>
      </c>
      <c r="O17" s="4">
        <f t="shared" si="4"/>
        <v>0</v>
      </c>
      <c r="P17" s="4">
        <v>57</v>
      </c>
      <c r="Q17" s="4">
        <v>0</v>
      </c>
      <c r="R17" s="4">
        <v>48</v>
      </c>
      <c r="S17" s="4">
        <v>0</v>
      </c>
      <c r="T17" s="4">
        <f t="shared" si="5"/>
        <v>-3</v>
      </c>
      <c r="U17" s="4">
        <f t="shared" si="5"/>
        <v>0</v>
      </c>
      <c r="V17" s="4">
        <f t="shared" si="6"/>
        <v>-1</v>
      </c>
      <c r="W17" s="4">
        <f t="shared" si="6"/>
        <v>0</v>
      </c>
      <c r="X17" s="4">
        <f t="shared" si="6"/>
        <v>-2</v>
      </c>
      <c r="Y17" s="4">
        <f t="shared" si="6"/>
        <v>0</v>
      </c>
      <c r="Z17" s="4">
        <f t="shared" si="7"/>
        <v>-11</v>
      </c>
      <c r="AA17" s="4">
        <f t="shared" si="7"/>
        <v>0</v>
      </c>
      <c r="AB17" s="4">
        <f t="shared" si="7"/>
        <v>-7</v>
      </c>
      <c r="AC17" s="4">
        <f t="shared" si="7"/>
        <v>0</v>
      </c>
      <c r="AD17" s="4">
        <f t="shared" si="7"/>
        <v>-4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112</v>
      </c>
      <c r="C18" s="4">
        <f t="shared" si="2"/>
        <v>0</v>
      </c>
      <c r="D18" s="4">
        <v>56</v>
      </c>
      <c r="E18" s="4">
        <v>0</v>
      </c>
      <c r="F18" s="4">
        <v>56</v>
      </c>
      <c r="G18" s="4">
        <v>0</v>
      </c>
      <c r="H18" s="4">
        <f t="shared" si="3"/>
        <v>111</v>
      </c>
      <c r="I18" s="4">
        <f t="shared" si="3"/>
        <v>0</v>
      </c>
      <c r="J18" s="4">
        <v>56</v>
      </c>
      <c r="K18" s="4">
        <v>0</v>
      </c>
      <c r="L18" s="4">
        <v>55</v>
      </c>
      <c r="M18" s="4">
        <v>0</v>
      </c>
      <c r="N18" s="4">
        <f t="shared" si="4"/>
        <v>115</v>
      </c>
      <c r="O18" s="4">
        <f t="shared" si="4"/>
        <v>0</v>
      </c>
      <c r="P18" s="4">
        <v>57</v>
      </c>
      <c r="Q18" s="4">
        <v>0</v>
      </c>
      <c r="R18" s="4">
        <v>58</v>
      </c>
      <c r="S18" s="4">
        <v>0</v>
      </c>
      <c r="T18" s="4">
        <f t="shared" si="5"/>
        <v>1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1</v>
      </c>
      <c r="Y18" s="4">
        <f t="shared" si="6"/>
        <v>0</v>
      </c>
      <c r="Z18" s="4">
        <f t="shared" si="7"/>
        <v>-3</v>
      </c>
      <c r="AA18" s="4">
        <f t="shared" si="7"/>
        <v>0</v>
      </c>
      <c r="AB18" s="4">
        <f t="shared" si="7"/>
        <v>-1</v>
      </c>
      <c r="AC18" s="4">
        <f t="shared" si="7"/>
        <v>0</v>
      </c>
      <c r="AD18" s="4">
        <f t="shared" si="7"/>
        <v>-2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117</v>
      </c>
      <c r="C19" s="4">
        <f t="shared" si="2"/>
        <v>5</v>
      </c>
      <c r="D19" s="4">
        <v>57</v>
      </c>
      <c r="E19" s="4">
        <v>0</v>
      </c>
      <c r="F19" s="4">
        <v>60</v>
      </c>
      <c r="G19" s="4">
        <v>5</v>
      </c>
      <c r="H19" s="4">
        <f t="shared" si="3"/>
        <v>117</v>
      </c>
      <c r="I19" s="4">
        <f t="shared" si="3"/>
        <v>5</v>
      </c>
      <c r="J19" s="4">
        <v>57</v>
      </c>
      <c r="K19" s="4">
        <v>0</v>
      </c>
      <c r="L19" s="4">
        <v>60</v>
      </c>
      <c r="M19" s="4">
        <v>5</v>
      </c>
      <c r="N19" s="4">
        <f t="shared" si="4"/>
        <v>117</v>
      </c>
      <c r="O19" s="4">
        <f t="shared" si="4"/>
        <v>6</v>
      </c>
      <c r="P19" s="4">
        <v>52</v>
      </c>
      <c r="Q19" s="4">
        <v>0</v>
      </c>
      <c r="R19" s="4">
        <v>65</v>
      </c>
      <c r="S19" s="4">
        <v>6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0</v>
      </c>
      <c r="AA19" s="4">
        <f t="shared" si="7"/>
        <v>-1</v>
      </c>
      <c r="AB19" s="4">
        <f t="shared" si="7"/>
        <v>5</v>
      </c>
      <c r="AC19" s="4">
        <f t="shared" si="7"/>
        <v>0</v>
      </c>
      <c r="AD19" s="4">
        <f t="shared" si="7"/>
        <v>-5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143</v>
      </c>
      <c r="C20" s="4">
        <f t="shared" si="2"/>
        <v>2</v>
      </c>
      <c r="D20" s="4">
        <v>65</v>
      </c>
      <c r="E20" s="4">
        <v>0</v>
      </c>
      <c r="F20" s="4">
        <v>78</v>
      </c>
      <c r="G20" s="4">
        <v>2</v>
      </c>
      <c r="H20" s="4">
        <f t="shared" si="3"/>
        <v>145</v>
      </c>
      <c r="I20" s="4">
        <f t="shared" si="3"/>
        <v>2</v>
      </c>
      <c r="J20" s="4">
        <v>66</v>
      </c>
      <c r="K20" s="4">
        <v>0</v>
      </c>
      <c r="L20" s="4">
        <v>79</v>
      </c>
      <c r="M20" s="4">
        <v>2</v>
      </c>
      <c r="N20" s="4">
        <f t="shared" si="4"/>
        <v>145</v>
      </c>
      <c r="O20" s="4">
        <f t="shared" si="4"/>
        <v>1</v>
      </c>
      <c r="P20" s="4">
        <v>68</v>
      </c>
      <c r="Q20" s="4">
        <v>0</v>
      </c>
      <c r="R20" s="4">
        <v>77</v>
      </c>
      <c r="S20" s="4">
        <v>1</v>
      </c>
      <c r="T20" s="4">
        <f t="shared" si="5"/>
        <v>-2</v>
      </c>
      <c r="U20" s="4">
        <f t="shared" si="5"/>
        <v>0</v>
      </c>
      <c r="V20" s="4">
        <f t="shared" si="6"/>
        <v>-1</v>
      </c>
      <c r="W20" s="4">
        <f t="shared" si="6"/>
        <v>0</v>
      </c>
      <c r="X20" s="4">
        <f t="shared" si="6"/>
        <v>-1</v>
      </c>
      <c r="Y20" s="4">
        <f t="shared" si="6"/>
        <v>0</v>
      </c>
      <c r="Z20" s="4">
        <f t="shared" si="7"/>
        <v>-2</v>
      </c>
      <c r="AA20" s="4">
        <f t="shared" si="7"/>
        <v>1</v>
      </c>
      <c r="AB20" s="4">
        <f t="shared" si="7"/>
        <v>-3</v>
      </c>
      <c r="AC20" s="4">
        <f t="shared" si="7"/>
        <v>0</v>
      </c>
      <c r="AD20" s="4">
        <f t="shared" si="7"/>
        <v>1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174</v>
      </c>
      <c r="C21" s="4">
        <f t="shared" si="2"/>
        <v>0</v>
      </c>
      <c r="D21" s="4">
        <v>85</v>
      </c>
      <c r="E21" s="4">
        <v>0</v>
      </c>
      <c r="F21" s="4">
        <v>89</v>
      </c>
      <c r="G21" s="4">
        <v>0</v>
      </c>
      <c r="H21" s="4">
        <f t="shared" si="3"/>
        <v>173</v>
      </c>
      <c r="I21" s="4">
        <f t="shared" si="3"/>
        <v>0</v>
      </c>
      <c r="J21" s="4">
        <v>84</v>
      </c>
      <c r="K21" s="4">
        <v>0</v>
      </c>
      <c r="L21" s="4">
        <v>89</v>
      </c>
      <c r="M21" s="4">
        <v>0</v>
      </c>
      <c r="N21" s="4">
        <f t="shared" si="4"/>
        <v>189</v>
      </c>
      <c r="O21" s="4">
        <f t="shared" si="4"/>
        <v>0</v>
      </c>
      <c r="P21" s="4">
        <v>94</v>
      </c>
      <c r="Q21" s="4">
        <v>0</v>
      </c>
      <c r="R21" s="4">
        <v>95</v>
      </c>
      <c r="S21" s="4">
        <v>0</v>
      </c>
      <c r="T21" s="4">
        <f t="shared" si="5"/>
        <v>1</v>
      </c>
      <c r="U21" s="4">
        <f t="shared" si="5"/>
        <v>0</v>
      </c>
      <c r="V21" s="4">
        <f t="shared" si="6"/>
        <v>1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-15</v>
      </c>
      <c r="AA21" s="4">
        <f t="shared" si="7"/>
        <v>0</v>
      </c>
      <c r="AB21" s="4">
        <f t="shared" si="7"/>
        <v>-9</v>
      </c>
      <c r="AC21" s="4">
        <f t="shared" si="7"/>
        <v>0</v>
      </c>
      <c r="AD21" s="4">
        <f t="shared" si="7"/>
        <v>-6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232</v>
      </c>
      <c r="C22" s="4">
        <f t="shared" si="2"/>
        <v>0</v>
      </c>
      <c r="D22" s="4">
        <v>113</v>
      </c>
      <c r="E22" s="4">
        <v>0</v>
      </c>
      <c r="F22" s="4">
        <v>119</v>
      </c>
      <c r="G22" s="4">
        <v>0</v>
      </c>
      <c r="H22" s="4">
        <f t="shared" si="3"/>
        <v>233</v>
      </c>
      <c r="I22" s="4">
        <f t="shared" si="3"/>
        <v>0</v>
      </c>
      <c r="J22" s="4">
        <v>113</v>
      </c>
      <c r="K22" s="4">
        <v>0</v>
      </c>
      <c r="L22" s="4">
        <v>120</v>
      </c>
      <c r="M22" s="4">
        <v>0</v>
      </c>
      <c r="N22" s="4">
        <f t="shared" si="4"/>
        <v>245</v>
      </c>
      <c r="O22" s="4">
        <f t="shared" si="4"/>
        <v>0</v>
      </c>
      <c r="P22" s="4">
        <v>120</v>
      </c>
      <c r="Q22" s="4">
        <v>0</v>
      </c>
      <c r="R22" s="4">
        <v>125</v>
      </c>
      <c r="S22" s="4">
        <v>0</v>
      </c>
      <c r="T22" s="4">
        <f t="shared" si="5"/>
        <v>-1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-1</v>
      </c>
      <c r="Y22" s="4">
        <f t="shared" si="6"/>
        <v>0</v>
      </c>
      <c r="Z22" s="4">
        <f t="shared" si="7"/>
        <v>-13</v>
      </c>
      <c r="AA22" s="4">
        <f t="shared" si="7"/>
        <v>0</v>
      </c>
      <c r="AB22" s="4">
        <f t="shared" si="7"/>
        <v>-7</v>
      </c>
      <c r="AC22" s="4">
        <f t="shared" si="7"/>
        <v>0</v>
      </c>
      <c r="AD22" s="4">
        <f t="shared" si="7"/>
        <v>-6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266</v>
      </c>
      <c r="C23" s="4">
        <f t="shared" si="2"/>
        <v>0</v>
      </c>
      <c r="D23" s="4">
        <v>136</v>
      </c>
      <c r="E23" s="4">
        <v>0</v>
      </c>
      <c r="F23" s="4">
        <v>130</v>
      </c>
      <c r="G23" s="4">
        <v>0</v>
      </c>
      <c r="H23" s="4">
        <f t="shared" si="3"/>
        <v>266</v>
      </c>
      <c r="I23" s="4">
        <f t="shared" si="3"/>
        <v>0</v>
      </c>
      <c r="J23" s="4">
        <v>136</v>
      </c>
      <c r="K23" s="4">
        <v>0</v>
      </c>
      <c r="L23" s="4">
        <v>130</v>
      </c>
      <c r="M23" s="4">
        <v>0</v>
      </c>
      <c r="N23" s="4">
        <f t="shared" si="4"/>
        <v>276</v>
      </c>
      <c r="O23" s="4">
        <f t="shared" si="4"/>
        <v>0</v>
      </c>
      <c r="P23" s="4">
        <v>140</v>
      </c>
      <c r="Q23" s="4">
        <v>0</v>
      </c>
      <c r="R23" s="4">
        <v>136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-10</v>
      </c>
      <c r="AA23" s="4">
        <f t="shared" si="7"/>
        <v>0</v>
      </c>
      <c r="AB23" s="4">
        <f t="shared" si="7"/>
        <v>-4</v>
      </c>
      <c r="AC23" s="4">
        <f t="shared" si="7"/>
        <v>0</v>
      </c>
      <c r="AD23" s="4">
        <f t="shared" si="7"/>
        <v>-6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227</v>
      </c>
      <c r="C24" s="4">
        <f t="shared" si="2"/>
        <v>0</v>
      </c>
      <c r="D24" s="4">
        <v>115</v>
      </c>
      <c r="E24" s="4">
        <v>0</v>
      </c>
      <c r="F24" s="4">
        <v>112</v>
      </c>
      <c r="G24" s="4">
        <v>0</v>
      </c>
      <c r="H24" s="4">
        <f t="shared" si="3"/>
        <v>228</v>
      </c>
      <c r="I24" s="4">
        <f t="shared" si="3"/>
        <v>0</v>
      </c>
      <c r="J24" s="4">
        <v>116</v>
      </c>
      <c r="K24" s="4">
        <v>0</v>
      </c>
      <c r="L24" s="4">
        <v>112</v>
      </c>
      <c r="M24" s="4">
        <v>0</v>
      </c>
      <c r="N24" s="4">
        <f t="shared" si="4"/>
        <v>209</v>
      </c>
      <c r="O24" s="4">
        <f t="shared" si="4"/>
        <v>0</v>
      </c>
      <c r="P24" s="4">
        <v>109</v>
      </c>
      <c r="Q24" s="4">
        <v>0</v>
      </c>
      <c r="R24" s="4">
        <v>100</v>
      </c>
      <c r="S24" s="4">
        <v>0</v>
      </c>
      <c r="T24" s="4">
        <f t="shared" si="5"/>
        <v>-1</v>
      </c>
      <c r="U24" s="4">
        <f t="shared" si="5"/>
        <v>0</v>
      </c>
      <c r="V24" s="4">
        <f t="shared" si="6"/>
        <v>-1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18</v>
      </c>
      <c r="AA24" s="4">
        <f t="shared" si="7"/>
        <v>0</v>
      </c>
      <c r="AB24" s="4">
        <f t="shared" si="7"/>
        <v>6</v>
      </c>
      <c r="AC24" s="4">
        <f t="shared" si="7"/>
        <v>0</v>
      </c>
      <c r="AD24" s="4">
        <f t="shared" si="7"/>
        <v>12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208</v>
      </c>
      <c r="C25" s="4">
        <f t="shared" si="2"/>
        <v>0</v>
      </c>
      <c r="D25" s="4">
        <v>91</v>
      </c>
      <c r="E25" s="4">
        <v>0</v>
      </c>
      <c r="F25" s="4">
        <v>117</v>
      </c>
      <c r="G25" s="4">
        <v>0</v>
      </c>
      <c r="H25" s="4">
        <f t="shared" si="3"/>
        <v>209</v>
      </c>
      <c r="I25" s="4">
        <f t="shared" si="3"/>
        <v>0</v>
      </c>
      <c r="J25" s="4">
        <v>92</v>
      </c>
      <c r="K25" s="4">
        <v>0</v>
      </c>
      <c r="L25" s="4">
        <v>117</v>
      </c>
      <c r="M25" s="4">
        <v>0</v>
      </c>
      <c r="N25" s="4">
        <f t="shared" si="4"/>
        <v>217</v>
      </c>
      <c r="O25" s="4">
        <f t="shared" si="4"/>
        <v>0</v>
      </c>
      <c r="P25" s="4">
        <v>91</v>
      </c>
      <c r="Q25" s="4">
        <v>0</v>
      </c>
      <c r="R25" s="4">
        <v>126</v>
      </c>
      <c r="S25" s="4">
        <v>0</v>
      </c>
      <c r="T25" s="4">
        <f t="shared" si="5"/>
        <v>-1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-9</v>
      </c>
      <c r="AA25" s="4">
        <f t="shared" si="7"/>
        <v>0</v>
      </c>
      <c r="AB25" s="4">
        <f t="shared" si="7"/>
        <v>0</v>
      </c>
      <c r="AC25" s="4">
        <f t="shared" si="7"/>
        <v>0</v>
      </c>
      <c r="AD25" s="4">
        <f t="shared" si="7"/>
        <v>-9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234</v>
      </c>
      <c r="C26" s="4">
        <f t="shared" si="2"/>
        <v>0</v>
      </c>
      <c r="D26" s="4">
        <v>96</v>
      </c>
      <c r="E26" s="4">
        <v>0</v>
      </c>
      <c r="F26" s="4">
        <v>138</v>
      </c>
      <c r="G26" s="4">
        <v>0</v>
      </c>
      <c r="H26" s="4">
        <f t="shared" si="3"/>
        <v>234</v>
      </c>
      <c r="I26" s="4">
        <f t="shared" si="3"/>
        <v>0</v>
      </c>
      <c r="J26" s="4">
        <v>96</v>
      </c>
      <c r="K26" s="4">
        <v>0</v>
      </c>
      <c r="L26" s="4">
        <v>138</v>
      </c>
      <c r="M26" s="4">
        <v>0</v>
      </c>
      <c r="N26" s="4">
        <f t="shared" si="4"/>
        <v>248</v>
      </c>
      <c r="O26" s="4">
        <f t="shared" si="4"/>
        <v>0</v>
      </c>
      <c r="P26" s="4">
        <v>104</v>
      </c>
      <c r="Q26" s="4">
        <v>0</v>
      </c>
      <c r="R26" s="4">
        <v>144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-14</v>
      </c>
      <c r="AA26" s="4">
        <f t="shared" si="7"/>
        <v>0</v>
      </c>
      <c r="AB26" s="4">
        <f t="shared" si="7"/>
        <v>-8</v>
      </c>
      <c r="AC26" s="4">
        <f t="shared" si="7"/>
        <v>0</v>
      </c>
      <c r="AD26" s="4">
        <f t="shared" si="7"/>
        <v>-6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206</v>
      </c>
      <c r="C27" s="4">
        <f t="shared" si="2"/>
        <v>0</v>
      </c>
      <c r="D27" s="4">
        <v>68</v>
      </c>
      <c r="E27" s="4">
        <v>0</v>
      </c>
      <c r="F27" s="4">
        <v>138</v>
      </c>
      <c r="G27" s="4">
        <v>0</v>
      </c>
      <c r="H27" s="4">
        <f t="shared" si="3"/>
        <v>208</v>
      </c>
      <c r="I27" s="4">
        <f t="shared" si="3"/>
        <v>0</v>
      </c>
      <c r="J27" s="4">
        <v>68</v>
      </c>
      <c r="K27" s="4">
        <v>0</v>
      </c>
      <c r="L27" s="4">
        <v>140</v>
      </c>
      <c r="M27" s="4">
        <v>0</v>
      </c>
      <c r="N27" s="4">
        <f t="shared" si="4"/>
        <v>211</v>
      </c>
      <c r="O27" s="4">
        <f t="shared" si="4"/>
        <v>0</v>
      </c>
      <c r="P27" s="4">
        <v>71</v>
      </c>
      <c r="Q27" s="4">
        <v>0</v>
      </c>
      <c r="R27" s="4">
        <v>140</v>
      </c>
      <c r="S27" s="4">
        <v>0</v>
      </c>
      <c r="T27" s="4">
        <f t="shared" si="5"/>
        <v>-2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-5</v>
      </c>
      <c r="AA27" s="4">
        <f t="shared" si="7"/>
        <v>0</v>
      </c>
      <c r="AB27" s="4">
        <f t="shared" si="7"/>
        <v>-3</v>
      </c>
      <c r="AC27" s="4">
        <f t="shared" si="7"/>
        <v>0</v>
      </c>
      <c r="AD27" s="4">
        <f t="shared" si="7"/>
        <v>-2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150</v>
      </c>
      <c r="C28" s="4">
        <f t="shared" si="2"/>
        <v>0</v>
      </c>
      <c r="D28" s="4">
        <v>46</v>
      </c>
      <c r="E28" s="4">
        <v>0</v>
      </c>
      <c r="F28" s="4">
        <v>104</v>
      </c>
      <c r="G28" s="4">
        <v>0</v>
      </c>
      <c r="H28" s="4">
        <f t="shared" si="3"/>
        <v>152</v>
      </c>
      <c r="I28" s="4">
        <f t="shared" si="3"/>
        <v>0</v>
      </c>
      <c r="J28" s="4">
        <v>48</v>
      </c>
      <c r="K28" s="4">
        <v>0</v>
      </c>
      <c r="L28" s="4">
        <v>104</v>
      </c>
      <c r="M28" s="4">
        <v>0</v>
      </c>
      <c r="N28" s="4">
        <f t="shared" si="4"/>
        <v>136</v>
      </c>
      <c r="O28" s="4">
        <f t="shared" si="4"/>
        <v>0</v>
      </c>
      <c r="P28" s="4">
        <v>39</v>
      </c>
      <c r="Q28" s="4">
        <v>0</v>
      </c>
      <c r="R28" s="4">
        <v>97</v>
      </c>
      <c r="S28" s="4">
        <v>0</v>
      </c>
      <c r="T28" s="4">
        <f t="shared" si="5"/>
        <v>-2</v>
      </c>
      <c r="U28" s="4">
        <f t="shared" si="5"/>
        <v>0</v>
      </c>
      <c r="V28" s="4">
        <f t="shared" si="5"/>
        <v>-2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14</v>
      </c>
      <c r="AA28" s="4">
        <f t="shared" si="7"/>
        <v>0</v>
      </c>
      <c r="AB28" s="4">
        <f t="shared" si="7"/>
        <v>7</v>
      </c>
      <c r="AC28" s="4">
        <f t="shared" si="7"/>
        <v>0</v>
      </c>
      <c r="AD28" s="4">
        <f t="shared" si="7"/>
        <v>7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47</v>
      </c>
      <c r="C29" s="4">
        <f t="shared" si="2"/>
        <v>0</v>
      </c>
      <c r="D29" s="4">
        <v>11</v>
      </c>
      <c r="E29" s="4">
        <v>0</v>
      </c>
      <c r="F29" s="4">
        <v>36</v>
      </c>
      <c r="G29" s="4">
        <v>0</v>
      </c>
      <c r="H29" s="4">
        <f t="shared" si="3"/>
        <v>48</v>
      </c>
      <c r="I29" s="4">
        <f t="shared" si="3"/>
        <v>0</v>
      </c>
      <c r="J29" s="4">
        <v>12</v>
      </c>
      <c r="K29" s="4">
        <v>0</v>
      </c>
      <c r="L29" s="4">
        <v>36</v>
      </c>
      <c r="M29" s="4">
        <v>0</v>
      </c>
      <c r="N29" s="4">
        <f t="shared" si="4"/>
        <v>51</v>
      </c>
      <c r="O29" s="4">
        <f t="shared" si="4"/>
        <v>0</v>
      </c>
      <c r="P29" s="4">
        <v>8</v>
      </c>
      <c r="Q29" s="4">
        <v>0</v>
      </c>
      <c r="R29" s="4">
        <v>43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-4</v>
      </c>
      <c r="AA29" s="4">
        <f t="shared" si="7"/>
        <v>0</v>
      </c>
      <c r="AB29" s="4">
        <f t="shared" si="7"/>
        <v>3</v>
      </c>
      <c r="AC29" s="4">
        <f t="shared" si="7"/>
        <v>0</v>
      </c>
      <c r="AD29" s="4">
        <f t="shared" si="7"/>
        <v>-7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13</v>
      </c>
      <c r="C30" s="4">
        <f>E30+G30</f>
        <v>0</v>
      </c>
      <c r="D30" s="4">
        <v>0</v>
      </c>
      <c r="E30" s="4">
        <v>0</v>
      </c>
      <c r="F30" s="4">
        <v>13</v>
      </c>
      <c r="G30" s="4">
        <v>0</v>
      </c>
      <c r="H30" s="4">
        <f t="shared" si="3"/>
        <v>13</v>
      </c>
      <c r="I30" s="4">
        <f t="shared" si="3"/>
        <v>0</v>
      </c>
      <c r="J30" s="4">
        <v>0</v>
      </c>
      <c r="K30" s="4">
        <v>0</v>
      </c>
      <c r="L30" s="4">
        <v>13</v>
      </c>
      <c r="M30" s="4">
        <v>0</v>
      </c>
      <c r="N30" s="4">
        <f t="shared" si="4"/>
        <v>11</v>
      </c>
      <c r="O30" s="4">
        <f t="shared" si="4"/>
        <v>0</v>
      </c>
      <c r="P30" s="4">
        <v>1</v>
      </c>
      <c r="Q30" s="4">
        <v>0</v>
      </c>
      <c r="R30" s="4">
        <v>10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2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3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202</v>
      </c>
      <c r="C33" s="4">
        <f t="shared" ref="C33:AE33" si="12">SUM(C10:C12)</f>
        <v>0</v>
      </c>
      <c r="D33" s="4">
        <f t="shared" si="12"/>
        <v>98</v>
      </c>
      <c r="E33" s="4">
        <f t="shared" si="12"/>
        <v>0</v>
      </c>
      <c r="F33" s="4">
        <f t="shared" si="12"/>
        <v>104</v>
      </c>
      <c r="G33" s="4">
        <f t="shared" si="12"/>
        <v>0</v>
      </c>
      <c r="H33" s="4">
        <f t="shared" si="12"/>
        <v>202</v>
      </c>
      <c r="I33" s="4">
        <f t="shared" si="12"/>
        <v>0</v>
      </c>
      <c r="J33" s="4">
        <f t="shared" si="12"/>
        <v>98</v>
      </c>
      <c r="K33" s="4">
        <f t="shared" si="12"/>
        <v>0</v>
      </c>
      <c r="L33" s="4">
        <f t="shared" si="12"/>
        <v>104</v>
      </c>
      <c r="M33" s="4">
        <f t="shared" si="12"/>
        <v>0</v>
      </c>
      <c r="N33" s="4">
        <f t="shared" si="12"/>
        <v>213</v>
      </c>
      <c r="O33" s="4">
        <f t="shared" si="12"/>
        <v>0</v>
      </c>
      <c r="P33" s="4">
        <f t="shared" si="12"/>
        <v>103</v>
      </c>
      <c r="Q33" s="4">
        <f t="shared" si="12"/>
        <v>0</v>
      </c>
      <c r="R33" s="4">
        <f t="shared" si="12"/>
        <v>110</v>
      </c>
      <c r="S33" s="4">
        <f t="shared" si="12"/>
        <v>0</v>
      </c>
      <c r="T33" s="4">
        <f t="shared" si="12"/>
        <v>0</v>
      </c>
      <c r="U33" s="4">
        <f t="shared" si="12"/>
        <v>0</v>
      </c>
      <c r="V33" s="4">
        <f t="shared" si="12"/>
        <v>0</v>
      </c>
      <c r="W33" s="4">
        <f t="shared" si="12"/>
        <v>0</v>
      </c>
      <c r="X33" s="4">
        <f t="shared" si="12"/>
        <v>0</v>
      </c>
      <c r="Y33" s="4">
        <f t="shared" si="12"/>
        <v>0</v>
      </c>
      <c r="Z33" s="4">
        <f t="shared" si="12"/>
        <v>-11</v>
      </c>
      <c r="AA33" s="4">
        <f t="shared" si="12"/>
        <v>0</v>
      </c>
      <c r="AB33" s="4">
        <f t="shared" si="12"/>
        <v>-5</v>
      </c>
      <c r="AC33" s="4">
        <f t="shared" si="12"/>
        <v>0</v>
      </c>
      <c r="AD33" s="4">
        <f t="shared" si="12"/>
        <v>-6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1205</v>
      </c>
      <c r="C34" s="4">
        <f t="shared" ref="C34:AE34" si="13">SUM(C13:C22)</f>
        <v>12</v>
      </c>
      <c r="D34" s="4">
        <f t="shared" si="13"/>
        <v>614</v>
      </c>
      <c r="E34" s="4">
        <f t="shared" si="13"/>
        <v>0</v>
      </c>
      <c r="F34" s="4">
        <f t="shared" si="13"/>
        <v>591</v>
      </c>
      <c r="G34" s="4">
        <f t="shared" si="13"/>
        <v>12</v>
      </c>
      <c r="H34" s="4">
        <f t="shared" si="13"/>
        <v>1215</v>
      </c>
      <c r="I34" s="4">
        <f t="shared" si="13"/>
        <v>13</v>
      </c>
      <c r="J34" s="4">
        <f t="shared" si="13"/>
        <v>617</v>
      </c>
      <c r="K34" s="4">
        <f t="shared" si="13"/>
        <v>0</v>
      </c>
      <c r="L34" s="4">
        <f t="shared" si="13"/>
        <v>598</v>
      </c>
      <c r="M34" s="4">
        <f t="shared" si="13"/>
        <v>13</v>
      </c>
      <c r="N34" s="4">
        <f t="shared" si="13"/>
        <v>1256</v>
      </c>
      <c r="O34" s="4">
        <f t="shared" si="13"/>
        <v>11</v>
      </c>
      <c r="P34" s="4">
        <f t="shared" si="13"/>
        <v>640</v>
      </c>
      <c r="Q34" s="4">
        <f t="shared" si="13"/>
        <v>1</v>
      </c>
      <c r="R34" s="4">
        <f t="shared" si="13"/>
        <v>616</v>
      </c>
      <c r="S34" s="4">
        <f>SUM(S13:S22)</f>
        <v>10</v>
      </c>
      <c r="T34" s="4">
        <f t="shared" si="13"/>
        <v>-10</v>
      </c>
      <c r="U34" s="4">
        <f t="shared" si="13"/>
        <v>-1</v>
      </c>
      <c r="V34" s="4">
        <f t="shared" si="13"/>
        <v>-3</v>
      </c>
      <c r="W34" s="4">
        <f t="shared" si="13"/>
        <v>0</v>
      </c>
      <c r="X34" s="4">
        <f t="shared" si="13"/>
        <v>-7</v>
      </c>
      <c r="Y34" s="4">
        <f t="shared" si="13"/>
        <v>-1</v>
      </c>
      <c r="Z34" s="4">
        <f t="shared" si="13"/>
        <v>-51</v>
      </c>
      <c r="AA34" s="4">
        <f t="shared" si="13"/>
        <v>1</v>
      </c>
      <c r="AB34" s="4">
        <f t="shared" si="13"/>
        <v>-26</v>
      </c>
      <c r="AC34" s="4">
        <f t="shared" si="13"/>
        <v>-1</v>
      </c>
      <c r="AD34" s="4">
        <f t="shared" si="13"/>
        <v>-25</v>
      </c>
      <c r="AE34" s="4">
        <f t="shared" si="13"/>
        <v>2</v>
      </c>
    </row>
    <row r="35" spans="1:31" s="1" customFormat="1" ht="18" customHeight="1" x14ac:dyDescent="0.15">
      <c r="A35" s="4" t="s">
        <v>25</v>
      </c>
      <c r="B35" s="4">
        <f>SUM(B23:B30)</f>
        <v>1351</v>
      </c>
      <c r="C35" s="4">
        <f t="shared" ref="C35:AE35" si="14">SUM(C23:C30)</f>
        <v>0</v>
      </c>
      <c r="D35" s="4">
        <f t="shared" si="14"/>
        <v>563</v>
      </c>
      <c r="E35" s="4">
        <f t="shared" si="14"/>
        <v>0</v>
      </c>
      <c r="F35" s="4">
        <f t="shared" si="14"/>
        <v>788</v>
      </c>
      <c r="G35" s="4">
        <f t="shared" si="14"/>
        <v>0</v>
      </c>
      <c r="H35" s="4">
        <f t="shared" si="14"/>
        <v>1358</v>
      </c>
      <c r="I35" s="4">
        <f t="shared" si="14"/>
        <v>0</v>
      </c>
      <c r="J35" s="4">
        <f t="shared" si="14"/>
        <v>568</v>
      </c>
      <c r="K35" s="4">
        <f t="shared" si="14"/>
        <v>0</v>
      </c>
      <c r="L35" s="4">
        <f t="shared" si="14"/>
        <v>790</v>
      </c>
      <c r="M35" s="4">
        <f t="shared" si="14"/>
        <v>0</v>
      </c>
      <c r="N35" s="4">
        <f t="shared" si="14"/>
        <v>1359</v>
      </c>
      <c r="O35" s="4">
        <f t="shared" si="14"/>
        <v>0</v>
      </c>
      <c r="P35" s="4">
        <f t="shared" si="14"/>
        <v>563</v>
      </c>
      <c r="Q35" s="4">
        <f t="shared" si="14"/>
        <v>0</v>
      </c>
      <c r="R35" s="4">
        <f t="shared" si="14"/>
        <v>796</v>
      </c>
      <c r="S35" s="4">
        <f t="shared" si="14"/>
        <v>0</v>
      </c>
      <c r="T35" s="4">
        <f t="shared" si="14"/>
        <v>-7</v>
      </c>
      <c r="U35" s="4">
        <f t="shared" si="14"/>
        <v>0</v>
      </c>
      <c r="V35" s="4">
        <f t="shared" si="14"/>
        <v>-5</v>
      </c>
      <c r="W35" s="4">
        <f t="shared" si="14"/>
        <v>0</v>
      </c>
      <c r="X35" s="4">
        <f t="shared" si="14"/>
        <v>-2</v>
      </c>
      <c r="Y35" s="4">
        <f t="shared" si="14"/>
        <v>0</v>
      </c>
      <c r="Z35" s="4">
        <f t="shared" si="14"/>
        <v>-8</v>
      </c>
      <c r="AA35" s="4">
        <f t="shared" si="14"/>
        <v>0</v>
      </c>
      <c r="AB35" s="4">
        <f t="shared" si="14"/>
        <v>0</v>
      </c>
      <c r="AC35" s="4">
        <f t="shared" si="14"/>
        <v>0</v>
      </c>
      <c r="AD35" s="4">
        <f t="shared" si="14"/>
        <v>-8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858</v>
      </c>
      <c r="C36" s="4">
        <f t="shared" ref="C36:AE36" si="15">SUM(C25:C30)</f>
        <v>0</v>
      </c>
      <c r="D36" s="4">
        <f t="shared" si="15"/>
        <v>312</v>
      </c>
      <c r="E36" s="4">
        <f t="shared" si="15"/>
        <v>0</v>
      </c>
      <c r="F36" s="4">
        <f t="shared" si="15"/>
        <v>546</v>
      </c>
      <c r="G36" s="4">
        <f t="shared" si="15"/>
        <v>0</v>
      </c>
      <c r="H36" s="4">
        <f t="shared" si="15"/>
        <v>864</v>
      </c>
      <c r="I36" s="4">
        <f t="shared" si="15"/>
        <v>0</v>
      </c>
      <c r="J36" s="4">
        <f t="shared" si="15"/>
        <v>316</v>
      </c>
      <c r="K36" s="4">
        <f t="shared" si="15"/>
        <v>0</v>
      </c>
      <c r="L36" s="4">
        <f t="shared" si="15"/>
        <v>548</v>
      </c>
      <c r="M36" s="4">
        <f t="shared" si="15"/>
        <v>0</v>
      </c>
      <c r="N36" s="4">
        <f t="shared" si="15"/>
        <v>874</v>
      </c>
      <c r="O36" s="4">
        <f t="shared" si="15"/>
        <v>0</v>
      </c>
      <c r="P36" s="4">
        <f t="shared" si="15"/>
        <v>314</v>
      </c>
      <c r="Q36" s="4">
        <f t="shared" si="15"/>
        <v>0</v>
      </c>
      <c r="R36" s="4">
        <f t="shared" si="15"/>
        <v>560</v>
      </c>
      <c r="S36" s="4">
        <f t="shared" si="15"/>
        <v>0</v>
      </c>
      <c r="T36" s="4">
        <f t="shared" si="15"/>
        <v>-6</v>
      </c>
      <c r="U36" s="4">
        <f t="shared" si="15"/>
        <v>0</v>
      </c>
      <c r="V36" s="4">
        <f t="shared" si="15"/>
        <v>-4</v>
      </c>
      <c r="W36" s="4">
        <f t="shared" si="15"/>
        <v>0</v>
      </c>
      <c r="X36" s="4">
        <f t="shared" si="15"/>
        <v>-2</v>
      </c>
      <c r="Y36" s="4">
        <f t="shared" si="15"/>
        <v>0</v>
      </c>
      <c r="Z36" s="4">
        <f t="shared" si="15"/>
        <v>-16</v>
      </c>
      <c r="AA36" s="4">
        <f t="shared" si="15"/>
        <v>0</v>
      </c>
      <c r="AB36" s="4">
        <f t="shared" si="15"/>
        <v>-2</v>
      </c>
      <c r="AC36" s="4">
        <f t="shared" si="15"/>
        <v>0</v>
      </c>
      <c r="AD36" s="4">
        <f t="shared" si="15"/>
        <v>-14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416</v>
      </c>
      <c r="C37" s="4">
        <f t="shared" ref="C37:AE37" si="16">SUM(C27:C30)</f>
        <v>0</v>
      </c>
      <c r="D37" s="4">
        <f t="shared" si="16"/>
        <v>125</v>
      </c>
      <c r="E37" s="4">
        <f t="shared" si="16"/>
        <v>0</v>
      </c>
      <c r="F37" s="4">
        <f t="shared" si="16"/>
        <v>291</v>
      </c>
      <c r="G37" s="4">
        <f t="shared" si="16"/>
        <v>0</v>
      </c>
      <c r="H37" s="4">
        <f t="shared" si="16"/>
        <v>421</v>
      </c>
      <c r="I37" s="4">
        <f t="shared" si="16"/>
        <v>0</v>
      </c>
      <c r="J37" s="4">
        <f t="shared" si="16"/>
        <v>128</v>
      </c>
      <c r="K37" s="4">
        <f t="shared" si="16"/>
        <v>0</v>
      </c>
      <c r="L37" s="4">
        <f t="shared" si="16"/>
        <v>293</v>
      </c>
      <c r="M37" s="4">
        <f t="shared" si="16"/>
        <v>0</v>
      </c>
      <c r="N37" s="4">
        <f t="shared" si="16"/>
        <v>409</v>
      </c>
      <c r="O37" s="4">
        <f t="shared" si="16"/>
        <v>0</v>
      </c>
      <c r="P37" s="4">
        <f t="shared" si="16"/>
        <v>119</v>
      </c>
      <c r="Q37" s="4">
        <f t="shared" si="16"/>
        <v>0</v>
      </c>
      <c r="R37" s="4">
        <f t="shared" si="16"/>
        <v>290</v>
      </c>
      <c r="S37" s="4">
        <f t="shared" si="16"/>
        <v>0</v>
      </c>
      <c r="T37" s="4">
        <f t="shared" si="16"/>
        <v>-5</v>
      </c>
      <c r="U37" s="4">
        <f t="shared" si="16"/>
        <v>0</v>
      </c>
      <c r="V37" s="4">
        <f t="shared" si="16"/>
        <v>-3</v>
      </c>
      <c r="W37" s="4">
        <f t="shared" si="16"/>
        <v>0</v>
      </c>
      <c r="X37" s="4">
        <f t="shared" si="16"/>
        <v>-2</v>
      </c>
      <c r="Y37" s="4">
        <f t="shared" si="16"/>
        <v>0</v>
      </c>
      <c r="Z37" s="4">
        <f t="shared" si="16"/>
        <v>7</v>
      </c>
      <c r="AA37" s="4">
        <f t="shared" si="16"/>
        <v>0</v>
      </c>
      <c r="AB37" s="4">
        <f t="shared" si="16"/>
        <v>6</v>
      </c>
      <c r="AC37" s="4">
        <f t="shared" si="16"/>
        <v>0</v>
      </c>
      <c r="AD37" s="4">
        <f t="shared" si="16"/>
        <v>1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7.3241479332849888</v>
      </c>
      <c r="C39" s="15">
        <f t="shared" ref="C39:AE39" si="17">C33/(C9-C31)*100</f>
        <v>0</v>
      </c>
      <c r="D39" s="15">
        <f t="shared" si="17"/>
        <v>7.6862745098039209</v>
      </c>
      <c r="E39" s="15" t="e">
        <f t="shared" si="17"/>
        <v>#DIV/0!</v>
      </c>
      <c r="F39" s="15">
        <f t="shared" si="17"/>
        <v>7.0128118678354685</v>
      </c>
      <c r="G39" s="15">
        <f t="shared" si="17"/>
        <v>0</v>
      </c>
      <c r="H39" s="15">
        <f t="shared" si="17"/>
        <v>7.2792792792792795</v>
      </c>
      <c r="I39" s="15">
        <f t="shared" si="17"/>
        <v>0</v>
      </c>
      <c r="J39" s="15">
        <f t="shared" si="17"/>
        <v>7.6383476227591576</v>
      </c>
      <c r="K39" s="15" t="e">
        <f t="shared" si="17"/>
        <v>#DIV/0!</v>
      </c>
      <c r="L39" s="15">
        <f t="shared" si="17"/>
        <v>6.9705093833780163</v>
      </c>
      <c r="M39" s="15">
        <f t="shared" si="17"/>
        <v>0</v>
      </c>
      <c r="N39" s="15">
        <f t="shared" si="17"/>
        <v>7.5318246110325324</v>
      </c>
      <c r="O39" s="15">
        <f t="shared" si="17"/>
        <v>0</v>
      </c>
      <c r="P39" s="15">
        <f t="shared" si="17"/>
        <v>7.8866768759571215</v>
      </c>
      <c r="Q39" s="15">
        <f t="shared" si="17"/>
        <v>0</v>
      </c>
      <c r="R39" s="15">
        <f t="shared" si="17"/>
        <v>7.227332457293036</v>
      </c>
      <c r="S39" s="15">
        <f t="shared" si="17"/>
        <v>0</v>
      </c>
      <c r="T39" s="15">
        <f t="shared" si="17"/>
        <v>0</v>
      </c>
      <c r="U39" s="15">
        <f t="shared" si="17"/>
        <v>0</v>
      </c>
      <c r="V39" s="15">
        <f t="shared" si="17"/>
        <v>0</v>
      </c>
      <c r="W39" s="15" t="e">
        <f t="shared" si="17"/>
        <v>#DIV/0!</v>
      </c>
      <c r="X39" s="15">
        <f t="shared" si="17"/>
        <v>0</v>
      </c>
      <c r="Y39" s="15">
        <f t="shared" si="17"/>
        <v>0</v>
      </c>
      <c r="Z39" s="15">
        <f t="shared" si="17"/>
        <v>15.714285714285714</v>
      </c>
      <c r="AA39" s="15">
        <f t="shared" si="17"/>
        <v>0</v>
      </c>
      <c r="AB39" s="15">
        <f t="shared" si="17"/>
        <v>16.129032258064516</v>
      </c>
      <c r="AC39" s="15">
        <f t="shared" si="17"/>
        <v>0</v>
      </c>
      <c r="AD39" s="15">
        <f t="shared" si="17"/>
        <v>15.384615384615385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43.691080493110952</v>
      </c>
      <c r="C40" s="15">
        <f t="shared" ref="C40:AE40" si="18">C34/(C9-C31)*100</f>
        <v>100</v>
      </c>
      <c r="D40" s="15">
        <f t="shared" si="18"/>
        <v>48.156862745098039</v>
      </c>
      <c r="E40" s="15" t="e">
        <f t="shared" si="18"/>
        <v>#DIV/0!</v>
      </c>
      <c r="F40" s="15">
        <f>F34/(F9-F31)*100</f>
        <v>39.851652056641939</v>
      </c>
      <c r="G40" s="15">
        <f t="shared" si="18"/>
        <v>100</v>
      </c>
      <c r="H40" s="15">
        <f t="shared" si="18"/>
        <v>43.78378378378379</v>
      </c>
      <c r="I40" s="15">
        <f t="shared" si="18"/>
        <v>100</v>
      </c>
      <c r="J40" s="15">
        <f t="shared" si="18"/>
        <v>48.090413094310207</v>
      </c>
      <c r="K40" s="15" t="e">
        <f t="shared" si="18"/>
        <v>#DIV/0!</v>
      </c>
      <c r="L40" s="15">
        <f t="shared" si="18"/>
        <v>40.080428954423589</v>
      </c>
      <c r="M40" s="15">
        <f t="shared" si="18"/>
        <v>100</v>
      </c>
      <c r="N40" s="15">
        <f t="shared" si="18"/>
        <v>44.413012729844411</v>
      </c>
      <c r="O40" s="15">
        <f t="shared" si="18"/>
        <v>100</v>
      </c>
      <c r="P40" s="15">
        <f t="shared" si="18"/>
        <v>49.004594180704444</v>
      </c>
      <c r="Q40" s="15">
        <f t="shared" si="18"/>
        <v>100</v>
      </c>
      <c r="R40" s="15">
        <f t="shared" si="18"/>
        <v>40.473061760840999</v>
      </c>
      <c r="S40" s="15">
        <f t="shared" si="18"/>
        <v>100</v>
      </c>
      <c r="T40" s="15">
        <f t="shared" si="18"/>
        <v>58.82352941176471</v>
      </c>
      <c r="U40" s="15">
        <f t="shared" si="18"/>
        <v>100</v>
      </c>
      <c r="V40" s="15">
        <f t="shared" si="18"/>
        <v>37.5</v>
      </c>
      <c r="W40" s="15" t="e">
        <f t="shared" si="18"/>
        <v>#DIV/0!</v>
      </c>
      <c r="X40" s="15">
        <f t="shared" si="18"/>
        <v>77.777777777777786</v>
      </c>
      <c r="Y40" s="15">
        <f t="shared" si="18"/>
        <v>100</v>
      </c>
      <c r="Z40" s="15">
        <f t="shared" si="18"/>
        <v>72.857142857142847</v>
      </c>
      <c r="AA40" s="15">
        <f t="shared" si="18"/>
        <v>100</v>
      </c>
      <c r="AB40" s="15">
        <f t="shared" si="18"/>
        <v>83.870967741935488</v>
      </c>
      <c r="AC40" s="15">
        <f t="shared" si="18"/>
        <v>100</v>
      </c>
      <c r="AD40" s="15">
        <f t="shared" si="18"/>
        <v>64.102564102564102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48.984771573604064</v>
      </c>
      <c r="C41" s="15">
        <f t="shared" ref="C41:AE41" si="19">C35/(C9-C31)*100</f>
        <v>0</v>
      </c>
      <c r="D41" s="15">
        <f t="shared" si="19"/>
        <v>44.156862745098039</v>
      </c>
      <c r="E41" s="15" t="e">
        <f t="shared" si="19"/>
        <v>#DIV/0!</v>
      </c>
      <c r="F41" s="15">
        <f t="shared" si="19"/>
        <v>53.135536075522595</v>
      </c>
      <c r="G41" s="15">
        <f t="shared" si="19"/>
        <v>0</v>
      </c>
      <c r="H41" s="15">
        <f t="shared" si="19"/>
        <v>48.936936936936938</v>
      </c>
      <c r="I41" s="15">
        <f t="shared" si="19"/>
        <v>0</v>
      </c>
      <c r="J41" s="15">
        <f t="shared" si="19"/>
        <v>44.27123928293063</v>
      </c>
      <c r="K41" s="15" t="e">
        <f t="shared" si="19"/>
        <v>#DIV/0!</v>
      </c>
      <c r="L41" s="15">
        <f t="shared" si="19"/>
        <v>52.949061662198396</v>
      </c>
      <c r="M41" s="15">
        <f t="shared" si="19"/>
        <v>0</v>
      </c>
      <c r="N41" s="15">
        <f t="shared" si="19"/>
        <v>48.055162659123056</v>
      </c>
      <c r="O41" s="15">
        <f t="shared" si="19"/>
        <v>0</v>
      </c>
      <c r="P41" s="15">
        <f t="shared" si="19"/>
        <v>43.108728943338434</v>
      </c>
      <c r="Q41" s="15">
        <f t="shared" si="19"/>
        <v>0</v>
      </c>
      <c r="R41" s="15">
        <f t="shared" si="19"/>
        <v>52.299605781865964</v>
      </c>
      <c r="S41" s="15">
        <f t="shared" si="19"/>
        <v>0</v>
      </c>
      <c r="T41" s="15">
        <f t="shared" si="19"/>
        <v>41.17647058823529</v>
      </c>
      <c r="U41" s="15">
        <f t="shared" si="19"/>
        <v>0</v>
      </c>
      <c r="V41" s="15">
        <f t="shared" si="19"/>
        <v>62.5</v>
      </c>
      <c r="W41" s="15" t="e">
        <f t="shared" si="19"/>
        <v>#DIV/0!</v>
      </c>
      <c r="X41" s="15">
        <f t="shared" si="19"/>
        <v>22.222222222222221</v>
      </c>
      <c r="Y41" s="15">
        <f t="shared" si="19"/>
        <v>0</v>
      </c>
      <c r="Z41" s="15">
        <f t="shared" si="19"/>
        <v>11.428571428571429</v>
      </c>
      <c r="AA41" s="15">
        <f t="shared" si="19"/>
        <v>0</v>
      </c>
      <c r="AB41" s="15">
        <f t="shared" si="19"/>
        <v>0</v>
      </c>
      <c r="AC41" s="15">
        <f t="shared" si="19"/>
        <v>0</v>
      </c>
      <c r="AD41" s="15">
        <f t="shared" si="19"/>
        <v>20.512820512820511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31.10949963741842</v>
      </c>
      <c r="C42" s="15">
        <f t="shared" ref="C42:AD42" si="20">C36/(C9-C31)*100</f>
        <v>0</v>
      </c>
      <c r="D42" s="15">
        <f t="shared" si="20"/>
        <v>24.47058823529412</v>
      </c>
      <c r="E42" s="15" t="e">
        <f t="shared" si="20"/>
        <v>#DIV/0!</v>
      </c>
      <c r="F42" s="15">
        <f t="shared" si="20"/>
        <v>36.817262306136215</v>
      </c>
      <c r="G42" s="15">
        <f t="shared" si="20"/>
        <v>0</v>
      </c>
      <c r="H42" s="15">
        <f t="shared" si="20"/>
        <v>31.135135135135133</v>
      </c>
      <c r="I42" s="15">
        <f t="shared" si="20"/>
        <v>0</v>
      </c>
      <c r="J42" s="15">
        <f t="shared" si="20"/>
        <v>24.629773967264224</v>
      </c>
      <c r="K42" s="15" t="e">
        <f t="shared" si="20"/>
        <v>#DIV/0!</v>
      </c>
      <c r="L42" s="15">
        <f t="shared" si="20"/>
        <v>36.729222520107243</v>
      </c>
      <c r="M42" s="15">
        <f t="shared" si="20"/>
        <v>0</v>
      </c>
      <c r="N42" s="15">
        <f t="shared" si="20"/>
        <v>30.905233380480908</v>
      </c>
      <c r="O42" s="15">
        <f t="shared" si="20"/>
        <v>0</v>
      </c>
      <c r="P42" s="15">
        <f t="shared" si="20"/>
        <v>24.042879019908117</v>
      </c>
      <c r="Q42" s="15">
        <f t="shared" si="20"/>
        <v>0</v>
      </c>
      <c r="R42" s="15">
        <f t="shared" si="20"/>
        <v>36.793692509855454</v>
      </c>
      <c r="S42" s="15">
        <f t="shared" si="20"/>
        <v>0</v>
      </c>
      <c r="T42" s="15">
        <f t="shared" si="20"/>
        <v>35.294117647058826</v>
      </c>
      <c r="U42" s="15">
        <f t="shared" si="20"/>
        <v>0</v>
      </c>
      <c r="V42" s="15">
        <f t="shared" si="20"/>
        <v>50</v>
      </c>
      <c r="W42" s="15" t="e">
        <f t="shared" si="20"/>
        <v>#DIV/0!</v>
      </c>
      <c r="X42" s="15">
        <f t="shared" si="20"/>
        <v>22.222222222222221</v>
      </c>
      <c r="Y42" s="15">
        <f t="shared" si="20"/>
        <v>0</v>
      </c>
      <c r="Z42" s="15">
        <f t="shared" si="20"/>
        <v>22.857142857142858</v>
      </c>
      <c r="AA42" s="15">
        <f t="shared" si="20"/>
        <v>0</v>
      </c>
      <c r="AB42" s="15">
        <f t="shared" si="20"/>
        <v>6.4516129032258061</v>
      </c>
      <c r="AC42" s="15">
        <f t="shared" si="20"/>
        <v>0</v>
      </c>
      <c r="AD42" s="15">
        <f t="shared" si="20"/>
        <v>35.897435897435898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15.083393763596808</v>
      </c>
      <c r="C43" s="15">
        <f t="shared" ref="C43:AE43" si="21">C37/(C9-C31)*100</f>
        <v>0</v>
      </c>
      <c r="D43" s="15">
        <f t="shared" si="21"/>
        <v>9.8039215686274517</v>
      </c>
      <c r="E43" s="15" t="e">
        <f t="shared" si="21"/>
        <v>#DIV/0!</v>
      </c>
      <c r="F43" s="15">
        <f t="shared" si="21"/>
        <v>19.622387053270398</v>
      </c>
      <c r="G43" s="15">
        <f t="shared" si="21"/>
        <v>0</v>
      </c>
      <c r="H43" s="15">
        <f t="shared" si="21"/>
        <v>15.171171171171171</v>
      </c>
      <c r="I43" s="15">
        <f t="shared" si="21"/>
        <v>0</v>
      </c>
      <c r="J43" s="15">
        <f t="shared" si="21"/>
        <v>9.9766173031956349</v>
      </c>
      <c r="K43" s="15" t="e">
        <f t="shared" si="21"/>
        <v>#DIV/0!</v>
      </c>
      <c r="L43" s="15">
        <f t="shared" si="21"/>
        <v>19.638069705093834</v>
      </c>
      <c r="M43" s="15">
        <f t="shared" si="21"/>
        <v>0</v>
      </c>
      <c r="N43" s="15">
        <f t="shared" si="21"/>
        <v>14.462517680339463</v>
      </c>
      <c r="O43" s="15">
        <f t="shared" si="21"/>
        <v>0</v>
      </c>
      <c r="P43" s="15">
        <f t="shared" si="21"/>
        <v>9.1117917304747316</v>
      </c>
      <c r="Q43" s="15">
        <f t="shared" si="21"/>
        <v>0</v>
      </c>
      <c r="R43" s="15">
        <f t="shared" si="21"/>
        <v>19.053876478318003</v>
      </c>
      <c r="S43" s="15">
        <f t="shared" si="21"/>
        <v>0</v>
      </c>
      <c r="T43" s="15">
        <f t="shared" si="21"/>
        <v>29.411764705882355</v>
      </c>
      <c r="U43" s="15">
        <f t="shared" si="21"/>
        <v>0</v>
      </c>
      <c r="V43" s="15">
        <f t="shared" si="21"/>
        <v>37.5</v>
      </c>
      <c r="W43" s="15" t="e">
        <f t="shared" si="21"/>
        <v>#DIV/0!</v>
      </c>
      <c r="X43" s="15">
        <f t="shared" si="21"/>
        <v>22.222222222222221</v>
      </c>
      <c r="Y43" s="15">
        <f t="shared" si="21"/>
        <v>0</v>
      </c>
      <c r="Z43" s="15">
        <f t="shared" si="21"/>
        <v>-10</v>
      </c>
      <c r="AA43" s="15">
        <f t="shared" si="21"/>
        <v>0</v>
      </c>
      <c r="AB43" s="15">
        <f t="shared" si="21"/>
        <v>-19.35483870967742</v>
      </c>
      <c r="AC43" s="15">
        <f t="shared" si="21"/>
        <v>0</v>
      </c>
      <c r="AD43" s="15">
        <f t="shared" si="21"/>
        <v>-2.5641025641025639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zoomScale="90" zoomScaleNormal="90"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40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147410</v>
      </c>
      <c r="C9" s="4">
        <f>E9+G9</f>
        <v>2310</v>
      </c>
      <c r="D9" s="4">
        <f>SUM(D10:D31)</f>
        <v>69867</v>
      </c>
      <c r="E9" s="4">
        <f>SUM(E10:E31)</f>
        <v>888</v>
      </c>
      <c r="F9" s="4">
        <f>SUM(F10:F31)</f>
        <v>77543</v>
      </c>
      <c r="G9" s="4">
        <f>SUM(G10:G31)</f>
        <v>1422</v>
      </c>
      <c r="H9" s="4">
        <f>J9+L9</f>
        <v>148120</v>
      </c>
      <c r="I9" s="4">
        <f>K9+M9</f>
        <v>2329</v>
      </c>
      <c r="J9" s="4">
        <f>SUM(J10:J31)</f>
        <v>70271</v>
      </c>
      <c r="K9" s="4">
        <f>SUM(K10:K31)</f>
        <v>902</v>
      </c>
      <c r="L9" s="4">
        <f>SUM(L10:L31)</f>
        <v>77849</v>
      </c>
      <c r="M9" s="4">
        <f>SUM(M10:M31)</f>
        <v>1427</v>
      </c>
      <c r="N9" s="4">
        <f>P9+R9</f>
        <v>147921</v>
      </c>
      <c r="O9" s="4">
        <f>Q9+S9</f>
        <v>2158</v>
      </c>
      <c r="P9" s="4">
        <f>SUM(P10:P31)</f>
        <v>70049</v>
      </c>
      <c r="Q9" s="4">
        <f>SUM(Q10:Q31)</f>
        <v>827</v>
      </c>
      <c r="R9" s="4">
        <f>SUM(R10:R31)</f>
        <v>77872</v>
      </c>
      <c r="S9" s="4">
        <f>SUM(S10:S31)</f>
        <v>1331</v>
      </c>
      <c r="T9" s="4">
        <f>B9-H9</f>
        <v>-710</v>
      </c>
      <c r="U9" s="4">
        <f>C9-I9</f>
        <v>-19</v>
      </c>
      <c r="V9" s="4">
        <f>D9-J9</f>
        <v>-404</v>
      </c>
      <c r="W9" s="4">
        <f t="shared" ref="W9:X9" si="0">E9-K9</f>
        <v>-14</v>
      </c>
      <c r="X9" s="4">
        <f t="shared" si="0"/>
        <v>-306</v>
      </c>
      <c r="Y9" s="4">
        <f>G9-M9</f>
        <v>-5</v>
      </c>
      <c r="Z9" s="4">
        <f t="shared" ref="Z9:AE9" si="1">B9-N9</f>
        <v>-511</v>
      </c>
      <c r="AA9" s="4">
        <f t="shared" si="1"/>
        <v>152</v>
      </c>
      <c r="AB9" s="4">
        <f t="shared" si="1"/>
        <v>-182</v>
      </c>
      <c r="AC9" s="4">
        <f t="shared" si="1"/>
        <v>61</v>
      </c>
      <c r="AD9" s="4">
        <f t="shared" si="1"/>
        <v>-329</v>
      </c>
      <c r="AE9" s="4">
        <f t="shared" si="1"/>
        <v>91</v>
      </c>
    </row>
    <row r="10" spans="1:32" s="1" customFormat="1" ht="18" customHeight="1" x14ac:dyDescent="0.15">
      <c r="A10" s="4" t="s">
        <v>2</v>
      </c>
      <c r="B10" s="4">
        <f t="shared" ref="B10:C30" si="2">D10+F10</f>
        <v>5813</v>
      </c>
      <c r="C10" s="4">
        <f t="shared" si="2"/>
        <v>23</v>
      </c>
      <c r="D10" s="4">
        <v>3034</v>
      </c>
      <c r="E10" s="4">
        <v>13</v>
      </c>
      <c r="F10" s="4">
        <v>2779</v>
      </c>
      <c r="G10" s="4">
        <v>10</v>
      </c>
      <c r="H10" s="4">
        <f t="shared" ref="H10:I30" si="3">J10+L10</f>
        <v>5791</v>
      </c>
      <c r="I10" s="4">
        <f t="shared" si="3"/>
        <v>23</v>
      </c>
      <c r="J10" s="4">
        <v>3017</v>
      </c>
      <c r="K10" s="4">
        <v>13</v>
      </c>
      <c r="L10" s="4">
        <v>2774</v>
      </c>
      <c r="M10" s="4">
        <v>10</v>
      </c>
      <c r="N10" s="4">
        <f t="shared" ref="N10:O30" si="4">P10+R10</f>
        <v>5829</v>
      </c>
      <c r="O10" s="4">
        <f t="shared" si="4"/>
        <v>24</v>
      </c>
      <c r="P10" s="4">
        <v>2959</v>
      </c>
      <c r="Q10" s="4">
        <v>16</v>
      </c>
      <c r="R10" s="4">
        <v>2870</v>
      </c>
      <c r="S10" s="4">
        <v>8</v>
      </c>
      <c r="T10" s="4">
        <f t="shared" ref="T10:Y29" si="5">B10-H10</f>
        <v>22</v>
      </c>
      <c r="U10" s="4">
        <f t="shared" si="5"/>
        <v>0</v>
      </c>
      <c r="V10" s="4">
        <f t="shared" ref="V10:Y24" si="6">D10-J10</f>
        <v>17</v>
      </c>
      <c r="W10" s="4">
        <f t="shared" si="6"/>
        <v>0</v>
      </c>
      <c r="X10" s="4">
        <f t="shared" si="6"/>
        <v>5</v>
      </c>
      <c r="Y10" s="4">
        <f t="shared" si="6"/>
        <v>0</v>
      </c>
      <c r="Z10" s="4">
        <f t="shared" ref="Z10:AE30" si="7">B10-N10</f>
        <v>-16</v>
      </c>
      <c r="AA10" s="4">
        <f t="shared" si="7"/>
        <v>-1</v>
      </c>
      <c r="AB10" s="4">
        <f t="shared" si="7"/>
        <v>75</v>
      </c>
      <c r="AC10" s="4">
        <f t="shared" si="7"/>
        <v>-3</v>
      </c>
      <c r="AD10" s="4">
        <f t="shared" si="7"/>
        <v>-91</v>
      </c>
      <c r="AE10" s="4">
        <f t="shared" si="7"/>
        <v>2</v>
      </c>
    </row>
    <row r="11" spans="1:32" s="1" customFormat="1" ht="18" customHeight="1" x14ac:dyDescent="0.15">
      <c r="A11" s="4" t="s">
        <v>3</v>
      </c>
      <c r="B11" s="4">
        <f t="shared" si="2"/>
        <v>6336</v>
      </c>
      <c r="C11" s="4">
        <f t="shared" si="2"/>
        <v>46</v>
      </c>
      <c r="D11" s="4">
        <v>3174</v>
      </c>
      <c r="E11" s="4">
        <v>24</v>
      </c>
      <c r="F11" s="4">
        <v>3162</v>
      </c>
      <c r="G11" s="4">
        <v>22</v>
      </c>
      <c r="H11" s="4">
        <f t="shared" si="3"/>
        <v>6382</v>
      </c>
      <c r="I11" s="4">
        <f t="shared" si="3"/>
        <v>46</v>
      </c>
      <c r="J11" s="4">
        <v>3196</v>
      </c>
      <c r="K11" s="4">
        <v>24</v>
      </c>
      <c r="L11" s="4">
        <v>3186</v>
      </c>
      <c r="M11" s="4">
        <v>22</v>
      </c>
      <c r="N11" s="4">
        <f t="shared" si="4"/>
        <v>6503</v>
      </c>
      <c r="O11" s="4">
        <f t="shared" si="4"/>
        <v>52</v>
      </c>
      <c r="P11" s="4">
        <v>3270</v>
      </c>
      <c r="Q11" s="4">
        <v>28</v>
      </c>
      <c r="R11" s="4">
        <v>3233</v>
      </c>
      <c r="S11" s="4">
        <v>24</v>
      </c>
      <c r="T11" s="4">
        <f t="shared" si="5"/>
        <v>-46</v>
      </c>
      <c r="U11" s="4">
        <f t="shared" si="5"/>
        <v>0</v>
      </c>
      <c r="V11" s="4">
        <f t="shared" si="6"/>
        <v>-22</v>
      </c>
      <c r="W11" s="4">
        <f t="shared" si="6"/>
        <v>0</v>
      </c>
      <c r="X11" s="4">
        <f t="shared" si="6"/>
        <v>-24</v>
      </c>
      <c r="Y11" s="4">
        <f t="shared" si="6"/>
        <v>0</v>
      </c>
      <c r="Z11" s="4">
        <f t="shared" si="7"/>
        <v>-167</v>
      </c>
      <c r="AA11" s="4">
        <f t="shared" si="7"/>
        <v>-6</v>
      </c>
      <c r="AB11" s="4">
        <f t="shared" si="7"/>
        <v>-96</v>
      </c>
      <c r="AC11" s="4">
        <f t="shared" si="7"/>
        <v>-4</v>
      </c>
      <c r="AD11" s="4">
        <f t="shared" si="7"/>
        <v>-71</v>
      </c>
      <c r="AE11" s="4">
        <f t="shared" si="7"/>
        <v>-2</v>
      </c>
    </row>
    <row r="12" spans="1:32" s="1" customFormat="1" ht="18" customHeight="1" x14ac:dyDescent="0.15">
      <c r="A12" s="4" t="s">
        <v>4</v>
      </c>
      <c r="B12" s="4">
        <f t="shared" si="2"/>
        <v>6648</v>
      </c>
      <c r="C12" s="4">
        <f t="shared" si="2"/>
        <v>45</v>
      </c>
      <c r="D12" s="4">
        <v>3357</v>
      </c>
      <c r="E12" s="4">
        <v>22</v>
      </c>
      <c r="F12" s="4">
        <v>3291</v>
      </c>
      <c r="G12" s="4">
        <v>23</v>
      </c>
      <c r="H12" s="4">
        <f t="shared" si="3"/>
        <v>6666</v>
      </c>
      <c r="I12" s="4">
        <f t="shared" si="3"/>
        <v>45</v>
      </c>
      <c r="J12" s="4">
        <v>3365</v>
      </c>
      <c r="K12" s="4">
        <v>22</v>
      </c>
      <c r="L12" s="4">
        <v>3301</v>
      </c>
      <c r="M12" s="4">
        <v>23</v>
      </c>
      <c r="N12" s="4">
        <f t="shared" si="4"/>
        <v>6604</v>
      </c>
      <c r="O12" s="4">
        <f t="shared" si="4"/>
        <v>35</v>
      </c>
      <c r="P12" s="4">
        <v>3358</v>
      </c>
      <c r="Q12" s="4">
        <v>15</v>
      </c>
      <c r="R12" s="4">
        <v>3246</v>
      </c>
      <c r="S12" s="4">
        <v>20</v>
      </c>
      <c r="T12" s="4">
        <f t="shared" si="5"/>
        <v>-18</v>
      </c>
      <c r="U12" s="4">
        <f t="shared" si="5"/>
        <v>0</v>
      </c>
      <c r="V12" s="4">
        <f t="shared" si="6"/>
        <v>-8</v>
      </c>
      <c r="W12" s="4">
        <f t="shared" si="6"/>
        <v>0</v>
      </c>
      <c r="X12" s="4">
        <f t="shared" si="6"/>
        <v>-10</v>
      </c>
      <c r="Y12" s="4">
        <f t="shared" si="6"/>
        <v>0</v>
      </c>
      <c r="Z12" s="4">
        <f t="shared" si="7"/>
        <v>44</v>
      </c>
      <c r="AA12" s="4">
        <f t="shared" si="7"/>
        <v>10</v>
      </c>
      <c r="AB12" s="4">
        <f t="shared" si="7"/>
        <v>-1</v>
      </c>
      <c r="AC12" s="4">
        <f t="shared" si="7"/>
        <v>7</v>
      </c>
      <c r="AD12" s="4">
        <f t="shared" si="7"/>
        <v>45</v>
      </c>
      <c r="AE12" s="4">
        <f t="shared" si="7"/>
        <v>3</v>
      </c>
    </row>
    <row r="13" spans="1:32" s="1" customFormat="1" ht="18" customHeight="1" x14ac:dyDescent="0.15">
      <c r="A13" s="4" t="s">
        <v>5</v>
      </c>
      <c r="B13" s="4">
        <f t="shared" si="2"/>
        <v>7086</v>
      </c>
      <c r="C13" s="4">
        <f t="shared" si="2"/>
        <v>87</v>
      </c>
      <c r="D13" s="4">
        <v>3642</v>
      </c>
      <c r="E13" s="4">
        <v>36</v>
      </c>
      <c r="F13" s="4">
        <v>3444</v>
      </c>
      <c r="G13" s="4">
        <v>51</v>
      </c>
      <c r="H13" s="4">
        <f t="shared" si="3"/>
        <v>7198</v>
      </c>
      <c r="I13" s="4">
        <f t="shared" si="3"/>
        <v>84</v>
      </c>
      <c r="J13" s="4">
        <v>3706</v>
      </c>
      <c r="K13" s="4">
        <v>37</v>
      </c>
      <c r="L13" s="4">
        <v>3492</v>
      </c>
      <c r="M13" s="4">
        <v>47</v>
      </c>
      <c r="N13" s="4">
        <f t="shared" si="4"/>
        <v>7401</v>
      </c>
      <c r="O13" s="4">
        <f t="shared" si="4"/>
        <v>76</v>
      </c>
      <c r="P13" s="4">
        <v>3826</v>
      </c>
      <c r="Q13" s="4">
        <v>36</v>
      </c>
      <c r="R13" s="4">
        <v>3575</v>
      </c>
      <c r="S13" s="4">
        <v>40</v>
      </c>
      <c r="T13" s="4">
        <f t="shared" si="5"/>
        <v>-112</v>
      </c>
      <c r="U13" s="4">
        <f t="shared" si="5"/>
        <v>3</v>
      </c>
      <c r="V13" s="4">
        <f t="shared" si="6"/>
        <v>-64</v>
      </c>
      <c r="W13" s="4">
        <f t="shared" si="6"/>
        <v>-1</v>
      </c>
      <c r="X13" s="4">
        <f t="shared" si="6"/>
        <v>-48</v>
      </c>
      <c r="Y13" s="4">
        <f t="shared" si="6"/>
        <v>4</v>
      </c>
      <c r="Z13" s="4">
        <f t="shared" si="7"/>
        <v>-315</v>
      </c>
      <c r="AA13" s="4">
        <f t="shared" si="7"/>
        <v>11</v>
      </c>
      <c r="AB13" s="4">
        <f t="shared" si="7"/>
        <v>-184</v>
      </c>
      <c r="AC13" s="4">
        <f t="shared" si="7"/>
        <v>0</v>
      </c>
      <c r="AD13" s="4">
        <f t="shared" si="7"/>
        <v>-131</v>
      </c>
      <c r="AE13" s="4">
        <f t="shared" si="7"/>
        <v>11</v>
      </c>
    </row>
    <row r="14" spans="1:32" s="1" customFormat="1" ht="18" customHeight="1" x14ac:dyDescent="0.15">
      <c r="A14" s="4" t="s">
        <v>6</v>
      </c>
      <c r="B14" s="4">
        <f t="shared" si="2"/>
        <v>6125</v>
      </c>
      <c r="C14" s="4">
        <f t="shared" si="2"/>
        <v>244</v>
      </c>
      <c r="D14" s="4">
        <v>3152</v>
      </c>
      <c r="E14" s="4">
        <v>95</v>
      </c>
      <c r="F14" s="4">
        <v>2973</v>
      </c>
      <c r="G14" s="4">
        <v>149</v>
      </c>
      <c r="H14" s="4">
        <f t="shared" si="3"/>
        <v>6349</v>
      </c>
      <c r="I14" s="4">
        <f t="shared" si="3"/>
        <v>259</v>
      </c>
      <c r="J14" s="4">
        <v>3303</v>
      </c>
      <c r="K14" s="4">
        <v>108</v>
      </c>
      <c r="L14" s="4">
        <v>3046</v>
      </c>
      <c r="M14" s="4">
        <v>151</v>
      </c>
      <c r="N14" s="4">
        <f t="shared" si="4"/>
        <v>5923</v>
      </c>
      <c r="O14" s="4">
        <f t="shared" si="4"/>
        <v>208</v>
      </c>
      <c r="P14" s="4">
        <v>3002</v>
      </c>
      <c r="Q14" s="4">
        <v>87</v>
      </c>
      <c r="R14" s="4">
        <v>2921</v>
      </c>
      <c r="S14" s="4">
        <v>121</v>
      </c>
      <c r="T14" s="4">
        <f t="shared" si="5"/>
        <v>-224</v>
      </c>
      <c r="U14" s="4">
        <f t="shared" si="5"/>
        <v>-15</v>
      </c>
      <c r="V14" s="4">
        <f t="shared" si="6"/>
        <v>-151</v>
      </c>
      <c r="W14" s="4">
        <f t="shared" si="6"/>
        <v>-13</v>
      </c>
      <c r="X14" s="4">
        <f t="shared" si="6"/>
        <v>-73</v>
      </c>
      <c r="Y14" s="4">
        <f t="shared" si="6"/>
        <v>-2</v>
      </c>
      <c r="Z14" s="4">
        <f t="shared" si="7"/>
        <v>202</v>
      </c>
      <c r="AA14" s="4">
        <f t="shared" si="7"/>
        <v>36</v>
      </c>
      <c r="AB14" s="4">
        <f t="shared" si="7"/>
        <v>150</v>
      </c>
      <c r="AC14" s="4">
        <f t="shared" si="7"/>
        <v>8</v>
      </c>
      <c r="AD14" s="4">
        <f t="shared" si="7"/>
        <v>52</v>
      </c>
      <c r="AE14" s="4">
        <f t="shared" si="7"/>
        <v>28</v>
      </c>
    </row>
    <row r="15" spans="1:32" s="1" customFormat="1" ht="18" customHeight="1" x14ac:dyDescent="0.15">
      <c r="A15" s="4" t="s">
        <v>7</v>
      </c>
      <c r="B15" s="4">
        <f t="shared" si="2"/>
        <v>6457</v>
      </c>
      <c r="C15" s="4">
        <f t="shared" si="2"/>
        <v>224</v>
      </c>
      <c r="D15" s="4">
        <v>3096</v>
      </c>
      <c r="E15" s="4">
        <v>96</v>
      </c>
      <c r="F15" s="4">
        <v>3361</v>
      </c>
      <c r="G15" s="4">
        <v>128</v>
      </c>
      <c r="H15" s="4">
        <f t="shared" si="3"/>
        <v>6490</v>
      </c>
      <c r="I15" s="4">
        <f t="shared" si="3"/>
        <v>224</v>
      </c>
      <c r="J15" s="4">
        <v>3115</v>
      </c>
      <c r="K15" s="4">
        <v>95</v>
      </c>
      <c r="L15" s="4">
        <v>3375</v>
      </c>
      <c r="M15" s="4">
        <v>129</v>
      </c>
      <c r="N15" s="4">
        <f t="shared" si="4"/>
        <v>6643</v>
      </c>
      <c r="O15" s="4">
        <f t="shared" si="4"/>
        <v>180</v>
      </c>
      <c r="P15" s="4">
        <v>3265</v>
      </c>
      <c r="Q15" s="4">
        <v>72</v>
      </c>
      <c r="R15" s="4">
        <v>3378</v>
      </c>
      <c r="S15" s="4">
        <v>108</v>
      </c>
      <c r="T15" s="4">
        <f t="shared" si="5"/>
        <v>-33</v>
      </c>
      <c r="U15" s="4">
        <f t="shared" si="5"/>
        <v>0</v>
      </c>
      <c r="V15" s="4">
        <f t="shared" si="6"/>
        <v>-19</v>
      </c>
      <c r="W15" s="4">
        <f t="shared" si="6"/>
        <v>1</v>
      </c>
      <c r="X15" s="4">
        <f t="shared" si="6"/>
        <v>-14</v>
      </c>
      <c r="Y15" s="4">
        <f t="shared" si="6"/>
        <v>-1</v>
      </c>
      <c r="Z15" s="4">
        <f t="shared" si="7"/>
        <v>-186</v>
      </c>
      <c r="AA15" s="4">
        <f t="shared" si="7"/>
        <v>44</v>
      </c>
      <c r="AB15" s="4">
        <f t="shared" si="7"/>
        <v>-169</v>
      </c>
      <c r="AC15" s="4">
        <f t="shared" si="7"/>
        <v>24</v>
      </c>
      <c r="AD15" s="4">
        <f t="shared" si="7"/>
        <v>-17</v>
      </c>
      <c r="AE15" s="4">
        <f t="shared" si="7"/>
        <v>20</v>
      </c>
    </row>
    <row r="16" spans="1:32" s="1" customFormat="1" ht="18" customHeight="1" x14ac:dyDescent="0.15">
      <c r="A16" s="4" t="s">
        <v>8</v>
      </c>
      <c r="B16" s="4">
        <f t="shared" si="2"/>
        <v>7521</v>
      </c>
      <c r="C16" s="4">
        <f t="shared" si="2"/>
        <v>181</v>
      </c>
      <c r="D16" s="4">
        <v>3720</v>
      </c>
      <c r="E16" s="4">
        <v>63</v>
      </c>
      <c r="F16" s="4">
        <v>3801</v>
      </c>
      <c r="G16" s="4">
        <v>118</v>
      </c>
      <c r="H16" s="4">
        <f t="shared" si="3"/>
        <v>7558</v>
      </c>
      <c r="I16" s="4">
        <f t="shared" si="3"/>
        <v>183</v>
      </c>
      <c r="J16" s="4">
        <v>3739</v>
      </c>
      <c r="K16" s="4">
        <v>64</v>
      </c>
      <c r="L16" s="4">
        <v>3819</v>
      </c>
      <c r="M16" s="4">
        <v>119</v>
      </c>
      <c r="N16" s="4">
        <f t="shared" si="4"/>
        <v>7776</v>
      </c>
      <c r="O16" s="4">
        <f t="shared" si="4"/>
        <v>167</v>
      </c>
      <c r="P16" s="4">
        <v>3830</v>
      </c>
      <c r="Q16" s="4">
        <v>52</v>
      </c>
      <c r="R16" s="4">
        <v>3946</v>
      </c>
      <c r="S16" s="4">
        <v>115</v>
      </c>
      <c r="T16" s="4">
        <f t="shared" si="5"/>
        <v>-37</v>
      </c>
      <c r="U16" s="4">
        <f t="shared" si="5"/>
        <v>-2</v>
      </c>
      <c r="V16" s="4">
        <f t="shared" si="6"/>
        <v>-19</v>
      </c>
      <c r="W16" s="4">
        <f t="shared" si="6"/>
        <v>-1</v>
      </c>
      <c r="X16" s="4">
        <f t="shared" si="6"/>
        <v>-18</v>
      </c>
      <c r="Y16" s="4">
        <f t="shared" si="6"/>
        <v>-1</v>
      </c>
      <c r="Z16" s="4">
        <f t="shared" si="7"/>
        <v>-255</v>
      </c>
      <c r="AA16" s="4">
        <f t="shared" si="7"/>
        <v>14</v>
      </c>
      <c r="AB16" s="4">
        <f t="shared" si="7"/>
        <v>-110</v>
      </c>
      <c r="AC16" s="4">
        <f t="shared" si="7"/>
        <v>11</v>
      </c>
      <c r="AD16" s="4">
        <f t="shared" si="7"/>
        <v>-145</v>
      </c>
      <c r="AE16" s="4">
        <f t="shared" si="7"/>
        <v>3</v>
      </c>
    </row>
    <row r="17" spans="1:31" s="1" customFormat="1" ht="18" customHeight="1" x14ac:dyDescent="0.15">
      <c r="A17" s="4" t="s">
        <v>9</v>
      </c>
      <c r="B17" s="4">
        <f t="shared" si="2"/>
        <v>8683</v>
      </c>
      <c r="C17" s="4">
        <f t="shared" si="2"/>
        <v>178</v>
      </c>
      <c r="D17" s="4">
        <v>4226</v>
      </c>
      <c r="E17" s="4">
        <v>49</v>
      </c>
      <c r="F17" s="4">
        <v>4457</v>
      </c>
      <c r="G17" s="4">
        <v>129</v>
      </c>
      <c r="H17" s="4">
        <f t="shared" si="3"/>
        <v>8723</v>
      </c>
      <c r="I17" s="4">
        <f t="shared" si="3"/>
        <v>181</v>
      </c>
      <c r="J17" s="4">
        <v>4246</v>
      </c>
      <c r="K17" s="4">
        <v>50</v>
      </c>
      <c r="L17" s="4">
        <v>4477</v>
      </c>
      <c r="M17" s="4">
        <v>131</v>
      </c>
      <c r="N17" s="4">
        <f t="shared" si="4"/>
        <v>8886</v>
      </c>
      <c r="O17" s="4">
        <f t="shared" si="4"/>
        <v>174</v>
      </c>
      <c r="P17" s="4">
        <v>4372</v>
      </c>
      <c r="Q17" s="4">
        <v>51</v>
      </c>
      <c r="R17" s="4">
        <v>4514</v>
      </c>
      <c r="S17" s="4">
        <v>123</v>
      </c>
      <c r="T17" s="4">
        <f t="shared" si="5"/>
        <v>-40</v>
      </c>
      <c r="U17" s="4">
        <f t="shared" si="5"/>
        <v>-3</v>
      </c>
      <c r="V17" s="4">
        <f t="shared" si="6"/>
        <v>-20</v>
      </c>
      <c r="W17" s="4">
        <f t="shared" si="6"/>
        <v>-1</v>
      </c>
      <c r="X17" s="4">
        <f t="shared" si="6"/>
        <v>-20</v>
      </c>
      <c r="Y17" s="4">
        <f t="shared" si="6"/>
        <v>-2</v>
      </c>
      <c r="Z17" s="4">
        <f t="shared" si="7"/>
        <v>-203</v>
      </c>
      <c r="AA17" s="4">
        <f t="shared" si="7"/>
        <v>4</v>
      </c>
      <c r="AB17" s="4">
        <f t="shared" si="7"/>
        <v>-146</v>
      </c>
      <c r="AC17" s="4">
        <f t="shared" si="7"/>
        <v>-2</v>
      </c>
      <c r="AD17" s="4">
        <f t="shared" si="7"/>
        <v>-57</v>
      </c>
      <c r="AE17" s="4">
        <f t="shared" si="7"/>
        <v>6</v>
      </c>
    </row>
    <row r="18" spans="1:31" s="1" customFormat="1" ht="18" customHeight="1" x14ac:dyDescent="0.15">
      <c r="A18" s="4" t="s">
        <v>10</v>
      </c>
      <c r="B18" s="4">
        <f t="shared" si="2"/>
        <v>10092</v>
      </c>
      <c r="C18" s="4">
        <f t="shared" si="2"/>
        <v>132</v>
      </c>
      <c r="D18" s="4">
        <v>5051</v>
      </c>
      <c r="E18" s="4">
        <v>52</v>
      </c>
      <c r="F18" s="4">
        <v>5041</v>
      </c>
      <c r="G18" s="4">
        <v>80</v>
      </c>
      <c r="H18" s="4">
        <f t="shared" si="3"/>
        <v>10130</v>
      </c>
      <c r="I18" s="4">
        <f t="shared" si="3"/>
        <v>133</v>
      </c>
      <c r="J18" s="4">
        <v>5071</v>
      </c>
      <c r="K18" s="4">
        <v>52</v>
      </c>
      <c r="L18" s="4">
        <v>5059</v>
      </c>
      <c r="M18" s="4">
        <v>81</v>
      </c>
      <c r="N18" s="4">
        <f t="shared" si="4"/>
        <v>10437</v>
      </c>
      <c r="O18" s="4">
        <f t="shared" si="4"/>
        <v>116</v>
      </c>
      <c r="P18" s="4">
        <v>5185</v>
      </c>
      <c r="Q18" s="4">
        <v>41</v>
      </c>
      <c r="R18" s="4">
        <v>5252</v>
      </c>
      <c r="S18" s="4">
        <v>75</v>
      </c>
      <c r="T18" s="4">
        <f t="shared" si="5"/>
        <v>-38</v>
      </c>
      <c r="U18" s="4">
        <f t="shared" si="5"/>
        <v>-1</v>
      </c>
      <c r="V18" s="4">
        <f t="shared" si="6"/>
        <v>-20</v>
      </c>
      <c r="W18" s="4">
        <f t="shared" si="6"/>
        <v>0</v>
      </c>
      <c r="X18" s="4">
        <f t="shared" si="6"/>
        <v>-18</v>
      </c>
      <c r="Y18" s="4">
        <f t="shared" si="6"/>
        <v>-1</v>
      </c>
      <c r="Z18" s="4">
        <f t="shared" si="7"/>
        <v>-345</v>
      </c>
      <c r="AA18" s="4">
        <f t="shared" si="7"/>
        <v>16</v>
      </c>
      <c r="AB18" s="4">
        <f t="shared" si="7"/>
        <v>-134</v>
      </c>
      <c r="AC18" s="4">
        <f t="shared" si="7"/>
        <v>11</v>
      </c>
      <c r="AD18" s="4">
        <f t="shared" si="7"/>
        <v>-211</v>
      </c>
      <c r="AE18" s="4">
        <f t="shared" si="7"/>
        <v>5</v>
      </c>
    </row>
    <row r="19" spans="1:31" s="1" customFormat="1" ht="18" customHeight="1" x14ac:dyDescent="0.15">
      <c r="A19" s="4" t="s">
        <v>11</v>
      </c>
      <c r="B19" s="4">
        <f t="shared" si="2"/>
        <v>10880</v>
      </c>
      <c r="C19" s="4">
        <f t="shared" si="2"/>
        <v>124</v>
      </c>
      <c r="D19" s="4">
        <v>5423</v>
      </c>
      <c r="E19" s="4">
        <v>28</v>
      </c>
      <c r="F19" s="4">
        <v>5457</v>
      </c>
      <c r="G19" s="4">
        <v>96</v>
      </c>
      <c r="H19" s="4">
        <f t="shared" si="3"/>
        <v>10897</v>
      </c>
      <c r="I19" s="4">
        <f t="shared" si="3"/>
        <v>124</v>
      </c>
      <c r="J19" s="4">
        <v>5435</v>
      </c>
      <c r="K19" s="4">
        <v>27</v>
      </c>
      <c r="L19" s="4">
        <v>5462</v>
      </c>
      <c r="M19" s="4">
        <v>97</v>
      </c>
      <c r="N19" s="4">
        <f t="shared" si="4"/>
        <v>10513</v>
      </c>
      <c r="O19" s="4">
        <f t="shared" si="4"/>
        <v>122</v>
      </c>
      <c r="P19" s="4">
        <v>5270</v>
      </c>
      <c r="Q19" s="4">
        <v>27</v>
      </c>
      <c r="R19" s="4">
        <v>5243</v>
      </c>
      <c r="S19" s="4">
        <v>95</v>
      </c>
      <c r="T19" s="4">
        <f t="shared" si="5"/>
        <v>-17</v>
      </c>
      <c r="U19" s="4">
        <f t="shared" si="5"/>
        <v>0</v>
      </c>
      <c r="V19" s="4">
        <f t="shared" si="6"/>
        <v>-12</v>
      </c>
      <c r="W19" s="4">
        <f t="shared" si="6"/>
        <v>1</v>
      </c>
      <c r="X19" s="4">
        <f t="shared" si="6"/>
        <v>-5</v>
      </c>
      <c r="Y19" s="4">
        <f t="shared" si="6"/>
        <v>-1</v>
      </c>
      <c r="Z19" s="4">
        <f t="shared" si="7"/>
        <v>367</v>
      </c>
      <c r="AA19" s="4">
        <f t="shared" si="7"/>
        <v>2</v>
      </c>
      <c r="AB19" s="4">
        <f t="shared" si="7"/>
        <v>153</v>
      </c>
      <c r="AC19" s="4">
        <f t="shared" si="7"/>
        <v>1</v>
      </c>
      <c r="AD19" s="4">
        <f t="shared" si="7"/>
        <v>214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8911</v>
      </c>
      <c r="C20" s="4">
        <f t="shared" si="2"/>
        <v>79</v>
      </c>
      <c r="D20" s="4">
        <v>4354</v>
      </c>
      <c r="E20" s="4">
        <v>14</v>
      </c>
      <c r="F20" s="4">
        <v>4557</v>
      </c>
      <c r="G20" s="4">
        <v>65</v>
      </c>
      <c r="H20" s="4">
        <f t="shared" si="3"/>
        <v>8931</v>
      </c>
      <c r="I20" s="4">
        <f t="shared" si="3"/>
        <v>79</v>
      </c>
      <c r="J20" s="4">
        <v>4364</v>
      </c>
      <c r="K20" s="4">
        <v>14</v>
      </c>
      <c r="L20" s="4">
        <v>4567</v>
      </c>
      <c r="M20" s="4">
        <v>65</v>
      </c>
      <c r="N20" s="4">
        <f t="shared" si="4"/>
        <v>8745</v>
      </c>
      <c r="O20" s="4">
        <f t="shared" si="4"/>
        <v>75</v>
      </c>
      <c r="P20" s="4">
        <v>4199</v>
      </c>
      <c r="Q20" s="4">
        <v>16</v>
      </c>
      <c r="R20" s="4">
        <v>4546</v>
      </c>
      <c r="S20" s="4">
        <v>59</v>
      </c>
      <c r="T20" s="4">
        <f t="shared" si="5"/>
        <v>-20</v>
      </c>
      <c r="U20" s="4">
        <f t="shared" si="5"/>
        <v>0</v>
      </c>
      <c r="V20" s="4">
        <f t="shared" si="6"/>
        <v>-10</v>
      </c>
      <c r="W20" s="4">
        <f t="shared" si="6"/>
        <v>0</v>
      </c>
      <c r="X20" s="4">
        <f t="shared" si="6"/>
        <v>-10</v>
      </c>
      <c r="Y20" s="4">
        <f t="shared" si="6"/>
        <v>0</v>
      </c>
      <c r="Z20" s="4">
        <f t="shared" si="7"/>
        <v>166</v>
      </c>
      <c r="AA20" s="4">
        <f t="shared" si="7"/>
        <v>4</v>
      </c>
      <c r="AB20" s="4">
        <f t="shared" si="7"/>
        <v>155</v>
      </c>
      <c r="AC20" s="4">
        <f t="shared" si="7"/>
        <v>-2</v>
      </c>
      <c r="AD20" s="4">
        <f t="shared" si="7"/>
        <v>11</v>
      </c>
      <c r="AE20" s="4">
        <f t="shared" si="7"/>
        <v>6</v>
      </c>
    </row>
    <row r="21" spans="1:31" s="1" customFormat="1" ht="18" customHeight="1" x14ac:dyDescent="0.15">
      <c r="A21" s="4" t="s">
        <v>13</v>
      </c>
      <c r="B21" s="4">
        <f t="shared" si="2"/>
        <v>8447</v>
      </c>
      <c r="C21" s="4">
        <f t="shared" si="2"/>
        <v>65</v>
      </c>
      <c r="D21" s="4">
        <v>4055</v>
      </c>
      <c r="E21" s="4">
        <v>25</v>
      </c>
      <c r="F21" s="4">
        <v>4392</v>
      </c>
      <c r="G21" s="4">
        <v>40</v>
      </c>
      <c r="H21" s="4">
        <f t="shared" si="3"/>
        <v>8462</v>
      </c>
      <c r="I21" s="4">
        <f t="shared" si="3"/>
        <v>65</v>
      </c>
      <c r="J21" s="4">
        <v>4069</v>
      </c>
      <c r="K21" s="4">
        <v>25</v>
      </c>
      <c r="L21" s="4">
        <v>4393</v>
      </c>
      <c r="M21" s="4">
        <v>40</v>
      </c>
      <c r="N21" s="4">
        <f t="shared" si="4"/>
        <v>8618</v>
      </c>
      <c r="O21" s="4">
        <f t="shared" si="4"/>
        <v>69</v>
      </c>
      <c r="P21" s="4">
        <v>4167</v>
      </c>
      <c r="Q21" s="4">
        <v>27</v>
      </c>
      <c r="R21" s="4">
        <v>4451</v>
      </c>
      <c r="S21" s="4">
        <v>42</v>
      </c>
      <c r="T21" s="4">
        <f t="shared" si="5"/>
        <v>-15</v>
      </c>
      <c r="U21" s="4">
        <f t="shared" si="5"/>
        <v>0</v>
      </c>
      <c r="V21" s="4">
        <f t="shared" si="6"/>
        <v>-14</v>
      </c>
      <c r="W21" s="4">
        <f t="shared" si="6"/>
        <v>0</v>
      </c>
      <c r="X21" s="4">
        <f t="shared" si="6"/>
        <v>-1</v>
      </c>
      <c r="Y21" s="4">
        <f t="shared" si="6"/>
        <v>0</v>
      </c>
      <c r="Z21" s="4">
        <f t="shared" si="7"/>
        <v>-171</v>
      </c>
      <c r="AA21" s="4">
        <f t="shared" si="7"/>
        <v>-4</v>
      </c>
      <c r="AB21" s="4">
        <f t="shared" si="7"/>
        <v>-112</v>
      </c>
      <c r="AC21" s="4">
        <f t="shared" si="7"/>
        <v>-2</v>
      </c>
      <c r="AD21" s="4">
        <f t="shared" si="7"/>
        <v>-59</v>
      </c>
      <c r="AE21" s="4">
        <f t="shared" si="7"/>
        <v>-2</v>
      </c>
    </row>
    <row r="22" spans="1:31" s="1" customFormat="1" ht="18" customHeight="1" x14ac:dyDescent="0.15">
      <c r="A22" s="4" t="s">
        <v>14</v>
      </c>
      <c r="B22" s="4">
        <f t="shared" si="2"/>
        <v>8908</v>
      </c>
      <c r="C22" s="4">
        <f t="shared" si="2"/>
        <v>77</v>
      </c>
      <c r="D22" s="4">
        <v>4340</v>
      </c>
      <c r="E22" s="4">
        <v>28</v>
      </c>
      <c r="F22" s="4">
        <v>4568</v>
      </c>
      <c r="G22" s="4">
        <v>49</v>
      </c>
      <c r="H22" s="4">
        <f t="shared" si="3"/>
        <v>8922</v>
      </c>
      <c r="I22" s="4">
        <f t="shared" si="3"/>
        <v>78</v>
      </c>
      <c r="J22" s="4">
        <v>4352</v>
      </c>
      <c r="K22" s="4">
        <v>28</v>
      </c>
      <c r="L22" s="4">
        <v>4570</v>
      </c>
      <c r="M22" s="4">
        <v>50</v>
      </c>
      <c r="N22" s="4">
        <f t="shared" si="4"/>
        <v>8970</v>
      </c>
      <c r="O22" s="4">
        <f t="shared" si="4"/>
        <v>63</v>
      </c>
      <c r="P22" s="4">
        <v>4400</v>
      </c>
      <c r="Q22" s="4">
        <v>21</v>
      </c>
      <c r="R22" s="4">
        <v>4570</v>
      </c>
      <c r="S22" s="4">
        <v>42</v>
      </c>
      <c r="T22" s="4">
        <f t="shared" si="5"/>
        <v>-14</v>
      </c>
      <c r="U22" s="4">
        <f t="shared" si="5"/>
        <v>-1</v>
      </c>
      <c r="V22" s="4">
        <f t="shared" si="6"/>
        <v>-12</v>
      </c>
      <c r="W22" s="4">
        <f t="shared" si="6"/>
        <v>0</v>
      </c>
      <c r="X22" s="4">
        <f t="shared" si="6"/>
        <v>-2</v>
      </c>
      <c r="Y22" s="4">
        <f t="shared" si="6"/>
        <v>-1</v>
      </c>
      <c r="Z22" s="4">
        <f t="shared" si="7"/>
        <v>-62</v>
      </c>
      <c r="AA22" s="4">
        <f t="shared" si="7"/>
        <v>14</v>
      </c>
      <c r="AB22" s="4">
        <f t="shared" si="7"/>
        <v>-60</v>
      </c>
      <c r="AC22" s="4">
        <f t="shared" si="7"/>
        <v>7</v>
      </c>
      <c r="AD22" s="4">
        <f t="shared" si="7"/>
        <v>-2</v>
      </c>
      <c r="AE22" s="4">
        <f t="shared" si="7"/>
        <v>7</v>
      </c>
    </row>
    <row r="23" spans="1:31" s="1" customFormat="1" ht="18" customHeight="1" x14ac:dyDescent="0.15">
      <c r="A23" s="4" t="s">
        <v>15</v>
      </c>
      <c r="B23" s="4">
        <f t="shared" si="2"/>
        <v>10138</v>
      </c>
      <c r="C23" s="4">
        <f t="shared" si="2"/>
        <v>62</v>
      </c>
      <c r="D23" s="4">
        <v>4758</v>
      </c>
      <c r="E23" s="4">
        <v>31</v>
      </c>
      <c r="F23" s="4">
        <v>5380</v>
      </c>
      <c r="G23" s="4">
        <v>31</v>
      </c>
      <c r="H23" s="4">
        <f t="shared" si="3"/>
        <v>10144</v>
      </c>
      <c r="I23" s="4">
        <f t="shared" si="3"/>
        <v>62</v>
      </c>
      <c r="J23" s="4">
        <v>4760</v>
      </c>
      <c r="K23" s="4">
        <v>31</v>
      </c>
      <c r="L23" s="4">
        <v>5384</v>
      </c>
      <c r="M23" s="4">
        <v>31</v>
      </c>
      <c r="N23" s="4">
        <f t="shared" si="4"/>
        <v>10841</v>
      </c>
      <c r="O23" s="4">
        <f t="shared" si="4"/>
        <v>72</v>
      </c>
      <c r="P23" s="4">
        <v>5047</v>
      </c>
      <c r="Q23" s="4">
        <v>32</v>
      </c>
      <c r="R23" s="4">
        <v>5794</v>
      </c>
      <c r="S23" s="4">
        <v>40</v>
      </c>
      <c r="T23" s="4">
        <f t="shared" si="5"/>
        <v>-6</v>
      </c>
      <c r="U23" s="4">
        <f t="shared" si="5"/>
        <v>0</v>
      </c>
      <c r="V23" s="4">
        <f t="shared" si="6"/>
        <v>-2</v>
      </c>
      <c r="W23" s="4">
        <f t="shared" si="6"/>
        <v>0</v>
      </c>
      <c r="X23" s="4">
        <f t="shared" si="6"/>
        <v>-4</v>
      </c>
      <c r="Y23" s="4">
        <f t="shared" si="6"/>
        <v>0</v>
      </c>
      <c r="Z23" s="4">
        <f t="shared" si="7"/>
        <v>-703</v>
      </c>
      <c r="AA23" s="4">
        <f t="shared" si="7"/>
        <v>-10</v>
      </c>
      <c r="AB23" s="4">
        <f t="shared" si="7"/>
        <v>-289</v>
      </c>
      <c r="AC23" s="4">
        <f t="shared" si="7"/>
        <v>-1</v>
      </c>
      <c r="AD23" s="4">
        <f t="shared" si="7"/>
        <v>-414</v>
      </c>
      <c r="AE23" s="4">
        <f t="shared" si="7"/>
        <v>-9</v>
      </c>
    </row>
    <row r="24" spans="1:31" s="1" customFormat="1" ht="18" customHeight="1" x14ac:dyDescent="0.15">
      <c r="A24" s="4" t="s">
        <v>16</v>
      </c>
      <c r="B24" s="4">
        <f t="shared" si="2"/>
        <v>10321</v>
      </c>
      <c r="C24" s="4">
        <f t="shared" si="2"/>
        <v>71</v>
      </c>
      <c r="D24" s="4">
        <v>4794</v>
      </c>
      <c r="E24" s="4">
        <v>25</v>
      </c>
      <c r="F24" s="4">
        <v>5527</v>
      </c>
      <c r="G24" s="4">
        <v>46</v>
      </c>
      <c r="H24" s="4">
        <f t="shared" si="3"/>
        <v>10330</v>
      </c>
      <c r="I24" s="4">
        <f t="shared" si="3"/>
        <v>71</v>
      </c>
      <c r="J24" s="4">
        <v>4798</v>
      </c>
      <c r="K24" s="4">
        <v>25</v>
      </c>
      <c r="L24" s="4">
        <v>5532</v>
      </c>
      <c r="M24" s="4">
        <v>46</v>
      </c>
      <c r="N24" s="4">
        <f t="shared" si="4"/>
        <v>9776</v>
      </c>
      <c r="O24" s="4">
        <f t="shared" si="4"/>
        <v>68</v>
      </c>
      <c r="P24" s="4">
        <v>4536</v>
      </c>
      <c r="Q24" s="4">
        <v>26</v>
      </c>
      <c r="R24" s="4">
        <v>5240</v>
      </c>
      <c r="S24" s="4">
        <v>42</v>
      </c>
      <c r="T24" s="4">
        <f t="shared" si="5"/>
        <v>-9</v>
      </c>
      <c r="U24" s="4">
        <f t="shared" si="5"/>
        <v>0</v>
      </c>
      <c r="V24" s="4">
        <f t="shared" si="6"/>
        <v>-4</v>
      </c>
      <c r="W24" s="4">
        <f t="shared" si="6"/>
        <v>0</v>
      </c>
      <c r="X24" s="4">
        <f t="shared" si="6"/>
        <v>-5</v>
      </c>
      <c r="Y24" s="4">
        <f t="shared" si="6"/>
        <v>0</v>
      </c>
      <c r="Z24" s="4">
        <f t="shared" si="7"/>
        <v>545</v>
      </c>
      <c r="AA24" s="4">
        <f t="shared" si="7"/>
        <v>3</v>
      </c>
      <c r="AB24" s="4">
        <f t="shared" si="7"/>
        <v>258</v>
      </c>
      <c r="AC24" s="4">
        <f t="shared" si="7"/>
        <v>-1</v>
      </c>
      <c r="AD24" s="4">
        <f t="shared" si="7"/>
        <v>287</v>
      </c>
      <c r="AE24" s="4">
        <f t="shared" si="7"/>
        <v>4</v>
      </c>
    </row>
    <row r="25" spans="1:31" s="1" customFormat="1" ht="18" customHeight="1" x14ac:dyDescent="0.15">
      <c r="A25" s="4" t="s">
        <v>17</v>
      </c>
      <c r="B25" s="4">
        <f t="shared" si="2"/>
        <v>8091</v>
      </c>
      <c r="C25" s="4">
        <f t="shared" si="2"/>
        <v>42</v>
      </c>
      <c r="D25" s="4">
        <v>3539</v>
      </c>
      <c r="E25" s="4">
        <v>21</v>
      </c>
      <c r="F25" s="4">
        <v>4552</v>
      </c>
      <c r="G25" s="4">
        <v>21</v>
      </c>
      <c r="H25" s="4">
        <f t="shared" si="3"/>
        <v>8100</v>
      </c>
      <c r="I25" s="4">
        <f t="shared" si="3"/>
        <v>42</v>
      </c>
      <c r="J25" s="4">
        <v>3546</v>
      </c>
      <c r="K25" s="4">
        <v>21</v>
      </c>
      <c r="L25" s="4">
        <v>4554</v>
      </c>
      <c r="M25" s="4">
        <v>21</v>
      </c>
      <c r="N25" s="4">
        <f t="shared" si="4"/>
        <v>7700</v>
      </c>
      <c r="O25" s="4">
        <f t="shared" si="4"/>
        <v>30</v>
      </c>
      <c r="P25" s="4">
        <v>3327</v>
      </c>
      <c r="Q25" s="4">
        <v>17</v>
      </c>
      <c r="R25" s="4">
        <v>4373</v>
      </c>
      <c r="S25" s="4">
        <v>13</v>
      </c>
      <c r="T25" s="4">
        <f t="shared" si="5"/>
        <v>-9</v>
      </c>
      <c r="U25" s="4">
        <f t="shared" si="5"/>
        <v>0</v>
      </c>
      <c r="V25" s="4">
        <f t="shared" si="5"/>
        <v>-7</v>
      </c>
      <c r="W25" s="4">
        <f t="shared" si="5"/>
        <v>0</v>
      </c>
      <c r="X25" s="4">
        <f t="shared" si="5"/>
        <v>-2</v>
      </c>
      <c r="Y25" s="4">
        <f t="shared" si="5"/>
        <v>0</v>
      </c>
      <c r="Z25" s="4">
        <f t="shared" si="7"/>
        <v>391</v>
      </c>
      <c r="AA25" s="4">
        <f t="shared" si="7"/>
        <v>12</v>
      </c>
      <c r="AB25" s="4">
        <f t="shared" si="7"/>
        <v>212</v>
      </c>
      <c r="AC25" s="4">
        <f t="shared" si="7"/>
        <v>4</v>
      </c>
      <c r="AD25" s="4">
        <f t="shared" si="7"/>
        <v>179</v>
      </c>
      <c r="AE25" s="4">
        <f t="shared" si="7"/>
        <v>8</v>
      </c>
    </row>
    <row r="26" spans="1:31" s="1" customFormat="1" ht="18" customHeight="1" x14ac:dyDescent="0.15">
      <c r="A26" s="4" t="s">
        <v>18</v>
      </c>
      <c r="B26" s="4">
        <f t="shared" si="2"/>
        <v>6298</v>
      </c>
      <c r="C26" s="4">
        <f t="shared" si="2"/>
        <v>25</v>
      </c>
      <c r="D26" s="4">
        <v>2519</v>
      </c>
      <c r="E26" s="4">
        <v>10</v>
      </c>
      <c r="F26" s="4">
        <v>3779</v>
      </c>
      <c r="G26" s="4">
        <v>15</v>
      </c>
      <c r="H26" s="4">
        <f t="shared" si="3"/>
        <v>6323</v>
      </c>
      <c r="I26" s="4">
        <f t="shared" si="3"/>
        <v>25</v>
      </c>
      <c r="J26" s="4">
        <v>2531</v>
      </c>
      <c r="K26" s="4">
        <v>10</v>
      </c>
      <c r="L26" s="4">
        <v>3792</v>
      </c>
      <c r="M26" s="4">
        <v>15</v>
      </c>
      <c r="N26" s="4">
        <f t="shared" si="4"/>
        <v>6407</v>
      </c>
      <c r="O26" s="4">
        <f t="shared" si="4"/>
        <v>27</v>
      </c>
      <c r="P26" s="4">
        <v>2578</v>
      </c>
      <c r="Q26" s="4">
        <v>13</v>
      </c>
      <c r="R26" s="4">
        <v>3829</v>
      </c>
      <c r="S26" s="4">
        <v>14</v>
      </c>
      <c r="T26" s="4">
        <f t="shared" si="5"/>
        <v>-25</v>
      </c>
      <c r="U26" s="4">
        <f t="shared" si="5"/>
        <v>0</v>
      </c>
      <c r="V26" s="4">
        <f t="shared" si="5"/>
        <v>-12</v>
      </c>
      <c r="W26" s="4">
        <f t="shared" si="5"/>
        <v>0</v>
      </c>
      <c r="X26" s="4">
        <f t="shared" si="5"/>
        <v>-13</v>
      </c>
      <c r="Y26" s="4">
        <f t="shared" si="5"/>
        <v>0</v>
      </c>
      <c r="Z26" s="4">
        <f t="shared" si="7"/>
        <v>-109</v>
      </c>
      <c r="AA26" s="4">
        <f t="shared" si="7"/>
        <v>-2</v>
      </c>
      <c r="AB26" s="4">
        <f t="shared" si="7"/>
        <v>-59</v>
      </c>
      <c r="AC26" s="4">
        <f t="shared" si="7"/>
        <v>-3</v>
      </c>
      <c r="AD26" s="4">
        <f t="shared" si="7"/>
        <v>-50</v>
      </c>
      <c r="AE26" s="4">
        <f t="shared" si="7"/>
        <v>1</v>
      </c>
    </row>
    <row r="27" spans="1:31" s="1" customFormat="1" ht="18" customHeight="1" x14ac:dyDescent="0.15">
      <c r="A27" s="4" t="s">
        <v>19</v>
      </c>
      <c r="B27" s="4">
        <f t="shared" si="2"/>
        <v>4699</v>
      </c>
      <c r="C27" s="4">
        <f t="shared" si="2"/>
        <v>13</v>
      </c>
      <c r="D27" s="4">
        <v>1627</v>
      </c>
      <c r="E27" s="4">
        <v>10</v>
      </c>
      <c r="F27" s="4">
        <v>3072</v>
      </c>
      <c r="G27" s="4">
        <v>3</v>
      </c>
      <c r="H27" s="4">
        <f t="shared" si="3"/>
        <v>4724</v>
      </c>
      <c r="I27" s="4">
        <f t="shared" si="3"/>
        <v>13</v>
      </c>
      <c r="J27" s="4">
        <v>1637</v>
      </c>
      <c r="K27" s="4">
        <v>10</v>
      </c>
      <c r="L27" s="4">
        <v>3087</v>
      </c>
      <c r="M27" s="4">
        <v>3</v>
      </c>
      <c r="N27" s="4">
        <f t="shared" si="4"/>
        <v>4664</v>
      </c>
      <c r="O27" s="4">
        <f t="shared" si="4"/>
        <v>10</v>
      </c>
      <c r="P27" s="4">
        <v>1591</v>
      </c>
      <c r="Q27" s="4">
        <v>4</v>
      </c>
      <c r="R27" s="4">
        <v>3073</v>
      </c>
      <c r="S27" s="4">
        <v>6</v>
      </c>
      <c r="T27" s="4">
        <f t="shared" si="5"/>
        <v>-25</v>
      </c>
      <c r="U27" s="4">
        <f t="shared" si="5"/>
        <v>0</v>
      </c>
      <c r="V27" s="4">
        <f t="shared" si="5"/>
        <v>-10</v>
      </c>
      <c r="W27" s="4">
        <f t="shared" si="5"/>
        <v>0</v>
      </c>
      <c r="X27" s="4">
        <f t="shared" si="5"/>
        <v>-15</v>
      </c>
      <c r="Y27" s="4">
        <f t="shared" si="5"/>
        <v>0</v>
      </c>
      <c r="Z27" s="4">
        <f t="shared" si="7"/>
        <v>35</v>
      </c>
      <c r="AA27" s="4">
        <f t="shared" si="7"/>
        <v>3</v>
      </c>
      <c r="AB27" s="4">
        <f t="shared" si="7"/>
        <v>36</v>
      </c>
      <c r="AC27" s="4">
        <f t="shared" si="7"/>
        <v>6</v>
      </c>
      <c r="AD27" s="4">
        <f t="shared" si="7"/>
        <v>-1</v>
      </c>
      <c r="AE27" s="4">
        <f t="shared" si="7"/>
        <v>-3</v>
      </c>
    </row>
    <row r="28" spans="1:31" s="1" customFormat="1" ht="18" customHeight="1" x14ac:dyDescent="0.15">
      <c r="A28" s="4" t="s">
        <v>20</v>
      </c>
      <c r="B28" s="4">
        <f t="shared" si="2"/>
        <v>2797</v>
      </c>
      <c r="C28" s="4">
        <f t="shared" si="2"/>
        <v>8</v>
      </c>
      <c r="D28" s="4">
        <v>764</v>
      </c>
      <c r="E28" s="4">
        <v>0</v>
      </c>
      <c r="F28" s="4">
        <v>2033</v>
      </c>
      <c r="G28" s="4">
        <v>8</v>
      </c>
      <c r="H28" s="4">
        <f t="shared" si="3"/>
        <v>2824</v>
      </c>
      <c r="I28" s="4">
        <f t="shared" si="3"/>
        <v>8</v>
      </c>
      <c r="J28" s="4">
        <v>775</v>
      </c>
      <c r="K28" s="4">
        <v>0</v>
      </c>
      <c r="L28" s="4">
        <v>2049</v>
      </c>
      <c r="M28" s="4">
        <v>8</v>
      </c>
      <c r="N28" s="4">
        <f t="shared" si="4"/>
        <v>2661</v>
      </c>
      <c r="O28" s="4">
        <f t="shared" si="4"/>
        <v>5</v>
      </c>
      <c r="P28" s="4">
        <v>693</v>
      </c>
      <c r="Q28" s="4">
        <v>0</v>
      </c>
      <c r="R28" s="4">
        <v>1968</v>
      </c>
      <c r="S28" s="4">
        <v>5</v>
      </c>
      <c r="T28" s="4">
        <f t="shared" si="5"/>
        <v>-27</v>
      </c>
      <c r="U28" s="4">
        <f t="shared" si="5"/>
        <v>0</v>
      </c>
      <c r="V28" s="4">
        <f t="shared" si="5"/>
        <v>-11</v>
      </c>
      <c r="W28" s="4">
        <f t="shared" si="5"/>
        <v>0</v>
      </c>
      <c r="X28" s="4">
        <f t="shared" si="5"/>
        <v>-16</v>
      </c>
      <c r="Y28" s="4">
        <f t="shared" si="5"/>
        <v>0</v>
      </c>
      <c r="Z28" s="4">
        <f t="shared" si="7"/>
        <v>136</v>
      </c>
      <c r="AA28" s="4">
        <f t="shared" si="7"/>
        <v>3</v>
      </c>
      <c r="AB28" s="4">
        <f t="shared" si="7"/>
        <v>71</v>
      </c>
      <c r="AC28" s="4">
        <f t="shared" si="7"/>
        <v>0</v>
      </c>
      <c r="AD28" s="4">
        <f t="shared" si="7"/>
        <v>65</v>
      </c>
      <c r="AE28" s="4">
        <f t="shared" si="7"/>
        <v>3</v>
      </c>
    </row>
    <row r="29" spans="1:31" s="1" customFormat="1" ht="18" customHeight="1" x14ac:dyDescent="0.15">
      <c r="A29" s="4" t="s">
        <v>21</v>
      </c>
      <c r="B29" s="4">
        <f t="shared" si="2"/>
        <v>874</v>
      </c>
      <c r="C29" s="4">
        <f t="shared" si="2"/>
        <v>0</v>
      </c>
      <c r="D29" s="4">
        <v>185</v>
      </c>
      <c r="E29" s="4">
        <v>1</v>
      </c>
      <c r="F29" s="4">
        <v>689</v>
      </c>
      <c r="G29" s="4">
        <v>-1</v>
      </c>
      <c r="H29" s="4">
        <f t="shared" si="3"/>
        <v>889</v>
      </c>
      <c r="I29" s="4">
        <f t="shared" si="3"/>
        <v>0</v>
      </c>
      <c r="J29" s="4">
        <v>188</v>
      </c>
      <c r="K29" s="4">
        <v>1</v>
      </c>
      <c r="L29" s="4">
        <v>701</v>
      </c>
      <c r="M29" s="4">
        <v>-1</v>
      </c>
      <c r="N29" s="4">
        <f t="shared" si="4"/>
        <v>739</v>
      </c>
      <c r="O29" s="4">
        <f t="shared" si="4"/>
        <v>1</v>
      </c>
      <c r="P29" s="4">
        <v>115</v>
      </c>
      <c r="Q29" s="4">
        <v>1</v>
      </c>
      <c r="R29" s="4">
        <v>624</v>
      </c>
      <c r="S29" s="4">
        <v>0</v>
      </c>
      <c r="T29" s="4">
        <f t="shared" si="5"/>
        <v>-15</v>
      </c>
      <c r="U29" s="4">
        <f t="shared" si="5"/>
        <v>0</v>
      </c>
      <c r="V29" s="4">
        <f t="shared" si="5"/>
        <v>-3</v>
      </c>
      <c r="W29" s="4">
        <f t="shared" si="5"/>
        <v>0</v>
      </c>
      <c r="X29" s="4">
        <f t="shared" si="5"/>
        <v>-12</v>
      </c>
      <c r="Y29" s="4">
        <f t="shared" si="5"/>
        <v>0</v>
      </c>
      <c r="Z29" s="4">
        <f t="shared" si="7"/>
        <v>135</v>
      </c>
      <c r="AA29" s="4">
        <f t="shared" si="7"/>
        <v>-1</v>
      </c>
      <c r="AB29" s="4">
        <f t="shared" si="7"/>
        <v>70</v>
      </c>
      <c r="AC29" s="4">
        <f t="shared" si="7"/>
        <v>0</v>
      </c>
      <c r="AD29" s="4">
        <f t="shared" si="7"/>
        <v>65</v>
      </c>
      <c r="AE29" s="4">
        <f t="shared" si="7"/>
        <v>-1</v>
      </c>
    </row>
    <row r="30" spans="1:31" s="1" customFormat="1" ht="18" customHeight="1" x14ac:dyDescent="0.15">
      <c r="A30" s="4" t="s">
        <v>22</v>
      </c>
      <c r="B30" s="4">
        <f t="shared" si="2"/>
        <v>177</v>
      </c>
      <c r="C30" s="4">
        <f>E30+G30</f>
        <v>0</v>
      </c>
      <c r="D30" s="4">
        <v>21</v>
      </c>
      <c r="E30" s="4">
        <v>0</v>
      </c>
      <c r="F30" s="4">
        <v>156</v>
      </c>
      <c r="G30" s="4">
        <v>0</v>
      </c>
      <c r="H30" s="4">
        <f t="shared" si="3"/>
        <v>179</v>
      </c>
      <c r="I30" s="4">
        <f t="shared" si="3"/>
        <v>0</v>
      </c>
      <c r="J30" s="4">
        <v>22</v>
      </c>
      <c r="K30" s="4">
        <v>0</v>
      </c>
      <c r="L30" s="4">
        <v>157</v>
      </c>
      <c r="M30" s="4">
        <v>0</v>
      </c>
      <c r="N30" s="4">
        <f t="shared" si="4"/>
        <v>177</v>
      </c>
      <c r="O30" s="4">
        <f t="shared" si="4"/>
        <v>0</v>
      </c>
      <c r="P30" s="4">
        <v>23</v>
      </c>
      <c r="Q30" s="4">
        <v>0</v>
      </c>
      <c r="R30" s="4">
        <v>154</v>
      </c>
      <c r="S30" s="4">
        <v>0</v>
      </c>
      <c r="T30" s="4">
        <f t="shared" ref="T30:Y31" si="8">B30-H30</f>
        <v>-2</v>
      </c>
      <c r="U30" s="4">
        <f t="shared" si="8"/>
        <v>0</v>
      </c>
      <c r="V30" s="4">
        <f t="shared" si="8"/>
        <v>-1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0</v>
      </c>
      <c r="AA30" s="4">
        <f t="shared" si="7"/>
        <v>0</v>
      </c>
      <c r="AB30" s="4">
        <f t="shared" si="7"/>
        <v>-2</v>
      </c>
      <c r="AC30" s="4">
        <f t="shared" si="7"/>
        <v>0</v>
      </c>
      <c r="AD30" s="4">
        <f t="shared" si="7"/>
        <v>2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2108</v>
      </c>
      <c r="C31" s="4">
        <f>E31+G31</f>
        <v>584</v>
      </c>
      <c r="D31" s="4">
        <v>1036</v>
      </c>
      <c r="E31" s="4">
        <v>245</v>
      </c>
      <c r="F31" s="4">
        <v>1072</v>
      </c>
      <c r="G31" s="4">
        <v>339</v>
      </c>
      <c r="H31" s="4">
        <f>J31+L31</f>
        <v>2108</v>
      </c>
      <c r="I31" s="4">
        <f t="shared" ref="I31" si="9">K31+M31</f>
        <v>584</v>
      </c>
      <c r="J31" s="4">
        <v>1036</v>
      </c>
      <c r="K31" s="4">
        <v>245</v>
      </c>
      <c r="L31" s="4">
        <v>1072</v>
      </c>
      <c r="M31" s="4">
        <v>339</v>
      </c>
      <c r="N31" s="4">
        <f t="shared" ref="N31:O31" si="10">P31+R31</f>
        <v>2108</v>
      </c>
      <c r="O31" s="4">
        <f t="shared" si="10"/>
        <v>584</v>
      </c>
      <c r="P31" s="4">
        <v>1036</v>
      </c>
      <c r="Q31" s="4">
        <v>245</v>
      </c>
      <c r="R31" s="4">
        <v>1072</v>
      </c>
      <c r="S31" s="4">
        <v>339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18797</v>
      </c>
      <c r="C33" s="4">
        <f t="shared" ref="C33:AE33" si="12">SUM(C10:C12)</f>
        <v>114</v>
      </c>
      <c r="D33" s="4">
        <f t="shared" si="12"/>
        <v>9565</v>
      </c>
      <c r="E33" s="4">
        <f t="shared" si="12"/>
        <v>59</v>
      </c>
      <c r="F33" s="4">
        <f t="shared" si="12"/>
        <v>9232</v>
      </c>
      <c r="G33" s="4">
        <f t="shared" si="12"/>
        <v>55</v>
      </c>
      <c r="H33" s="4">
        <f t="shared" si="12"/>
        <v>18839</v>
      </c>
      <c r="I33" s="4">
        <f t="shared" si="12"/>
        <v>114</v>
      </c>
      <c r="J33" s="4">
        <f t="shared" si="12"/>
        <v>9578</v>
      </c>
      <c r="K33" s="4">
        <f t="shared" si="12"/>
        <v>59</v>
      </c>
      <c r="L33" s="4">
        <f t="shared" si="12"/>
        <v>9261</v>
      </c>
      <c r="M33" s="4">
        <f t="shared" si="12"/>
        <v>55</v>
      </c>
      <c r="N33" s="4">
        <f t="shared" si="12"/>
        <v>18936</v>
      </c>
      <c r="O33" s="4">
        <f t="shared" si="12"/>
        <v>111</v>
      </c>
      <c r="P33" s="4">
        <f t="shared" si="12"/>
        <v>9587</v>
      </c>
      <c r="Q33" s="4">
        <f t="shared" si="12"/>
        <v>59</v>
      </c>
      <c r="R33" s="4">
        <f t="shared" si="12"/>
        <v>9349</v>
      </c>
      <c r="S33" s="4">
        <f t="shared" si="12"/>
        <v>52</v>
      </c>
      <c r="T33" s="4">
        <f t="shared" si="12"/>
        <v>-42</v>
      </c>
      <c r="U33" s="4">
        <f t="shared" si="12"/>
        <v>0</v>
      </c>
      <c r="V33" s="4">
        <f t="shared" si="12"/>
        <v>-13</v>
      </c>
      <c r="W33" s="4">
        <f t="shared" si="12"/>
        <v>0</v>
      </c>
      <c r="X33" s="4">
        <f t="shared" si="12"/>
        <v>-29</v>
      </c>
      <c r="Y33" s="4">
        <f t="shared" si="12"/>
        <v>0</v>
      </c>
      <c r="Z33" s="4">
        <f t="shared" si="12"/>
        <v>-139</v>
      </c>
      <c r="AA33" s="4">
        <f t="shared" si="12"/>
        <v>3</v>
      </c>
      <c r="AB33" s="4">
        <f t="shared" si="12"/>
        <v>-22</v>
      </c>
      <c r="AC33" s="4">
        <f t="shared" si="12"/>
        <v>0</v>
      </c>
      <c r="AD33" s="4">
        <f t="shared" si="12"/>
        <v>-117</v>
      </c>
      <c r="AE33" s="4">
        <f t="shared" si="12"/>
        <v>3</v>
      </c>
    </row>
    <row r="34" spans="1:31" s="1" customFormat="1" ht="18" customHeight="1" x14ac:dyDescent="0.15">
      <c r="A34" s="4" t="s">
        <v>29</v>
      </c>
      <c r="B34" s="4">
        <f>SUM(B13:B22)</f>
        <v>83110</v>
      </c>
      <c r="C34" s="4">
        <f t="shared" ref="C34:AE34" si="13">SUM(C13:C22)</f>
        <v>1391</v>
      </c>
      <c r="D34" s="4">
        <f t="shared" si="13"/>
        <v>41059</v>
      </c>
      <c r="E34" s="4">
        <f t="shared" si="13"/>
        <v>486</v>
      </c>
      <c r="F34" s="4">
        <f t="shared" si="13"/>
        <v>42051</v>
      </c>
      <c r="G34" s="4">
        <f t="shared" si="13"/>
        <v>905</v>
      </c>
      <c r="H34" s="4">
        <f t="shared" si="13"/>
        <v>83660</v>
      </c>
      <c r="I34" s="4">
        <f t="shared" si="13"/>
        <v>1410</v>
      </c>
      <c r="J34" s="4">
        <f t="shared" si="13"/>
        <v>41400</v>
      </c>
      <c r="K34" s="4">
        <f t="shared" si="13"/>
        <v>500</v>
      </c>
      <c r="L34" s="4">
        <f t="shared" si="13"/>
        <v>42260</v>
      </c>
      <c r="M34" s="4">
        <f t="shared" si="13"/>
        <v>910</v>
      </c>
      <c r="N34" s="4">
        <f t="shared" si="13"/>
        <v>83912</v>
      </c>
      <c r="O34" s="4">
        <f t="shared" si="13"/>
        <v>1250</v>
      </c>
      <c r="P34" s="4">
        <f t="shared" si="13"/>
        <v>41516</v>
      </c>
      <c r="Q34" s="4">
        <f t="shared" si="13"/>
        <v>430</v>
      </c>
      <c r="R34" s="4">
        <f t="shared" si="13"/>
        <v>42396</v>
      </c>
      <c r="S34" s="4">
        <f>SUM(S13:S22)</f>
        <v>820</v>
      </c>
      <c r="T34" s="4">
        <f t="shared" si="13"/>
        <v>-550</v>
      </c>
      <c r="U34" s="4">
        <f t="shared" si="13"/>
        <v>-19</v>
      </c>
      <c r="V34" s="4">
        <f t="shared" si="13"/>
        <v>-341</v>
      </c>
      <c r="W34" s="4">
        <f t="shared" si="13"/>
        <v>-14</v>
      </c>
      <c r="X34" s="4">
        <f t="shared" si="13"/>
        <v>-209</v>
      </c>
      <c r="Y34" s="4">
        <f t="shared" si="13"/>
        <v>-5</v>
      </c>
      <c r="Z34" s="4">
        <f t="shared" si="13"/>
        <v>-802</v>
      </c>
      <c r="AA34" s="4">
        <f t="shared" si="13"/>
        <v>141</v>
      </c>
      <c r="AB34" s="4">
        <f t="shared" si="13"/>
        <v>-457</v>
      </c>
      <c r="AC34" s="4">
        <f t="shared" si="13"/>
        <v>56</v>
      </c>
      <c r="AD34" s="4">
        <f t="shared" si="13"/>
        <v>-345</v>
      </c>
      <c r="AE34" s="4">
        <f t="shared" si="13"/>
        <v>85</v>
      </c>
    </row>
    <row r="35" spans="1:31" s="1" customFormat="1" ht="18" customHeight="1" x14ac:dyDescent="0.15">
      <c r="A35" s="4" t="s">
        <v>25</v>
      </c>
      <c r="B35" s="4">
        <f>SUM(B23:B30)</f>
        <v>43395</v>
      </c>
      <c r="C35" s="4">
        <f t="shared" ref="C35:AE35" si="14">SUM(C23:C30)</f>
        <v>221</v>
      </c>
      <c r="D35" s="4">
        <f t="shared" si="14"/>
        <v>18207</v>
      </c>
      <c r="E35" s="4">
        <f t="shared" si="14"/>
        <v>98</v>
      </c>
      <c r="F35" s="4">
        <f t="shared" si="14"/>
        <v>25188</v>
      </c>
      <c r="G35" s="4">
        <f t="shared" si="14"/>
        <v>123</v>
      </c>
      <c r="H35" s="4">
        <f t="shared" si="14"/>
        <v>43513</v>
      </c>
      <c r="I35" s="4">
        <f t="shared" si="14"/>
        <v>221</v>
      </c>
      <c r="J35" s="4">
        <f t="shared" si="14"/>
        <v>18257</v>
      </c>
      <c r="K35" s="4">
        <f t="shared" si="14"/>
        <v>98</v>
      </c>
      <c r="L35" s="4">
        <f t="shared" si="14"/>
        <v>25256</v>
      </c>
      <c r="M35" s="4">
        <f t="shared" si="14"/>
        <v>123</v>
      </c>
      <c r="N35" s="4">
        <f t="shared" si="14"/>
        <v>42965</v>
      </c>
      <c r="O35" s="4">
        <f t="shared" si="14"/>
        <v>213</v>
      </c>
      <c r="P35" s="4">
        <f t="shared" si="14"/>
        <v>17910</v>
      </c>
      <c r="Q35" s="4">
        <f t="shared" si="14"/>
        <v>93</v>
      </c>
      <c r="R35" s="4">
        <f t="shared" si="14"/>
        <v>25055</v>
      </c>
      <c r="S35" s="4">
        <f t="shared" si="14"/>
        <v>120</v>
      </c>
      <c r="T35" s="4">
        <f t="shared" si="14"/>
        <v>-118</v>
      </c>
      <c r="U35" s="4">
        <f t="shared" si="14"/>
        <v>0</v>
      </c>
      <c r="V35" s="4">
        <f t="shared" si="14"/>
        <v>-50</v>
      </c>
      <c r="W35" s="4">
        <f t="shared" si="14"/>
        <v>0</v>
      </c>
      <c r="X35" s="4">
        <f t="shared" si="14"/>
        <v>-68</v>
      </c>
      <c r="Y35" s="4">
        <f t="shared" si="14"/>
        <v>0</v>
      </c>
      <c r="Z35" s="4">
        <f t="shared" si="14"/>
        <v>430</v>
      </c>
      <c r="AA35" s="4">
        <f t="shared" si="14"/>
        <v>8</v>
      </c>
      <c r="AB35" s="4">
        <f t="shared" si="14"/>
        <v>297</v>
      </c>
      <c r="AC35" s="4">
        <f t="shared" si="14"/>
        <v>5</v>
      </c>
      <c r="AD35" s="4">
        <f t="shared" si="14"/>
        <v>133</v>
      </c>
      <c r="AE35" s="4">
        <f t="shared" si="14"/>
        <v>3</v>
      </c>
    </row>
    <row r="36" spans="1:31" s="1" customFormat="1" ht="18" customHeight="1" x14ac:dyDescent="0.15">
      <c r="A36" s="4" t="s">
        <v>26</v>
      </c>
      <c r="B36" s="4">
        <f>SUM(B25:B30)</f>
        <v>22936</v>
      </c>
      <c r="C36" s="4">
        <f t="shared" ref="C36:AE36" si="15">SUM(C25:C30)</f>
        <v>88</v>
      </c>
      <c r="D36" s="4">
        <f t="shared" si="15"/>
        <v>8655</v>
      </c>
      <c r="E36" s="4">
        <f t="shared" si="15"/>
        <v>42</v>
      </c>
      <c r="F36" s="4">
        <f t="shared" si="15"/>
        <v>14281</v>
      </c>
      <c r="G36" s="4">
        <f t="shared" si="15"/>
        <v>46</v>
      </c>
      <c r="H36" s="4">
        <f t="shared" si="15"/>
        <v>23039</v>
      </c>
      <c r="I36" s="4">
        <f t="shared" si="15"/>
        <v>88</v>
      </c>
      <c r="J36" s="4">
        <f t="shared" si="15"/>
        <v>8699</v>
      </c>
      <c r="K36" s="4">
        <f t="shared" si="15"/>
        <v>42</v>
      </c>
      <c r="L36" s="4">
        <f t="shared" si="15"/>
        <v>14340</v>
      </c>
      <c r="M36" s="4">
        <f t="shared" si="15"/>
        <v>46</v>
      </c>
      <c r="N36" s="4">
        <f t="shared" si="15"/>
        <v>22348</v>
      </c>
      <c r="O36" s="4">
        <f t="shared" si="15"/>
        <v>73</v>
      </c>
      <c r="P36" s="4">
        <f t="shared" si="15"/>
        <v>8327</v>
      </c>
      <c r="Q36" s="4">
        <f t="shared" si="15"/>
        <v>35</v>
      </c>
      <c r="R36" s="4">
        <f t="shared" si="15"/>
        <v>14021</v>
      </c>
      <c r="S36" s="4">
        <f t="shared" si="15"/>
        <v>38</v>
      </c>
      <c r="T36" s="4">
        <f t="shared" si="15"/>
        <v>-103</v>
      </c>
      <c r="U36" s="4">
        <f t="shared" si="15"/>
        <v>0</v>
      </c>
      <c r="V36" s="4">
        <f t="shared" si="15"/>
        <v>-44</v>
      </c>
      <c r="W36" s="4">
        <f t="shared" si="15"/>
        <v>0</v>
      </c>
      <c r="X36" s="4">
        <f t="shared" si="15"/>
        <v>-59</v>
      </c>
      <c r="Y36" s="4">
        <f t="shared" si="15"/>
        <v>0</v>
      </c>
      <c r="Z36" s="4">
        <f t="shared" si="15"/>
        <v>588</v>
      </c>
      <c r="AA36" s="4">
        <f t="shared" si="15"/>
        <v>15</v>
      </c>
      <c r="AB36" s="4">
        <f t="shared" si="15"/>
        <v>328</v>
      </c>
      <c r="AC36" s="4">
        <f t="shared" si="15"/>
        <v>7</v>
      </c>
      <c r="AD36" s="4">
        <f t="shared" si="15"/>
        <v>260</v>
      </c>
      <c r="AE36" s="4">
        <f t="shared" si="15"/>
        <v>8</v>
      </c>
    </row>
    <row r="37" spans="1:31" s="1" customFormat="1" ht="18" customHeight="1" x14ac:dyDescent="0.15">
      <c r="A37" s="4" t="s">
        <v>27</v>
      </c>
      <c r="B37" s="4">
        <f>SUM(B27:B30)</f>
        <v>8547</v>
      </c>
      <c r="C37" s="4">
        <f t="shared" ref="C37:AE37" si="16">SUM(C27:C30)</f>
        <v>21</v>
      </c>
      <c r="D37" s="4">
        <f t="shared" si="16"/>
        <v>2597</v>
      </c>
      <c r="E37" s="4">
        <f t="shared" si="16"/>
        <v>11</v>
      </c>
      <c r="F37" s="4">
        <f t="shared" si="16"/>
        <v>5950</v>
      </c>
      <c r="G37" s="4">
        <f t="shared" si="16"/>
        <v>10</v>
      </c>
      <c r="H37" s="4">
        <f t="shared" si="16"/>
        <v>8616</v>
      </c>
      <c r="I37" s="4">
        <f t="shared" si="16"/>
        <v>21</v>
      </c>
      <c r="J37" s="4">
        <f t="shared" si="16"/>
        <v>2622</v>
      </c>
      <c r="K37" s="4">
        <f t="shared" si="16"/>
        <v>11</v>
      </c>
      <c r="L37" s="4">
        <f t="shared" si="16"/>
        <v>5994</v>
      </c>
      <c r="M37" s="4">
        <f t="shared" si="16"/>
        <v>10</v>
      </c>
      <c r="N37" s="4">
        <f t="shared" si="16"/>
        <v>8241</v>
      </c>
      <c r="O37" s="4">
        <f t="shared" si="16"/>
        <v>16</v>
      </c>
      <c r="P37" s="4">
        <f t="shared" si="16"/>
        <v>2422</v>
      </c>
      <c r="Q37" s="4">
        <f t="shared" si="16"/>
        <v>5</v>
      </c>
      <c r="R37" s="4">
        <f t="shared" si="16"/>
        <v>5819</v>
      </c>
      <c r="S37" s="4">
        <f t="shared" si="16"/>
        <v>11</v>
      </c>
      <c r="T37" s="4">
        <f t="shared" si="16"/>
        <v>-69</v>
      </c>
      <c r="U37" s="4">
        <f t="shared" si="16"/>
        <v>0</v>
      </c>
      <c r="V37" s="4">
        <f t="shared" si="16"/>
        <v>-25</v>
      </c>
      <c r="W37" s="4">
        <f t="shared" si="16"/>
        <v>0</v>
      </c>
      <c r="X37" s="4">
        <f t="shared" si="16"/>
        <v>-44</v>
      </c>
      <c r="Y37" s="4">
        <f t="shared" si="16"/>
        <v>0</v>
      </c>
      <c r="Z37" s="4">
        <f t="shared" si="16"/>
        <v>306</v>
      </c>
      <c r="AA37" s="4">
        <f t="shared" si="16"/>
        <v>5</v>
      </c>
      <c r="AB37" s="4">
        <f t="shared" si="16"/>
        <v>175</v>
      </c>
      <c r="AC37" s="4">
        <f t="shared" si="16"/>
        <v>6</v>
      </c>
      <c r="AD37" s="4">
        <f t="shared" si="16"/>
        <v>131</v>
      </c>
      <c r="AE37" s="4">
        <f t="shared" si="16"/>
        <v>-1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12.9365046592614</v>
      </c>
      <c r="C39" s="15">
        <f t="shared" ref="C39:AE39" si="17">C33/(C9-C31)*100</f>
        <v>6.6048667439165696</v>
      </c>
      <c r="D39" s="15">
        <f t="shared" si="17"/>
        <v>13.896354840115647</v>
      </c>
      <c r="E39" s="15">
        <f t="shared" si="17"/>
        <v>9.1757387247278395</v>
      </c>
      <c r="F39" s="15">
        <f t="shared" si="17"/>
        <v>12.072550378574885</v>
      </c>
      <c r="G39" s="15">
        <f t="shared" si="17"/>
        <v>5.0784856879039708</v>
      </c>
      <c r="H39" s="15">
        <f t="shared" si="17"/>
        <v>12.90236418924472</v>
      </c>
      <c r="I39" s="15">
        <f t="shared" si="17"/>
        <v>6.5329512893982811</v>
      </c>
      <c r="J39" s="15">
        <f t="shared" si="17"/>
        <v>13.834043475120966</v>
      </c>
      <c r="K39" s="15">
        <f t="shared" si="17"/>
        <v>8.9802130898021311</v>
      </c>
      <c r="L39" s="15">
        <f t="shared" si="17"/>
        <v>12.062206129439806</v>
      </c>
      <c r="M39" s="15">
        <f t="shared" si="17"/>
        <v>5.0551470588235299</v>
      </c>
      <c r="N39" s="15">
        <f t="shared" si="17"/>
        <v>12.986496402927036</v>
      </c>
      <c r="O39" s="15">
        <f t="shared" si="17"/>
        <v>7.0520965692503168</v>
      </c>
      <c r="P39" s="15">
        <f t="shared" si="17"/>
        <v>13.891585643284598</v>
      </c>
      <c r="Q39" s="15">
        <f t="shared" si="17"/>
        <v>10.137457044673539</v>
      </c>
      <c r="R39" s="15">
        <f t="shared" si="17"/>
        <v>12.173177083333334</v>
      </c>
      <c r="S39" s="15">
        <f t="shared" si="17"/>
        <v>5.241935483870968</v>
      </c>
      <c r="T39" s="15">
        <f t="shared" si="17"/>
        <v>5.915492957746479</v>
      </c>
      <c r="U39" s="15">
        <f t="shared" si="17"/>
        <v>0</v>
      </c>
      <c r="V39" s="15">
        <f t="shared" si="17"/>
        <v>3.217821782178218</v>
      </c>
      <c r="W39" s="15">
        <f t="shared" si="17"/>
        <v>0</v>
      </c>
      <c r="X39" s="15">
        <f t="shared" si="17"/>
        <v>9.477124183006536</v>
      </c>
      <c r="Y39" s="15">
        <f t="shared" si="17"/>
        <v>0</v>
      </c>
      <c r="Z39" s="15">
        <f t="shared" si="17"/>
        <v>27.201565557729939</v>
      </c>
      <c r="AA39" s="15">
        <f t="shared" si="17"/>
        <v>1.9736842105263157</v>
      </c>
      <c r="AB39" s="15">
        <f t="shared" si="17"/>
        <v>12.087912087912088</v>
      </c>
      <c r="AC39" s="15">
        <f t="shared" si="17"/>
        <v>0</v>
      </c>
      <c r="AD39" s="15">
        <f t="shared" si="17"/>
        <v>35.562310030395139</v>
      </c>
      <c r="AE39" s="15">
        <f t="shared" si="17"/>
        <v>3.296703296703297</v>
      </c>
    </row>
    <row r="40" spans="1:31" ht="18" customHeight="1" x14ac:dyDescent="0.15">
      <c r="A40" s="4" t="s">
        <v>29</v>
      </c>
      <c r="B40" s="15">
        <f>B34/(B9-B31)*100</f>
        <v>57.198111519456027</v>
      </c>
      <c r="C40" s="15">
        <f t="shared" ref="C40:AE40" si="18">C34/(C9-C31)*100</f>
        <v>80.590961761297791</v>
      </c>
      <c r="D40" s="15">
        <f t="shared" si="18"/>
        <v>59.651901032964794</v>
      </c>
      <c r="E40" s="15">
        <f t="shared" si="18"/>
        <v>75.58320373250389</v>
      </c>
      <c r="F40" s="15">
        <f t="shared" si="18"/>
        <v>54.989473133606204</v>
      </c>
      <c r="G40" s="15">
        <f t="shared" si="18"/>
        <v>83.564173591874422</v>
      </c>
      <c r="H40" s="15">
        <f t="shared" si="18"/>
        <v>57.296660548448074</v>
      </c>
      <c r="I40" s="15">
        <f t="shared" si="18"/>
        <v>80.802292263610326</v>
      </c>
      <c r="J40" s="15">
        <f t="shared" si="18"/>
        <v>59.796345778869068</v>
      </c>
      <c r="K40" s="15">
        <f t="shared" si="18"/>
        <v>76.103500761035008</v>
      </c>
      <c r="L40" s="15">
        <f t="shared" si="18"/>
        <v>55.042525756411422</v>
      </c>
      <c r="M40" s="15">
        <f t="shared" si="18"/>
        <v>83.639705882352942</v>
      </c>
      <c r="N40" s="15">
        <f t="shared" si="18"/>
        <v>57.547680933798773</v>
      </c>
      <c r="O40" s="15">
        <f t="shared" si="18"/>
        <v>79.415501905972036</v>
      </c>
      <c r="P40" s="15">
        <f t="shared" si="18"/>
        <v>60.15678205555475</v>
      </c>
      <c r="Q40" s="15">
        <f t="shared" si="18"/>
        <v>73.883161512027499</v>
      </c>
      <c r="R40" s="15">
        <f t="shared" si="18"/>
        <v>55.203125</v>
      </c>
      <c r="S40" s="15">
        <f t="shared" si="18"/>
        <v>82.661290322580655</v>
      </c>
      <c r="T40" s="15">
        <f t="shared" si="18"/>
        <v>77.464788732394368</v>
      </c>
      <c r="U40" s="15">
        <f t="shared" si="18"/>
        <v>100</v>
      </c>
      <c r="V40" s="15">
        <f t="shared" si="18"/>
        <v>84.405940594059402</v>
      </c>
      <c r="W40" s="15">
        <f t="shared" si="18"/>
        <v>100</v>
      </c>
      <c r="X40" s="15">
        <f t="shared" si="18"/>
        <v>68.300653594771248</v>
      </c>
      <c r="Y40" s="15">
        <f t="shared" si="18"/>
        <v>100</v>
      </c>
      <c r="Z40" s="15">
        <f t="shared" si="18"/>
        <v>156.94716242661448</v>
      </c>
      <c r="AA40" s="15">
        <f t="shared" si="18"/>
        <v>92.76315789473685</v>
      </c>
      <c r="AB40" s="15">
        <f t="shared" si="18"/>
        <v>251.09890109890108</v>
      </c>
      <c r="AC40" s="15">
        <f t="shared" si="18"/>
        <v>91.803278688524586</v>
      </c>
      <c r="AD40" s="15">
        <f t="shared" si="18"/>
        <v>104.86322188449849</v>
      </c>
      <c r="AE40" s="15">
        <f t="shared" si="18"/>
        <v>93.406593406593402</v>
      </c>
    </row>
    <row r="41" spans="1:31" ht="18" customHeight="1" x14ac:dyDescent="0.15">
      <c r="A41" s="4" t="s">
        <v>25</v>
      </c>
      <c r="B41" s="15">
        <f>B35/(B9-B31)*100</f>
        <v>29.86538382128257</v>
      </c>
      <c r="C41" s="15">
        <f t="shared" ref="C41:AE41" si="19">C35/(C9-C31)*100</f>
        <v>12.804171494785631</v>
      </c>
      <c r="D41" s="15">
        <f t="shared" si="19"/>
        <v>26.451744126919557</v>
      </c>
      <c r="E41" s="15">
        <f t="shared" si="19"/>
        <v>15.241057542768274</v>
      </c>
      <c r="F41" s="15">
        <f t="shared" si="19"/>
        <v>32.937976487818908</v>
      </c>
      <c r="G41" s="15">
        <f t="shared" si="19"/>
        <v>11.357340720221606</v>
      </c>
      <c r="H41" s="15">
        <f t="shared" si="19"/>
        <v>29.800975262307205</v>
      </c>
      <c r="I41" s="15">
        <f t="shared" si="19"/>
        <v>12.664756446991404</v>
      </c>
      <c r="J41" s="15">
        <f t="shared" si="19"/>
        <v>26.369610746009965</v>
      </c>
      <c r="K41" s="15">
        <f t="shared" si="19"/>
        <v>14.916286149162861</v>
      </c>
      <c r="L41" s="15">
        <f t="shared" si="19"/>
        <v>32.89526811414877</v>
      </c>
      <c r="M41" s="15">
        <f t="shared" si="19"/>
        <v>11.305147058823529</v>
      </c>
      <c r="N41" s="15">
        <f t="shared" si="19"/>
        <v>29.465822663274192</v>
      </c>
      <c r="O41" s="15">
        <f t="shared" si="19"/>
        <v>13.532401524777637</v>
      </c>
      <c r="P41" s="15">
        <f t="shared" si="19"/>
        <v>25.95163230116065</v>
      </c>
      <c r="Q41" s="15">
        <f t="shared" si="19"/>
        <v>15.979381443298967</v>
      </c>
      <c r="R41" s="15">
        <f t="shared" si="19"/>
        <v>32.623697916666664</v>
      </c>
      <c r="S41" s="15">
        <f t="shared" si="19"/>
        <v>12.096774193548388</v>
      </c>
      <c r="T41" s="15">
        <f t="shared" si="19"/>
        <v>16.619718309859156</v>
      </c>
      <c r="U41" s="15">
        <f t="shared" si="19"/>
        <v>0</v>
      </c>
      <c r="V41" s="15">
        <f t="shared" si="19"/>
        <v>12.376237623762377</v>
      </c>
      <c r="W41" s="15">
        <f t="shared" si="19"/>
        <v>0</v>
      </c>
      <c r="X41" s="15">
        <f t="shared" si="19"/>
        <v>22.222222222222221</v>
      </c>
      <c r="Y41" s="15">
        <f t="shared" si="19"/>
        <v>0</v>
      </c>
      <c r="Z41" s="15">
        <f t="shared" si="19"/>
        <v>-84.148727984344418</v>
      </c>
      <c r="AA41" s="15">
        <f t="shared" si="19"/>
        <v>5.2631578947368416</v>
      </c>
      <c r="AB41" s="15">
        <f t="shared" si="19"/>
        <v>-163.1868131868132</v>
      </c>
      <c r="AC41" s="15">
        <f t="shared" si="19"/>
        <v>8.1967213114754092</v>
      </c>
      <c r="AD41" s="15">
        <f t="shared" si="19"/>
        <v>-40.425531914893611</v>
      </c>
      <c r="AE41" s="15">
        <f t="shared" si="19"/>
        <v>3.296703296703297</v>
      </c>
    </row>
    <row r="42" spans="1:31" ht="18" customHeight="1" x14ac:dyDescent="0.15">
      <c r="A42" s="4" t="s">
        <v>26</v>
      </c>
      <c r="B42" s="15">
        <f>B36/(B9-B31)*100</f>
        <v>15.785054575986566</v>
      </c>
      <c r="C42" s="15">
        <f t="shared" ref="C42:AD42" si="20">C36/(C9-C31)*100</f>
        <v>5.0984936268829664</v>
      </c>
      <c r="D42" s="15">
        <f t="shared" si="20"/>
        <v>12.574276125582951</v>
      </c>
      <c r="E42" s="15">
        <f t="shared" si="20"/>
        <v>6.5318818040435458</v>
      </c>
      <c r="F42" s="15">
        <f t="shared" si="20"/>
        <v>18.675053288174603</v>
      </c>
      <c r="G42" s="15">
        <f t="shared" si="20"/>
        <v>4.2474607571560474</v>
      </c>
      <c r="H42" s="15">
        <f t="shared" si="20"/>
        <v>15.778840095334631</v>
      </c>
      <c r="I42" s="15">
        <f t="shared" si="20"/>
        <v>5.0429799426934094</v>
      </c>
      <c r="J42" s="15">
        <f t="shared" si="20"/>
        <v>12.564454394453673</v>
      </c>
      <c r="K42" s="15">
        <f t="shared" si="20"/>
        <v>6.3926940639269407</v>
      </c>
      <c r="L42" s="15">
        <f t="shared" si="20"/>
        <v>18.677468512705627</v>
      </c>
      <c r="M42" s="15">
        <f t="shared" si="20"/>
        <v>4.2279411764705888</v>
      </c>
      <c r="N42" s="15">
        <f t="shared" si="20"/>
        <v>15.326479806327281</v>
      </c>
      <c r="O42" s="15">
        <f t="shared" si="20"/>
        <v>4.6378653113087678</v>
      </c>
      <c r="P42" s="15">
        <f t="shared" si="20"/>
        <v>12.065842667323547</v>
      </c>
      <c r="Q42" s="15">
        <f t="shared" si="20"/>
        <v>6.0137457044673539</v>
      </c>
      <c r="R42" s="15">
        <f t="shared" si="20"/>
        <v>18.256510416666664</v>
      </c>
      <c r="S42" s="15">
        <f t="shared" si="20"/>
        <v>3.8306451612903225</v>
      </c>
      <c r="T42" s="15">
        <f t="shared" si="20"/>
        <v>14.507042253521126</v>
      </c>
      <c r="U42" s="15">
        <f t="shared" si="20"/>
        <v>0</v>
      </c>
      <c r="V42" s="15">
        <f t="shared" si="20"/>
        <v>10.891089108910892</v>
      </c>
      <c r="W42" s="15">
        <f t="shared" si="20"/>
        <v>0</v>
      </c>
      <c r="X42" s="15">
        <f t="shared" si="20"/>
        <v>19.281045751633989</v>
      </c>
      <c r="Y42" s="15">
        <f t="shared" si="20"/>
        <v>0</v>
      </c>
      <c r="Z42" s="15">
        <f t="shared" si="20"/>
        <v>-115.06849315068493</v>
      </c>
      <c r="AA42" s="15">
        <f t="shared" si="20"/>
        <v>9.8684210526315788</v>
      </c>
      <c r="AB42" s="15">
        <f t="shared" si="20"/>
        <v>-180.21978021978023</v>
      </c>
      <c r="AC42" s="15">
        <f t="shared" si="20"/>
        <v>11.475409836065573</v>
      </c>
      <c r="AD42" s="15">
        <f t="shared" si="20"/>
        <v>-79.027355623100306</v>
      </c>
      <c r="AE42" s="15">
        <f>AE36/(AE9-AE31)*100</f>
        <v>8.791208791208792</v>
      </c>
    </row>
    <row r="43" spans="1:31" ht="18" customHeight="1" x14ac:dyDescent="0.15">
      <c r="A43" s="4" t="s">
        <v>27</v>
      </c>
      <c r="B43" s="15">
        <f>B37/(B9-B31)*100</f>
        <v>5.8822314902754265</v>
      </c>
      <c r="C43" s="15">
        <f t="shared" ref="C43:AE43" si="21">C37/(C9-C31)*100</f>
        <v>1.2166859791425262</v>
      </c>
      <c r="D43" s="15">
        <f t="shared" si="21"/>
        <v>3.7730092545510017</v>
      </c>
      <c r="E43" s="15">
        <f t="shared" si="21"/>
        <v>1.7107309486780715</v>
      </c>
      <c r="F43" s="15">
        <f t="shared" si="21"/>
        <v>7.780727334545122</v>
      </c>
      <c r="G43" s="15">
        <f t="shared" si="21"/>
        <v>0.92336103416435833</v>
      </c>
      <c r="H43" s="15">
        <f t="shared" si="21"/>
        <v>5.9008848587787304</v>
      </c>
      <c r="I43" s="15">
        <f t="shared" si="21"/>
        <v>1.2034383954154728</v>
      </c>
      <c r="J43" s="15">
        <f t="shared" si="21"/>
        <v>3.7871018993283747</v>
      </c>
      <c r="K43" s="15">
        <f t="shared" si="21"/>
        <v>1.6742770167427701</v>
      </c>
      <c r="L43" s="15">
        <f t="shared" si="21"/>
        <v>7.8070255415033154</v>
      </c>
      <c r="M43" s="15">
        <f t="shared" si="21"/>
        <v>0.91911764705882359</v>
      </c>
      <c r="N43" s="15">
        <f t="shared" si="21"/>
        <v>5.6517594453169471</v>
      </c>
      <c r="O43" s="15">
        <f t="shared" si="21"/>
        <v>1.0165184243964422</v>
      </c>
      <c r="P43" s="15">
        <f t="shared" si="21"/>
        <v>3.5094837204584644</v>
      </c>
      <c r="Q43" s="15">
        <f t="shared" si="21"/>
        <v>0.85910652920962205</v>
      </c>
      <c r="R43" s="15">
        <f t="shared" si="21"/>
        <v>7.576822916666667</v>
      </c>
      <c r="S43" s="15">
        <f t="shared" si="21"/>
        <v>1.1088709677419355</v>
      </c>
      <c r="T43" s="15">
        <f t="shared" si="21"/>
        <v>9.71830985915493</v>
      </c>
      <c r="U43" s="15">
        <f t="shared" si="21"/>
        <v>0</v>
      </c>
      <c r="V43" s="15">
        <f t="shared" si="21"/>
        <v>6.1881188118811883</v>
      </c>
      <c r="W43" s="15">
        <f t="shared" si="21"/>
        <v>0</v>
      </c>
      <c r="X43" s="15">
        <f t="shared" si="21"/>
        <v>14.37908496732026</v>
      </c>
      <c r="Y43" s="15">
        <f t="shared" si="21"/>
        <v>0</v>
      </c>
      <c r="Z43" s="15">
        <f t="shared" si="21"/>
        <v>-59.882583170254399</v>
      </c>
      <c r="AA43" s="15">
        <f t="shared" si="21"/>
        <v>3.2894736842105261</v>
      </c>
      <c r="AB43" s="15">
        <f t="shared" si="21"/>
        <v>-96.15384615384616</v>
      </c>
      <c r="AC43" s="15">
        <f t="shared" si="21"/>
        <v>9.8360655737704921</v>
      </c>
      <c r="AD43" s="15">
        <f t="shared" si="21"/>
        <v>-39.817629179331313</v>
      </c>
      <c r="AE43" s="15">
        <f t="shared" si="21"/>
        <v>-1.098901098901099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zoomScale="90" zoomScaleNormal="90"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41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47120</v>
      </c>
      <c r="C9" s="4">
        <f>E9+G9</f>
        <v>370</v>
      </c>
      <c r="D9" s="4">
        <f>SUM(D10:D31)</f>
        <v>22217</v>
      </c>
      <c r="E9" s="4">
        <f>SUM(E10:E31)</f>
        <v>153</v>
      </c>
      <c r="F9" s="4">
        <f>SUM(F10:F31)</f>
        <v>24903</v>
      </c>
      <c r="G9" s="4">
        <f>SUM(G10:G31)</f>
        <v>217</v>
      </c>
      <c r="H9" s="4">
        <f>J9+L9</f>
        <v>47262</v>
      </c>
      <c r="I9" s="4">
        <f>K9+M9</f>
        <v>368</v>
      </c>
      <c r="J9" s="4">
        <f>SUM(J10:J31)</f>
        <v>22284</v>
      </c>
      <c r="K9" s="4">
        <f>SUM(K10:K31)</f>
        <v>154</v>
      </c>
      <c r="L9" s="4">
        <f>SUM(L10:L31)</f>
        <v>24978</v>
      </c>
      <c r="M9" s="4">
        <f>SUM(M10:M31)</f>
        <v>214</v>
      </c>
      <c r="N9" s="4">
        <f>P9+R9</f>
        <v>47597</v>
      </c>
      <c r="O9" s="4">
        <f>Q9+S9</f>
        <v>321</v>
      </c>
      <c r="P9" s="4">
        <f>SUM(P10:P31)</f>
        <v>22467</v>
      </c>
      <c r="Q9" s="4">
        <f>SUM(Q10:Q31)</f>
        <v>140</v>
      </c>
      <c r="R9" s="4">
        <f>SUM(R10:R31)</f>
        <v>25130</v>
      </c>
      <c r="S9" s="4">
        <f>SUM(S10:S31)</f>
        <v>181</v>
      </c>
      <c r="T9" s="4">
        <f>B9-H9</f>
        <v>-142</v>
      </c>
      <c r="U9" s="4">
        <f>C9-I9</f>
        <v>2</v>
      </c>
      <c r="V9" s="4">
        <f>D9-J9</f>
        <v>-67</v>
      </c>
      <c r="W9" s="4">
        <f t="shared" ref="W9:X9" si="0">E9-K9</f>
        <v>-1</v>
      </c>
      <c r="X9" s="4">
        <f t="shared" si="0"/>
        <v>-75</v>
      </c>
      <c r="Y9" s="4">
        <f>G9-M9</f>
        <v>3</v>
      </c>
      <c r="Z9" s="4">
        <f t="shared" ref="Z9:AE9" si="1">B9-N9</f>
        <v>-477</v>
      </c>
      <c r="AA9" s="4">
        <f t="shared" si="1"/>
        <v>49</v>
      </c>
      <c r="AB9" s="4">
        <f t="shared" si="1"/>
        <v>-250</v>
      </c>
      <c r="AC9" s="4">
        <f t="shared" si="1"/>
        <v>13</v>
      </c>
      <c r="AD9" s="4">
        <f t="shared" si="1"/>
        <v>-227</v>
      </c>
      <c r="AE9" s="4">
        <f t="shared" si="1"/>
        <v>36</v>
      </c>
    </row>
    <row r="10" spans="1:32" s="1" customFormat="1" ht="18" customHeight="1" x14ac:dyDescent="0.15">
      <c r="A10" s="4" t="s">
        <v>2</v>
      </c>
      <c r="B10" s="4">
        <f t="shared" ref="B10:C30" si="2">D10+F10</f>
        <v>1607</v>
      </c>
      <c r="C10" s="4">
        <f t="shared" si="2"/>
        <v>8</v>
      </c>
      <c r="D10" s="4">
        <v>840</v>
      </c>
      <c r="E10" s="4">
        <v>4</v>
      </c>
      <c r="F10" s="4">
        <v>767</v>
      </c>
      <c r="G10" s="4">
        <v>4</v>
      </c>
      <c r="H10" s="4">
        <f t="shared" ref="H10:I30" si="3">J10+L10</f>
        <v>1579</v>
      </c>
      <c r="I10" s="4">
        <f t="shared" si="3"/>
        <v>7</v>
      </c>
      <c r="J10" s="4">
        <v>832</v>
      </c>
      <c r="K10" s="4">
        <v>4</v>
      </c>
      <c r="L10" s="4">
        <v>747</v>
      </c>
      <c r="M10" s="4">
        <v>3</v>
      </c>
      <c r="N10" s="4">
        <f t="shared" ref="N10:O30" si="4">P10+R10</f>
        <v>1603</v>
      </c>
      <c r="O10" s="4">
        <f t="shared" si="4"/>
        <v>3</v>
      </c>
      <c r="P10" s="4">
        <v>823</v>
      </c>
      <c r="Q10" s="4">
        <v>2</v>
      </c>
      <c r="R10" s="4">
        <v>780</v>
      </c>
      <c r="S10" s="4">
        <v>1</v>
      </c>
      <c r="T10" s="4">
        <f t="shared" ref="T10:Y29" si="5">B10-H10</f>
        <v>28</v>
      </c>
      <c r="U10" s="4">
        <f t="shared" si="5"/>
        <v>1</v>
      </c>
      <c r="V10" s="4">
        <f t="shared" ref="V10:Y24" si="6">D10-J10</f>
        <v>8</v>
      </c>
      <c r="W10" s="4">
        <f t="shared" si="6"/>
        <v>0</v>
      </c>
      <c r="X10" s="4">
        <f t="shared" si="6"/>
        <v>20</v>
      </c>
      <c r="Y10" s="4">
        <f t="shared" si="6"/>
        <v>1</v>
      </c>
      <c r="Z10" s="4">
        <f t="shared" ref="Z10:AE30" si="7">B10-N10</f>
        <v>4</v>
      </c>
      <c r="AA10" s="4">
        <f t="shared" si="7"/>
        <v>5</v>
      </c>
      <c r="AB10" s="4">
        <f t="shared" si="7"/>
        <v>17</v>
      </c>
      <c r="AC10" s="4">
        <f t="shared" si="7"/>
        <v>2</v>
      </c>
      <c r="AD10" s="4">
        <f t="shared" si="7"/>
        <v>-13</v>
      </c>
      <c r="AE10" s="4">
        <f t="shared" si="7"/>
        <v>3</v>
      </c>
    </row>
    <row r="11" spans="1:32" s="1" customFormat="1" ht="18" customHeight="1" x14ac:dyDescent="0.15">
      <c r="A11" s="4" t="s">
        <v>3</v>
      </c>
      <c r="B11" s="4">
        <f t="shared" si="2"/>
        <v>1969</v>
      </c>
      <c r="C11" s="4">
        <f t="shared" si="2"/>
        <v>3</v>
      </c>
      <c r="D11" s="4">
        <v>1027</v>
      </c>
      <c r="E11" s="4">
        <v>3</v>
      </c>
      <c r="F11" s="4">
        <v>942</v>
      </c>
      <c r="G11" s="4">
        <v>0</v>
      </c>
      <c r="H11" s="4">
        <f t="shared" si="3"/>
        <v>1961</v>
      </c>
      <c r="I11" s="4">
        <f t="shared" si="3"/>
        <v>3</v>
      </c>
      <c r="J11" s="4">
        <v>1022</v>
      </c>
      <c r="K11" s="4">
        <v>3</v>
      </c>
      <c r="L11" s="4">
        <v>939</v>
      </c>
      <c r="M11" s="4">
        <v>0</v>
      </c>
      <c r="N11" s="4">
        <f t="shared" si="4"/>
        <v>2043</v>
      </c>
      <c r="O11" s="4">
        <f t="shared" si="4"/>
        <v>3</v>
      </c>
      <c r="P11" s="4">
        <v>1081</v>
      </c>
      <c r="Q11" s="4">
        <v>2</v>
      </c>
      <c r="R11" s="4">
        <v>962</v>
      </c>
      <c r="S11" s="4">
        <v>1</v>
      </c>
      <c r="T11" s="4">
        <f t="shared" si="5"/>
        <v>8</v>
      </c>
      <c r="U11" s="4">
        <f t="shared" si="5"/>
        <v>0</v>
      </c>
      <c r="V11" s="4">
        <f t="shared" si="6"/>
        <v>5</v>
      </c>
      <c r="W11" s="4">
        <f t="shared" si="6"/>
        <v>0</v>
      </c>
      <c r="X11" s="4">
        <f t="shared" si="6"/>
        <v>3</v>
      </c>
      <c r="Y11" s="4">
        <f t="shared" si="6"/>
        <v>0</v>
      </c>
      <c r="Z11" s="4">
        <f t="shared" si="7"/>
        <v>-74</v>
      </c>
      <c r="AA11" s="4">
        <f t="shared" si="7"/>
        <v>0</v>
      </c>
      <c r="AB11" s="4">
        <f t="shared" si="7"/>
        <v>-54</v>
      </c>
      <c r="AC11" s="4">
        <f t="shared" si="7"/>
        <v>1</v>
      </c>
      <c r="AD11" s="4">
        <f t="shared" si="7"/>
        <v>-20</v>
      </c>
      <c r="AE11" s="4">
        <f t="shared" si="7"/>
        <v>-1</v>
      </c>
    </row>
    <row r="12" spans="1:32" s="1" customFormat="1" ht="18" customHeight="1" x14ac:dyDescent="0.15">
      <c r="A12" s="4" t="s">
        <v>4</v>
      </c>
      <c r="B12" s="4">
        <f t="shared" si="2"/>
        <v>2106</v>
      </c>
      <c r="C12" s="4">
        <f t="shared" si="2"/>
        <v>4</v>
      </c>
      <c r="D12" s="4">
        <v>1122</v>
      </c>
      <c r="E12" s="4">
        <v>1</v>
      </c>
      <c r="F12" s="4">
        <v>984</v>
      </c>
      <c r="G12" s="4">
        <v>3</v>
      </c>
      <c r="H12" s="4">
        <f t="shared" si="3"/>
        <v>2105</v>
      </c>
      <c r="I12" s="4">
        <f t="shared" si="3"/>
        <v>4</v>
      </c>
      <c r="J12" s="4">
        <v>1120</v>
      </c>
      <c r="K12" s="4">
        <v>1</v>
      </c>
      <c r="L12" s="4">
        <v>985</v>
      </c>
      <c r="M12" s="4">
        <v>3</v>
      </c>
      <c r="N12" s="4">
        <f t="shared" si="4"/>
        <v>2102</v>
      </c>
      <c r="O12" s="4">
        <f t="shared" si="4"/>
        <v>4</v>
      </c>
      <c r="P12" s="4">
        <v>1119</v>
      </c>
      <c r="Q12" s="4">
        <v>2</v>
      </c>
      <c r="R12" s="4">
        <v>983</v>
      </c>
      <c r="S12" s="4">
        <v>2</v>
      </c>
      <c r="T12" s="4">
        <f t="shared" si="5"/>
        <v>1</v>
      </c>
      <c r="U12" s="4">
        <f t="shared" si="5"/>
        <v>0</v>
      </c>
      <c r="V12" s="4">
        <f t="shared" si="6"/>
        <v>2</v>
      </c>
      <c r="W12" s="4">
        <f t="shared" si="6"/>
        <v>0</v>
      </c>
      <c r="X12" s="4">
        <f t="shared" si="6"/>
        <v>-1</v>
      </c>
      <c r="Y12" s="4">
        <f t="shared" si="6"/>
        <v>0</v>
      </c>
      <c r="Z12" s="4">
        <f t="shared" si="7"/>
        <v>4</v>
      </c>
      <c r="AA12" s="4">
        <f t="shared" si="7"/>
        <v>0</v>
      </c>
      <c r="AB12" s="4">
        <f t="shared" si="7"/>
        <v>3</v>
      </c>
      <c r="AC12" s="4">
        <f t="shared" si="7"/>
        <v>-1</v>
      </c>
      <c r="AD12" s="4">
        <f t="shared" si="7"/>
        <v>1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2118</v>
      </c>
      <c r="C13" s="4">
        <f t="shared" si="2"/>
        <v>24</v>
      </c>
      <c r="D13" s="4">
        <v>1067</v>
      </c>
      <c r="E13" s="4">
        <v>5</v>
      </c>
      <c r="F13" s="4">
        <v>1051</v>
      </c>
      <c r="G13" s="4">
        <v>19</v>
      </c>
      <c r="H13" s="4">
        <f t="shared" si="3"/>
        <v>2167</v>
      </c>
      <c r="I13" s="4">
        <f t="shared" si="3"/>
        <v>24</v>
      </c>
      <c r="J13" s="4">
        <v>1096</v>
      </c>
      <c r="K13" s="4">
        <v>5</v>
      </c>
      <c r="L13" s="4">
        <v>1071</v>
      </c>
      <c r="M13" s="4">
        <v>19</v>
      </c>
      <c r="N13" s="4">
        <f t="shared" si="4"/>
        <v>2229</v>
      </c>
      <c r="O13" s="4">
        <f t="shared" si="4"/>
        <v>9</v>
      </c>
      <c r="P13" s="4">
        <v>1147</v>
      </c>
      <c r="Q13" s="4">
        <v>3</v>
      </c>
      <c r="R13" s="4">
        <v>1082</v>
      </c>
      <c r="S13" s="4">
        <v>6</v>
      </c>
      <c r="T13" s="4">
        <f t="shared" si="5"/>
        <v>-49</v>
      </c>
      <c r="U13" s="4">
        <f t="shared" si="5"/>
        <v>0</v>
      </c>
      <c r="V13" s="4">
        <f t="shared" si="6"/>
        <v>-29</v>
      </c>
      <c r="W13" s="4">
        <f t="shared" si="6"/>
        <v>0</v>
      </c>
      <c r="X13" s="4">
        <f t="shared" si="6"/>
        <v>-20</v>
      </c>
      <c r="Y13" s="4">
        <f t="shared" si="6"/>
        <v>0</v>
      </c>
      <c r="Z13" s="4">
        <f t="shared" si="7"/>
        <v>-111</v>
      </c>
      <c r="AA13" s="4">
        <f t="shared" si="7"/>
        <v>15</v>
      </c>
      <c r="AB13" s="4">
        <f t="shared" si="7"/>
        <v>-80</v>
      </c>
      <c r="AC13" s="4">
        <f t="shared" si="7"/>
        <v>2</v>
      </c>
      <c r="AD13" s="4">
        <f t="shared" si="7"/>
        <v>-31</v>
      </c>
      <c r="AE13" s="4">
        <f t="shared" si="7"/>
        <v>13</v>
      </c>
    </row>
    <row r="14" spans="1:32" s="1" customFormat="1" ht="18" customHeight="1" x14ac:dyDescent="0.15">
      <c r="A14" s="4" t="s">
        <v>6</v>
      </c>
      <c r="B14" s="4">
        <f t="shared" si="2"/>
        <v>1696</v>
      </c>
      <c r="C14" s="4">
        <f t="shared" si="2"/>
        <v>51</v>
      </c>
      <c r="D14" s="4">
        <v>866</v>
      </c>
      <c r="E14" s="4">
        <v>22</v>
      </c>
      <c r="F14" s="4">
        <v>830</v>
      </c>
      <c r="G14" s="4">
        <v>29</v>
      </c>
      <c r="H14" s="4">
        <f t="shared" si="3"/>
        <v>1758</v>
      </c>
      <c r="I14" s="4">
        <f t="shared" si="3"/>
        <v>52</v>
      </c>
      <c r="J14" s="4">
        <v>889</v>
      </c>
      <c r="K14" s="4">
        <v>23</v>
      </c>
      <c r="L14" s="4">
        <v>869</v>
      </c>
      <c r="M14" s="4">
        <v>29</v>
      </c>
      <c r="N14" s="4">
        <f t="shared" si="4"/>
        <v>1559</v>
      </c>
      <c r="O14" s="4">
        <f t="shared" si="4"/>
        <v>38</v>
      </c>
      <c r="P14" s="4">
        <v>789</v>
      </c>
      <c r="Q14" s="4">
        <v>22</v>
      </c>
      <c r="R14" s="4">
        <v>770</v>
      </c>
      <c r="S14" s="4">
        <v>16</v>
      </c>
      <c r="T14" s="4">
        <f t="shared" si="5"/>
        <v>-62</v>
      </c>
      <c r="U14" s="4">
        <f t="shared" si="5"/>
        <v>-1</v>
      </c>
      <c r="V14" s="4">
        <f t="shared" si="6"/>
        <v>-23</v>
      </c>
      <c r="W14" s="4">
        <f t="shared" si="6"/>
        <v>-1</v>
      </c>
      <c r="X14" s="4">
        <f t="shared" si="6"/>
        <v>-39</v>
      </c>
      <c r="Y14" s="4">
        <f t="shared" si="6"/>
        <v>0</v>
      </c>
      <c r="Z14" s="4">
        <f t="shared" si="7"/>
        <v>137</v>
      </c>
      <c r="AA14" s="4">
        <f t="shared" si="7"/>
        <v>13</v>
      </c>
      <c r="AB14" s="4">
        <f t="shared" si="7"/>
        <v>77</v>
      </c>
      <c r="AC14" s="4">
        <f t="shared" si="7"/>
        <v>0</v>
      </c>
      <c r="AD14" s="4">
        <f t="shared" si="7"/>
        <v>60</v>
      </c>
      <c r="AE14" s="4">
        <f t="shared" si="7"/>
        <v>13</v>
      </c>
    </row>
    <row r="15" spans="1:32" s="1" customFormat="1" ht="18" customHeight="1" x14ac:dyDescent="0.15">
      <c r="A15" s="4" t="s">
        <v>7</v>
      </c>
      <c r="B15" s="4">
        <f t="shared" si="2"/>
        <v>1601</v>
      </c>
      <c r="C15" s="4">
        <f t="shared" si="2"/>
        <v>44</v>
      </c>
      <c r="D15" s="4">
        <v>809</v>
      </c>
      <c r="E15" s="4">
        <v>27</v>
      </c>
      <c r="F15" s="4">
        <v>792</v>
      </c>
      <c r="G15" s="4">
        <v>17</v>
      </c>
      <c r="H15" s="4">
        <f t="shared" si="3"/>
        <v>1602</v>
      </c>
      <c r="I15" s="4">
        <f t="shared" si="3"/>
        <v>44</v>
      </c>
      <c r="J15" s="4">
        <v>808</v>
      </c>
      <c r="K15" s="4">
        <v>28</v>
      </c>
      <c r="L15" s="4">
        <v>794</v>
      </c>
      <c r="M15" s="4">
        <v>16</v>
      </c>
      <c r="N15" s="4">
        <f t="shared" si="4"/>
        <v>1769</v>
      </c>
      <c r="O15" s="4">
        <f t="shared" si="4"/>
        <v>33</v>
      </c>
      <c r="P15" s="4">
        <v>890</v>
      </c>
      <c r="Q15" s="4">
        <v>25</v>
      </c>
      <c r="R15" s="4">
        <v>879</v>
      </c>
      <c r="S15" s="4">
        <v>8</v>
      </c>
      <c r="T15" s="4">
        <f t="shared" si="5"/>
        <v>-1</v>
      </c>
      <c r="U15" s="4">
        <f t="shared" si="5"/>
        <v>0</v>
      </c>
      <c r="V15" s="4">
        <f t="shared" si="6"/>
        <v>1</v>
      </c>
      <c r="W15" s="4">
        <f t="shared" si="6"/>
        <v>-1</v>
      </c>
      <c r="X15" s="4">
        <f t="shared" si="6"/>
        <v>-2</v>
      </c>
      <c r="Y15" s="4">
        <f t="shared" si="6"/>
        <v>1</v>
      </c>
      <c r="Z15" s="4">
        <f t="shared" si="7"/>
        <v>-168</v>
      </c>
      <c r="AA15" s="4">
        <f t="shared" si="7"/>
        <v>11</v>
      </c>
      <c r="AB15" s="4">
        <f t="shared" si="7"/>
        <v>-81</v>
      </c>
      <c r="AC15" s="4">
        <f t="shared" si="7"/>
        <v>2</v>
      </c>
      <c r="AD15" s="4">
        <f t="shared" si="7"/>
        <v>-87</v>
      </c>
      <c r="AE15" s="4">
        <f t="shared" si="7"/>
        <v>9</v>
      </c>
    </row>
    <row r="16" spans="1:32" s="1" customFormat="1" ht="18" customHeight="1" x14ac:dyDescent="0.15">
      <c r="A16" s="4" t="s">
        <v>8</v>
      </c>
      <c r="B16" s="4">
        <f t="shared" si="2"/>
        <v>2173</v>
      </c>
      <c r="C16" s="4">
        <f t="shared" si="2"/>
        <v>20</v>
      </c>
      <c r="D16" s="4">
        <v>1124</v>
      </c>
      <c r="E16" s="4">
        <v>10</v>
      </c>
      <c r="F16" s="4">
        <v>1049</v>
      </c>
      <c r="G16" s="4">
        <v>10</v>
      </c>
      <c r="H16" s="4">
        <f t="shared" si="3"/>
        <v>2170</v>
      </c>
      <c r="I16" s="4">
        <f t="shared" si="3"/>
        <v>20</v>
      </c>
      <c r="J16" s="4">
        <v>1119</v>
      </c>
      <c r="K16" s="4">
        <v>10</v>
      </c>
      <c r="L16" s="4">
        <v>1051</v>
      </c>
      <c r="M16" s="4">
        <v>10</v>
      </c>
      <c r="N16" s="4">
        <f t="shared" si="4"/>
        <v>2237</v>
      </c>
      <c r="O16" s="4">
        <f t="shared" si="4"/>
        <v>26</v>
      </c>
      <c r="P16" s="4">
        <v>1139</v>
      </c>
      <c r="Q16" s="4">
        <v>9</v>
      </c>
      <c r="R16" s="4">
        <v>1098</v>
      </c>
      <c r="S16" s="4">
        <v>17</v>
      </c>
      <c r="T16" s="4">
        <f t="shared" si="5"/>
        <v>3</v>
      </c>
      <c r="U16" s="4">
        <f t="shared" si="5"/>
        <v>0</v>
      </c>
      <c r="V16" s="4">
        <f t="shared" si="6"/>
        <v>5</v>
      </c>
      <c r="W16" s="4">
        <f t="shared" si="6"/>
        <v>0</v>
      </c>
      <c r="X16" s="4">
        <f t="shared" si="6"/>
        <v>-2</v>
      </c>
      <c r="Y16" s="4">
        <f t="shared" si="6"/>
        <v>0</v>
      </c>
      <c r="Z16" s="4">
        <f t="shared" si="7"/>
        <v>-64</v>
      </c>
      <c r="AA16" s="4">
        <f t="shared" si="7"/>
        <v>-6</v>
      </c>
      <c r="AB16" s="4">
        <f t="shared" si="7"/>
        <v>-15</v>
      </c>
      <c r="AC16" s="4">
        <f t="shared" si="7"/>
        <v>1</v>
      </c>
      <c r="AD16" s="4">
        <f t="shared" si="7"/>
        <v>-49</v>
      </c>
      <c r="AE16" s="4">
        <f t="shared" si="7"/>
        <v>-7</v>
      </c>
    </row>
    <row r="17" spans="1:31" s="1" customFormat="1" ht="18" customHeight="1" x14ac:dyDescent="0.15">
      <c r="A17" s="4" t="s">
        <v>9</v>
      </c>
      <c r="B17" s="4">
        <f t="shared" si="2"/>
        <v>2577</v>
      </c>
      <c r="C17" s="4">
        <f t="shared" si="2"/>
        <v>33</v>
      </c>
      <c r="D17" s="4">
        <v>1298</v>
      </c>
      <c r="E17" s="4">
        <v>13</v>
      </c>
      <c r="F17" s="4">
        <v>1279</v>
      </c>
      <c r="G17" s="4">
        <v>20</v>
      </c>
      <c r="H17" s="4">
        <f t="shared" si="3"/>
        <v>2575</v>
      </c>
      <c r="I17" s="4">
        <f t="shared" si="3"/>
        <v>32</v>
      </c>
      <c r="J17" s="4">
        <v>1297</v>
      </c>
      <c r="K17" s="4">
        <v>13</v>
      </c>
      <c r="L17" s="4">
        <v>1278</v>
      </c>
      <c r="M17" s="4">
        <v>19</v>
      </c>
      <c r="N17" s="4">
        <f t="shared" si="4"/>
        <v>2635</v>
      </c>
      <c r="O17" s="4">
        <f t="shared" si="4"/>
        <v>33</v>
      </c>
      <c r="P17" s="4">
        <v>1330</v>
      </c>
      <c r="Q17" s="4">
        <v>9</v>
      </c>
      <c r="R17" s="4">
        <v>1305</v>
      </c>
      <c r="S17" s="4">
        <v>24</v>
      </c>
      <c r="T17" s="4">
        <f t="shared" si="5"/>
        <v>2</v>
      </c>
      <c r="U17" s="4">
        <f t="shared" si="5"/>
        <v>1</v>
      </c>
      <c r="V17" s="4">
        <f t="shared" si="6"/>
        <v>1</v>
      </c>
      <c r="W17" s="4">
        <f t="shared" si="6"/>
        <v>0</v>
      </c>
      <c r="X17" s="4">
        <f t="shared" si="6"/>
        <v>1</v>
      </c>
      <c r="Y17" s="4">
        <f t="shared" si="6"/>
        <v>1</v>
      </c>
      <c r="Z17" s="4">
        <f t="shared" si="7"/>
        <v>-58</v>
      </c>
      <c r="AA17" s="4">
        <f t="shared" si="7"/>
        <v>0</v>
      </c>
      <c r="AB17" s="4">
        <f t="shared" si="7"/>
        <v>-32</v>
      </c>
      <c r="AC17" s="4">
        <f t="shared" si="7"/>
        <v>4</v>
      </c>
      <c r="AD17" s="4">
        <f t="shared" si="7"/>
        <v>-26</v>
      </c>
      <c r="AE17" s="4">
        <f t="shared" si="7"/>
        <v>-4</v>
      </c>
    </row>
    <row r="18" spans="1:31" s="1" customFormat="1" ht="18" customHeight="1" x14ac:dyDescent="0.15">
      <c r="A18" s="4" t="s">
        <v>10</v>
      </c>
      <c r="B18" s="4">
        <f t="shared" si="2"/>
        <v>2929</v>
      </c>
      <c r="C18" s="4">
        <f t="shared" si="2"/>
        <v>38</v>
      </c>
      <c r="D18" s="4">
        <v>1427</v>
      </c>
      <c r="E18" s="4">
        <v>11</v>
      </c>
      <c r="F18" s="4">
        <v>1502</v>
      </c>
      <c r="G18" s="4">
        <v>27</v>
      </c>
      <c r="H18" s="4">
        <f t="shared" si="3"/>
        <v>2934</v>
      </c>
      <c r="I18" s="4">
        <f t="shared" si="3"/>
        <v>38</v>
      </c>
      <c r="J18" s="4">
        <v>1431</v>
      </c>
      <c r="K18" s="4">
        <v>11</v>
      </c>
      <c r="L18" s="4">
        <v>1503</v>
      </c>
      <c r="M18" s="4">
        <v>27</v>
      </c>
      <c r="N18" s="4">
        <f t="shared" si="4"/>
        <v>3078</v>
      </c>
      <c r="O18" s="4">
        <f t="shared" si="4"/>
        <v>39</v>
      </c>
      <c r="P18" s="4">
        <v>1519</v>
      </c>
      <c r="Q18" s="4">
        <v>11</v>
      </c>
      <c r="R18" s="4">
        <v>1559</v>
      </c>
      <c r="S18" s="4">
        <v>28</v>
      </c>
      <c r="T18" s="4">
        <f t="shared" si="5"/>
        <v>-5</v>
      </c>
      <c r="U18" s="4">
        <f t="shared" si="5"/>
        <v>0</v>
      </c>
      <c r="V18" s="4">
        <f t="shared" si="6"/>
        <v>-4</v>
      </c>
      <c r="W18" s="4">
        <f t="shared" si="6"/>
        <v>0</v>
      </c>
      <c r="X18" s="4">
        <f t="shared" si="6"/>
        <v>-1</v>
      </c>
      <c r="Y18" s="4">
        <f t="shared" si="6"/>
        <v>0</v>
      </c>
      <c r="Z18" s="4">
        <f t="shared" si="7"/>
        <v>-149</v>
      </c>
      <c r="AA18" s="4">
        <f t="shared" si="7"/>
        <v>-1</v>
      </c>
      <c r="AB18" s="4">
        <f t="shared" si="7"/>
        <v>-92</v>
      </c>
      <c r="AC18" s="4">
        <f t="shared" si="7"/>
        <v>0</v>
      </c>
      <c r="AD18" s="4">
        <f t="shared" si="7"/>
        <v>-57</v>
      </c>
      <c r="AE18" s="4">
        <f t="shared" si="7"/>
        <v>-1</v>
      </c>
    </row>
    <row r="19" spans="1:31" s="1" customFormat="1" ht="18" customHeight="1" x14ac:dyDescent="0.15">
      <c r="A19" s="4" t="s">
        <v>11</v>
      </c>
      <c r="B19" s="4">
        <f t="shared" si="2"/>
        <v>3047</v>
      </c>
      <c r="C19" s="4">
        <f t="shared" si="2"/>
        <v>30</v>
      </c>
      <c r="D19" s="4">
        <v>1532</v>
      </c>
      <c r="E19" s="4">
        <v>5</v>
      </c>
      <c r="F19" s="4">
        <v>1515</v>
      </c>
      <c r="G19" s="4">
        <v>25</v>
      </c>
      <c r="H19" s="4">
        <f t="shared" si="3"/>
        <v>3051</v>
      </c>
      <c r="I19" s="4">
        <f t="shared" si="3"/>
        <v>29</v>
      </c>
      <c r="J19" s="4">
        <v>1531</v>
      </c>
      <c r="K19" s="4">
        <v>4</v>
      </c>
      <c r="L19" s="4">
        <v>1520</v>
      </c>
      <c r="M19" s="4">
        <v>25</v>
      </c>
      <c r="N19" s="4">
        <f t="shared" si="4"/>
        <v>2943</v>
      </c>
      <c r="O19" s="4">
        <f t="shared" si="4"/>
        <v>23</v>
      </c>
      <c r="P19" s="4">
        <v>1478</v>
      </c>
      <c r="Q19" s="4">
        <v>1</v>
      </c>
      <c r="R19" s="4">
        <v>1465</v>
      </c>
      <c r="S19" s="4">
        <v>22</v>
      </c>
      <c r="T19" s="4">
        <f t="shared" si="5"/>
        <v>-4</v>
      </c>
      <c r="U19" s="4">
        <f t="shared" si="5"/>
        <v>1</v>
      </c>
      <c r="V19" s="4">
        <f t="shared" si="6"/>
        <v>1</v>
      </c>
      <c r="W19" s="4">
        <f t="shared" si="6"/>
        <v>1</v>
      </c>
      <c r="X19" s="4">
        <f t="shared" si="6"/>
        <v>-5</v>
      </c>
      <c r="Y19" s="4">
        <f t="shared" si="6"/>
        <v>0</v>
      </c>
      <c r="Z19" s="4">
        <f t="shared" si="7"/>
        <v>104</v>
      </c>
      <c r="AA19" s="4">
        <f t="shared" si="7"/>
        <v>7</v>
      </c>
      <c r="AB19" s="4">
        <f t="shared" si="7"/>
        <v>54</v>
      </c>
      <c r="AC19" s="4">
        <f t="shared" si="7"/>
        <v>4</v>
      </c>
      <c r="AD19" s="4">
        <f t="shared" si="7"/>
        <v>50</v>
      </c>
      <c r="AE19" s="4">
        <f t="shared" si="7"/>
        <v>3</v>
      </c>
    </row>
    <row r="20" spans="1:31" s="1" customFormat="1" ht="18" customHeight="1" x14ac:dyDescent="0.15">
      <c r="A20" s="4" t="s">
        <v>12</v>
      </c>
      <c r="B20" s="4">
        <f t="shared" si="2"/>
        <v>2677</v>
      </c>
      <c r="C20" s="4">
        <f t="shared" si="2"/>
        <v>24</v>
      </c>
      <c r="D20" s="4">
        <v>1299</v>
      </c>
      <c r="E20" s="4">
        <v>7</v>
      </c>
      <c r="F20" s="4">
        <v>1378</v>
      </c>
      <c r="G20" s="4">
        <v>17</v>
      </c>
      <c r="H20" s="4">
        <f t="shared" si="3"/>
        <v>2678</v>
      </c>
      <c r="I20" s="4">
        <f t="shared" si="3"/>
        <v>24</v>
      </c>
      <c r="J20" s="4">
        <v>1301</v>
      </c>
      <c r="K20" s="4">
        <v>7</v>
      </c>
      <c r="L20" s="4">
        <v>1377</v>
      </c>
      <c r="M20" s="4">
        <v>17</v>
      </c>
      <c r="N20" s="4">
        <f t="shared" si="4"/>
        <v>2724</v>
      </c>
      <c r="O20" s="4">
        <f t="shared" si="4"/>
        <v>21</v>
      </c>
      <c r="P20" s="4">
        <v>1324</v>
      </c>
      <c r="Q20" s="4">
        <v>7</v>
      </c>
      <c r="R20" s="4">
        <v>1400</v>
      </c>
      <c r="S20" s="4">
        <v>14</v>
      </c>
      <c r="T20" s="4">
        <f t="shared" si="5"/>
        <v>-1</v>
      </c>
      <c r="U20" s="4">
        <f t="shared" si="5"/>
        <v>0</v>
      </c>
      <c r="V20" s="4">
        <f t="shared" si="6"/>
        <v>-2</v>
      </c>
      <c r="W20" s="4">
        <f t="shared" si="6"/>
        <v>0</v>
      </c>
      <c r="X20" s="4">
        <f t="shared" si="6"/>
        <v>1</v>
      </c>
      <c r="Y20" s="4">
        <f t="shared" si="6"/>
        <v>0</v>
      </c>
      <c r="Z20" s="4">
        <f t="shared" si="7"/>
        <v>-47</v>
      </c>
      <c r="AA20" s="4">
        <f t="shared" si="7"/>
        <v>3</v>
      </c>
      <c r="AB20" s="4">
        <f t="shared" si="7"/>
        <v>-25</v>
      </c>
      <c r="AC20" s="4">
        <f t="shared" si="7"/>
        <v>0</v>
      </c>
      <c r="AD20" s="4">
        <f t="shared" si="7"/>
        <v>-22</v>
      </c>
      <c r="AE20" s="4">
        <f t="shared" si="7"/>
        <v>3</v>
      </c>
    </row>
    <row r="21" spans="1:31" s="1" customFormat="1" ht="18" customHeight="1" x14ac:dyDescent="0.15">
      <c r="A21" s="4" t="s">
        <v>13</v>
      </c>
      <c r="B21" s="4">
        <f t="shared" si="2"/>
        <v>2839</v>
      </c>
      <c r="C21" s="4">
        <f t="shared" si="2"/>
        <v>8</v>
      </c>
      <c r="D21" s="4">
        <v>1375</v>
      </c>
      <c r="E21" s="4">
        <v>1</v>
      </c>
      <c r="F21" s="4">
        <v>1464</v>
      </c>
      <c r="G21" s="4">
        <v>7</v>
      </c>
      <c r="H21" s="4">
        <f t="shared" si="3"/>
        <v>2841</v>
      </c>
      <c r="I21" s="4">
        <f t="shared" si="3"/>
        <v>8</v>
      </c>
      <c r="J21" s="4">
        <v>1376</v>
      </c>
      <c r="K21" s="4">
        <v>1</v>
      </c>
      <c r="L21" s="4">
        <v>1465</v>
      </c>
      <c r="M21" s="4">
        <v>7</v>
      </c>
      <c r="N21" s="4">
        <f t="shared" si="4"/>
        <v>2893</v>
      </c>
      <c r="O21" s="4">
        <f t="shared" si="4"/>
        <v>6</v>
      </c>
      <c r="P21" s="4">
        <v>1384</v>
      </c>
      <c r="Q21" s="4">
        <v>1</v>
      </c>
      <c r="R21" s="4">
        <v>1509</v>
      </c>
      <c r="S21" s="4">
        <v>5</v>
      </c>
      <c r="T21" s="4">
        <f t="shared" si="5"/>
        <v>-2</v>
      </c>
      <c r="U21" s="4">
        <f t="shared" si="5"/>
        <v>0</v>
      </c>
      <c r="V21" s="4">
        <f t="shared" si="6"/>
        <v>-1</v>
      </c>
      <c r="W21" s="4">
        <f t="shared" si="6"/>
        <v>0</v>
      </c>
      <c r="X21" s="4">
        <f t="shared" si="6"/>
        <v>-1</v>
      </c>
      <c r="Y21" s="4">
        <f t="shared" si="6"/>
        <v>0</v>
      </c>
      <c r="Z21" s="4">
        <f t="shared" si="7"/>
        <v>-54</v>
      </c>
      <c r="AA21" s="4">
        <f t="shared" si="7"/>
        <v>2</v>
      </c>
      <c r="AB21" s="4">
        <f t="shared" si="7"/>
        <v>-9</v>
      </c>
      <c r="AC21" s="4">
        <f t="shared" si="7"/>
        <v>0</v>
      </c>
      <c r="AD21" s="4">
        <f t="shared" si="7"/>
        <v>-45</v>
      </c>
      <c r="AE21" s="4">
        <f t="shared" si="7"/>
        <v>2</v>
      </c>
    </row>
    <row r="22" spans="1:31" s="1" customFormat="1" ht="18" customHeight="1" x14ac:dyDescent="0.15">
      <c r="A22" s="4" t="s">
        <v>14</v>
      </c>
      <c r="B22" s="4">
        <f t="shared" si="2"/>
        <v>3291</v>
      </c>
      <c r="C22" s="4">
        <f t="shared" si="2"/>
        <v>7</v>
      </c>
      <c r="D22" s="4">
        <v>1573</v>
      </c>
      <c r="E22" s="4">
        <v>2</v>
      </c>
      <c r="F22" s="4">
        <v>1718</v>
      </c>
      <c r="G22" s="4">
        <v>5</v>
      </c>
      <c r="H22" s="4">
        <f t="shared" si="3"/>
        <v>3293</v>
      </c>
      <c r="I22" s="4">
        <f t="shared" si="3"/>
        <v>7</v>
      </c>
      <c r="J22" s="4">
        <v>1574</v>
      </c>
      <c r="K22" s="4">
        <v>2</v>
      </c>
      <c r="L22" s="4">
        <v>1719</v>
      </c>
      <c r="M22" s="4">
        <v>5</v>
      </c>
      <c r="N22" s="4">
        <f t="shared" si="4"/>
        <v>3397</v>
      </c>
      <c r="O22" s="4">
        <f t="shared" si="4"/>
        <v>8</v>
      </c>
      <c r="P22" s="4">
        <v>1648</v>
      </c>
      <c r="Q22" s="4">
        <v>3</v>
      </c>
      <c r="R22" s="4">
        <v>1749</v>
      </c>
      <c r="S22" s="4">
        <v>5</v>
      </c>
      <c r="T22" s="4">
        <f t="shared" si="5"/>
        <v>-2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-1</v>
      </c>
      <c r="Y22" s="4">
        <f t="shared" si="6"/>
        <v>0</v>
      </c>
      <c r="Z22" s="4">
        <f t="shared" si="7"/>
        <v>-106</v>
      </c>
      <c r="AA22" s="4">
        <f t="shared" si="7"/>
        <v>-1</v>
      </c>
      <c r="AB22" s="4">
        <f t="shared" si="7"/>
        <v>-75</v>
      </c>
      <c r="AC22" s="4">
        <f t="shared" si="7"/>
        <v>-1</v>
      </c>
      <c r="AD22" s="4">
        <f t="shared" si="7"/>
        <v>-31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3824</v>
      </c>
      <c r="C23" s="4">
        <f t="shared" si="2"/>
        <v>11</v>
      </c>
      <c r="D23" s="4">
        <v>1861</v>
      </c>
      <c r="E23" s="4">
        <v>5</v>
      </c>
      <c r="F23" s="4">
        <v>1963</v>
      </c>
      <c r="G23" s="4">
        <v>6</v>
      </c>
      <c r="H23" s="4">
        <f t="shared" si="3"/>
        <v>3827</v>
      </c>
      <c r="I23" s="4">
        <f t="shared" si="3"/>
        <v>11</v>
      </c>
      <c r="J23" s="4">
        <v>1862</v>
      </c>
      <c r="K23" s="4">
        <v>5</v>
      </c>
      <c r="L23" s="4">
        <v>1965</v>
      </c>
      <c r="M23" s="4">
        <v>6</v>
      </c>
      <c r="N23" s="4">
        <f t="shared" si="4"/>
        <v>4048</v>
      </c>
      <c r="O23" s="4">
        <f t="shared" si="4"/>
        <v>13</v>
      </c>
      <c r="P23" s="4">
        <v>1976</v>
      </c>
      <c r="Q23" s="4">
        <v>7</v>
      </c>
      <c r="R23" s="4">
        <v>2072</v>
      </c>
      <c r="S23" s="4">
        <v>6</v>
      </c>
      <c r="T23" s="4">
        <f t="shared" si="5"/>
        <v>-3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-2</v>
      </c>
      <c r="Y23" s="4">
        <f t="shared" si="6"/>
        <v>0</v>
      </c>
      <c r="Z23" s="4">
        <f t="shared" si="7"/>
        <v>-224</v>
      </c>
      <c r="AA23" s="4">
        <f t="shared" si="7"/>
        <v>-2</v>
      </c>
      <c r="AB23" s="4">
        <f t="shared" si="7"/>
        <v>-115</v>
      </c>
      <c r="AC23" s="4">
        <f t="shared" si="7"/>
        <v>-2</v>
      </c>
      <c r="AD23" s="4">
        <f t="shared" si="7"/>
        <v>-109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3586</v>
      </c>
      <c r="C24" s="4">
        <f t="shared" si="2"/>
        <v>11</v>
      </c>
      <c r="D24" s="4">
        <v>1675</v>
      </c>
      <c r="E24" s="4">
        <v>4</v>
      </c>
      <c r="F24" s="4">
        <v>1911</v>
      </c>
      <c r="G24" s="4">
        <v>7</v>
      </c>
      <c r="H24" s="4">
        <f t="shared" si="3"/>
        <v>3590</v>
      </c>
      <c r="I24" s="4">
        <f t="shared" si="3"/>
        <v>11</v>
      </c>
      <c r="J24" s="4">
        <v>1676</v>
      </c>
      <c r="K24" s="4">
        <v>4</v>
      </c>
      <c r="L24" s="4">
        <v>1914</v>
      </c>
      <c r="M24" s="4">
        <v>7</v>
      </c>
      <c r="N24" s="4">
        <f t="shared" si="4"/>
        <v>3337</v>
      </c>
      <c r="O24" s="4">
        <f t="shared" si="4"/>
        <v>8</v>
      </c>
      <c r="P24" s="4">
        <v>1546</v>
      </c>
      <c r="Q24" s="4">
        <v>2</v>
      </c>
      <c r="R24" s="4">
        <v>1791</v>
      </c>
      <c r="S24" s="4">
        <v>6</v>
      </c>
      <c r="T24" s="4">
        <f t="shared" si="5"/>
        <v>-4</v>
      </c>
      <c r="U24" s="4">
        <f t="shared" si="5"/>
        <v>0</v>
      </c>
      <c r="V24" s="4">
        <f t="shared" si="6"/>
        <v>-1</v>
      </c>
      <c r="W24" s="4">
        <f t="shared" si="6"/>
        <v>0</v>
      </c>
      <c r="X24" s="4">
        <f t="shared" si="6"/>
        <v>-3</v>
      </c>
      <c r="Y24" s="4">
        <f t="shared" si="6"/>
        <v>0</v>
      </c>
      <c r="Z24" s="4">
        <f t="shared" si="7"/>
        <v>249</v>
      </c>
      <c r="AA24" s="4">
        <f t="shared" si="7"/>
        <v>3</v>
      </c>
      <c r="AB24" s="4">
        <f t="shared" si="7"/>
        <v>129</v>
      </c>
      <c r="AC24" s="4">
        <f t="shared" si="7"/>
        <v>2</v>
      </c>
      <c r="AD24" s="4">
        <f t="shared" si="7"/>
        <v>120</v>
      </c>
      <c r="AE24" s="4">
        <f t="shared" si="7"/>
        <v>1</v>
      </c>
    </row>
    <row r="25" spans="1:31" s="1" customFormat="1" ht="18" customHeight="1" x14ac:dyDescent="0.15">
      <c r="A25" s="4" t="s">
        <v>17</v>
      </c>
      <c r="B25" s="4">
        <f t="shared" si="2"/>
        <v>2848</v>
      </c>
      <c r="C25" s="4">
        <f t="shared" si="2"/>
        <v>6</v>
      </c>
      <c r="D25" s="4">
        <v>1279</v>
      </c>
      <c r="E25" s="4">
        <v>3</v>
      </c>
      <c r="F25" s="4">
        <v>1569</v>
      </c>
      <c r="G25" s="4">
        <v>3</v>
      </c>
      <c r="H25" s="4">
        <f t="shared" si="3"/>
        <v>2851</v>
      </c>
      <c r="I25" s="4">
        <f t="shared" si="3"/>
        <v>6</v>
      </c>
      <c r="J25" s="4">
        <v>1282</v>
      </c>
      <c r="K25" s="4">
        <v>3</v>
      </c>
      <c r="L25" s="4">
        <v>1569</v>
      </c>
      <c r="M25" s="4">
        <v>3</v>
      </c>
      <c r="N25" s="4">
        <f t="shared" si="4"/>
        <v>2698</v>
      </c>
      <c r="O25" s="4">
        <f t="shared" si="4"/>
        <v>6</v>
      </c>
      <c r="P25" s="4">
        <v>1168</v>
      </c>
      <c r="Q25" s="4">
        <v>3</v>
      </c>
      <c r="R25" s="4">
        <v>1530</v>
      </c>
      <c r="S25" s="4">
        <v>3</v>
      </c>
      <c r="T25" s="4">
        <f t="shared" si="5"/>
        <v>-3</v>
      </c>
      <c r="U25" s="4">
        <f t="shared" si="5"/>
        <v>0</v>
      </c>
      <c r="V25" s="4">
        <f t="shared" si="5"/>
        <v>-3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150</v>
      </c>
      <c r="AA25" s="4">
        <f t="shared" si="7"/>
        <v>0</v>
      </c>
      <c r="AB25" s="4">
        <f t="shared" si="7"/>
        <v>111</v>
      </c>
      <c r="AC25" s="4">
        <f t="shared" si="7"/>
        <v>0</v>
      </c>
      <c r="AD25" s="4">
        <f t="shared" si="7"/>
        <v>39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2267</v>
      </c>
      <c r="C26" s="4">
        <f t="shared" si="2"/>
        <v>1</v>
      </c>
      <c r="D26" s="4">
        <v>856</v>
      </c>
      <c r="E26" s="4">
        <v>1</v>
      </c>
      <c r="F26" s="4">
        <v>1411</v>
      </c>
      <c r="G26" s="4">
        <v>0</v>
      </c>
      <c r="H26" s="4">
        <f t="shared" si="3"/>
        <v>2278</v>
      </c>
      <c r="I26" s="4">
        <f t="shared" si="3"/>
        <v>1</v>
      </c>
      <c r="J26" s="4">
        <v>864</v>
      </c>
      <c r="K26" s="4">
        <v>1</v>
      </c>
      <c r="L26" s="4">
        <v>1414</v>
      </c>
      <c r="M26" s="4">
        <v>0</v>
      </c>
      <c r="N26" s="4">
        <f t="shared" si="4"/>
        <v>2430</v>
      </c>
      <c r="O26" s="4">
        <f t="shared" si="4"/>
        <v>1</v>
      </c>
      <c r="P26" s="4">
        <v>997</v>
      </c>
      <c r="Q26" s="4">
        <v>1</v>
      </c>
      <c r="R26" s="4">
        <v>1433</v>
      </c>
      <c r="S26" s="4">
        <v>0</v>
      </c>
      <c r="T26" s="4">
        <f t="shared" si="5"/>
        <v>-11</v>
      </c>
      <c r="U26" s="4">
        <f t="shared" si="5"/>
        <v>0</v>
      </c>
      <c r="V26" s="4">
        <f t="shared" si="5"/>
        <v>-8</v>
      </c>
      <c r="W26" s="4">
        <f t="shared" si="5"/>
        <v>0</v>
      </c>
      <c r="X26" s="4">
        <f t="shared" si="5"/>
        <v>-3</v>
      </c>
      <c r="Y26" s="4">
        <f t="shared" si="5"/>
        <v>0</v>
      </c>
      <c r="Z26" s="4">
        <f t="shared" si="7"/>
        <v>-163</v>
      </c>
      <c r="AA26" s="4">
        <f t="shared" si="7"/>
        <v>0</v>
      </c>
      <c r="AB26" s="4">
        <f t="shared" si="7"/>
        <v>-141</v>
      </c>
      <c r="AC26" s="4">
        <f t="shared" si="7"/>
        <v>0</v>
      </c>
      <c r="AD26" s="4">
        <f t="shared" si="7"/>
        <v>-22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1966</v>
      </c>
      <c r="C27" s="4">
        <f t="shared" si="2"/>
        <v>3</v>
      </c>
      <c r="D27" s="4">
        <v>682</v>
      </c>
      <c r="E27" s="4">
        <v>0</v>
      </c>
      <c r="F27" s="4">
        <v>1284</v>
      </c>
      <c r="G27" s="4">
        <v>3</v>
      </c>
      <c r="H27" s="4">
        <f t="shared" si="3"/>
        <v>1981</v>
      </c>
      <c r="I27" s="4">
        <f t="shared" si="3"/>
        <v>3</v>
      </c>
      <c r="J27" s="4">
        <v>691</v>
      </c>
      <c r="K27" s="4">
        <v>0</v>
      </c>
      <c r="L27" s="4">
        <v>1290</v>
      </c>
      <c r="M27" s="4">
        <v>3</v>
      </c>
      <c r="N27" s="4">
        <f t="shared" si="4"/>
        <v>1958</v>
      </c>
      <c r="O27" s="4">
        <f t="shared" si="4"/>
        <v>3</v>
      </c>
      <c r="P27" s="4">
        <v>611</v>
      </c>
      <c r="Q27" s="4">
        <v>1</v>
      </c>
      <c r="R27" s="4">
        <v>1347</v>
      </c>
      <c r="S27" s="4">
        <v>2</v>
      </c>
      <c r="T27" s="4">
        <f t="shared" si="5"/>
        <v>-15</v>
      </c>
      <c r="U27" s="4">
        <f t="shared" si="5"/>
        <v>0</v>
      </c>
      <c r="V27" s="4">
        <f t="shared" si="5"/>
        <v>-9</v>
      </c>
      <c r="W27" s="4">
        <f t="shared" si="5"/>
        <v>0</v>
      </c>
      <c r="X27" s="4">
        <f t="shared" si="5"/>
        <v>-6</v>
      </c>
      <c r="Y27" s="4">
        <f t="shared" si="5"/>
        <v>0</v>
      </c>
      <c r="Z27" s="4">
        <f t="shared" si="7"/>
        <v>8</v>
      </c>
      <c r="AA27" s="4">
        <f t="shared" si="7"/>
        <v>0</v>
      </c>
      <c r="AB27" s="4">
        <f t="shared" si="7"/>
        <v>71</v>
      </c>
      <c r="AC27" s="4">
        <f t="shared" si="7"/>
        <v>-1</v>
      </c>
      <c r="AD27" s="4">
        <f t="shared" si="7"/>
        <v>-63</v>
      </c>
      <c r="AE27" s="4">
        <f t="shared" si="7"/>
        <v>1</v>
      </c>
    </row>
    <row r="28" spans="1:31" s="1" customFormat="1" ht="18" customHeight="1" x14ac:dyDescent="0.15">
      <c r="A28" s="4" t="s">
        <v>20</v>
      </c>
      <c r="B28" s="4">
        <f t="shared" si="2"/>
        <v>1264</v>
      </c>
      <c r="C28" s="4">
        <f t="shared" si="2"/>
        <v>0</v>
      </c>
      <c r="D28" s="4">
        <v>297</v>
      </c>
      <c r="E28" s="4">
        <v>0</v>
      </c>
      <c r="F28" s="4">
        <v>967</v>
      </c>
      <c r="G28" s="4">
        <v>0</v>
      </c>
      <c r="H28" s="4">
        <f t="shared" si="3"/>
        <v>1275</v>
      </c>
      <c r="I28" s="4">
        <f t="shared" si="3"/>
        <v>0</v>
      </c>
      <c r="J28" s="4">
        <v>300</v>
      </c>
      <c r="K28" s="4">
        <v>0</v>
      </c>
      <c r="L28" s="4">
        <v>975</v>
      </c>
      <c r="M28" s="4">
        <v>0</v>
      </c>
      <c r="N28" s="4">
        <f t="shared" si="4"/>
        <v>1259</v>
      </c>
      <c r="O28" s="4">
        <f t="shared" si="4"/>
        <v>0</v>
      </c>
      <c r="P28" s="4">
        <v>297</v>
      </c>
      <c r="Q28" s="4">
        <v>0</v>
      </c>
      <c r="R28" s="4">
        <v>962</v>
      </c>
      <c r="S28" s="4">
        <v>0</v>
      </c>
      <c r="T28" s="4">
        <f t="shared" si="5"/>
        <v>-11</v>
      </c>
      <c r="U28" s="4">
        <f t="shared" si="5"/>
        <v>0</v>
      </c>
      <c r="V28" s="4">
        <f t="shared" si="5"/>
        <v>-3</v>
      </c>
      <c r="W28" s="4">
        <f t="shared" si="5"/>
        <v>0</v>
      </c>
      <c r="X28" s="4">
        <f t="shared" si="5"/>
        <v>-8</v>
      </c>
      <c r="Y28" s="4">
        <f t="shared" si="5"/>
        <v>0</v>
      </c>
      <c r="Z28" s="4">
        <f t="shared" si="7"/>
        <v>5</v>
      </c>
      <c r="AA28" s="4">
        <f t="shared" si="7"/>
        <v>0</v>
      </c>
      <c r="AB28" s="4">
        <f t="shared" si="7"/>
        <v>0</v>
      </c>
      <c r="AC28" s="4">
        <f t="shared" si="7"/>
        <v>0</v>
      </c>
      <c r="AD28" s="4">
        <f t="shared" si="7"/>
        <v>5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467</v>
      </c>
      <c r="C29" s="4">
        <f t="shared" si="2"/>
        <v>0</v>
      </c>
      <c r="D29" s="4">
        <v>90</v>
      </c>
      <c r="E29" s="4">
        <v>0</v>
      </c>
      <c r="F29" s="4">
        <v>377</v>
      </c>
      <c r="G29" s="4">
        <v>0</v>
      </c>
      <c r="H29" s="4">
        <f t="shared" si="3"/>
        <v>477</v>
      </c>
      <c r="I29" s="4">
        <f t="shared" si="3"/>
        <v>0</v>
      </c>
      <c r="J29" s="4">
        <v>94</v>
      </c>
      <c r="K29" s="4">
        <v>0</v>
      </c>
      <c r="L29" s="4">
        <v>383</v>
      </c>
      <c r="M29" s="4">
        <v>0</v>
      </c>
      <c r="N29" s="4">
        <f t="shared" si="4"/>
        <v>393</v>
      </c>
      <c r="O29" s="4">
        <f t="shared" si="4"/>
        <v>0</v>
      </c>
      <c r="P29" s="4">
        <v>78</v>
      </c>
      <c r="Q29" s="4">
        <v>0</v>
      </c>
      <c r="R29" s="4">
        <v>315</v>
      </c>
      <c r="S29" s="4">
        <v>0</v>
      </c>
      <c r="T29" s="4">
        <f t="shared" si="5"/>
        <v>-10</v>
      </c>
      <c r="U29" s="4">
        <f t="shared" si="5"/>
        <v>0</v>
      </c>
      <c r="V29" s="4">
        <f t="shared" si="5"/>
        <v>-4</v>
      </c>
      <c r="W29" s="4">
        <f t="shared" si="5"/>
        <v>0</v>
      </c>
      <c r="X29" s="4">
        <f t="shared" si="5"/>
        <v>-6</v>
      </c>
      <c r="Y29" s="4">
        <f t="shared" si="5"/>
        <v>0</v>
      </c>
      <c r="Z29" s="4">
        <f t="shared" si="7"/>
        <v>74</v>
      </c>
      <c r="AA29" s="4">
        <f t="shared" si="7"/>
        <v>0</v>
      </c>
      <c r="AB29" s="4">
        <f t="shared" si="7"/>
        <v>12</v>
      </c>
      <c r="AC29" s="4">
        <f t="shared" si="7"/>
        <v>0</v>
      </c>
      <c r="AD29" s="4">
        <f t="shared" si="7"/>
        <v>62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110</v>
      </c>
      <c r="C30" s="4">
        <f>E30+G30</f>
        <v>0</v>
      </c>
      <c r="D30" s="4">
        <v>9</v>
      </c>
      <c r="E30" s="4">
        <v>0</v>
      </c>
      <c r="F30" s="4">
        <v>101</v>
      </c>
      <c r="G30" s="4">
        <v>0</v>
      </c>
      <c r="H30" s="4">
        <f t="shared" si="3"/>
        <v>111</v>
      </c>
      <c r="I30" s="4">
        <f t="shared" si="3"/>
        <v>0</v>
      </c>
      <c r="J30" s="4">
        <v>10</v>
      </c>
      <c r="K30" s="4">
        <v>0</v>
      </c>
      <c r="L30" s="4">
        <v>101</v>
      </c>
      <c r="M30" s="4">
        <v>0</v>
      </c>
      <c r="N30" s="4">
        <f t="shared" si="4"/>
        <v>104</v>
      </c>
      <c r="O30" s="4">
        <f t="shared" si="4"/>
        <v>0</v>
      </c>
      <c r="P30" s="4">
        <v>14</v>
      </c>
      <c r="Q30" s="4">
        <v>0</v>
      </c>
      <c r="R30" s="4">
        <v>90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-1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6</v>
      </c>
      <c r="AA30" s="4">
        <f t="shared" si="7"/>
        <v>0</v>
      </c>
      <c r="AB30" s="4">
        <f t="shared" si="7"/>
        <v>-5</v>
      </c>
      <c r="AC30" s="4">
        <f t="shared" si="7"/>
        <v>0</v>
      </c>
      <c r="AD30" s="4">
        <f t="shared" si="7"/>
        <v>11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158</v>
      </c>
      <c r="C31" s="4">
        <f>E31+G31</f>
        <v>44</v>
      </c>
      <c r="D31" s="4">
        <v>109</v>
      </c>
      <c r="E31" s="4">
        <v>29</v>
      </c>
      <c r="F31" s="4">
        <v>49</v>
      </c>
      <c r="G31" s="4">
        <v>15</v>
      </c>
      <c r="H31" s="4">
        <f>J31+L31</f>
        <v>158</v>
      </c>
      <c r="I31" s="4">
        <f t="shared" ref="I31" si="9">K31+M31</f>
        <v>44</v>
      </c>
      <c r="J31" s="4">
        <v>109</v>
      </c>
      <c r="K31" s="4">
        <v>29</v>
      </c>
      <c r="L31" s="4">
        <v>49</v>
      </c>
      <c r="M31" s="4">
        <v>15</v>
      </c>
      <c r="N31" s="4">
        <f t="shared" ref="N31:O31" si="10">P31+R31</f>
        <v>158</v>
      </c>
      <c r="O31" s="4">
        <f t="shared" si="10"/>
        <v>44</v>
      </c>
      <c r="P31" s="4">
        <v>109</v>
      </c>
      <c r="Q31" s="4">
        <v>29</v>
      </c>
      <c r="R31" s="4">
        <v>49</v>
      </c>
      <c r="S31" s="4">
        <v>15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5682</v>
      </c>
      <c r="C33" s="4">
        <f t="shared" ref="C33:AE33" si="12">SUM(C10:C12)</f>
        <v>15</v>
      </c>
      <c r="D33" s="4">
        <f t="shared" si="12"/>
        <v>2989</v>
      </c>
      <c r="E33" s="4">
        <f t="shared" si="12"/>
        <v>8</v>
      </c>
      <c r="F33" s="4">
        <f t="shared" si="12"/>
        <v>2693</v>
      </c>
      <c r="G33" s="4">
        <f t="shared" si="12"/>
        <v>7</v>
      </c>
      <c r="H33" s="4">
        <f t="shared" si="12"/>
        <v>5645</v>
      </c>
      <c r="I33" s="4">
        <f t="shared" si="12"/>
        <v>14</v>
      </c>
      <c r="J33" s="4">
        <f t="shared" si="12"/>
        <v>2974</v>
      </c>
      <c r="K33" s="4">
        <f t="shared" si="12"/>
        <v>8</v>
      </c>
      <c r="L33" s="4">
        <f t="shared" si="12"/>
        <v>2671</v>
      </c>
      <c r="M33" s="4">
        <f t="shared" si="12"/>
        <v>6</v>
      </c>
      <c r="N33" s="4">
        <f t="shared" si="12"/>
        <v>5748</v>
      </c>
      <c r="O33" s="4">
        <f t="shared" si="12"/>
        <v>10</v>
      </c>
      <c r="P33" s="4">
        <f t="shared" si="12"/>
        <v>3023</v>
      </c>
      <c r="Q33" s="4">
        <f t="shared" si="12"/>
        <v>6</v>
      </c>
      <c r="R33" s="4">
        <f t="shared" si="12"/>
        <v>2725</v>
      </c>
      <c r="S33" s="4">
        <f t="shared" si="12"/>
        <v>4</v>
      </c>
      <c r="T33" s="4">
        <f t="shared" si="12"/>
        <v>37</v>
      </c>
      <c r="U33" s="4">
        <f t="shared" si="12"/>
        <v>1</v>
      </c>
      <c r="V33" s="4">
        <f t="shared" si="12"/>
        <v>15</v>
      </c>
      <c r="W33" s="4">
        <f t="shared" si="12"/>
        <v>0</v>
      </c>
      <c r="X33" s="4">
        <f t="shared" si="12"/>
        <v>22</v>
      </c>
      <c r="Y33" s="4">
        <f t="shared" si="12"/>
        <v>1</v>
      </c>
      <c r="Z33" s="4">
        <f t="shared" si="12"/>
        <v>-66</v>
      </c>
      <c r="AA33" s="4">
        <f t="shared" si="12"/>
        <v>5</v>
      </c>
      <c r="AB33" s="4">
        <f t="shared" si="12"/>
        <v>-34</v>
      </c>
      <c r="AC33" s="4">
        <f t="shared" si="12"/>
        <v>2</v>
      </c>
      <c r="AD33" s="4">
        <f t="shared" si="12"/>
        <v>-32</v>
      </c>
      <c r="AE33" s="4">
        <f t="shared" si="12"/>
        <v>3</v>
      </c>
    </row>
    <row r="34" spans="1:31" s="1" customFormat="1" ht="18" customHeight="1" x14ac:dyDescent="0.15">
      <c r="A34" s="4" t="s">
        <v>29</v>
      </c>
      <c r="B34" s="4">
        <f>SUM(B13:B22)</f>
        <v>24948</v>
      </c>
      <c r="C34" s="4">
        <f t="shared" ref="C34:AE34" si="13">SUM(C13:C22)</f>
        <v>279</v>
      </c>
      <c r="D34" s="4">
        <f t="shared" si="13"/>
        <v>12370</v>
      </c>
      <c r="E34" s="4">
        <f t="shared" si="13"/>
        <v>103</v>
      </c>
      <c r="F34" s="4">
        <f t="shared" si="13"/>
        <v>12578</v>
      </c>
      <c r="G34" s="4">
        <f t="shared" si="13"/>
        <v>176</v>
      </c>
      <c r="H34" s="4">
        <f t="shared" si="13"/>
        <v>25069</v>
      </c>
      <c r="I34" s="4">
        <f t="shared" si="13"/>
        <v>278</v>
      </c>
      <c r="J34" s="4">
        <f t="shared" si="13"/>
        <v>12422</v>
      </c>
      <c r="K34" s="4">
        <f t="shared" si="13"/>
        <v>104</v>
      </c>
      <c r="L34" s="4">
        <f t="shared" si="13"/>
        <v>12647</v>
      </c>
      <c r="M34" s="4">
        <f t="shared" si="13"/>
        <v>174</v>
      </c>
      <c r="N34" s="4">
        <f t="shared" si="13"/>
        <v>25464</v>
      </c>
      <c r="O34" s="4">
        <f t="shared" si="13"/>
        <v>236</v>
      </c>
      <c r="P34" s="4">
        <f t="shared" si="13"/>
        <v>12648</v>
      </c>
      <c r="Q34" s="4">
        <f t="shared" si="13"/>
        <v>91</v>
      </c>
      <c r="R34" s="4">
        <f t="shared" si="13"/>
        <v>12816</v>
      </c>
      <c r="S34" s="4">
        <f>SUM(S13:S22)</f>
        <v>145</v>
      </c>
      <c r="T34" s="4">
        <f t="shared" si="13"/>
        <v>-121</v>
      </c>
      <c r="U34" s="4">
        <f t="shared" si="13"/>
        <v>1</v>
      </c>
      <c r="V34" s="4">
        <f t="shared" si="13"/>
        <v>-52</v>
      </c>
      <c r="W34" s="4">
        <f t="shared" si="13"/>
        <v>-1</v>
      </c>
      <c r="X34" s="4">
        <f t="shared" si="13"/>
        <v>-69</v>
      </c>
      <c r="Y34" s="4">
        <f t="shared" si="13"/>
        <v>2</v>
      </c>
      <c r="Z34" s="4">
        <f t="shared" si="13"/>
        <v>-516</v>
      </c>
      <c r="AA34" s="4">
        <f t="shared" si="13"/>
        <v>43</v>
      </c>
      <c r="AB34" s="4">
        <f t="shared" si="13"/>
        <v>-278</v>
      </c>
      <c r="AC34" s="4">
        <f t="shared" si="13"/>
        <v>12</v>
      </c>
      <c r="AD34" s="4">
        <f t="shared" si="13"/>
        <v>-238</v>
      </c>
      <c r="AE34" s="4">
        <f t="shared" si="13"/>
        <v>31</v>
      </c>
    </row>
    <row r="35" spans="1:31" s="1" customFormat="1" ht="18" customHeight="1" x14ac:dyDescent="0.15">
      <c r="A35" s="4" t="s">
        <v>25</v>
      </c>
      <c r="B35" s="4">
        <f>SUM(B23:B30)</f>
        <v>16332</v>
      </c>
      <c r="C35" s="4">
        <f t="shared" ref="C35:AE35" si="14">SUM(C23:C30)</f>
        <v>32</v>
      </c>
      <c r="D35" s="4">
        <f t="shared" si="14"/>
        <v>6749</v>
      </c>
      <c r="E35" s="4">
        <f t="shared" si="14"/>
        <v>13</v>
      </c>
      <c r="F35" s="4">
        <f t="shared" si="14"/>
        <v>9583</v>
      </c>
      <c r="G35" s="4">
        <f t="shared" si="14"/>
        <v>19</v>
      </c>
      <c r="H35" s="4">
        <f t="shared" si="14"/>
        <v>16390</v>
      </c>
      <c r="I35" s="4">
        <f t="shared" si="14"/>
        <v>32</v>
      </c>
      <c r="J35" s="4">
        <f t="shared" si="14"/>
        <v>6779</v>
      </c>
      <c r="K35" s="4">
        <f t="shared" si="14"/>
        <v>13</v>
      </c>
      <c r="L35" s="4">
        <f t="shared" si="14"/>
        <v>9611</v>
      </c>
      <c r="M35" s="4">
        <f t="shared" si="14"/>
        <v>19</v>
      </c>
      <c r="N35" s="4">
        <f t="shared" si="14"/>
        <v>16227</v>
      </c>
      <c r="O35" s="4">
        <f t="shared" si="14"/>
        <v>31</v>
      </c>
      <c r="P35" s="4">
        <f t="shared" si="14"/>
        <v>6687</v>
      </c>
      <c r="Q35" s="4">
        <f t="shared" si="14"/>
        <v>14</v>
      </c>
      <c r="R35" s="4">
        <f t="shared" si="14"/>
        <v>9540</v>
      </c>
      <c r="S35" s="4">
        <f t="shared" si="14"/>
        <v>17</v>
      </c>
      <c r="T35" s="4">
        <f t="shared" si="14"/>
        <v>-58</v>
      </c>
      <c r="U35" s="4">
        <f t="shared" si="14"/>
        <v>0</v>
      </c>
      <c r="V35" s="4">
        <f t="shared" si="14"/>
        <v>-30</v>
      </c>
      <c r="W35" s="4">
        <f t="shared" si="14"/>
        <v>0</v>
      </c>
      <c r="X35" s="4">
        <f t="shared" si="14"/>
        <v>-28</v>
      </c>
      <c r="Y35" s="4">
        <f t="shared" si="14"/>
        <v>0</v>
      </c>
      <c r="Z35" s="4">
        <f t="shared" si="14"/>
        <v>105</v>
      </c>
      <c r="AA35" s="4">
        <f t="shared" si="14"/>
        <v>1</v>
      </c>
      <c r="AB35" s="4">
        <f t="shared" si="14"/>
        <v>62</v>
      </c>
      <c r="AC35" s="4">
        <f t="shared" si="14"/>
        <v>-1</v>
      </c>
      <c r="AD35" s="4">
        <f t="shared" si="14"/>
        <v>43</v>
      </c>
      <c r="AE35" s="4">
        <f t="shared" si="14"/>
        <v>2</v>
      </c>
    </row>
    <row r="36" spans="1:31" s="1" customFormat="1" ht="18" customHeight="1" x14ac:dyDescent="0.15">
      <c r="A36" s="4" t="s">
        <v>26</v>
      </c>
      <c r="B36" s="4">
        <f>SUM(B25:B30)</f>
        <v>8922</v>
      </c>
      <c r="C36" s="4">
        <f t="shared" ref="C36:AE36" si="15">SUM(C25:C30)</f>
        <v>10</v>
      </c>
      <c r="D36" s="4">
        <f t="shared" si="15"/>
        <v>3213</v>
      </c>
      <c r="E36" s="4">
        <f t="shared" si="15"/>
        <v>4</v>
      </c>
      <c r="F36" s="4">
        <f t="shared" si="15"/>
        <v>5709</v>
      </c>
      <c r="G36" s="4">
        <f t="shared" si="15"/>
        <v>6</v>
      </c>
      <c r="H36" s="4">
        <f t="shared" si="15"/>
        <v>8973</v>
      </c>
      <c r="I36" s="4">
        <f t="shared" si="15"/>
        <v>10</v>
      </c>
      <c r="J36" s="4">
        <f t="shared" si="15"/>
        <v>3241</v>
      </c>
      <c r="K36" s="4">
        <f t="shared" si="15"/>
        <v>4</v>
      </c>
      <c r="L36" s="4">
        <f t="shared" si="15"/>
        <v>5732</v>
      </c>
      <c r="M36" s="4">
        <f t="shared" si="15"/>
        <v>6</v>
      </c>
      <c r="N36" s="4">
        <f t="shared" si="15"/>
        <v>8842</v>
      </c>
      <c r="O36" s="4">
        <f t="shared" si="15"/>
        <v>10</v>
      </c>
      <c r="P36" s="4">
        <f t="shared" si="15"/>
        <v>3165</v>
      </c>
      <c r="Q36" s="4">
        <f t="shared" si="15"/>
        <v>5</v>
      </c>
      <c r="R36" s="4">
        <f t="shared" si="15"/>
        <v>5677</v>
      </c>
      <c r="S36" s="4">
        <f t="shared" si="15"/>
        <v>5</v>
      </c>
      <c r="T36" s="4">
        <f t="shared" si="15"/>
        <v>-51</v>
      </c>
      <c r="U36" s="4">
        <f t="shared" si="15"/>
        <v>0</v>
      </c>
      <c r="V36" s="4">
        <f t="shared" si="15"/>
        <v>-28</v>
      </c>
      <c r="W36" s="4">
        <f t="shared" si="15"/>
        <v>0</v>
      </c>
      <c r="X36" s="4">
        <f t="shared" si="15"/>
        <v>-23</v>
      </c>
      <c r="Y36" s="4">
        <f t="shared" si="15"/>
        <v>0</v>
      </c>
      <c r="Z36" s="4">
        <f t="shared" si="15"/>
        <v>80</v>
      </c>
      <c r="AA36" s="4">
        <f t="shared" si="15"/>
        <v>0</v>
      </c>
      <c r="AB36" s="4">
        <f t="shared" si="15"/>
        <v>48</v>
      </c>
      <c r="AC36" s="4">
        <f t="shared" si="15"/>
        <v>-1</v>
      </c>
      <c r="AD36" s="4">
        <f t="shared" si="15"/>
        <v>32</v>
      </c>
      <c r="AE36" s="4">
        <f t="shared" si="15"/>
        <v>1</v>
      </c>
    </row>
    <row r="37" spans="1:31" s="1" customFormat="1" ht="18" customHeight="1" x14ac:dyDescent="0.15">
      <c r="A37" s="4" t="s">
        <v>27</v>
      </c>
      <c r="B37" s="4">
        <f>SUM(B27:B30)</f>
        <v>3807</v>
      </c>
      <c r="C37" s="4">
        <f t="shared" ref="C37:AE37" si="16">SUM(C27:C30)</f>
        <v>3</v>
      </c>
      <c r="D37" s="4">
        <f t="shared" si="16"/>
        <v>1078</v>
      </c>
      <c r="E37" s="4">
        <f t="shared" si="16"/>
        <v>0</v>
      </c>
      <c r="F37" s="4">
        <f t="shared" si="16"/>
        <v>2729</v>
      </c>
      <c r="G37" s="4">
        <f t="shared" si="16"/>
        <v>3</v>
      </c>
      <c r="H37" s="4">
        <f t="shared" si="16"/>
        <v>3844</v>
      </c>
      <c r="I37" s="4">
        <f t="shared" si="16"/>
        <v>3</v>
      </c>
      <c r="J37" s="4">
        <f t="shared" si="16"/>
        <v>1095</v>
      </c>
      <c r="K37" s="4">
        <f t="shared" si="16"/>
        <v>0</v>
      </c>
      <c r="L37" s="4">
        <f t="shared" si="16"/>
        <v>2749</v>
      </c>
      <c r="M37" s="4">
        <f t="shared" si="16"/>
        <v>3</v>
      </c>
      <c r="N37" s="4">
        <f t="shared" si="16"/>
        <v>3714</v>
      </c>
      <c r="O37" s="4">
        <f t="shared" si="16"/>
        <v>3</v>
      </c>
      <c r="P37" s="4">
        <f t="shared" si="16"/>
        <v>1000</v>
      </c>
      <c r="Q37" s="4">
        <f t="shared" si="16"/>
        <v>1</v>
      </c>
      <c r="R37" s="4">
        <f t="shared" si="16"/>
        <v>2714</v>
      </c>
      <c r="S37" s="4">
        <f t="shared" si="16"/>
        <v>2</v>
      </c>
      <c r="T37" s="4">
        <f t="shared" si="16"/>
        <v>-37</v>
      </c>
      <c r="U37" s="4">
        <f t="shared" si="16"/>
        <v>0</v>
      </c>
      <c r="V37" s="4">
        <f t="shared" si="16"/>
        <v>-17</v>
      </c>
      <c r="W37" s="4">
        <f t="shared" si="16"/>
        <v>0</v>
      </c>
      <c r="X37" s="4">
        <f t="shared" si="16"/>
        <v>-20</v>
      </c>
      <c r="Y37" s="4">
        <f t="shared" si="16"/>
        <v>0</v>
      </c>
      <c r="Z37" s="4">
        <f t="shared" si="16"/>
        <v>93</v>
      </c>
      <c r="AA37" s="4">
        <f t="shared" si="16"/>
        <v>0</v>
      </c>
      <c r="AB37" s="4">
        <f t="shared" si="16"/>
        <v>78</v>
      </c>
      <c r="AC37" s="4">
        <f t="shared" si="16"/>
        <v>-1</v>
      </c>
      <c r="AD37" s="4">
        <f t="shared" si="16"/>
        <v>15</v>
      </c>
      <c r="AE37" s="4">
        <f t="shared" si="16"/>
        <v>1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12.099143988756868</v>
      </c>
      <c r="C39" s="15">
        <f t="shared" ref="C39:AE39" si="17">C33/(C9-C31)*100</f>
        <v>4.6012269938650308</v>
      </c>
      <c r="D39" s="15">
        <f t="shared" si="17"/>
        <v>13.519992762800795</v>
      </c>
      <c r="E39" s="15">
        <f t="shared" si="17"/>
        <v>6.4516129032258061</v>
      </c>
      <c r="F39" s="15">
        <f t="shared" si="17"/>
        <v>10.835278023658164</v>
      </c>
      <c r="G39" s="15">
        <f t="shared" si="17"/>
        <v>3.4653465346534658</v>
      </c>
      <c r="H39" s="15">
        <f t="shared" si="17"/>
        <v>11.984120244565217</v>
      </c>
      <c r="I39" s="15">
        <f t="shared" si="17"/>
        <v>4.3209876543209873</v>
      </c>
      <c r="J39" s="15">
        <f t="shared" si="17"/>
        <v>13.411499436302144</v>
      </c>
      <c r="K39" s="15">
        <f t="shared" si="17"/>
        <v>6.4</v>
      </c>
      <c r="L39" s="15">
        <f t="shared" si="17"/>
        <v>10.714428978298367</v>
      </c>
      <c r="M39" s="15">
        <f t="shared" si="17"/>
        <v>3.0150753768844218</v>
      </c>
      <c r="N39" s="15">
        <f t="shared" si="17"/>
        <v>12.116612913425664</v>
      </c>
      <c r="O39" s="15">
        <f t="shared" si="17"/>
        <v>3.6101083032490973</v>
      </c>
      <c r="P39" s="15">
        <f t="shared" si="17"/>
        <v>13.520887378119689</v>
      </c>
      <c r="Q39" s="15">
        <f t="shared" si="17"/>
        <v>5.4054054054054053</v>
      </c>
      <c r="R39" s="15">
        <f t="shared" si="17"/>
        <v>10.864798054304055</v>
      </c>
      <c r="S39" s="15">
        <f t="shared" si="17"/>
        <v>2.4096385542168677</v>
      </c>
      <c r="T39" s="15">
        <f t="shared" si="17"/>
        <v>-26.056338028169012</v>
      </c>
      <c r="U39" s="15">
        <f t="shared" si="17"/>
        <v>50</v>
      </c>
      <c r="V39" s="15">
        <f t="shared" si="17"/>
        <v>-22.388059701492537</v>
      </c>
      <c r="W39" s="15">
        <f t="shared" si="17"/>
        <v>0</v>
      </c>
      <c r="X39" s="15">
        <f t="shared" si="17"/>
        <v>-29.333333333333332</v>
      </c>
      <c r="Y39" s="15">
        <f t="shared" si="17"/>
        <v>33.333333333333329</v>
      </c>
      <c r="Z39" s="15">
        <f t="shared" si="17"/>
        <v>13.836477987421384</v>
      </c>
      <c r="AA39" s="15">
        <f t="shared" si="17"/>
        <v>10.204081632653061</v>
      </c>
      <c r="AB39" s="15">
        <f t="shared" si="17"/>
        <v>13.600000000000001</v>
      </c>
      <c r="AC39" s="15">
        <f t="shared" si="17"/>
        <v>15.384615384615385</v>
      </c>
      <c r="AD39" s="15">
        <f t="shared" si="17"/>
        <v>14.096916299559473</v>
      </c>
      <c r="AE39" s="15">
        <f t="shared" si="17"/>
        <v>8.3333333333333321</v>
      </c>
    </row>
    <row r="40" spans="1:31" ht="18" customHeight="1" x14ac:dyDescent="0.15">
      <c r="A40" s="4" t="s">
        <v>29</v>
      </c>
      <c r="B40" s="15">
        <f>B34/(B9-B31)*100</f>
        <v>53.12380222307398</v>
      </c>
      <c r="C40" s="15">
        <f t="shared" ref="C40:AE40" si="18">C34/(C9-C31)*100</f>
        <v>85.582822085889575</v>
      </c>
      <c r="D40" s="15">
        <f t="shared" si="18"/>
        <v>55.952596345214403</v>
      </c>
      <c r="E40" s="15">
        <f t="shared" si="18"/>
        <v>83.064516129032256</v>
      </c>
      <c r="F40" s="15">
        <f t="shared" si="18"/>
        <v>50.607548080791823</v>
      </c>
      <c r="G40" s="15">
        <f t="shared" si="18"/>
        <v>87.128712871287135</v>
      </c>
      <c r="H40" s="15">
        <f t="shared" si="18"/>
        <v>53.220533288043484</v>
      </c>
      <c r="I40" s="15">
        <f t="shared" si="18"/>
        <v>85.802469135802468</v>
      </c>
      <c r="J40" s="15">
        <f t="shared" si="18"/>
        <v>56.018038331454342</v>
      </c>
      <c r="K40" s="15">
        <f t="shared" si="18"/>
        <v>83.2</v>
      </c>
      <c r="L40" s="15">
        <f t="shared" si="18"/>
        <v>50.732079104657224</v>
      </c>
      <c r="M40" s="15">
        <f t="shared" si="18"/>
        <v>87.437185929648237</v>
      </c>
      <c r="N40" s="15">
        <f t="shared" si="18"/>
        <v>53.677354075760455</v>
      </c>
      <c r="O40" s="15">
        <f t="shared" si="18"/>
        <v>85.198555956678703</v>
      </c>
      <c r="P40" s="15">
        <f t="shared" si="18"/>
        <v>56.570355130154759</v>
      </c>
      <c r="Q40" s="15">
        <f t="shared" si="18"/>
        <v>81.981981981981974</v>
      </c>
      <c r="R40" s="15">
        <f t="shared" si="18"/>
        <v>51.098441050994779</v>
      </c>
      <c r="S40" s="15">
        <f t="shared" si="18"/>
        <v>87.349397590361448</v>
      </c>
      <c r="T40" s="15">
        <f t="shared" si="18"/>
        <v>85.211267605633793</v>
      </c>
      <c r="U40" s="15">
        <f t="shared" si="18"/>
        <v>50</v>
      </c>
      <c r="V40" s="15">
        <f t="shared" si="18"/>
        <v>77.611940298507463</v>
      </c>
      <c r="W40" s="15">
        <f t="shared" si="18"/>
        <v>100</v>
      </c>
      <c r="X40" s="15">
        <f t="shared" si="18"/>
        <v>92</v>
      </c>
      <c r="Y40" s="15">
        <f t="shared" si="18"/>
        <v>66.666666666666657</v>
      </c>
      <c r="Z40" s="15">
        <f t="shared" si="18"/>
        <v>108.17610062893081</v>
      </c>
      <c r="AA40" s="15">
        <f t="shared" si="18"/>
        <v>87.755102040816325</v>
      </c>
      <c r="AB40" s="15">
        <f t="shared" si="18"/>
        <v>111.20000000000002</v>
      </c>
      <c r="AC40" s="15">
        <f t="shared" si="18"/>
        <v>92.307692307692307</v>
      </c>
      <c r="AD40" s="15">
        <f t="shared" si="18"/>
        <v>104.84581497797356</v>
      </c>
      <c r="AE40" s="15">
        <f t="shared" si="18"/>
        <v>86.111111111111114</v>
      </c>
    </row>
    <row r="41" spans="1:31" ht="18" customHeight="1" x14ac:dyDescent="0.15">
      <c r="A41" s="4" t="s">
        <v>25</v>
      </c>
      <c r="B41" s="15">
        <f>B35/(B9-B31)*100</f>
        <v>34.777053788169162</v>
      </c>
      <c r="C41" s="15">
        <f t="shared" ref="C41:AE41" si="19">C35/(C9-C31)*100</f>
        <v>9.8159509202453989</v>
      </c>
      <c r="D41" s="15">
        <f t="shared" si="19"/>
        <v>30.5274108919848</v>
      </c>
      <c r="E41" s="15">
        <f t="shared" si="19"/>
        <v>10.483870967741936</v>
      </c>
      <c r="F41" s="15">
        <f t="shared" si="19"/>
        <v>38.557173895550015</v>
      </c>
      <c r="G41" s="15">
        <f t="shared" si="19"/>
        <v>9.4059405940594054</v>
      </c>
      <c r="H41" s="15">
        <f t="shared" si="19"/>
        <v>34.795346467391305</v>
      </c>
      <c r="I41" s="15">
        <f t="shared" si="19"/>
        <v>9.8765432098765427</v>
      </c>
      <c r="J41" s="15">
        <f t="shared" si="19"/>
        <v>30.570462232243518</v>
      </c>
      <c r="K41" s="15">
        <f t="shared" si="19"/>
        <v>10.4</v>
      </c>
      <c r="L41" s="15">
        <f t="shared" si="19"/>
        <v>38.553491917044411</v>
      </c>
      <c r="M41" s="15">
        <f t="shared" si="19"/>
        <v>9.5477386934673358</v>
      </c>
      <c r="N41" s="15">
        <f t="shared" si="19"/>
        <v>34.206033010813883</v>
      </c>
      <c r="O41" s="15">
        <f t="shared" si="19"/>
        <v>11.191335740072201</v>
      </c>
      <c r="P41" s="15">
        <f t="shared" si="19"/>
        <v>29.908757491725556</v>
      </c>
      <c r="Q41" s="15">
        <f t="shared" si="19"/>
        <v>12.612612612612612</v>
      </c>
      <c r="R41" s="15">
        <f t="shared" si="19"/>
        <v>38.036760894701168</v>
      </c>
      <c r="S41" s="15">
        <f t="shared" si="19"/>
        <v>10.240963855421686</v>
      </c>
      <c r="T41" s="15">
        <f t="shared" si="19"/>
        <v>40.845070422535215</v>
      </c>
      <c r="U41" s="15">
        <f t="shared" si="19"/>
        <v>0</v>
      </c>
      <c r="V41" s="15">
        <f t="shared" si="19"/>
        <v>44.776119402985074</v>
      </c>
      <c r="W41" s="15">
        <f t="shared" si="19"/>
        <v>0</v>
      </c>
      <c r="X41" s="15">
        <f t="shared" si="19"/>
        <v>37.333333333333336</v>
      </c>
      <c r="Y41" s="15">
        <f t="shared" si="19"/>
        <v>0</v>
      </c>
      <c r="Z41" s="15">
        <f t="shared" si="19"/>
        <v>-22.012578616352201</v>
      </c>
      <c r="AA41" s="15">
        <f t="shared" si="19"/>
        <v>2.0408163265306123</v>
      </c>
      <c r="AB41" s="15">
        <f t="shared" si="19"/>
        <v>-24.8</v>
      </c>
      <c r="AC41" s="15">
        <f t="shared" si="19"/>
        <v>-7.6923076923076925</v>
      </c>
      <c r="AD41" s="15">
        <f t="shared" si="19"/>
        <v>-18.942731277533039</v>
      </c>
      <c r="AE41" s="15">
        <f t="shared" si="19"/>
        <v>5.5555555555555554</v>
      </c>
    </row>
    <row r="42" spans="1:31" ht="18" customHeight="1" x14ac:dyDescent="0.15">
      <c r="A42" s="4" t="s">
        <v>26</v>
      </c>
      <c r="B42" s="15">
        <f>B36/(B9-B31)*100</f>
        <v>18.998339082662579</v>
      </c>
      <c r="C42" s="15">
        <f t="shared" ref="C42:AD42" si="20">C36/(C9-C31)*100</f>
        <v>3.0674846625766872</v>
      </c>
      <c r="D42" s="15">
        <f t="shared" si="20"/>
        <v>14.533200651347927</v>
      </c>
      <c r="E42" s="15">
        <f t="shared" si="20"/>
        <v>3.225806451612903</v>
      </c>
      <c r="F42" s="15">
        <f t="shared" si="20"/>
        <v>22.970145650599502</v>
      </c>
      <c r="G42" s="15">
        <f t="shared" si="20"/>
        <v>2.9702970297029703</v>
      </c>
      <c r="H42" s="15">
        <f t="shared" si="20"/>
        <v>19.049337635869566</v>
      </c>
      <c r="I42" s="15">
        <f t="shared" si="20"/>
        <v>3.0864197530864197</v>
      </c>
      <c r="J42" s="15">
        <f t="shared" si="20"/>
        <v>14.615558060879369</v>
      </c>
      <c r="K42" s="15">
        <f t="shared" si="20"/>
        <v>3.2</v>
      </c>
      <c r="L42" s="15">
        <f t="shared" si="20"/>
        <v>22.993300974768342</v>
      </c>
      <c r="M42" s="15">
        <f t="shared" si="20"/>
        <v>3.0150753768844218</v>
      </c>
      <c r="N42" s="15">
        <f t="shared" si="20"/>
        <v>18.638672821939753</v>
      </c>
      <c r="O42" s="15">
        <f t="shared" si="20"/>
        <v>3.6101083032490973</v>
      </c>
      <c r="P42" s="15">
        <f t="shared" si="20"/>
        <v>14.156006798461402</v>
      </c>
      <c r="Q42" s="15">
        <f t="shared" si="20"/>
        <v>4.5045045045045047</v>
      </c>
      <c r="R42" s="15">
        <f t="shared" si="20"/>
        <v>22.634663689645549</v>
      </c>
      <c r="S42" s="15">
        <f t="shared" si="20"/>
        <v>3.0120481927710845</v>
      </c>
      <c r="T42" s="15">
        <f t="shared" si="20"/>
        <v>35.91549295774648</v>
      </c>
      <c r="U42" s="15">
        <f t="shared" si="20"/>
        <v>0</v>
      </c>
      <c r="V42" s="15">
        <f t="shared" si="20"/>
        <v>41.791044776119399</v>
      </c>
      <c r="W42" s="15">
        <f t="shared" si="20"/>
        <v>0</v>
      </c>
      <c r="X42" s="15">
        <f t="shared" si="20"/>
        <v>30.666666666666664</v>
      </c>
      <c r="Y42" s="15">
        <f t="shared" si="20"/>
        <v>0</v>
      </c>
      <c r="Z42" s="15">
        <f t="shared" si="20"/>
        <v>-16.771488469601678</v>
      </c>
      <c r="AA42" s="15">
        <f t="shared" si="20"/>
        <v>0</v>
      </c>
      <c r="AB42" s="15">
        <f t="shared" si="20"/>
        <v>-19.2</v>
      </c>
      <c r="AC42" s="15">
        <f t="shared" si="20"/>
        <v>-7.6923076923076925</v>
      </c>
      <c r="AD42" s="15">
        <f t="shared" si="20"/>
        <v>-14.096916299559473</v>
      </c>
      <c r="AE42" s="15">
        <f>AE36/(AE9-AE31)*100</f>
        <v>2.7777777777777777</v>
      </c>
    </row>
    <row r="43" spans="1:31" ht="18" customHeight="1" x14ac:dyDescent="0.15">
      <c r="A43" s="4" t="s">
        <v>27</v>
      </c>
      <c r="B43" s="15">
        <f>B37/(B9-B31)*100</f>
        <v>8.1065542353392104</v>
      </c>
      <c r="C43" s="15">
        <f t="shared" ref="C43:AE43" si="21">C37/(C9-C31)*100</f>
        <v>0.92024539877300615</v>
      </c>
      <c r="D43" s="15">
        <f t="shared" si="21"/>
        <v>4.8760629636330739</v>
      </c>
      <c r="E43" s="15">
        <f t="shared" si="21"/>
        <v>0</v>
      </c>
      <c r="F43" s="15">
        <f t="shared" si="21"/>
        <v>10.980123923714492</v>
      </c>
      <c r="G43" s="15">
        <f t="shared" si="21"/>
        <v>1.4851485148514851</v>
      </c>
      <c r="H43" s="15">
        <f t="shared" si="21"/>
        <v>8.1606657608695645</v>
      </c>
      <c r="I43" s="15">
        <f t="shared" si="21"/>
        <v>0.92592592592592582</v>
      </c>
      <c r="J43" s="15">
        <f t="shared" si="21"/>
        <v>4.9379932356257044</v>
      </c>
      <c r="K43" s="15">
        <f t="shared" si="21"/>
        <v>0</v>
      </c>
      <c r="L43" s="15">
        <f t="shared" si="21"/>
        <v>11.027317581932689</v>
      </c>
      <c r="M43" s="15">
        <f t="shared" si="21"/>
        <v>1.5075376884422109</v>
      </c>
      <c r="N43" s="15">
        <f t="shared" si="21"/>
        <v>7.8290014544994619</v>
      </c>
      <c r="O43" s="15">
        <f t="shared" si="21"/>
        <v>1.0830324909747291</v>
      </c>
      <c r="P43" s="15">
        <f t="shared" si="21"/>
        <v>4.472671974237409</v>
      </c>
      <c r="Q43" s="15">
        <f t="shared" si="21"/>
        <v>0.90090090090090091</v>
      </c>
      <c r="R43" s="15">
        <f t="shared" si="21"/>
        <v>10.820940153901359</v>
      </c>
      <c r="S43" s="15">
        <f t="shared" si="21"/>
        <v>1.2048192771084338</v>
      </c>
      <c r="T43" s="15">
        <f t="shared" si="21"/>
        <v>26.056338028169012</v>
      </c>
      <c r="U43" s="15">
        <f t="shared" si="21"/>
        <v>0</v>
      </c>
      <c r="V43" s="15">
        <f t="shared" si="21"/>
        <v>25.373134328358208</v>
      </c>
      <c r="W43" s="15">
        <f t="shared" si="21"/>
        <v>0</v>
      </c>
      <c r="X43" s="15">
        <f t="shared" si="21"/>
        <v>26.666666666666668</v>
      </c>
      <c r="Y43" s="15">
        <f t="shared" si="21"/>
        <v>0</v>
      </c>
      <c r="Z43" s="15">
        <f t="shared" si="21"/>
        <v>-19.49685534591195</v>
      </c>
      <c r="AA43" s="15">
        <f t="shared" si="21"/>
        <v>0</v>
      </c>
      <c r="AB43" s="15">
        <f t="shared" si="21"/>
        <v>-31.2</v>
      </c>
      <c r="AC43" s="15">
        <f t="shared" si="21"/>
        <v>-7.6923076923076925</v>
      </c>
      <c r="AD43" s="15">
        <f t="shared" si="21"/>
        <v>-6.607929515418502</v>
      </c>
      <c r="AE43" s="15">
        <f t="shared" si="21"/>
        <v>2.7777777777777777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zoomScale="90" zoomScaleNormal="90"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42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32841</v>
      </c>
      <c r="C9" s="4">
        <f>E9+G9</f>
        <v>469</v>
      </c>
      <c r="D9" s="4">
        <f>SUM(D10:D31)</f>
        <v>15710</v>
      </c>
      <c r="E9" s="4">
        <f>SUM(E10:E31)</f>
        <v>107</v>
      </c>
      <c r="F9" s="4">
        <f>SUM(F10:F31)</f>
        <v>17131</v>
      </c>
      <c r="G9" s="4">
        <f>SUM(G10:G31)</f>
        <v>362</v>
      </c>
      <c r="H9" s="4">
        <f>J9+L9</f>
        <v>33044</v>
      </c>
      <c r="I9" s="4">
        <f>K9+M9</f>
        <v>490</v>
      </c>
      <c r="J9" s="4">
        <f>SUM(J10:J31)</f>
        <v>15804</v>
      </c>
      <c r="K9" s="4">
        <f>SUM(K10:K31)</f>
        <v>116</v>
      </c>
      <c r="L9" s="4">
        <f>SUM(L10:L31)</f>
        <v>17240</v>
      </c>
      <c r="M9" s="4">
        <f>SUM(M10:M31)</f>
        <v>374</v>
      </c>
      <c r="N9" s="4">
        <f>P9+R9</f>
        <v>33144</v>
      </c>
      <c r="O9" s="4">
        <f>Q9+S9</f>
        <v>442</v>
      </c>
      <c r="P9" s="4">
        <f>SUM(P10:P31)</f>
        <v>15833</v>
      </c>
      <c r="Q9" s="4">
        <f>SUM(Q10:Q31)</f>
        <v>91</v>
      </c>
      <c r="R9" s="4">
        <f>SUM(R10:R31)</f>
        <v>17311</v>
      </c>
      <c r="S9" s="4">
        <f>SUM(S10:S31)</f>
        <v>351</v>
      </c>
      <c r="T9" s="4">
        <f>B9-H9</f>
        <v>-203</v>
      </c>
      <c r="U9" s="4">
        <f>C9-I9</f>
        <v>-21</v>
      </c>
      <c r="V9" s="4">
        <f>D9-J9</f>
        <v>-94</v>
      </c>
      <c r="W9" s="4">
        <f t="shared" ref="W9:X9" si="0">E9-K9</f>
        <v>-9</v>
      </c>
      <c r="X9" s="4">
        <f t="shared" si="0"/>
        <v>-109</v>
      </c>
      <c r="Y9" s="4">
        <f>G9-M9</f>
        <v>-12</v>
      </c>
      <c r="Z9" s="4">
        <f t="shared" ref="Z9:AE9" si="1">B9-N9</f>
        <v>-303</v>
      </c>
      <c r="AA9" s="4">
        <f t="shared" si="1"/>
        <v>27</v>
      </c>
      <c r="AB9" s="4">
        <f t="shared" si="1"/>
        <v>-123</v>
      </c>
      <c r="AC9" s="4">
        <f t="shared" si="1"/>
        <v>16</v>
      </c>
      <c r="AD9" s="4">
        <f t="shared" si="1"/>
        <v>-180</v>
      </c>
      <c r="AE9" s="4">
        <f t="shared" si="1"/>
        <v>11</v>
      </c>
    </row>
    <row r="10" spans="1:32" s="1" customFormat="1" ht="18" customHeight="1" x14ac:dyDescent="0.15">
      <c r="A10" s="4" t="s">
        <v>2</v>
      </c>
      <c r="B10" s="4">
        <f t="shared" ref="B10:C30" si="2">D10+F10</f>
        <v>1114</v>
      </c>
      <c r="C10" s="4">
        <f t="shared" si="2"/>
        <v>3</v>
      </c>
      <c r="D10" s="4">
        <v>577</v>
      </c>
      <c r="E10" s="4">
        <v>1</v>
      </c>
      <c r="F10" s="4">
        <v>537</v>
      </c>
      <c r="G10" s="4">
        <v>2</v>
      </c>
      <c r="H10" s="4">
        <f t="shared" ref="H10:I30" si="3">J10+L10</f>
        <v>1098</v>
      </c>
      <c r="I10" s="4">
        <f t="shared" si="3"/>
        <v>3</v>
      </c>
      <c r="J10" s="4">
        <v>574</v>
      </c>
      <c r="K10" s="4">
        <v>1</v>
      </c>
      <c r="L10" s="4">
        <v>524</v>
      </c>
      <c r="M10" s="4">
        <v>2</v>
      </c>
      <c r="N10" s="4">
        <f t="shared" ref="N10:O30" si="4">P10+R10</f>
        <v>1157</v>
      </c>
      <c r="O10" s="4">
        <f t="shared" si="4"/>
        <v>3</v>
      </c>
      <c r="P10" s="4">
        <v>616</v>
      </c>
      <c r="Q10" s="4">
        <v>1</v>
      </c>
      <c r="R10" s="4">
        <v>541</v>
      </c>
      <c r="S10" s="4">
        <v>2</v>
      </c>
      <c r="T10" s="4">
        <f t="shared" ref="T10:Y29" si="5">B10-H10</f>
        <v>16</v>
      </c>
      <c r="U10" s="4">
        <f t="shared" si="5"/>
        <v>0</v>
      </c>
      <c r="V10" s="4">
        <f t="shared" ref="V10:Y24" si="6">D10-J10</f>
        <v>3</v>
      </c>
      <c r="W10" s="4">
        <f t="shared" si="6"/>
        <v>0</v>
      </c>
      <c r="X10" s="4">
        <f t="shared" si="6"/>
        <v>13</v>
      </c>
      <c r="Y10" s="4">
        <f t="shared" si="6"/>
        <v>0</v>
      </c>
      <c r="Z10" s="4">
        <f t="shared" ref="Z10:AE30" si="7">B10-N10</f>
        <v>-43</v>
      </c>
      <c r="AA10" s="4">
        <f t="shared" si="7"/>
        <v>0</v>
      </c>
      <c r="AB10" s="4">
        <f t="shared" si="7"/>
        <v>-39</v>
      </c>
      <c r="AC10" s="4">
        <f t="shared" si="7"/>
        <v>0</v>
      </c>
      <c r="AD10" s="4">
        <f t="shared" si="7"/>
        <v>-4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1381</v>
      </c>
      <c r="C11" s="4">
        <f t="shared" si="2"/>
        <v>1</v>
      </c>
      <c r="D11" s="4">
        <v>718</v>
      </c>
      <c r="E11" s="4">
        <v>0</v>
      </c>
      <c r="F11" s="4">
        <v>663</v>
      </c>
      <c r="G11" s="4">
        <v>1</v>
      </c>
      <c r="H11" s="4">
        <f t="shared" si="3"/>
        <v>1389</v>
      </c>
      <c r="I11" s="4">
        <f t="shared" si="3"/>
        <v>1</v>
      </c>
      <c r="J11" s="4">
        <v>723</v>
      </c>
      <c r="K11" s="4">
        <v>0</v>
      </c>
      <c r="L11" s="4">
        <v>666</v>
      </c>
      <c r="M11" s="4">
        <v>1</v>
      </c>
      <c r="N11" s="4">
        <f t="shared" si="4"/>
        <v>1392</v>
      </c>
      <c r="O11" s="4">
        <f t="shared" si="4"/>
        <v>4</v>
      </c>
      <c r="P11" s="4">
        <v>726</v>
      </c>
      <c r="Q11" s="4">
        <v>2</v>
      </c>
      <c r="R11" s="4">
        <v>666</v>
      </c>
      <c r="S11" s="4">
        <v>2</v>
      </c>
      <c r="T11" s="4">
        <f t="shared" si="5"/>
        <v>-8</v>
      </c>
      <c r="U11" s="4">
        <f t="shared" si="5"/>
        <v>0</v>
      </c>
      <c r="V11" s="4">
        <f t="shared" si="6"/>
        <v>-5</v>
      </c>
      <c r="W11" s="4">
        <f t="shared" si="6"/>
        <v>0</v>
      </c>
      <c r="X11" s="4">
        <f t="shared" si="6"/>
        <v>-3</v>
      </c>
      <c r="Y11" s="4">
        <f t="shared" si="6"/>
        <v>0</v>
      </c>
      <c r="Z11" s="4">
        <f t="shared" si="7"/>
        <v>-11</v>
      </c>
      <c r="AA11" s="4">
        <f t="shared" si="7"/>
        <v>-3</v>
      </c>
      <c r="AB11" s="4">
        <f t="shared" si="7"/>
        <v>-8</v>
      </c>
      <c r="AC11" s="4">
        <f t="shared" si="7"/>
        <v>-2</v>
      </c>
      <c r="AD11" s="4">
        <f t="shared" si="7"/>
        <v>-3</v>
      </c>
      <c r="AE11" s="4">
        <f t="shared" si="7"/>
        <v>-1</v>
      </c>
    </row>
    <row r="12" spans="1:32" s="1" customFormat="1" ht="18" customHeight="1" x14ac:dyDescent="0.15">
      <c r="A12" s="4" t="s">
        <v>4</v>
      </c>
      <c r="B12" s="4">
        <f t="shared" si="2"/>
        <v>1360</v>
      </c>
      <c r="C12" s="4">
        <f t="shared" si="2"/>
        <v>5</v>
      </c>
      <c r="D12" s="4">
        <v>725</v>
      </c>
      <c r="E12" s="4">
        <v>4</v>
      </c>
      <c r="F12" s="4">
        <v>635</v>
      </c>
      <c r="G12" s="4">
        <v>1</v>
      </c>
      <c r="H12" s="4">
        <f t="shared" si="3"/>
        <v>1372</v>
      </c>
      <c r="I12" s="4">
        <f t="shared" si="3"/>
        <v>5</v>
      </c>
      <c r="J12" s="4">
        <v>731</v>
      </c>
      <c r="K12" s="4">
        <v>4</v>
      </c>
      <c r="L12" s="4">
        <v>641</v>
      </c>
      <c r="M12" s="4">
        <v>1</v>
      </c>
      <c r="N12" s="4">
        <f t="shared" si="4"/>
        <v>1385</v>
      </c>
      <c r="O12" s="4">
        <f t="shared" si="4"/>
        <v>2</v>
      </c>
      <c r="P12" s="4">
        <v>719</v>
      </c>
      <c r="Q12" s="4">
        <v>1</v>
      </c>
      <c r="R12" s="4">
        <v>666</v>
      </c>
      <c r="S12" s="4">
        <v>1</v>
      </c>
      <c r="T12" s="4">
        <f t="shared" si="5"/>
        <v>-12</v>
      </c>
      <c r="U12" s="4">
        <f t="shared" si="5"/>
        <v>0</v>
      </c>
      <c r="V12" s="4">
        <f t="shared" si="6"/>
        <v>-6</v>
      </c>
      <c r="W12" s="4">
        <f t="shared" si="6"/>
        <v>0</v>
      </c>
      <c r="X12" s="4">
        <f t="shared" si="6"/>
        <v>-6</v>
      </c>
      <c r="Y12" s="4">
        <f t="shared" si="6"/>
        <v>0</v>
      </c>
      <c r="Z12" s="4">
        <f t="shared" si="7"/>
        <v>-25</v>
      </c>
      <c r="AA12" s="4">
        <f t="shared" si="7"/>
        <v>3</v>
      </c>
      <c r="AB12" s="4">
        <f t="shared" si="7"/>
        <v>6</v>
      </c>
      <c r="AC12" s="4">
        <f t="shared" si="7"/>
        <v>3</v>
      </c>
      <c r="AD12" s="4">
        <f t="shared" si="7"/>
        <v>-31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1527</v>
      </c>
      <c r="C13" s="4">
        <f t="shared" si="2"/>
        <v>19</v>
      </c>
      <c r="D13" s="4">
        <v>773</v>
      </c>
      <c r="E13" s="4">
        <v>3</v>
      </c>
      <c r="F13" s="4">
        <v>754</v>
      </c>
      <c r="G13" s="4">
        <v>16</v>
      </c>
      <c r="H13" s="4">
        <f t="shared" si="3"/>
        <v>1572</v>
      </c>
      <c r="I13" s="4">
        <f t="shared" si="3"/>
        <v>19</v>
      </c>
      <c r="J13" s="4">
        <v>785</v>
      </c>
      <c r="K13" s="4">
        <v>3</v>
      </c>
      <c r="L13" s="4">
        <v>787</v>
      </c>
      <c r="M13" s="4">
        <v>16</v>
      </c>
      <c r="N13" s="4">
        <f t="shared" si="4"/>
        <v>1587</v>
      </c>
      <c r="O13" s="4">
        <f t="shared" si="4"/>
        <v>13</v>
      </c>
      <c r="P13" s="4">
        <v>803</v>
      </c>
      <c r="Q13" s="4">
        <v>2</v>
      </c>
      <c r="R13" s="4">
        <v>784</v>
      </c>
      <c r="S13" s="4">
        <v>11</v>
      </c>
      <c r="T13" s="4">
        <f t="shared" si="5"/>
        <v>-45</v>
      </c>
      <c r="U13" s="4">
        <f t="shared" si="5"/>
        <v>0</v>
      </c>
      <c r="V13" s="4">
        <f t="shared" si="6"/>
        <v>-12</v>
      </c>
      <c r="W13" s="4">
        <f t="shared" si="6"/>
        <v>0</v>
      </c>
      <c r="X13" s="4">
        <f t="shared" si="6"/>
        <v>-33</v>
      </c>
      <c r="Y13" s="4">
        <f t="shared" si="6"/>
        <v>0</v>
      </c>
      <c r="Z13" s="4">
        <f t="shared" si="7"/>
        <v>-60</v>
      </c>
      <c r="AA13" s="4">
        <f t="shared" si="7"/>
        <v>6</v>
      </c>
      <c r="AB13" s="4">
        <f t="shared" si="7"/>
        <v>-30</v>
      </c>
      <c r="AC13" s="4">
        <f t="shared" si="7"/>
        <v>1</v>
      </c>
      <c r="AD13" s="4">
        <f t="shared" si="7"/>
        <v>-30</v>
      </c>
      <c r="AE13" s="4">
        <f t="shared" si="7"/>
        <v>5</v>
      </c>
    </row>
    <row r="14" spans="1:32" s="1" customFormat="1" ht="18" customHeight="1" x14ac:dyDescent="0.15">
      <c r="A14" s="4" t="s">
        <v>6</v>
      </c>
      <c r="B14" s="4">
        <f t="shared" si="2"/>
        <v>1308</v>
      </c>
      <c r="C14" s="4">
        <f t="shared" si="2"/>
        <v>124</v>
      </c>
      <c r="D14" s="4">
        <v>704</v>
      </c>
      <c r="E14" s="4">
        <v>30</v>
      </c>
      <c r="F14" s="4">
        <v>604</v>
      </c>
      <c r="G14" s="4">
        <v>94</v>
      </c>
      <c r="H14" s="4">
        <f t="shared" si="3"/>
        <v>1368</v>
      </c>
      <c r="I14" s="4">
        <f t="shared" si="3"/>
        <v>135</v>
      </c>
      <c r="J14" s="4">
        <v>732</v>
      </c>
      <c r="K14" s="4">
        <v>41</v>
      </c>
      <c r="L14" s="4">
        <v>636</v>
      </c>
      <c r="M14" s="4">
        <v>94</v>
      </c>
      <c r="N14" s="4">
        <f t="shared" si="4"/>
        <v>1190</v>
      </c>
      <c r="O14" s="4">
        <f t="shared" si="4"/>
        <v>75</v>
      </c>
      <c r="P14" s="4">
        <v>627</v>
      </c>
      <c r="Q14" s="4">
        <v>19</v>
      </c>
      <c r="R14" s="4">
        <v>563</v>
      </c>
      <c r="S14" s="4">
        <v>56</v>
      </c>
      <c r="T14" s="4">
        <f t="shared" si="5"/>
        <v>-60</v>
      </c>
      <c r="U14" s="4">
        <f t="shared" si="5"/>
        <v>-11</v>
      </c>
      <c r="V14" s="4">
        <f t="shared" si="6"/>
        <v>-28</v>
      </c>
      <c r="W14" s="4">
        <f t="shared" si="6"/>
        <v>-11</v>
      </c>
      <c r="X14" s="4">
        <f t="shared" si="6"/>
        <v>-32</v>
      </c>
      <c r="Y14" s="4">
        <f t="shared" si="6"/>
        <v>0</v>
      </c>
      <c r="Z14" s="4">
        <f t="shared" si="7"/>
        <v>118</v>
      </c>
      <c r="AA14" s="4">
        <f t="shared" si="7"/>
        <v>49</v>
      </c>
      <c r="AB14" s="4">
        <f t="shared" si="7"/>
        <v>77</v>
      </c>
      <c r="AC14" s="4">
        <f t="shared" si="7"/>
        <v>11</v>
      </c>
      <c r="AD14" s="4">
        <f t="shared" si="7"/>
        <v>41</v>
      </c>
      <c r="AE14" s="4">
        <f t="shared" si="7"/>
        <v>38</v>
      </c>
    </row>
    <row r="15" spans="1:32" s="1" customFormat="1" ht="18" customHeight="1" x14ac:dyDescent="0.15">
      <c r="A15" s="4" t="s">
        <v>7</v>
      </c>
      <c r="B15" s="4">
        <f t="shared" si="2"/>
        <v>1250</v>
      </c>
      <c r="C15" s="4">
        <f t="shared" si="2"/>
        <v>55</v>
      </c>
      <c r="D15" s="4">
        <v>650</v>
      </c>
      <c r="E15" s="4">
        <v>3</v>
      </c>
      <c r="F15" s="4">
        <v>600</v>
      </c>
      <c r="G15" s="4">
        <v>52</v>
      </c>
      <c r="H15" s="4">
        <f t="shared" si="3"/>
        <v>1267</v>
      </c>
      <c r="I15" s="4">
        <f t="shared" si="3"/>
        <v>65</v>
      </c>
      <c r="J15" s="4">
        <v>658</v>
      </c>
      <c r="K15" s="4">
        <v>2</v>
      </c>
      <c r="L15" s="4">
        <v>609</v>
      </c>
      <c r="M15" s="4">
        <v>63</v>
      </c>
      <c r="N15" s="4">
        <f t="shared" si="4"/>
        <v>1319</v>
      </c>
      <c r="O15" s="4">
        <f t="shared" si="4"/>
        <v>78</v>
      </c>
      <c r="P15" s="4">
        <v>690</v>
      </c>
      <c r="Q15" s="4">
        <v>13</v>
      </c>
      <c r="R15" s="4">
        <v>629</v>
      </c>
      <c r="S15" s="4">
        <v>65</v>
      </c>
      <c r="T15" s="4">
        <f t="shared" si="5"/>
        <v>-17</v>
      </c>
      <c r="U15" s="4">
        <f t="shared" si="5"/>
        <v>-10</v>
      </c>
      <c r="V15" s="4">
        <f t="shared" si="6"/>
        <v>-8</v>
      </c>
      <c r="W15" s="4">
        <f t="shared" si="6"/>
        <v>1</v>
      </c>
      <c r="X15" s="4">
        <f t="shared" si="6"/>
        <v>-9</v>
      </c>
      <c r="Y15" s="4">
        <f t="shared" si="6"/>
        <v>-11</v>
      </c>
      <c r="Z15" s="4">
        <f t="shared" si="7"/>
        <v>-69</v>
      </c>
      <c r="AA15" s="4">
        <f t="shared" si="7"/>
        <v>-23</v>
      </c>
      <c r="AB15" s="4">
        <f t="shared" si="7"/>
        <v>-40</v>
      </c>
      <c r="AC15" s="4">
        <f t="shared" si="7"/>
        <v>-10</v>
      </c>
      <c r="AD15" s="4">
        <f t="shared" si="7"/>
        <v>-29</v>
      </c>
      <c r="AE15" s="4">
        <f t="shared" si="7"/>
        <v>-13</v>
      </c>
    </row>
    <row r="16" spans="1:32" s="1" customFormat="1" ht="18" customHeight="1" x14ac:dyDescent="0.15">
      <c r="A16" s="4" t="s">
        <v>8</v>
      </c>
      <c r="B16" s="4">
        <f t="shared" si="2"/>
        <v>1536</v>
      </c>
      <c r="C16" s="4">
        <f t="shared" si="2"/>
        <v>44</v>
      </c>
      <c r="D16" s="4">
        <v>821</v>
      </c>
      <c r="E16" s="4">
        <v>15</v>
      </c>
      <c r="F16" s="4">
        <v>715</v>
      </c>
      <c r="G16" s="4">
        <v>29</v>
      </c>
      <c r="H16" s="4">
        <f t="shared" si="3"/>
        <v>1555</v>
      </c>
      <c r="I16" s="4">
        <f t="shared" si="3"/>
        <v>46</v>
      </c>
      <c r="J16" s="4">
        <v>832</v>
      </c>
      <c r="K16" s="4">
        <v>15</v>
      </c>
      <c r="L16" s="4">
        <v>723</v>
      </c>
      <c r="M16" s="4">
        <v>31</v>
      </c>
      <c r="N16" s="4">
        <f t="shared" si="4"/>
        <v>1631</v>
      </c>
      <c r="O16" s="4">
        <f t="shared" si="4"/>
        <v>36</v>
      </c>
      <c r="P16" s="4">
        <v>860</v>
      </c>
      <c r="Q16" s="4">
        <v>5</v>
      </c>
      <c r="R16" s="4">
        <v>771</v>
      </c>
      <c r="S16" s="4">
        <v>31</v>
      </c>
      <c r="T16" s="4">
        <f t="shared" si="5"/>
        <v>-19</v>
      </c>
      <c r="U16" s="4">
        <f t="shared" si="5"/>
        <v>-2</v>
      </c>
      <c r="V16" s="4">
        <f t="shared" si="6"/>
        <v>-11</v>
      </c>
      <c r="W16" s="4">
        <f t="shared" si="6"/>
        <v>0</v>
      </c>
      <c r="X16" s="4">
        <f t="shared" si="6"/>
        <v>-8</v>
      </c>
      <c r="Y16" s="4">
        <f t="shared" si="6"/>
        <v>-2</v>
      </c>
      <c r="Z16" s="4">
        <f t="shared" si="7"/>
        <v>-95</v>
      </c>
      <c r="AA16" s="4">
        <f t="shared" si="7"/>
        <v>8</v>
      </c>
      <c r="AB16" s="4">
        <f t="shared" si="7"/>
        <v>-39</v>
      </c>
      <c r="AC16" s="4">
        <f t="shared" si="7"/>
        <v>10</v>
      </c>
      <c r="AD16" s="4">
        <f t="shared" si="7"/>
        <v>-56</v>
      </c>
      <c r="AE16" s="4">
        <f t="shared" si="7"/>
        <v>-2</v>
      </c>
    </row>
    <row r="17" spans="1:31" s="1" customFormat="1" ht="18" customHeight="1" x14ac:dyDescent="0.15">
      <c r="A17" s="4" t="s">
        <v>9</v>
      </c>
      <c r="B17" s="4">
        <f t="shared" si="2"/>
        <v>1804</v>
      </c>
      <c r="C17" s="4">
        <f t="shared" si="2"/>
        <v>34</v>
      </c>
      <c r="D17" s="4">
        <v>933</v>
      </c>
      <c r="E17" s="4">
        <v>5</v>
      </c>
      <c r="F17" s="4">
        <v>871</v>
      </c>
      <c r="G17" s="4">
        <v>29</v>
      </c>
      <c r="H17" s="4">
        <f t="shared" si="3"/>
        <v>1797</v>
      </c>
      <c r="I17" s="4">
        <f t="shared" si="3"/>
        <v>31</v>
      </c>
      <c r="J17" s="4">
        <v>928</v>
      </c>
      <c r="K17" s="4">
        <v>5</v>
      </c>
      <c r="L17" s="4">
        <v>869</v>
      </c>
      <c r="M17" s="4">
        <v>26</v>
      </c>
      <c r="N17" s="4">
        <f t="shared" si="4"/>
        <v>1845</v>
      </c>
      <c r="O17" s="4">
        <f t="shared" si="4"/>
        <v>43</v>
      </c>
      <c r="P17" s="4">
        <v>935</v>
      </c>
      <c r="Q17" s="4">
        <v>6</v>
      </c>
      <c r="R17" s="4">
        <v>910</v>
      </c>
      <c r="S17" s="4">
        <v>37</v>
      </c>
      <c r="T17" s="4">
        <f t="shared" si="5"/>
        <v>7</v>
      </c>
      <c r="U17" s="4">
        <f t="shared" si="5"/>
        <v>3</v>
      </c>
      <c r="V17" s="4">
        <f t="shared" si="6"/>
        <v>5</v>
      </c>
      <c r="W17" s="4">
        <f t="shared" si="6"/>
        <v>0</v>
      </c>
      <c r="X17" s="4">
        <f t="shared" si="6"/>
        <v>2</v>
      </c>
      <c r="Y17" s="4">
        <f t="shared" si="6"/>
        <v>3</v>
      </c>
      <c r="Z17" s="4">
        <f t="shared" si="7"/>
        <v>-41</v>
      </c>
      <c r="AA17" s="4">
        <f t="shared" si="7"/>
        <v>-9</v>
      </c>
      <c r="AB17" s="4">
        <f t="shared" si="7"/>
        <v>-2</v>
      </c>
      <c r="AC17" s="4">
        <f t="shared" si="7"/>
        <v>-1</v>
      </c>
      <c r="AD17" s="4">
        <f t="shared" si="7"/>
        <v>-39</v>
      </c>
      <c r="AE17" s="4">
        <f t="shared" si="7"/>
        <v>-8</v>
      </c>
    </row>
    <row r="18" spans="1:31" s="1" customFormat="1" ht="18" customHeight="1" x14ac:dyDescent="0.15">
      <c r="A18" s="4" t="s">
        <v>10</v>
      </c>
      <c r="B18" s="4">
        <f t="shared" si="2"/>
        <v>2049</v>
      </c>
      <c r="C18" s="4">
        <f t="shared" si="2"/>
        <v>47</v>
      </c>
      <c r="D18" s="4">
        <v>1014</v>
      </c>
      <c r="E18" s="4">
        <v>5</v>
      </c>
      <c r="F18" s="4">
        <v>1035</v>
      </c>
      <c r="G18" s="4">
        <v>42</v>
      </c>
      <c r="H18" s="4">
        <f t="shared" si="3"/>
        <v>2060</v>
      </c>
      <c r="I18" s="4">
        <f t="shared" si="3"/>
        <v>49</v>
      </c>
      <c r="J18" s="4">
        <v>1017</v>
      </c>
      <c r="K18" s="4">
        <v>5</v>
      </c>
      <c r="L18" s="4">
        <v>1043</v>
      </c>
      <c r="M18" s="4">
        <v>44</v>
      </c>
      <c r="N18" s="4">
        <f t="shared" si="4"/>
        <v>2148</v>
      </c>
      <c r="O18" s="4">
        <f t="shared" si="4"/>
        <v>54</v>
      </c>
      <c r="P18" s="4">
        <v>1066</v>
      </c>
      <c r="Q18" s="4">
        <v>5</v>
      </c>
      <c r="R18" s="4">
        <v>1082</v>
      </c>
      <c r="S18" s="4">
        <v>49</v>
      </c>
      <c r="T18" s="4">
        <f t="shared" si="5"/>
        <v>-11</v>
      </c>
      <c r="U18" s="4">
        <f t="shared" si="5"/>
        <v>-2</v>
      </c>
      <c r="V18" s="4">
        <f t="shared" si="6"/>
        <v>-3</v>
      </c>
      <c r="W18" s="4">
        <f t="shared" si="6"/>
        <v>0</v>
      </c>
      <c r="X18" s="4">
        <f t="shared" si="6"/>
        <v>-8</v>
      </c>
      <c r="Y18" s="4">
        <f t="shared" si="6"/>
        <v>-2</v>
      </c>
      <c r="Z18" s="4">
        <f t="shared" si="7"/>
        <v>-99</v>
      </c>
      <c r="AA18" s="4">
        <f t="shared" si="7"/>
        <v>-7</v>
      </c>
      <c r="AB18" s="4">
        <f t="shared" si="7"/>
        <v>-52</v>
      </c>
      <c r="AC18" s="4">
        <f t="shared" si="7"/>
        <v>0</v>
      </c>
      <c r="AD18" s="4">
        <f t="shared" si="7"/>
        <v>-47</v>
      </c>
      <c r="AE18" s="4">
        <f t="shared" si="7"/>
        <v>-7</v>
      </c>
    </row>
    <row r="19" spans="1:31" s="1" customFormat="1" ht="18" customHeight="1" x14ac:dyDescent="0.15">
      <c r="A19" s="4" t="s">
        <v>11</v>
      </c>
      <c r="B19" s="4">
        <f t="shared" si="2"/>
        <v>2340</v>
      </c>
      <c r="C19" s="4">
        <f t="shared" si="2"/>
        <v>25</v>
      </c>
      <c r="D19" s="4">
        <v>1166</v>
      </c>
      <c r="E19" s="4">
        <v>7</v>
      </c>
      <c r="F19" s="4">
        <v>1174</v>
      </c>
      <c r="G19" s="4">
        <v>18</v>
      </c>
      <c r="H19" s="4">
        <f t="shared" si="3"/>
        <v>2345</v>
      </c>
      <c r="I19" s="4">
        <f t="shared" si="3"/>
        <v>25</v>
      </c>
      <c r="J19" s="4">
        <v>1169</v>
      </c>
      <c r="K19" s="4">
        <v>7</v>
      </c>
      <c r="L19" s="4">
        <v>1176</v>
      </c>
      <c r="M19" s="4">
        <v>18</v>
      </c>
      <c r="N19" s="4">
        <f t="shared" si="4"/>
        <v>2315</v>
      </c>
      <c r="O19" s="4">
        <f t="shared" si="4"/>
        <v>29</v>
      </c>
      <c r="P19" s="4">
        <v>1136</v>
      </c>
      <c r="Q19" s="4">
        <v>5</v>
      </c>
      <c r="R19" s="4">
        <v>1179</v>
      </c>
      <c r="S19" s="4">
        <v>24</v>
      </c>
      <c r="T19" s="4">
        <f t="shared" si="5"/>
        <v>-5</v>
      </c>
      <c r="U19" s="4">
        <f t="shared" si="5"/>
        <v>0</v>
      </c>
      <c r="V19" s="4">
        <f t="shared" si="6"/>
        <v>-3</v>
      </c>
      <c r="W19" s="4">
        <f t="shared" si="6"/>
        <v>0</v>
      </c>
      <c r="X19" s="4">
        <f t="shared" si="6"/>
        <v>-2</v>
      </c>
      <c r="Y19" s="4">
        <f t="shared" si="6"/>
        <v>0</v>
      </c>
      <c r="Z19" s="4">
        <f t="shared" si="7"/>
        <v>25</v>
      </c>
      <c r="AA19" s="4">
        <f t="shared" si="7"/>
        <v>-4</v>
      </c>
      <c r="AB19" s="4">
        <f t="shared" si="7"/>
        <v>30</v>
      </c>
      <c r="AC19" s="4">
        <f t="shared" si="7"/>
        <v>2</v>
      </c>
      <c r="AD19" s="4">
        <f t="shared" si="7"/>
        <v>-5</v>
      </c>
      <c r="AE19" s="4">
        <f t="shared" si="7"/>
        <v>-6</v>
      </c>
    </row>
    <row r="20" spans="1:31" s="1" customFormat="1" ht="18" customHeight="1" x14ac:dyDescent="0.15">
      <c r="A20" s="4" t="s">
        <v>12</v>
      </c>
      <c r="B20" s="4">
        <f t="shared" si="2"/>
        <v>2023</v>
      </c>
      <c r="C20" s="4">
        <f t="shared" si="2"/>
        <v>21</v>
      </c>
      <c r="D20" s="4">
        <v>976</v>
      </c>
      <c r="E20" s="4">
        <v>3</v>
      </c>
      <c r="F20" s="4">
        <v>1047</v>
      </c>
      <c r="G20" s="4">
        <v>18</v>
      </c>
      <c r="H20" s="4">
        <f t="shared" si="3"/>
        <v>2031</v>
      </c>
      <c r="I20" s="4">
        <f t="shared" si="3"/>
        <v>21</v>
      </c>
      <c r="J20" s="4">
        <v>986</v>
      </c>
      <c r="K20" s="4">
        <v>3</v>
      </c>
      <c r="L20" s="4">
        <v>1045</v>
      </c>
      <c r="M20" s="4">
        <v>18</v>
      </c>
      <c r="N20" s="4">
        <f t="shared" si="4"/>
        <v>2020</v>
      </c>
      <c r="O20" s="4">
        <f t="shared" si="4"/>
        <v>19</v>
      </c>
      <c r="P20" s="4">
        <v>995</v>
      </c>
      <c r="Q20" s="4">
        <v>2</v>
      </c>
      <c r="R20" s="4">
        <v>1025</v>
      </c>
      <c r="S20" s="4">
        <v>17</v>
      </c>
      <c r="T20" s="4">
        <f t="shared" si="5"/>
        <v>-8</v>
      </c>
      <c r="U20" s="4">
        <f t="shared" si="5"/>
        <v>0</v>
      </c>
      <c r="V20" s="4">
        <f t="shared" si="6"/>
        <v>-10</v>
      </c>
      <c r="W20" s="4">
        <f t="shared" si="6"/>
        <v>0</v>
      </c>
      <c r="X20" s="4">
        <f t="shared" si="6"/>
        <v>2</v>
      </c>
      <c r="Y20" s="4">
        <f t="shared" si="6"/>
        <v>0</v>
      </c>
      <c r="Z20" s="4">
        <f t="shared" si="7"/>
        <v>3</v>
      </c>
      <c r="AA20" s="4">
        <f t="shared" si="7"/>
        <v>2</v>
      </c>
      <c r="AB20" s="4">
        <f t="shared" si="7"/>
        <v>-19</v>
      </c>
      <c r="AC20" s="4">
        <f t="shared" si="7"/>
        <v>1</v>
      </c>
      <c r="AD20" s="4">
        <f t="shared" si="7"/>
        <v>22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2089</v>
      </c>
      <c r="C21" s="4">
        <f t="shared" si="2"/>
        <v>13</v>
      </c>
      <c r="D21" s="4">
        <v>1027</v>
      </c>
      <c r="E21" s="4">
        <v>6</v>
      </c>
      <c r="F21" s="4">
        <v>1062</v>
      </c>
      <c r="G21" s="4">
        <v>7</v>
      </c>
      <c r="H21" s="4">
        <f t="shared" si="3"/>
        <v>2091</v>
      </c>
      <c r="I21" s="4">
        <f t="shared" si="3"/>
        <v>12</v>
      </c>
      <c r="J21" s="4">
        <v>1029</v>
      </c>
      <c r="K21" s="4">
        <v>5</v>
      </c>
      <c r="L21" s="4">
        <v>1062</v>
      </c>
      <c r="M21" s="4">
        <v>7</v>
      </c>
      <c r="N21" s="4">
        <f t="shared" si="4"/>
        <v>2068</v>
      </c>
      <c r="O21" s="4">
        <f t="shared" si="4"/>
        <v>14</v>
      </c>
      <c r="P21" s="4">
        <v>1026</v>
      </c>
      <c r="Q21" s="4">
        <v>7</v>
      </c>
      <c r="R21" s="4">
        <v>1042</v>
      </c>
      <c r="S21" s="4">
        <v>7</v>
      </c>
      <c r="T21" s="4">
        <f t="shared" si="5"/>
        <v>-2</v>
      </c>
      <c r="U21" s="4">
        <f t="shared" si="5"/>
        <v>1</v>
      </c>
      <c r="V21" s="4">
        <f t="shared" si="6"/>
        <v>-2</v>
      </c>
      <c r="W21" s="4">
        <f t="shared" si="6"/>
        <v>1</v>
      </c>
      <c r="X21" s="4">
        <f t="shared" si="6"/>
        <v>0</v>
      </c>
      <c r="Y21" s="4">
        <f t="shared" si="6"/>
        <v>0</v>
      </c>
      <c r="Z21" s="4">
        <f t="shared" si="7"/>
        <v>21</v>
      </c>
      <c r="AA21" s="4">
        <f t="shared" si="7"/>
        <v>-1</v>
      </c>
      <c r="AB21" s="4">
        <f t="shared" si="7"/>
        <v>1</v>
      </c>
      <c r="AC21" s="4">
        <f t="shared" si="7"/>
        <v>-1</v>
      </c>
      <c r="AD21" s="4">
        <f t="shared" si="7"/>
        <v>20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2114</v>
      </c>
      <c r="C22" s="4">
        <f t="shared" si="2"/>
        <v>10</v>
      </c>
      <c r="D22" s="4">
        <v>1037</v>
      </c>
      <c r="E22" s="4">
        <v>2</v>
      </c>
      <c r="F22" s="4">
        <v>1077</v>
      </c>
      <c r="G22" s="4">
        <v>8</v>
      </c>
      <c r="H22" s="4">
        <f t="shared" si="3"/>
        <v>2117</v>
      </c>
      <c r="I22" s="4">
        <f t="shared" si="3"/>
        <v>10</v>
      </c>
      <c r="J22" s="4">
        <v>1036</v>
      </c>
      <c r="K22" s="4">
        <v>2</v>
      </c>
      <c r="L22" s="4">
        <v>1081</v>
      </c>
      <c r="M22" s="4">
        <v>8</v>
      </c>
      <c r="N22" s="4">
        <f t="shared" si="4"/>
        <v>2139</v>
      </c>
      <c r="O22" s="4">
        <f t="shared" si="4"/>
        <v>7</v>
      </c>
      <c r="P22" s="4">
        <v>1029</v>
      </c>
      <c r="Q22" s="4">
        <v>2</v>
      </c>
      <c r="R22" s="4">
        <v>1110</v>
      </c>
      <c r="S22" s="4">
        <v>5</v>
      </c>
      <c r="T22" s="4">
        <f t="shared" si="5"/>
        <v>-3</v>
      </c>
      <c r="U22" s="4">
        <f t="shared" si="5"/>
        <v>0</v>
      </c>
      <c r="V22" s="4">
        <f t="shared" si="6"/>
        <v>1</v>
      </c>
      <c r="W22" s="4">
        <f t="shared" si="6"/>
        <v>0</v>
      </c>
      <c r="X22" s="4">
        <f t="shared" si="6"/>
        <v>-4</v>
      </c>
      <c r="Y22" s="4">
        <f t="shared" si="6"/>
        <v>0</v>
      </c>
      <c r="Z22" s="4">
        <f t="shared" si="7"/>
        <v>-25</v>
      </c>
      <c r="AA22" s="4">
        <f t="shared" si="7"/>
        <v>3</v>
      </c>
      <c r="AB22" s="4">
        <f t="shared" si="7"/>
        <v>8</v>
      </c>
      <c r="AC22" s="4">
        <f t="shared" si="7"/>
        <v>0</v>
      </c>
      <c r="AD22" s="4">
        <f t="shared" si="7"/>
        <v>-33</v>
      </c>
      <c r="AE22" s="4">
        <f t="shared" si="7"/>
        <v>3</v>
      </c>
    </row>
    <row r="23" spans="1:31" s="1" customFormat="1" ht="18" customHeight="1" x14ac:dyDescent="0.15">
      <c r="A23" s="4" t="s">
        <v>15</v>
      </c>
      <c r="B23" s="4">
        <f t="shared" si="2"/>
        <v>2502</v>
      </c>
      <c r="C23" s="4">
        <f t="shared" si="2"/>
        <v>11</v>
      </c>
      <c r="D23" s="4">
        <v>1221</v>
      </c>
      <c r="E23" s="4">
        <v>4</v>
      </c>
      <c r="F23" s="4">
        <v>1281</v>
      </c>
      <c r="G23" s="4">
        <v>7</v>
      </c>
      <c r="H23" s="4">
        <f t="shared" si="3"/>
        <v>2508</v>
      </c>
      <c r="I23" s="4">
        <f t="shared" si="3"/>
        <v>11</v>
      </c>
      <c r="J23" s="4">
        <v>1225</v>
      </c>
      <c r="K23" s="4">
        <v>4</v>
      </c>
      <c r="L23" s="4">
        <v>1283</v>
      </c>
      <c r="M23" s="4">
        <v>7</v>
      </c>
      <c r="N23" s="4">
        <f t="shared" si="4"/>
        <v>2697</v>
      </c>
      <c r="O23" s="4">
        <f t="shared" si="4"/>
        <v>10</v>
      </c>
      <c r="P23" s="4">
        <v>1331</v>
      </c>
      <c r="Q23" s="4">
        <v>4</v>
      </c>
      <c r="R23" s="4">
        <v>1366</v>
      </c>
      <c r="S23" s="4">
        <v>6</v>
      </c>
      <c r="T23" s="4">
        <f t="shared" si="5"/>
        <v>-6</v>
      </c>
      <c r="U23" s="4">
        <f t="shared" si="5"/>
        <v>0</v>
      </c>
      <c r="V23" s="4">
        <f t="shared" si="6"/>
        <v>-4</v>
      </c>
      <c r="W23" s="4">
        <f t="shared" si="6"/>
        <v>0</v>
      </c>
      <c r="X23" s="4">
        <f t="shared" si="6"/>
        <v>-2</v>
      </c>
      <c r="Y23" s="4">
        <f t="shared" si="6"/>
        <v>0</v>
      </c>
      <c r="Z23" s="4">
        <f t="shared" si="7"/>
        <v>-195</v>
      </c>
      <c r="AA23" s="4">
        <f t="shared" si="7"/>
        <v>1</v>
      </c>
      <c r="AB23" s="4">
        <f t="shared" si="7"/>
        <v>-110</v>
      </c>
      <c r="AC23" s="4">
        <f t="shared" si="7"/>
        <v>0</v>
      </c>
      <c r="AD23" s="4">
        <f t="shared" si="7"/>
        <v>-85</v>
      </c>
      <c r="AE23" s="4">
        <f t="shared" si="7"/>
        <v>1</v>
      </c>
    </row>
    <row r="24" spans="1:31" s="1" customFormat="1" ht="18" customHeight="1" x14ac:dyDescent="0.15">
      <c r="A24" s="4" t="s">
        <v>16</v>
      </c>
      <c r="B24" s="4">
        <f t="shared" si="2"/>
        <v>2544</v>
      </c>
      <c r="C24" s="4">
        <f t="shared" si="2"/>
        <v>11</v>
      </c>
      <c r="D24" s="4">
        <v>1181</v>
      </c>
      <c r="E24" s="4">
        <v>4</v>
      </c>
      <c r="F24" s="4">
        <v>1363</v>
      </c>
      <c r="G24" s="4">
        <v>7</v>
      </c>
      <c r="H24" s="4">
        <f t="shared" si="3"/>
        <v>2545</v>
      </c>
      <c r="I24" s="4">
        <f t="shared" si="3"/>
        <v>11</v>
      </c>
      <c r="J24" s="4">
        <v>1183</v>
      </c>
      <c r="K24" s="4">
        <v>4</v>
      </c>
      <c r="L24" s="4">
        <v>1362</v>
      </c>
      <c r="M24" s="4">
        <v>7</v>
      </c>
      <c r="N24" s="4">
        <f t="shared" si="4"/>
        <v>2454</v>
      </c>
      <c r="O24" s="4">
        <f t="shared" si="4"/>
        <v>10</v>
      </c>
      <c r="P24" s="4">
        <v>1115</v>
      </c>
      <c r="Q24" s="4">
        <v>2</v>
      </c>
      <c r="R24" s="4">
        <v>1339</v>
      </c>
      <c r="S24" s="4">
        <v>8</v>
      </c>
      <c r="T24" s="4">
        <f t="shared" si="5"/>
        <v>-1</v>
      </c>
      <c r="U24" s="4">
        <f t="shared" si="5"/>
        <v>0</v>
      </c>
      <c r="V24" s="4">
        <f t="shared" si="6"/>
        <v>-2</v>
      </c>
      <c r="W24" s="4">
        <f t="shared" si="6"/>
        <v>0</v>
      </c>
      <c r="X24" s="4">
        <f t="shared" si="6"/>
        <v>1</v>
      </c>
      <c r="Y24" s="4">
        <f t="shared" si="6"/>
        <v>0</v>
      </c>
      <c r="Z24" s="4">
        <f t="shared" si="7"/>
        <v>90</v>
      </c>
      <c r="AA24" s="4">
        <f t="shared" si="7"/>
        <v>1</v>
      </c>
      <c r="AB24" s="4">
        <f t="shared" si="7"/>
        <v>66</v>
      </c>
      <c r="AC24" s="4">
        <f t="shared" si="7"/>
        <v>2</v>
      </c>
      <c r="AD24" s="4">
        <f t="shared" si="7"/>
        <v>24</v>
      </c>
      <c r="AE24" s="4">
        <f t="shared" si="7"/>
        <v>-1</v>
      </c>
    </row>
    <row r="25" spans="1:31" s="1" customFormat="1" ht="18" customHeight="1" x14ac:dyDescent="0.15">
      <c r="A25" s="4" t="s">
        <v>17</v>
      </c>
      <c r="B25" s="4">
        <f t="shared" si="2"/>
        <v>2070</v>
      </c>
      <c r="C25" s="4">
        <f t="shared" si="2"/>
        <v>6</v>
      </c>
      <c r="D25" s="4">
        <v>891</v>
      </c>
      <c r="E25" s="4">
        <v>1</v>
      </c>
      <c r="F25" s="4">
        <v>1179</v>
      </c>
      <c r="G25" s="4">
        <v>5</v>
      </c>
      <c r="H25" s="4">
        <f t="shared" si="3"/>
        <v>2074</v>
      </c>
      <c r="I25" s="4">
        <f t="shared" si="3"/>
        <v>6</v>
      </c>
      <c r="J25" s="4">
        <v>893</v>
      </c>
      <c r="K25" s="4">
        <v>1</v>
      </c>
      <c r="L25" s="4">
        <v>1181</v>
      </c>
      <c r="M25" s="4">
        <v>5</v>
      </c>
      <c r="N25" s="4">
        <f t="shared" si="4"/>
        <v>1984</v>
      </c>
      <c r="O25" s="4">
        <f t="shared" si="4"/>
        <v>10</v>
      </c>
      <c r="P25" s="4">
        <v>862</v>
      </c>
      <c r="Q25" s="4">
        <v>3</v>
      </c>
      <c r="R25" s="4">
        <v>1122</v>
      </c>
      <c r="S25" s="4">
        <v>7</v>
      </c>
      <c r="T25" s="4">
        <f t="shared" si="5"/>
        <v>-4</v>
      </c>
      <c r="U25" s="4">
        <f t="shared" si="5"/>
        <v>0</v>
      </c>
      <c r="V25" s="4">
        <f t="shared" si="5"/>
        <v>-2</v>
      </c>
      <c r="W25" s="4">
        <f t="shared" si="5"/>
        <v>0</v>
      </c>
      <c r="X25" s="4">
        <f t="shared" si="5"/>
        <v>-2</v>
      </c>
      <c r="Y25" s="4">
        <f t="shared" si="5"/>
        <v>0</v>
      </c>
      <c r="Z25" s="4">
        <f t="shared" si="7"/>
        <v>86</v>
      </c>
      <c r="AA25" s="4">
        <f t="shared" si="7"/>
        <v>-4</v>
      </c>
      <c r="AB25" s="4">
        <f t="shared" si="7"/>
        <v>29</v>
      </c>
      <c r="AC25" s="4">
        <f t="shared" si="7"/>
        <v>-2</v>
      </c>
      <c r="AD25" s="4">
        <f t="shared" si="7"/>
        <v>57</v>
      </c>
      <c r="AE25" s="4">
        <f t="shared" si="7"/>
        <v>-2</v>
      </c>
    </row>
    <row r="26" spans="1:31" s="1" customFormat="1" ht="18" customHeight="1" x14ac:dyDescent="0.15">
      <c r="A26" s="4" t="s">
        <v>18</v>
      </c>
      <c r="B26" s="4">
        <f t="shared" si="2"/>
        <v>1646</v>
      </c>
      <c r="C26" s="4">
        <f t="shared" si="2"/>
        <v>10</v>
      </c>
      <c r="D26" s="4">
        <v>619</v>
      </c>
      <c r="E26" s="4">
        <v>4</v>
      </c>
      <c r="F26" s="4">
        <v>1027</v>
      </c>
      <c r="G26" s="4">
        <v>6</v>
      </c>
      <c r="H26" s="4">
        <f t="shared" si="3"/>
        <v>1653</v>
      </c>
      <c r="I26" s="4">
        <f t="shared" si="3"/>
        <v>10</v>
      </c>
      <c r="J26" s="4">
        <v>623</v>
      </c>
      <c r="K26" s="4">
        <v>4</v>
      </c>
      <c r="L26" s="4">
        <v>1030</v>
      </c>
      <c r="M26" s="4">
        <v>6</v>
      </c>
      <c r="N26" s="4">
        <f t="shared" si="4"/>
        <v>1666</v>
      </c>
      <c r="O26" s="4">
        <f t="shared" si="4"/>
        <v>4</v>
      </c>
      <c r="P26" s="4">
        <v>636</v>
      </c>
      <c r="Q26" s="4">
        <v>2</v>
      </c>
      <c r="R26" s="4">
        <v>1030</v>
      </c>
      <c r="S26" s="4">
        <v>2</v>
      </c>
      <c r="T26" s="4">
        <f t="shared" si="5"/>
        <v>-7</v>
      </c>
      <c r="U26" s="4">
        <f t="shared" si="5"/>
        <v>0</v>
      </c>
      <c r="V26" s="4">
        <f t="shared" si="5"/>
        <v>-4</v>
      </c>
      <c r="W26" s="4">
        <f t="shared" si="5"/>
        <v>0</v>
      </c>
      <c r="X26" s="4">
        <f t="shared" si="5"/>
        <v>-3</v>
      </c>
      <c r="Y26" s="4">
        <f t="shared" si="5"/>
        <v>0</v>
      </c>
      <c r="Z26" s="4">
        <f t="shared" si="7"/>
        <v>-20</v>
      </c>
      <c r="AA26" s="4">
        <f t="shared" si="7"/>
        <v>6</v>
      </c>
      <c r="AB26" s="4">
        <f t="shared" si="7"/>
        <v>-17</v>
      </c>
      <c r="AC26" s="4">
        <f t="shared" si="7"/>
        <v>2</v>
      </c>
      <c r="AD26" s="4">
        <f t="shared" si="7"/>
        <v>-3</v>
      </c>
      <c r="AE26" s="4">
        <f t="shared" si="7"/>
        <v>4</v>
      </c>
    </row>
    <row r="27" spans="1:31" s="1" customFormat="1" ht="18" customHeight="1" x14ac:dyDescent="0.15">
      <c r="A27" s="4" t="s">
        <v>19</v>
      </c>
      <c r="B27" s="4">
        <f t="shared" si="2"/>
        <v>1214</v>
      </c>
      <c r="C27" s="4">
        <f t="shared" si="2"/>
        <v>3</v>
      </c>
      <c r="D27" s="4">
        <v>424</v>
      </c>
      <c r="E27" s="4">
        <v>0</v>
      </c>
      <c r="F27" s="4">
        <v>790</v>
      </c>
      <c r="G27" s="4">
        <v>3</v>
      </c>
      <c r="H27" s="4">
        <f t="shared" si="3"/>
        <v>1219</v>
      </c>
      <c r="I27" s="4">
        <f t="shared" si="3"/>
        <v>3</v>
      </c>
      <c r="J27" s="4">
        <v>425</v>
      </c>
      <c r="K27" s="4">
        <v>0</v>
      </c>
      <c r="L27" s="4">
        <v>794</v>
      </c>
      <c r="M27" s="4">
        <v>3</v>
      </c>
      <c r="N27" s="4">
        <f t="shared" si="4"/>
        <v>1234</v>
      </c>
      <c r="O27" s="4">
        <f t="shared" si="4"/>
        <v>6</v>
      </c>
      <c r="P27" s="4">
        <v>421</v>
      </c>
      <c r="Q27" s="4">
        <v>0</v>
      </c>
      <c r="R27" s="4">
        <v>813</v>
      </c>
      <c r="S27" s="4">
        <v>6</v>
      </c>
      <c r="T27" s="4">
        <f t="shared" si="5"/>
        <v>-5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-4</v>
      </c>
      <c r="Y27" s="4">
        <f t="shared" si="5"/>
        <v>0</v>
      </c>
      <c r="Z27" s="4">
        <f t="shared" si="7"/>
        <v>-20</v>
      </c>
      <c r="AA27" s="4">
        <f t="shared" si="7"/>
        <v>-3</v>
      </c>
      <c r="AB27" s="4">
        <f t="shared" si="7"/>
        <v>3</v>
      </c>
      <c r="AC27" s="4">
        <f t="shared" si="7"/>
        <v>0</v>
      </c>
      <c r="AD27" s="4">
        <f t="shared" si="7"/>
        <v>-23</v>
      </c>
      <c r="AE27" s="4">
        <f t="shared" si="7"/>
        <v>-3</v>
      </c>
    </row>
    <row r="28" spans="1:31" s="1" customFormat="1" ht="18" customHeight="1" x14ac:dyDescent="0.15">
      <c r="A28" s="4" t="s">
        <v>20</v>
      </c>
      <c r="B28" s="4">
        <f t="shared" si="2"/>
        <v>650</v>
      </c>
      <c r="C28" s="4">
        <f t="shared" si="2"/>
        <v>6</v>
      </c>
      <c r="D28" s="4">
        <v>170</v>
      </c>
      <c r="E28" s="4">
        <v>2</v>
      </c>
      <c r="F28" s="4">
        <v>480</v>
      </c>
      <c r="G28" s="4">
        <v>4</v>
      </c>
      <c r="H28" s="4">
        <f t="shared" si="3"/>
        <v>660</v>
      </c>
      <c r="I28" s="4">
        <f t="shared" si="3"/>
        <v>6</v>
      </c>
      <c r="J28" s="4">
        <v>172</v>
      </c>
      <c r="K28" s="4">
        <v>2</v>
      </c>
      <c r="L28" s="4">
        <v>488</v>
      </c>
      <c r="M28" s="4">
        <v>4</v>
      </c>
      <c r="N28" s="4">
        <f t="shared" si="4"/>
        <v>631</v>
      </c>
      <c r="O28" s="4">
        <f t="shared" si="4"/>
        <v>6</v>
      </c>
      <c r="P28" s="4">
        <v>166</v>
      </c>
      <c r="Q28" s="4">
        <v>3</v>
      </c>
      <c r="R28" s="4">
        <v>465</v>
      </c>
      <c r="S28" s="4">
        <v>3</v>
      </c>
      <c r="T28" s="4">
        <f t="shared" si="5"/>
        <v>-10</v>
      </c>
      <c r="U28" s="4">
        <f t="shared" si="5"/>
        <v>0</v>
      </c>
      <c r="V28" s="4">
        <f t="shared" si="5"/>
        <v>-2</v>
      </c>
      <c r="W28" s="4">
        <f t="shared" si="5"/>
        <v>0</v>
      </c>
      <c r="X28" s="4">
        <f t="shared" si="5"/>
        <v>-8</v>
      </c>
      <c r="Y28" s="4">
        <f t="shared" si="5"/>
        <v>0</v>
      </c>
      <c r="Z28" s="4">
        <f t="shared" si="7"/>
        <v>19</v>
      </c>
      <c r="AA28" s="4">
        <f t="shared" si="7"/>
        <v>0</v>
      </c>
      <c r="AB28" s="4">
        <f t="shared" si="7"/>
        <v>4</v>
      </c>
      <c r="AC28" s="4">
        <f t="shared" si="7"/>
        <v>-1</v>
      </c>
      <c r="AD28" s="4">
        <f t="shared" si="7"/>
        <v>15</v>
      </c>
      <c r="AE28" s="4">
        <f t="shared" si="7"/>
        <v>1</v>
      </c>
    </row>
    <row r="29" spans="1:31" s="1" customFormat="1" ht="18" customHeight="1" x14ac:dyDescent="0.15">
      <c r="A29" s="4" t="s">
        <v>21</v>
      </c>
      <c r="B29" s="4">
        <f t="shared" si="2"/>
        <v>210</v>
      </c>
      <c r="C29" s="4">
        <f t="shared" si="2"/>
        <v>3</v>
      </c>
      <c r="D29" s="4">
        <v>33</v>
      </c>
      <c r="E29" s="4">
        <v>1</v>
      </c>
      <c r="F29" s="4">
        <v>177</v>
      </c>
      <c r="G29" s="4">
        <v>2</v>
      </c>
      <c r="H29" s="4">
        <f t="shared" si="3"/>
        <v>212</v>
      </c>
      <c r="I29" s="4">
        <f t="shared" si="3"/>
        <v>3</v>
      </c>
      <c r="J29" s="4">
        <v>33</v>
      </c>
      <c r="K29" s="4">
        <v>1</v>
      </c>
      <c r="L29" s="4">
        <v>179</v>
      </c>
      <c r="M29" s="4">
        <v>2</v>
      </c>
      <c r="N29" s="4">
        <f t="shared" si="4"/>
        <v>169</v>
      </c>
      <c r="O29" s="4">
        <f t="shared" si="4"/>
        <v>1</v>
      </c>
      <c r="P29" s="4">
        <v>26</v>
      </c>
      <c r="Q29" s="4">
        <v>0</v>
      </c>
      <c r="R29" s="4">
        <v>143</v>
      </c>
      <c r="S29" s="4">
        <v>1</v>
      </c>
      <c r="T29" s="4">
        <f t="shared" si="5"/>
        <v>-2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-2</v>
      </c>
      <c r="Y29" s="4">
        <f t="shared" si="5"/>
        <v>0</v>
      </c>
      <c r="Z29" s="4">
        <f t="shared" si="7"/>
        <v>41</v>
      </c>
      <c r="AA29" s="4">
        <f t="shared" si="7"/>
        <v>2</v>
      </c>
      <c r="AB29" s="4">
        <f t="shared" si="7"/>
        <v>7</v>
      </c>
      <c r="AC29" s="4">
        <f t="shared" si="7"/>
        <v>1</v>
      </c>
      <c r="AD29" s="4">
        <f t="shared" si="7"/>
        <v>34</v>
      </c>
      <c r="AE29" s="4">
        <f t="shared" si="7"/>
        <v>1</v>
      </c>
    </row>
    <row r="30" spans="1:31" s="1" customFormat="1" ht="18" customHeight="1" x14ac:dyDescent="0.15">
      <c r="A30" s="4" t="s">
        <v>22</v>
      </c>
      <c r="B30" s="4">
        <f t="shared" si="2"/>
        <v>32</v>
      </c>
      <c r="C30" s="4">
        <f>E30+G30</f>
        <v>0</v>
      </c>
      <c r="D30" s="4">
        <v>6</v>
      </c>
      <c r="E30" s="4">
        <v>0</v>
      </c>
      <c r="F30" s="4">
        <v>26</v>
      </c>
      <c r="G30" s="4">
        <v>0</v>
      </c>
      <c r="H30" s="4">
        <f t="shared" si="3"/>
        <v>33</v>
      </c>
      <c r="I30" s="4">
        <f t="shared" si="3"/>
        <v>0</v>
      </c>
      <c r="J30" s="4">
        <v>6</v>
      </c>
      <c r="K30" s="4">
        <v>0</v>
      </c>
      <c r="L30" s="4">
        <v>27</v>
      </c>
      <c r="M30" s="4">
        <v>0</v>
      </c>
      <c r="N30" s="4">
        <f t="shared" si="4"/>
        <v>35</v>
      </c>
      <c r="O30" s="4">
        <f t="shared" si="4"/>
        <v>0</v>
      </c>
      <c r="P30" s="4">
        <v>4</v>
      </c>
      <c r="Q30" s="4">
        <v>0</v>
      </c>
      <c r="R30" s="4">
        <v>31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-3</v>
      </c>
      <c r="AA30" s="4">
        <f t="shared" si="7"/>
        <v>0</v>
      </c>
      <c r="AB30" s="4">
        <f t="shared" si="7"/>
        <v>2</v>
      </c>
      <c r="AC30" s="4">
        <f t="shared" si="7"/>
        <v>0</v>
      </c>
      <c r="AD30" s="4">
        <f t="shared" si="7"/>
        <v>-5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78</v>
      </c>
      <c r="C31" s="4">
        <f>E31+G31</f>
        <v>18</v>
      </c>
      <c r="D31" s="4">
        <v>44</v>
      </c>
      <c r="E31" s="4">
        <v>7</v>
      </c>
      <c r="F31" s="4">
        <v>34</v>
      </c>
      <c r="G31" s="4">
        <v>11</v>
      </c>
      <c r="H31" s="4">
        <f>J31+L31</f>
        <v>78</v>
      </c>
      <c r="I31" s="4">
        <f t="shared" ref="I31" si="9">K31+M31</f>
        <v>18</v>
      </c>
      <c r="J31" s="4">
        <v>44</v>
      </c>
      <c r="K31" s="4">
        <v>7</v>
      </c>
      <c r="L31" s="4">
        <v>34</v>
      </c>
      <c r="M31" s="4">
        <v>11</v>
      </c>
      <c r="N31" s="4">
        <f t="shared" ref="N31:O31" si="10">P31+R31</f>
        <v>78</v>
      </c>
      <c r="O31" s="4">
        <f t="shared" si="10"/>
        <v>18</v>
      </c>
      <c r="P31" s="4">
        <v>44</v>
      </c>
      <c r="Q31" s="4">
        <v>7</v>
      </c>
      <c r="R31" s="4">
        <v>34</v>
      </c>
      <c r="S31" s="4">
        <v>11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3855</v>
      </c>
      <c r="C33" s="4">
        <f t="shared" ref="C33:AE33" si="12">SUM(C10:C12)</f>
        <v>9</v>
      </c>
      <c r="D33" s="4">
        <f t="shared" si="12"/>
        <v>2020</v>
      </c>
      <c r="E33" s="4">
        <f t="shared" si="12"/>
        <v>5</v>
      </c>
      <c r="F33" s="4">
        <f t="shared" si="12"/>
        <v>1835</v>
      </c>
      <c r="G33" s="4">
        <f t="shared" si="12"/>
        <v>4</v>
      </c>
      <c r="H33" s="4">
        <f t="shared" si="12"/>
        <v>3859</v>
      </c>
      <c r="I33" s="4">
        <f t="shared" si="12"/>
        <v>9</v>
      </c>
      <c r="J33" s="4">
        <f t="shared" si="12"/>
        <v>2028</v>
      </c>
      <c r="K33" s="4">
        <f t="shared" si="12"/>
        <v>5</v>
      </c>
      <c r="L33" s="4">
        <f t="shared" si="12"/>
        <v>1831</v>
      </c>
      <c r="M33" s="4">
        <f t="shared" si="12"/>
        <v>4</v>
      </c>
      <c r="N33" s="4">
        <f t="shared" si="12"/>
        <v>3934</v>
      </c>
      <c r="O33" s="4">
        <f t="shared" si="12"/>
        <v>9</v>
      </c>
      <c r="P33" s="4">
        <f t="shared" si="12"/>
        <v>2061</v>
      </c>
      <c r="Q33" s="4">
        <f t="shared" si="12"/>
        <v>4</v>
      </c>
      <c r="R33" s="4">
        <f t="shared" si="12"/>
        <v>1873</v>
      </c>
      <c r="S33" s="4">
        <f t="shared" si="12"/>
        <v>5</v>
      </c>
      <c r="T33" s="4">
        <f t="shared" si="12"/>
        <v>-4</v>
      </c>
      <c r="U33" s="4">
        <f t="shared" si="12"/>
        <v>0</v>
      </c>
      <c r="V33" s="4">
        <f t="shared" si="12"/>
        <v>-8</v>
      </c>
      <c r="W33" s="4">
        <f t="shared" si="12"/>
        <v>0</v>
      </c>
      <c r="X33" s="4">
        <f t="shared" si="12"/>
        <v>4</v>
      </c>
      <c r="Y33" s="4">
        <f t="shared" si="12"/>
        <v>0</v>
      </c>
      <c r="Z33" s="4">
        <f t="shared" si="12"/>
        <v>-79</v>
      </c>
      <c r="AA33" s="4">
        <f t="shared" si="12"/>
        <v>0</v>
      </c>
      <c r="AB33" s="4">
        <f t="shared" si="12"/>
        <v>-41</v>
      </c>
      <c r="AC33" s="4">
        <f t="shared" si="12"/>
        <v>1</v>
      </c>
      <c r="AD33" s="4">
        <f t="shared" si="12"/>
        <v>-38</v>
      </c>
      <c r="AE33" s="4">
        <f t="shared" si="12"/>
        <v>-1</v>
      </c>
    </row>
    <row r="34" spans="1:31" s="1" customFormat="1" ht="18" customHeight="1" x14ac:dyDescent="0.15">
      <c r="A34" s="4" t="s">
        <v>29</v>
      </c>
      <c r="B34" s="4">
        <f>SUM(B13:B22)</f>
        <v>18040</v>
      </c>
      <c r="C34" s="4">
        <f t="shared" ref="C34:AE34" si="13">SUM(C13:C22)</f>
        <v>392</v>
      </c>
      <c r="D34" s="4">
        <f t="shared" si="13"/>
        <v>9101</v>
      </c>
      <c r="E34" s="4">
        <f t="shared" si="13"/>
        <v>79</v>
      </c>
      <c r="F34" s="4">
        <f t="shared" si="13"/>
        <v>8939</v>
      </c>
      <c r="G34" s="4">
        <f t="shared" si="13"/>
        <v>313</v>
      </c>
      <c r="H34" s="4">
        <f t="shared" si="13"/>
        <v>18203</v>
      </c>
      <c r="I34" s="4">
        <f t="shared" si="13"/>
        <v>413</v>
      </c>
      <c r="J34" s="4">
        <f t="shared" si="13"/>
        <v>9172</v>
      </c>
      <c r="K34" s="4">
        <f t="shared" si="13"/>
        <v>88</v>
      </c>
      <c r="L34" s="4">
        <f t="shared" si="13"/>
        <v>9031</v>
      </c>
      <c r="M34" s="4">
        <f t="shared" si="13"/>
        <v>325</v>
      </c>
      <c r="N34" s="4">
        <f t="shared" si="13"/>
        <v>18262</v>
      </c>
      <c r="O34" s="4">
        <f t="shared" si="13"/>
        <v>368</v>
      </c>
      <c r="P34" s="4">
        <f t="shared" si="13"/>
        <v>9167</v>
      </c>
      <c r="Q34" s="4">
        <f t="shared" si="13"/>
        <v>66</v>
      </c>
      <c r="R34" s="4">
        <f t="shared" si="13"/>
        <v>9095</v>
      </c>
      <c r="S34" s="4">
        <f>SUM(S13:S22)</f>
        <v>302</v>
      </c>
      <c r="T34" s="4">
        <f t="shared" si="13"/>
        <v>-163</v>
      </c>
      <c r="U34" s="4">
        <f t="shared" si="13"/>
        <v>-21</v>
      </c>
      <c r="V34" s="4">
        <f t="shared" si="13"/>
        <v>-71</v>
      </c>
      <c r="W34" s="4">
        <f t="shared" si="13"/>
        <v>-9</v>
      </c>
      <c r="X34" s="4">
        <f t="shared" si="13"/>
        <v>-92</v>
      </c>
      <c r="Y34" s="4">
        <f t="shared" si="13"/>
        <v>-12</v>
      </c>
      <c r="Z34" s="4">
        <f t="shared" si="13"/>
        <v>-222</v>
      </c>
      <c r="AA34" s="4">
        <f t="shared" si="13"/>
        <v>24</v>
      </c>
      <c r="AB34" s="4">
        <f t="shared" si="13"/>
        <v>-66</v>
      </c>
      <c r="AC34" s="4">
        <f t="shared" si="13"/>
        <v>13</v>
      </c>
      <c r="AD34" s="4">
        <f t="shared" si="13"/>
        <v>-156</v>
      </c>
      <c r="AE34" s="4">
        <f t="shared" si="13"/>
        <v>11</v>
      </c>
    </row>
    <row r="35" spans="1:31" s="1" customFormat="1" ht="18" customHeight="1" x14ac:dyDescent="0.15">
      <c r="A35" s="4" t="s">
        <v>25</v>
      </c>
      <c r="B35" s="4">
        <f>SUM(B23:B30)</f>
        <v>10868</v>
      </c>
      <c r="C35" s="4">
        <f t="shared" ref="C35:AE35" si="14">SUM(C23:C30)</f>
        <v>50</v>
      </c>
      <c r="D35" s="4">
        <f t="shared" si="14"/>
        <v>4545</v>
      </c>
      <c r="E35" s="4">
        <f t="shared" si="14"/>
        <v>16</v>
      </c>
      <c r="F35" s="4">
        <f t="shared" si="14"/>
        <v>6323</v>
      </c>
      <c r="G35" s="4">
        <f t="shared" si="14"/>
        <v>34</v>
      </c>
      <c r="H35" s="4">
        <f t="shared" si="14"/>
        <v>10904</v>
      </c>
      <c r="I35" s="4">
        <f t="shared" si="14"/>
        <v>50</v>
      </c>
      <c r="J35" s="4">
        <f t="shared" si="14"/>
        <v>4560</v>
      </c>
      <c r="K35" s="4">
        <f t="shared" si="14"/>
        <v>16</v>
      </c>
      <c r="L35" s="4">
        <f t="shared" si="14"/>
        <v>6344</v>
      </c>
      <c r="M35" s="4">
        <f t="shared" si="14"/>
        <v>34</v>
      </c>
      <c r="N35" s="4">
        <f t="shared" si="14"/>
        <v>10870</v>
      </c>
      <c r="O35" s="4">
        <f t="shared" si="14"/>
        <v>47</v>
      </c>
      <c r="P35" s="4">
        <f t="shared" si="14"/>
        <v>4561</v>
      </c>
      <c r="Q35" s="4">
        <f t="shared" si="14"/>
        <v>14</v>
      </c>
      <c r="R35" s="4">
        <f t="shared" si="14"/>
        <v>6309</v>
      </c>
      <c r="S35" s="4">
        <f t="shared" si="14"/>
        <v>33</v>
      </c>
      <c r="T35" s="4">
        <f t="shared" si="14"/>
        <v>-36</v>
      </c>
      <c r="U35" s="4">
        <f t="shared" si="14"/>
        <v>0</v>
      </c>
      <c r="V35" s="4">
        <f t="shared" si="14"/>
        <v>-15</v>
      </c>
      <c r="W35" s="4">
        <f t="shared" si="14"/>
        <v>0</v>
      </c>
      <c r="X35" s="4">
        <f t="shared" si="14"/>
        <v>-21</v>
      </c>
      <c r="Y35" s="4">
        <f t="shared" si="14"/>
        <v>0</v>
      </c>
      <c r="Z35" s="4">
        <f t="shared" si="14"/>
        <v>-2</v>
      </c>
      <c r="AA35" s="4">
        <f t="shared" si="14"/>
        <v>3</v>
      </c>
      <c r="AB35" s="4">
        <f t="shared" si="14"/>
        <v>-16</v>
      </c>
      <c r="AC35" s="4">
        <f t="shared" si="14"/>
        <v>2</v>
      </c>
      <c r="AD35" s="4">
        <f t="shared" si="14"/>
        <v>14</v>
      </c>
      <c r="AE35" s="4">
        <f t="shared" si="14"/>
        <v>1</v>
      </c>
    </row>
    <row r="36" spans="1:31" s="1" customFormat="1" ht="18" customHeight="1" x14ac:dyDescent="0.15">
      <c r="A36" s="4" t="s">
        <v>26</v>
      </c>
      <c r="B36" s="4">
        <f>SUM(B25:B30)</f>
        <v>5822</v>
      </c>
      <c r="C36" s="4">
        <f t="shared" ref="C36:AE36" si="15">SUM(C25:C30)</f>
        <v>28</v>
      </c>
      <c r="D36" s="4">
        <f t="shared" si="15"/>
        <v>2143</v>
      </c>
      <c r="E36" s="4">
        <f t="shared" si="15"/>
        <v>8</v>
      </c>
      <c r="F36" s="4">
        <f t="shared" si="15"/>
        <v>3679</v>
      </c>
      <c r="G36" s="4">
        <f t="shared" si="15"/>
        <v>20</v>
      </c>
      <c r="H36" s="4">
        <f t="shared" si="15"/>
        <v>5851</v>
      </c>
      <c r="I36" s="4">
        <f t="shared" si="15"/>
        <v>28</v>
      </c>
      <c r="J36" s="4">
        <f t="shared" si="15"/>
        <v>2152</v>
      </c>
      <c r="K36" s="4">
        <f t="shared" si="15"/>
        <v>8</v>
      </c>
      <c r="L36" s="4">
        <f t="shared" si="15"/>
        <v>3699</v>
      </c>
      <c r="M36" s="4">
        <f t="shared" si="15"/>
        <v>20</v>
      </c>
      <c r="N36" s="4">
        <f t="shared" si="15"/>
        <v>5719</v>
      </c>
      <c r="O36" s="4">
        <f t="shared" si="15"/>
        <v>27</v>
      </c>
      <c r="P36" s="4">
        <f t="shared" si="15"/>
        <v>2115</v>
      </c>
      <c r="Q36" s="4">
        <f t="shared" si="15"/>
        <v>8</v>
      </c>
      <c r="R36" s="4">
        <f t="shared" si="15"/>
        <v>3604</v>
      </c>
      <c r="S36" s="4">
        <f t="shared" si="15"/>
        <v>19</v>
      </c>
      <c r="T36" s="4">
        <f t="shared" si="15"/>
        <v>-29</v>
      </c>
      <c r="U36" s="4">
        <f t="shared" si="15"/>
        <v>0</v>
      </c>
      <c r="V36" s="4">
        <f t="shared" si="15"/>
        <v>-9</v>
      </c>
      <c r="W36" s="4">
        <f t="shared" si="15"/>
        <v>0</v>
      </c>
      <c r="X36" s="4">
        <f t="shared" si="15"/>
        <v>-20</v>
      </c>
      <c r="Y36" s="4">
        <f t="shared" si="15"/>
        <v>0</v>
      </c>
      <c r="Z36" s="4">
        <f t="shared" si="15"/>
        <v>103</v>
      </c>
      <c r="AA36" s="4">
        <f t="shared" si="15"/>
        <v>1</v>
      </c>
      <c r="AB36" s="4">
        <f t="shared" si="15"/>
        <v>28</v>
      </c>
      <c r="AC36" s="4">
        <f t="shared" si="15"/>
        <v>0</v>
      </c>
      <c r="AD36" s="4">
        <f t="shared" si="15"/>
        <v>75</v>
      </c>
      <c r="AE36" s="4">
        <f t="shared" si="15"/>
        <v>1</v>
      </c>
    </row>
    <row r="37" spans="1:31" s="1" customFormat="1" ht="18" customHeight="1" x14ac:dyDescent="0.15">
      <c r="A37" s="4" t="s">
        <v>27</v>
      </c>
      <c r="B37" s="4">
        <f>SUM(B27:B30)</f>
        <v>2106</v>
      </c>
      <c r="C37" s="4">
        <f t="shared" ref="C37:AE37" si="16">SUM(C27:C30)</f>
        <v>12</v>
      </c>
      <c r="D37" s="4">
        <f t="shared" si="16"/>
        <v>633</v>
      </c>
      <c r="E37" s="4">
        <f t="shared" si="16"/>
        <v>3</v>
      </c>
      <c r="F37" s="4">
        <f t="shared" si="16"/>
        <v>1473</v>
      </c>
      <c r="G37" s="4">
        <f t="shared" si="16"/>
        <v>9</v>
      </c>
      <c r="H37" s="4">
        <f t="shared" si="16"/>
        <v>2124</v>
      </c>
      <c r="I37" s="4">
        <f t="shared" si="16"/>
        <v>12</v>
      </c>
      <c r="J37" s="4">
        <f t="shared" si="16"/>
        <v>636</v>
      </c>
      <c r="K37" s="4">
        <f t="shared" si="16"/>
        <v>3</v>
      </c>
      <c r="L37" s="4">
        <f t="shared" si="16"/>
        <v>1488</v>
      </c>
      <c r="M37" s="4">
        <f t="shared" si="16"/>
        <v>9</v>
      </c>
      <c r="N37" s="4">
        <f t="shared" si="16"/>
        <v>2069</v>
      </c>
      <c r="O37" s="4">
        <f t="shared" si="16"/>
        <v>13</v>
      </c>
      <c r="P37" s="4">
        <f t="shared" si="16"/>
        <v>617</v>
      </c>
      <c r="Q37" s="4">
        <f t="shared" si="16"/>
        <v>3</v>
      </c>
      <c r="R37" s="4">
        <f t="shared" si="16"/>
        <v>1452</v>
      </c>
      <c r="S37" s="4">
        <f t="shared" si="16"/>
        <v>10</v>
      </c>
      <c r="T37" s="4">
        <f t="shared" si="16"/>
        <v>-18</v>
      </c>
      <c r="U37" s="4">
        <f t="shared" si="16"/>
        <v>0</v>
      </c>
      <c r="V37" s="4">
        <f t="shared" si="16"/>
        <v>-3</v>
      </c>
      <c r="W37" s="4">
        <f t="shared" si="16"/>
        <v>0</v>
      </c>
      <c r="X37" s="4">
        <f t="shared" si="16"/>
        <v>-15</v>
      </c>
      <c r="Y37" s="4">
        <f t="shared" si="16"/>
        <v>0</v>
      </c>
      <c r="Z37" s="4">
        <f t="shared" si="16"/>
        <v>37</v>
      </c>
      <c r="AA37" s="4">
        <f t="shared" si="16"/>
        <v>-1</v>
      </c>
      <c r="AB37" s="4">
        <f t="shared" si="16"/>
        <v>16</v>
      </c>
      <c r="AC37" s="4">
        <f t="shared" si="16"/>
        <v>0</v>
      </c>
      <c r="AD37" s="4">
        <f t="shared" si="16"/>
        <v>21</v>
      </c>
      <c r="AE37" s="4">
        <f t="shared" si="16"/>
        <v>-1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11.766321765406099</v>
      </c>
      <c r="C39" s="15">
        <f t="shared" ref="C39:AE39" si="17">C33/(C9-C31)*100</f>
        <v>1.9955654101995564</v>
      </c>
      <c r="D39" s="15">
        <f t="shared" si="17"/>
        <v>12.894165709179115</v>
      </c>
      <c r="E39" s="15">
        <f t="shared" si="17"/>
        <v>5</v>
      </c>
      <c r="F39" s="15">
        <f t="shared" si="17"/>
        <v>10.732877112943791</v>
      </c>
      <c r="G39" s="15">
        <f t="shared" si="17"/>
        <v>1.1396011396011396</v>
      </c>
      <c r="H39" s="15">
        <f t="shared" si="17"/>
        <v>11.706000121337135</v>
      </c>
      <c r="I39" s="15">
        <f t="shared" si="17"/>
        <v>1.9067796610169492</v>
      </c>
      <c r="J39" s="15">
        <f t="shared" si="17"/>
        <v>12.868020304568528</v>
      </c>
      <c r="K39" s="15">
        <f t="shared" si="17"/>
        <v>4.5871559633027523</v>
      </c>
      <c r="L39" s="15">
        <f t="shared" si="17"/>
        <v>10.641636638381961</v>
      </c>
      <c r="M39" s="15">
        <f t="shared" si="17"/>
        <v>1.1019283746556474</v>
      </c>
      <c r="N39" s="15">
        <f t="shared" si="17"/>
        <v>11.897417286638843</v>
      </c>
      <c r="O39" s="15">
        <f t="shared" si="17"/>
        <v>2.1226415094339623</v>
      </c>
      <c r="P39" s="15">
        <f t="shared" si="17"/>
        <v>13.053391601748052</v>
      </c>
      <c r="Q39" s="15">
        <f t="shared" si="17"/>
        <v>4.7619047619047619</v>
      </c>
      <c r="R39" s="15">
        <f t="shared" si="17"/>
        <v>10.841002488858019</v>
      </c>
      <c r="S39" s="15">
        <f t="shared" si="17"/>
        <v>1.4705882352941175</v>
      </c>
      <c r="T39" s="15">
        <f t="shared" si="17"/>
        <v>1.9704433497536946</v>
      </c>
      <c r="U39" s="15">
        <f t="shared" si="17"/>
        <v>0</v>
      </c>
      <c r="V39" s="15">
        <f t="shared" si="17"/>
        <v>8.5106382978723403</v>
      </c>
      <c r="W39" s="15">
        <f t="shared" si="17"/>
        <v>0</v>
      </c>
      <c r="X39" s="15">
        <f t="shared" si="17"/>
        <v>-3.669724770642202</v>
      </c>
      <c r="Y39" s="15">
        <f t="shared" si="17"/>
        <v>0</v>
      </c>
      <c r="Z39" s="15">
        <f t="shared" si="17"/>
        <v>26.072607260726073</v>
      </c>
      <c r="AA39" s="15">
        <f t="shared" si="17"/>
        <v>0</v>
      </c>
      <c r="AB39" s="15">
        <f t="shared" si="17"/>
        <v>33.333333333333329</v>
      </c>
      <c r="AC39" s="15">
        <f t="shared" si="17"/>
        <v>6.25</v>
      </c>
      <c r="AD39" s="15">
        <f t="shared" si="17"/>
        <v>21.111111111111111</v>
      </c>
      <c r="AE39" s="15">
        <f t="shared" si="17"/>
        <v>-9.0909090909090917</v>
      </c>
    </row>
    <row r="40" spans="1:31" ht="18" customHeight="1" x14ac:dyDescent="0.15">
      <c r="A40" s="4" t="s">
        <v>29</v>
      </c>
      <c r="B40" s="15">
        <f>B34/(B9-B31)*100</f>
        <v>55.062112749137746</v>
      </c>
      <c r="C40" s="15">
        <f t="shared" ref="C40:AE40" si="18">C34/(C9-C31)*100</f>
        <v>86.917960088691785</v>
      </c>
      <c r="D40" s="15">
        <f t="shared" si="18"/>
        <v>58.093961445167878</v>
      </c>
      <c r="E40" s="15">
        <f t="shared" si="18"/>
        <v>79</v>
      </c>
      <c r="F40" s="15">
        <f t="shared" si="18"/>
        <v>52.284026437386679</v>
      </c>
      <c r="G40" s="15">
        <f t="shared" si="18"/>
        <v>89.173789173789174</v>
      </c>
      <c r="H40" s="15">
        <f t="shared" si="18"/>
        <v>55.217496814900201</v>
      </c>
      <c r="I40" s="15">
        <f t="shared" si="18"/>
        <v>87.5</v>
      </c>
      <c r="J40" s="15">
        <f t="shared" si="18"/>
        <v>58.197969543147209</v>
      </c>
      <c r="K40" s="15">
        <f t="shared" si="18"/>
        <v>80.733944954128447</v>
      </c>
      <c r="L40" s="15">
        <f t="shared" si="18"/>
        <v>52.487504358944562</v>
      </c>
      <c r="M40" s="15">
        <f t="shared" si="18"/>
        <v>89.531680440771353</v>
      </c>
      <c r="N40" s="15">
        <f t="shared" si="18"/>
        <v>55.228936067259419</v>
      </c>
      <c r="O40" s="15">
        <f t="shared" si="18"/>
        <v>86.79245283018868</v>
      </c>
      <c r="P40" s="15">
        <f t="shared" si="18"/>
        <v>58.059408448920138</v>
      </c>
      <c r="Q40" s="15">
        <f t="shared" si="18"/>
        <v>78.571428571428569</v>
      </c>
      <c r="R40" s="15">
        <f t="shared" si="18"/>
        <v>52.642241129825784</v>
      </c>
      <c r="S40" s="15">
        <f t="shared" si="18"/>
        <v>88.823529411764696</v>
      </c>
      <c r="T40" s="15">
        <f t="shared" si="18"/>
        <v>80.29556650246306</v>
      </c>
      <c r="U40" s="15">
        <f t="shared" si="18"/>
        <v>100</v>
      </c>
      <c r="V40" s="15">
        <f t="shared" si="18"/>
        <v>75.531914893617028</v>
      </c>
      <c r="W40" s="15">
        <f t="shared" si="18"/>
        <v>100</v>
      </c>
      <c r="X40" s="15">
        <f t="shared" si="18"/>
        <v>84.403669724770651</v>
      </c>
      <c r="Y40" s="15">
        <f t="shared" si="18"/>
        <v>100</v>
      </c>
      <c r="Z40" s="15">
        <f t="shared" si="18"/>
        <v>73.267326732673268</v>
      </c>
      <c r="AA40" s="15">
        <f t="shared" si="18"/>
        <v>88.888888888888886</v>
      </c>
      <c r="AB40" s="15">
        <f t="shared" si="18"/>
        <v>53.658536585365859</v>
      </c>
      <c r="AC40" s="15">
        <f t="shared" si="18"/>
        <v>81.25</v>
      </c>
      <c r="AD40" s="15">
        <f t="shared" si="18"/>
        <v>86.666666666666671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33.171565485456156</v>
      </c>
      <c r="C41" s="15">
        <f t="shared" ref="C41:AE41" si="19">C35/(C9-C31)*100</f>
        <v>11.086474501108649</v>
      </c>
      <c r="D41" s="15">
        <f t="shared" si="19"/>
        <v>29.011872845653009</v>
      </c>
      <c r="E41" s="15">
        <f t="shared" si="19"/>
        <v>16</v>
      </c>
      <c r="F41" s="15">
        <f t="shared" si="19"/>
        <v>36.983096449669532</v>
      </c>
      <c r="G41" s="15">
        <f t="shared" si="19"/>
        <v>9.6866096866096854</v>
      </c>
      <c r="H41" s="15">
        <f t="shared" si="19"/>
        <v>33.076503063762665</v>
      </c>
      <c r="I41" s="15">
        <f t="shared" si="19"/>
        <v>10.59322033898305</v>
      </c>
      <c r="J41" s="15">
        <f t="shared" si="19"/>
        <v>28.934010152284262</v>
      </c>
      <c r="K41" s="15">
        <f t="shared" si="19"/>
        <v>14.678899082568808</v>
      </c>
      <c r="L41" s="15">
        <f t="shared" si="19"/>
        <v>36.870859002673484</v>
      </c>
      <c r="M41" s="15">
        <f t="shared" si="19"/>
        <v>9.3663911845730023</v>
      </c>
      <c r="N41" s="15">
        <f t="shared" si="19"/>
        <v>32.873646646101733</v>
      </c>
      <c r="O41" s="15">
        <f t="shared" si="19"/>
        <v>11.084905660377359</v>
      </c>
      <c r="P41" s="15">
        <f t="shared" si="19"/>
        <v>28.887199949331816</v>
      </c>
      <c r="Q41" s="15">
        <f t="shared" si="19"/>
        <v>16.666666666666664</v>
      </c>
      <c r="R41" s="15">
        <f t="shared" si="19"/>
        <v>36.516756381316199</v>
      </c>
      <c r="S41" s="15">
        <f t="shared" si="19"/>
        <v>9.7058823529411775</v>
      </c>
      <c r="T41" s="15">
        <f t="shared" si="19"/>
        <v>17.733990147783253</v>
      </c>
      <c r="U41" s="15">
        <f t="shared" si="19"/>
        <v>0</v>
      </c>
      <c r="V41" s="15">
        <f t="shared" si="19"/>
        <v>15.957446808510639</v>
      </c>
      <c r="W41" s="15">
        <f t="shared" si="19"/>
        <v>0</v>
      </c>
      <c r="X41" s="15">
        <f t="shared" si="19"/>
        <v>19.26605504587156</v>
      </c>
      <c r="Y41" s="15">
        <f t="shared" si="19"/>
        <v>0</v>
      </c>
      <c r="Z41" s="15">
        <f t="shared" si="19"/>
        <v>0.66006600660066006</v>
      </c>
      <c r="AA41" s="15">
        <f t="shared" si="19"/>
        <v>11.111111111111111</v>
      </c>
      <c r="AB41" s="15">
        <f t="shared" si="19"/>
        <v>13.008130081300814</v>
      </c>
      <c r="AC41" s="15">
        <f t="shared" si="19"/>
        <v>12.5</v>
      </c>
      <c r="AD41" s="15">
        <f t="shared" si="19"/>
        <v>-7.7777777777777777</v>
      </c>
      <c r="AE41" s="15">
        <f t="shared" si="19"/>
        <v>9.0909090909090917</v>
      </c>
    </row>
    <row r="42" spans="1:31" ht="18" customHeight="1" x14ac:dyDescent="0.15">
      <c r="A42" s="4" t="s">
        <v>26</v>
      </c>
      <c r="B42" s="15">
        <f>B36/(B9-B31)*100</f>
        <v>17.770045478130818</v>
      </c>
      <c r="C42" s="15">
        <f t="shared" ref="C42:AD42" si="20">C36/(C9-C31)*100</f>
        <v>6.2084257206208431</v>
      </c>
      <c r="D42" s="15">
        <f t="shared" si="20"/>
        <v>13.679305502361801</v>
      </c>
      <c r="E42" s="15">
        <f t="shared" si="20"/>
        <v>8</v>
      </c>
      <c r="F42" s="15">
        <f t="shared" si="20"/>
        <v>21.518395040065506</v>
      </c>
      <c r="G42" s="15">
        <f t="shared" si="20"/>
        <v>5.6980056980056979</v>
      </c>
      <c r="H42" s="15">
        <f t="shared" si="20"/>
        <v>17.74858945580295</v>
      </c>
      <c r="I42" s="15">
        <f t="shared" si="20"/>
        <v>5.9322033898305087</v>
      </c>
      <c r="J42" s="15">
        <f t="shared" si="20"/>
        <v>13.654822335025379</v>
      </c>
      <c r="K42" s="15">
        <f t="shared" si="20"/>
        <v>7.3394495412844041</v>
      </c>
      <c r="L42" s="15">
        <f t="shared" si="20"/>
        <v>21.498314541439033</v>
      </c>
      <c r="M42" s="15">
        <f t="shared" si="20"/>
        <v>5.5096418732782375</v>
      </c>
      <c r="N42" s="15">
        <f t="shared" si="20"/>
        <v>17.295711607088855</v>
      </c>
      <c r="O42" s="15">
        <f t="shared" si="20"/>
        <v>6.367924528301887</v>
      </c>
      <c r="P42" s="15">
        <f t="shared" si="20"/>
        <v>13.395401862055861</v>
      </c>
      <c r="Q42" s="15">
        <f t="shared" si="20"/>
        <v>9.5238095238095237</v>
      </c>
      <c r="R42" s="15">
        <f t="shared" si="20"/>
        <v>20.860103027145914</v>
      </c>
      <c r="S42" s="15">
        <f t="shared" si="20"/>
        <v>5.5882352941176476</v>
      </c>
      <c r="T42" s="15">
        <f t="shared" si="20"/>
        <v>14.285714285714285</v>
      </c>
      <c r="U42" s="15">
        <f t="shared" si="20"/>
        <v>0</v>
      </c>
      <c r="V42" s="15">
        <f t="shared" si="20"/>
        <v>9.5744680851063837</v>
      </c>
      <c r="W42" s="15">
        <f t="shared" si="20"/>
        <v>0</v>
      </c>
      <c r="X42" s="15">
        <f t="shared" si="20"/>
        <v>18.348623853211009</v>
      </c>
      <c r="Y42" s="15">
        <f t="shared" si="20"/>
        <v>0</v>
      </c>
      <c r="Z42" s="15">
        <f t="shared" si="20"/>
        <v>-33.993399339933994</v>
      </c>
      <c r="AA42" s="15">
        <f t="shared" si="20"/>
        <v>3.7037037037037033</v>
      </c>
      <c r="AB42" s="15">
        <f t="shared" si="20"/>
        <v>-22.76422764227642</v>
      </c>
      <c r="AC42" s="15">
        <f t="shared" si="20"/>
        <v>0</v>
      </c>
      <c r="AD42" s="15">
        <f t="shared" si="20"/>
        <v>-41.666666666666671</v>
      </c>
      <c r="AE42" s="15">
        <f>AE36/(AE9-AE31)*100</f>
        <v>9.0909090909090917</v>
      </c>
    </row>
    <row r="43" spans="1:31" ht="18" customHeight="1" x14ac:dyDescent="0.15">
      <c r="A43" s="4" t="s">
        <v>27</v>
      </c>
      <c r="B43" s="15">
        <f>B37/(B9-B31)*100</f>
        <v>6.4279827854592071</v>
      </c>
      <c r="C43" s="15">
        <f t="shared" ref="C43:AE43" si="21">C37/(C9-C31)*100</f>
        <v>2.6607538802660753</v>
      </c>
      <c r="D43" s="15">
        <f t="shared" si="21"/>
        <v>4.0405974722328608</v>
      </c>
      <c r="E43" s="15">
        <f t="shared" si="21"/>
        <v>3</v>
      </c>
      <c r="F43" s="15">
        <f t="shared" si="21"/>
        <v>8.6155465871205461</v>
      </c>
      <c r="G43" s="15">
        <f t="shared" si="21"/>
        <v>2.5641025641025639</v>
      </c>
      <c r="H43" s="15">
        <f t="shared" si="21"/>
        <v>6.4430018807255962</v>
      </c>
      <c r="I43" s="15">
        <f t="shared" si="21"/>
        <v>2.5423728813559325</v>
      </c>
      <c r="J43" s="15">
        <f t="shared" si="21"/>
        <v>4.0355329949238579</v>
      </c>
      <c r="K43" s="15">
        <f t="shared" si="21"/>
        <v>2.7522935779816518</v>
      </c>
      <c r="L43" s="15">
        <f t="shared" si="21"/>
        <v>8.6481459955829365</v>
      </c>
      <c r="M43" s="15">
        <f t="shared" si="21"/>
        <v>2.4793388429752068</v>
      </c>
      <c r="N43" s="15">
        <f t="shared" si="21"/>
        <v>6.2571826044879932</v>
      </c>
      <c r="O43" s="15">
        <f t="shared" si="21"/>
        <v>3.0660377358490565</v>
      </c>
      <c r="P43" s="15">
        <f t="shared" si="21"/>
        <v>3.9077839001836723</v>
      </c>
      <c r="Q43" s="15">
        <f t="shared" si="21"/>
        <v>3.5714285714285712</v>
      </c>
      <c r="R43" s="15">
        <f t="shared" si="21"/>
        <v>8.4042368466747703</v>
      </c>
      <c r="S43" s="15">
        <f t="shared" si="21"/>
        <v>2.9411764705882351</v>
      </c>
      <c r="T43" s="15">
        <f t="shared" si="21"/>
        <v>8.8669950738916263</v>
      </c>
      <c r="U43" s="15">
        <f t="shared" si="21"/>
        <v>0</v>
      </c>
      <c r="V43" s="15">
        <f t="shared" si="21"/>
        <v>3.1914893617021276</v>
      </c>
      <c r="W43" s="15">
        <f t="shared" si="21"/>
        <v>0</v>
      </c>
      <c r="X43" s="15">
        <f t="shared" si="21"/>
        <v>13.761467889908257</v>
      </c>
      <c r="Y43" s="15">
        <f t="shared" si="21"/>
        <v>0</v>
      </c>
      <c r="Z43" s="15">
        <f t="shared" si="21"/>
        <v>-12.211221122112212</v>
      </c>
      <c r="AA43" s="15">
        <f t="shared" si="21"/>
        <v>-3.7037037037037033</v>
      </c>
      <c r="AB43" s="15">
        <f t="shared" si="21"/>
        <v>-13.008130081300814</v>
      </c>
      <c r="AC43" s="15">
        <f t="shared" si="21"/>
        <v>0</v>
      </c>
      <c r="AD43" s="15">
        <f t="shared" si="21"/>
        <v>-11.666666666666666</v>
      </c>
      <c r="AE43" s="15">
        <f t="shared" si="21"/>
        <v>-9.0909090909090917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zoomScale="90" zoomScaleNormal="90"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43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11016</v>
      </c>
      <c r="C9" s="4">
        <f>E9+G9</f>
        <v>110</v>
      </c>
      <c r="D9" s="4">
        <f>SUM(D10:D31)</f>
        <v>5245</v>
      </c>
      <c r="E9" s="4">
        <f>SUM(E10:E31)</f>
        <v>47</v>
      </c>
      <c r="F9" s="4">
        <f>SUM(F10:F31)</f>
        <v>5771</v>
      </c>
      <c r="G9" s="4">
        <f>SUM(G10:G31)</f>
        <v>63</v>
      </c>
      <c r="H9" s="4">
        <f>J9+L9</f>
        <v>11056</v>
      </c>
      <c r="I9" s="4">
        <f>K9+M9</f>
        <v>110</v>
      </c>
      <c r="J9" s="4">
        <f>SUM(J10:J31)</f>
        <v>5259</v>
      </c>
      <c r="K9" s="4">
        <f>SUM(K10:K31)</f>
        <v>47</v>
      </c>
      <c r="L9" s="4">
        <f>SUM(L10:L31)</f>
        <v>5797</v>
      </c>
      <c r="M9" s="4">
        <f>SUM(M10:M31)</f>
        <v>63</v>
      </c>
      <c r="N9" s="4">
        <f>P9+R9</f>
        <v>11138</v>
      </c>
      <c r="O9" s="4">
        <f>Q9+S9</f>
        <v>107</v>
      </c>
      <c r="P9" s="4">
        <f>SUM(P10:P31)</f>
        <v>5281</v>
      </c>
      <c r="Q9" s="4">
        <f>SUM(Q10:Q31)</f>
        <v>38</v>
      </c>
      <c r="R9" s="4">
        <f>SUM(R10:R31)</f>
        <v>5857</v>
      </c>
      <c r="S9" s="4">
        <f>SUM(S10:S31)</f>
        <v>69</v>
      </c>
      <c r="T9" s="4">
        <f>B9-H9</f>
        <v>-40</v>
      </c>
      <c r="U9" s="4">
        <f>C9-I9</f>
        <v>0</v>
      </c>
      <c r="V9" s="4">
        <f>D9-J9</f>
        <v>-14</v>
      </c>
      <c r="W9" s="4">
        <f t="shared" ref="W9:X9" si="0">E9-K9</f>
        <v>0</v>
      </c>
      <c r="X9" s="4">
        <f t="shared" si="0"/>
        <v>-26</v>
      </c>
      <c r="Y9" s="4">
        <f>G9-M9</f>
        <v>0</v>
      </c>
      <c r="Z9" s="4">
        <f t="shared" ref="Z9:AE9" si="1">B9-N9</f>
        <v>-122</v>
      </c>
      <c r="AA9" s="4">
        <f t="shared" si="1"/>
        <v>3</v>
      </c>
      <c r="AB9" s="4">
        <f t="shared" si="1"/>
        <v>-36</v>
      </c>
      <c r="AC9" s="4">
        <f t="shared" si="1"/>
        <v>9</v>
      </c>
      <c r="AD9" s="4">
        <f t="shared" si="1"/>
        <v>-86</v>
      </c>
      <c r="AE9" s="4">
        <f t="shared" si="1"/>
        <v>-6</v>
      </c>
    </row>
    <row r="10" spans="1:32" s="1" customFormat="1" ht="18" customHeight="1" x14ac:dyDescent="0.15">
      <c r="A10" s="4" t="s">
        <v>2</v>
      </c>
      <c r="B10" s="4">
        <f t="shared" ref="B10:C30" si="2">D10+F10</f>
        <v>321</v>
      </c>
      <c r="C10" s="4">
        <f t="shared" si="2"/>
        <v>1</v>
      </c>
      <c r="D10" s="4">
        <v>180</v>
      </c>
      <c r="E10" s="4">
        <v>1</v>
      </c>
      <c r="F10" s="4">
        <v>141</v>
      </c>
      <c r="G10" s="4">
        <v>0</v>
      </c>
      <c r="H10" s="4">
        <f t="shared" ref="H10:I30" si="3">J10+L10</f>
        <v>316</v>
      </c>
      <c r="I10" s="4">
        <f t="shared" si="3"/>
        <v>1</v>
      </c>
      <c r="J10" s="4">
        <v>174</v>
      </c>
      <c r="K10" s="4">
        <v>1</v>
      </c>
      <c r="L10" s="4">
        <v>142</v>
      </c>
      <c r="M10" s="4">
        <v>0</v>
      </c>
      <c r="N10" s="4">
        <f t="shared" ref="N10:O30" si="4">P10+R10</f>
        <v>317</v>
      </c>
      <c r="O10" s="4">
        <f t="shared" si="4"/>
        <v>0</v>
      </c>
      <c r="P10" s="4">
        <v>175</v>
      </c>
      <c r="Q10" s="4">
        <v>0</v>
      </c>
      <c r="R10" s="4">
        <v>142</v>
      </c>
      <c r="S10" s="4">
        <v>0</v>
      </c>
      <c r="T10" s="4">
        <f t="shared" ref="T10:Y29" si="5">B10-H10</f>
        <v>5</v>
      </c>
      <c r="U10" s="4">
        <f t="shared" si="5"/>
        <v>0</v>
      </c>
      <c r="V10" s="4">
        <f t="shared" ref="V10:Y24" si="6">D10-J10</f>
        <v>6</v>
      </c>
      <c r="W10" s="4">
        <f t="shared" si="6"/>
        <v>0</v>
      </c>
      <c r="X10" s="4">
        <f t="shared" si="6"/>
        <v>-1</v>
      </c>
      <c r="Y10" s="4">
        <f t="shared" si="6"/>
        <v>0</v>
      </c>
      <c r="Z10" s="4">
        <f t="shared" ref="Z10:AE30" si="7">B10-N10</f>
        <v>4</v>
      </c>
      <c r="AA10" s="4">
        <f t="shared" si="7"/>
        <v>1</v>
      </c>
      <c r="AB10" s="4">
        <f t="shared" si="7"/>
        <v>5</v>
      </c>
      <c r="AC10" s="4">
        <f t="shared" si="7"/>
        <v>1</v>
      </c>
      <c r="AD10" s="4">
        <f t="shared" si="7"/>
        <v>-1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400</v>
      </c>
      <c r="C11" s="4">
        <f t="shared" si="2"/>
        <v>0</v>
      </c>
      <c r="D11" s="4">
        <v>221</v>
      </c>
      <c r="E11" s="4">
        <v>0</v>
      </c>
      <c r="F11" s="4">
        <v>179</v>
      </c>
      <c r="G11" s="4">
        <v>0</v>
      </c>
      <c r="H11" s="4">
        <f t="shared" si="3"/>
        <v>400</v>
      </c>
      <c r="I11" s="4">
        <f t="shared" si="3"/>
        <v>0</v>
      </c>
      <c r="J11" s="4">
        <v>222</v>
      </c>
      <c r="K11" s="4">
        <v>0</v>
      </c>
      <c r="L11" s="4">
        <v>178</v>
      </c>
      <c r="M11" s="4">
        <v>0</v>
      </c>
      <c r="N11" s="4">
        <f t="shared" si="4"/>
        <v>424</v>
      </c>
      <c r="O11" s="4">
        <f t="shared" si="4"/>
        <v>0</v>
      </c>
      <c r="P11" s="4">
        <v>224</v>
      </c>
      <c r="Q11" s="4">
        <v>0</v>
      </c>
      <c r="R11" s="4">
        <v>200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-1</v>
      </c>
      <c r="W11" s="4">
        <f t="shared" si="6"/>
        <v>0</v>
      </c>
      <c r="X11" s="4">
        <f t="shared" si="6"/>
        <v>1</v>
      </c>
      <c r="Y11" s="4">
        <f t="shared" si="6"/>
        <v>0</v>
      </c>
      <c r="Z11" s="4">
        <f t="shared" si="7"/>
        <v>-24</v>
      </c>
      <c r="AA11" s="4">
        <f t="shared" si="7"/>
        <v>0</v>
      </c>
      <c r="AB11" s="4">
        <f t="shared" si="7"/>
        <v>-3</v>
      </c>
      <c r="AC11" s="4">
        <f t="shared" si="7"/>
        <v>0</v>
      </c>
      <c r="AD11" s="4">
        <f t="shared" si="7"/>
        <v>-21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424</v>
      </c>
      <c r="C12" s="4">
        <f t="shared" si="2"/>
        <v>1</v>
      </c>
      <c r="D12" s="4">
        <v>218</v>
      </c>
      <c r="E12" s="4">
        <v>0</v>
      </c>
      <c r="F12" s="4">
        <v>206</v>
      </c>
      <c r="G12" s="4">
        <v>1</v>
      </c>
      <c r="H12" s="4">
        <f t="shared" si="3"/>
        <v>423</v>
      </c>
      <c r="I12" s="4">
        <f t="shared" si="3"/>
        <v>1</v>
      </c>
      <c r="J12" s="4">
        <v>217</v>
      </c>
      <c r="K12" s="4">
        <v>0</v>
      </c>
      <c r="L12" s="4">
        <v>206</v>
      </c>
      <c r="M12" s="4">
        <v>1</v>
      </c>
      <c r="N12" s="4">
        <f t="shared" si="4"/>
        <v>440</v>
      </c>
      <c r="O12" s="4">
        <f t="shared" si="4"/>
        <v>1</v>
      </c>
      <c r="P12" s="4">
        <v>238</v>
      </c>
      <c r="Q12" s="4">
        <v>0</v>
      </c>
      <c r="R12" s="4">
        <v>202</v>
      </c>
      <c r="S12" s="4">
        <v>1</v>
      </c>
      <c r="T12" s="4">
        <f t="shared" si="5"/>
        <v>1</v>
      </c>
      <c r="U12" s="4">
        <f t="shared" si="5"/>
        <v>0</v>
      </c>
      <c r="V12" s="4">
        <f t="shared" si="6"/>
        <v>1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-16</v>
      </c>
      <c r="AA12" s="4">
        <f t="shared" si="7"/>
        <v>0</v>
      </c>
      <c r="AB12" s="4">
        <f t="shared" si="7"/>
        <v>-20</v>
      </c>
      <c r="AC12" s="4">
        <f t="shared" si="7"/>
        <v>0</v>
      </c>
      <c r="AD12" s="4">
        <f t="shared" si="7"/>
        <v>4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503</v>
      </c>
      <c r="C13" s="4">
        <f t="shared" si="2"/>
        <v>2</v>
      </c>
      <c r="D13" s="4">
        <v>274</v>
      </c>
      <c r="E13" s="4">
        <v>0</v>
      </c>
      <c r="F13" s="4">
        <v>229</v>
      </c>
      <c r="G13" s="4">
        <v>2</v>
      </c>
      <c r="H13" s="4">
        <f t="shared" si="3"/>
        <v>515</v>
      </c>
      <c r="I13" s="4">
        <f t="shared" si="3"/>
        <v>2</v>
      </c>
      <c r="J13" s="4">
        <v>281</v>
      </c>
      <c r="K13" s="4">
        <v>0</v>
      </c>
      <c r="L13" s="4">
        <v>234</v>
      </c>
      <c r="M13" s="4">
        <v>2</v>
      </c>
      <c r="N13" s="4">
        <f t="shared" si="4"/>
        <v>517</v>
      </c>
      <c r="O13" s="4">
        <f t="shared" si="4"/>
        <v>2</v>
      </c>
      <c r="P13" s="4">
        <v>280</v>
      </c>
      <c r="Q13" s="4">
        <v>1</v>
      </c>
      <c r="R13" s="4">
        <v>237</v>
      </c>
      <c r="S13" s="4">
        <v>1</v>
      </c>
      <c r="T13" s="4">
        <f t="shared" si="5"/>
        <v>-12</v>
      </c>
      <c r="U13" s="4">
        <f t="shared" si="5"/>
        <v>0</v>
      </c>
      <c r="V13" s="4">
        <f t="shared" si="6"/>
        <v>-7</v>
      </c>
      <c r="W13" s="4">
        <f t="shared" si="6"/>
        <v>0</v>
      </c>
      <c r="X13" s="4">
        <f t="shared" si="6"/>
        <v>-5</v>
      </c>
      <c r="Y13" s="4">
        <f t="shared" si="6"/>
        <v>0</v>
      </c>
      <c r="Z13" s="4">
        <f t="shared" si="7"/>
        <v>-14</v>
      </c>
      <c r="AA13" s="4">
        <f t="shared" si="7"/>
        <v>0</v>
      </c>
      <c r="AB13" s="4">
        <f t="shared" si="7"/>
        <v>-6</v>
      </c>
      <c r="AC13" s="4">
        <f t="shared" si="7"/>
        <v>-1</v>
      </c>
      <c r="AD13" s="4">
        <f t="shared" si="7"/>
        <v>-8</v>
      </c>
      <c r="AE13" s="4">
        <f t="shared" si="7"/>
        <v>1</v>
      </c>
    </row>
    <row r="14" spans="1:32" s="1" customFormat="1" ht="18" customHeight="1" x14ac:dyDescent="0.15">
      <c r="A14" s="4" t="s">
        <v>6</v>
      </c>
      <c r="B14" s="4">
        <f t="shared" si="2"/>
        <v>350</v>
      </c>
      <c r="C14" s="4">
        <f t="shared" si="2"/>
        <v>47</v>
      </c>
      <c r="D14" s="4">
        <v>184</v>
      </c>
      <c r="E14" s="4">
        <v>36</v>
      </c>
      <c r="F14" s="4">
        <v>166</v>
      </c>
      <c r="G14" s="4">
        <v>11</v>
      </c>
      <c r="H14" s="4">
        <f t="shared" si="3"/>
        <v>362</v>
      </c>
      <c r="I14" s="4">
        <f t="shared" si="3"/>
        <v>47</v>
      </c>
      <c r="J14" s="4">
        <v>189</v>
      </c>
      <c r="K14" s="4">
        <v>36</v>
      </c>
      <c r="L14" s="4">
        <v>173</v>
      </c>
      <c r="M14" s="4">
        <v>11</v>
      </c>
      <c r="N14" s="4">
        <f t="shared" si="4"/>
        <v>306</v>
      </c>
      <c r="O14" s="4">
        <f t="shared" si="4"/>
        <v>44</v>
      </c>
      <c r="P14" s="4">
        <v>145</v>
      </c>
      <c r="Q14" s="4">
        <v>29</v>
      </c>
      <c r="R14" s="4">
        <v>161</v>
      </c>
      <c r="S14" s="4">
        <v>15</v>
      </c>
      <c r="T14" s="4">
        <f t="shared" si="5"/>
        <v>-12</v>
      </c>
      <c r="U14" s="4">
        <f t="shared" si="5"/>
        <v>0</v>
      </c>
      <c r="V14" s="4">
        <f t="shared" si="6"/>
        <v>-5</v>
      </c>
      <c r="W14" s="4">
        <f t="shared" si="6"/>
        <v>0</v>
      </c>
      <c r="X14" s="4">
        <f t="shared" si="6"/>
        <v>-7</v>
      </c>
      <c r="Y14" s="4">
        <f t="shared" si="6"/>
        <v>0</v>
      </c>
      <c r="Z14" s="4">
        <f t="shared" si="7"/>
        <v>44</v>
      </c>
      <c r="AA14" s="4">
        <f t="shared" si="7"/>
        <v>3</v>
      </c>
      <c r="AB14" s="4">
        <f t="shared" si="7"/>
        <v>39</v>
      </c>
      <c r="AC14" s="4">
        <f t="shared" si="7"/>
        <v>7</v>
      </c>
      <c r="AD14" s="4">
        <f t="shared" si="7"/>
        <v>5</v>
      </c>
      <c r="AE14" s="4">
        <f t="shared" si="7"/>
        <v>-4</v>
      </c>
    </row>
    <row r="15" spans="1:32" s="1" customFormat="1" ht="18" customHeight="1" x14ac:dyDescent="0.15">
      <c r="A15" s="4" t="s">
        <v>7</v>
      </c>
      <c r="B15" s="4">
        <f t="shared" si="2"/>
        <v>357</v>
      </c>
      <c r="C15" s="4">
        <f t="shared" si="2"/>
        <v>9</v>
      </c>
      <c r="D15" s="4">
        <v>152</v>
      </c>
      <c r="E15" s="4">
        <v>2</v>
      </c>
      <c r="F15" s="4">
        <v>205</v>
      </c>
      <c r="G15" s="4">
        <v>7</v>
      </c>
      <c r="H15" s="4">
        <f t="shared" si="3"/>
        <v>355</v>
      </c>
      <c r="I15" s="4">
        <f t="shared" si="3"/>
        <v>9</v>
      </c>
      <c r="J15" s="4">
        <v>153</v>
      </c>
      <c r="K15" s="4">
        <v>2</v>
      </c>
      <c r="L15" s="4">
        <v>202</v>
      </c>
      <c r="M15" s="4">
        <v>7</v>
      </c>
      <c r="N15" s="4">
        <f t="shared" si="4"/>
        <v>408</v>
      </c>
      <c r="O15" s="4">
        <f t="shared" si="4"/>
        <v>15</v>
      </c>
      <c r="P15" s="4">
        <v>194</v>
      </c>
      <c r="Q15" s="4">
        <v>2</v>
      </c>
      <c r="R15" s="4">
        <v>214</v>
      </c>
      <c r="S15" s="4">
        <v>13</v>
      </c>
      <c r="T15" s="4">
        <f t="shared" si="5"/>
        <v>2</v>
      </c>
      <c r="U15" s="4">
        <f t="shared" si="5"/>
        <v>0</v>
      </c>
      <c r="V15" s="4">
        <f t="shared" si="6"/>
        <v>-1</v>
      </c>
      <c r="W15" s="4">
        <f t="shared" si="6"/>
        <v>0</v>
      </c>
      <c r="X15" s="4">
        <f t="shared" si="6"/>
        <v>3</v>
      </c>
      <c r="Y15" s="4">
        <f t="shared" si="6"/>
        <v>0</v>
      </c>
      <c r="Z15" s="4">
        <f t="shared" si="7"/>
        <v>-51</v>
      </c>
      <c r="AA15" s="4">
        <f t="shared" si="7"/>
        <v>-6</v>
      </c>
      <c r="AB15" s="4">
        <f t="shared" si="7"/>
        <v>-42</v>
      </c>
      <c r="AC15" s="4">
        <f t="shared" si="7"/>
        <v>0</v>
      </c>
      <c r="AD15" s="4">
        <f t="shared" si="7"/>
        <v>-9</v>
      </c>
      <c r="AE15" s="4">
        <f t="shared" si="7"/>
        <v>-6</v>
      </c>
    </row>
    <row r="16" spans="1:32" s="1" customFormat="1" ht="18" customHeight="1" x14ac:dyDescent="0.15">
      <c r="A16" s="4" t="s">
        <v>8</v>
      </c>
      <c r="B16" s="4">
        <f t="shared" si="2"/>
        <v>511</v>
      </c>
      <c r="C16" s="4">
        <f t="shared" si="2"/>
        <v>12</v>
      </c>
      <c r="D16" s="4">
        <v>269</v>
      </c>
      <c r="E16" s="4">
        <v>1</v>
      </c>
      <c r="F16" s="4">
        <v>242</v>
      </c>
      <c r="G16" s="4">
        <v>11</v>
      </c>
      <c r="H16" s="4">
        <f t="shared" si="3"/>
        <v>515</v>
      </c>
      <c r="I16" s="4">
        <f t="shared" si="3"/>
        <v>12</v>
      </c>
      <c r="J16" s="4">
        <v>270</v>
      </c>
      <c r="K16" s="4">
        <v>1</v>
      </c>
      <c r="L16" s="4">
        <v>245</v>
      </c>
      <c r="M16" s="4">
        <v>11</v>
      </c>
      <c r="N16" s="4">
        <f t="shared" si="4"/>
        <v>515</v>
      </c>
      <c r="O16" s="4">
        <f t="shared" si="4"/>
        <v>9</v>
      </c>
      <c r="P16" s="4">
        <v>269</v>
      </c>
      <c r="Q16" s="4">
        <v>0</v>
      </c>
      <c r="R16" s="4">
        <v>246</v>
      </c>
      <c r="S16" s="4">
        <v>9</v>
      </c>
      <c r="T16" s="4">
        <f t="shared" si="5"/>
        <v>-4</v>
      </c>
      <c r="U16" s="4">
        <f t="shared" si="5"/>
        <v>0</v>
      </c>
      <c r="V16" s="4">
        <f t="shared" si="6"/>
        <v>-1</v>
      </c>
      <c r="W16" s="4">
        <f t="shared" si="6"/>
        <v>0</v>
      </c>
      <c r="X16" s="4">
        <f t="shared" si="6"/>
        <v>-3</v>
      </c>
      <c r="Y16" s="4">
        <f t="shared" si="6"/>
        <v>0</v>
      </c>
      <c r="Z16" s="4">
        <f t="shared" si="7"/>
        <v>-4</v>
      </c>
      <c r="AA16" s="4">
        <f t="shared" si="7"/>
        <v>3</v>
      </c>
      <c r="AB16" s="4">
        <f t="shared" si="7"/>
        <v>0</v>
      </c>
      <c r="AC16" s="4">
        <f t="shared" si="7"/>
        <v>1</v>
      </c>
      <c r="AD16" s="4">
        <f t="shared" si="7"/>
        <v>-4</v>
      </c>
      <c r="AE16" s="4">
        <f t="shared" si="7"/>
        <v>2</v>
      </c>
    </row>
    <row r="17" spans="1:31" s="1" customFormat="1" ht="18" customHeight="1" x14ac:dyDescent="0.15">
      <c r="A17" s="4" t="s">
        <v>9</v>
      </c>
      <c r="B17" s="4">
        <f t="shared" si="2"/>
        <v>544</v>
      </c>
      <c r="C17" s="4">
        <f t="shared" si="2"/>
        <v>8</v>
      </c>
      <c r="D17" s="4">
        <v>307</v>
      </c>
      <c r="E17" s="4">
        <v>1</v>
      </c>
      <c r="F17" s="4">
        <v>237</v>
      </c>
      <c r="G17" s="4">
        <v>7</v>
      </c>
      <c r="H17" s="4">
        <f t="shared" si="3"/>
        <v>548</v>
      </c>
      <c r="I17" s="4">
        <f t="shared" si="3"/>
        <v>8</v>
      </c>
      <c r="J17" s="4">
        <v>309</v>
      </c>
      <c r="K17" s="4">
        <v>1</v>
      </c>
      <c r="L17" s="4">
        <v>239</v>
      </c>
      <c r="M17" s="4">
        <v>7</v>
      </c>
      <c r="N17" s="4">
        <f t="shared" si="4"/>
        <v>571</v>
      </c>
      <c r="O17" s="4">
        <f t="shared" si="4"/>
        <v>12</v>
      </c>
      <c r="P17" s="4">
        <v>315</v>
      </c>
      <c r="Q17" s="4">
        <v>1</v>
      </c>
      <c r="R17" s="4">
        <v>256</v>
      </c>
      <c r="S17" s="4">
        <v>11</v>
      </c>
      <c r="T17" s="4">
        <f t="shared" si="5"/>
        <v>-4</v>
      </c>
      <c r="U17" s="4">
        <f t="shared" si="5"/>
        <v>0</v>
      </c>
      <c r="V17" s="4">
        <f t="shared" si="6"/>
        <v>-2</v>
      </c>
      <c r="W17" s="4">
        <f t="shared" si="6"/>
        <v>0</v>
      </c>
      <c r="X17" s="4">
        <f t="shared" si="6"/>
        <v>-2</v>
      </c>
      <c r="Y17" s="4">
        <f t="shared" si="6"/>
        <v>0</v>
      </c>
      <c r="Z17" s="4">
        <f t="shared" si="7"/>
        <v>-27</v>
      </c>
      <c r="AA17" s="4">
        <f t="shared" si="7"/>
        <v>-4</v>
      </c>
      <c r="AB17" s="4">
        <f t="shared" si="7"/>
        <v>-8</v>
      </c>
      <c r="AC17" s="4">
        <f t="shared" si="7"/>
        <v>0</v>
      </c>
      <c r="AD17" s="4">
        <f t="shared" si="7"/>
        <v>-19</v>
      </c>
      <c r="AE17" s="4">
        <f t="shared" si="7"/>
        <v>-4</v>
      </c>
    </row>
    <row r="18" spans="1:31" s="1" customFormat="1" ht="18" customHeight="1" x14ac:dyDescent="0.15">
      <c r="A18" s="4" t="s">
        <v>10</v>
      </c>
      <c r="B18" s="4">
        <f t="shared" si="2"/>
        <v>603</v>
      </c>
      <c r="C18" s="4">
        <f t="shared" si="2"/>
        <v>20</v>
      </c>
      <c r="D18" s="4">
        <v>290</v>
      </c>
      <c r="E18" s="4">
        <v>4</v>
      </c>
      <c r="F18" s="4">
        <v>313</v>
      </c>
      <c r="G18" s="4">
        <v>16</v>
      </c>
      <c r="H18" s="4">
        <f t="shared" si="3"/>
        <v>602</v>
      </c>
      <c r="I18" s="4">
        <f t="shared" si="3"/>
        <v>20</v>
      </c>
      <c r="J18" s="4">
        <v>288</v>
      </c>
      <c r="K18" s="4">
        <v>4</v>
      </c>
      <c r="L18" s="4">
        <v>314</v>
      </c>
      <c r="M18" s="4">
        <v>16</v>
      </c>
      <c r="N18" s="4">
        <f t="shared" si="4"/>
        <v>621</v>
      </c>
      <c r="O18" s="4">
        <f t="shared" si="4"/>
        <v>16</v>
      </c>
      <c r="P18" s="4">
        <v>306</v>
      </c>
      <c r="Q18" s="4">
        <v>3</v>
      </c>
      <c r="R18" s="4">
        <v>315</v>
      </c>
      <c r="S18" s="4">
        <v>13</v>
      </c>
      <c r="T18" s="4">
        <f t="shared" si="5"/>
        <v>1</v>
      </c>
      <c r="U18" s="4">
        <f t="shared" si="5"/>
        <v>0</v>
      </c>
      <c r="V18" s="4">
        <f t="shared" si="6"/>
        <v>2</v>
      </c>
      <c r="W18" s="4">
        <f t="shared" si="6"/>
        <v>0</v>
      </c>
      <c r="X18" s="4">
        <f t="shared" si="6"/>
        <v>-1</v>
      </c>
      <c r="Y18" s="4">
        <f t="shared" si="6"/>
        <v>0</v>
      </c>
      <c r="Z18" s="4">
        <f t="shared" si="7"/>
        <v>-18</v>
      </c>
      <c r="AA18" s="4">
        <f t="shared" si="7"/>
        <v>4</v>
      </c>
      <c r="AB18" s="4">
        <f t="shared" si="7"/>
        <v>-16</v>
      </c>
      <c r="AC18" s="4">
        <f t="shared" si="7"/>
        <v>1</v>
      </c>
      <c r="AD18" s="4">
        <f t="shared" si="7"/>
        <v>-2</v>
      </c>
      <c r="AE18" s="4">
        <f t="shared" si="7"/>
        <v>3</v>
      </c>
    </row>
    <row r="19" spans="1:31" s="1" customFormat="1" ht="18" customHeight="1" x14ac:dyDescent="0.15">
      <c r="A19" s="4" t="s">
        <v>11</v>
      </c>
      <c r="B19" s="4">
        <f t="shared" si="2"/>
        <v>616</v>
      </c>
      <c r="C19" s="4">
        <f t="shared" si="2"/>
        <v>5</v>
      </c>
      <c r="D19" s="4">
        <v>303</v>
      </c>
      <c r="E19" s="4">
        <v>0</v>
      </c>
      <c r="F19" s="4">
        <v>313</v>
      </c>
      <c r="G19" s="4">
        <v>5</v>
      </c>
      <c r="H19" s="4">
        <f t="shared" si="3"/>
        <v>616</v>
      </c>
      <c r="I19" s="4">
        <f t="shared" si="3"/>
        <v>5</v>
      </c>
      <c r="J19" s="4">
        <v>303</v>
      </c>
      <c r="K19" s="4">
        <v>0</v>
      </c>
      <c r="L19" s="4">
        <v>313</v>
      </c>
      <c r="M19" s="4">
        <v>5</v>
      </c>
      <c r="N19" s="4">
        <f t="shared" si="4"/>
        <v>573</v>
      </c>
      <c r="O19" s="4">
        <f t="shared" si="4"/>
        <v>4</v>
      </c>
      <c r="P19" s="4">
        <v>274</v>
      </c>
      <c r="Q19" s="4">
        <v>0</v>
      </c>
      <c r="R19" s="4">
        <v>299</v>
      </c>
      <c r="S19" s="4">
        <v>4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43</v>
      </c>
      <c r="AA19" s="4">
        <f t="shared" si="7"/>
        <v>1</v>
      </c>
      <c r="AB19" s="4">
        <f t="shared" si="7"/>
        <v>29</v>
      </c>
      <c r="AC19" s="4">
        <f t="shared" si="7"/>
        <v>0</v>
      </c>
      <c r="AD19" s="4">
        <f t="shared" si="7"/>
        <v>14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587</v>
      </c>
      <c r="C20" s="4">
        <f t="shared" si="2"/>
        <v>1</v>
      </c>
      <c r="D20" s="4">
        <v>289</v>
      </c>
      <c r="E20" s="4">
        <v>0</v>
      </c>
      <c r="F20" s="4">
        <v>298</v>
      </c>
      <c r="G20" s="4">
        <v>1</v>
      </c>
      <c r="H20" s="4">
        <f t="shared" si="3"/>
        <v>586</v>
      </c>
      <c r="I20" s="4">
        <f t="shared" si="3"/>
        <v>1</v>
      </c>
      <c r="J20" s="4">
        <v>289</v>
      </c>
      <c r="K20" s="4">
        <v>0</v>
      </c>
      <c r="L20" s="4">
        <v>297</v>
      </c>
      <c r="M20" s="4">
        <v>1</v>
      </c>
      <c r="N20" s="4">
        <f t="shared" si="4"/>
        <v>629</v>
      </c>
      <c r="O20" s="4">
        <f t="shared" si="4"/>
        <v>1</v>
      </c>
      <c r="P20" s="4">
        <v>314</v>
      </c>
      <c r="Q20" s="4">
        <v>0</v>
      </c>
      <c r="R20" s="4">
        <v>315</v>
      </c>
      <c r="S20" s="4">
        <v>1</v>
      </c>
      <c r="T20" s="4">
        <f t="shared" si="5"/>
        <v>1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1</v>
      </c>
      <c r="Y20" s="4">
        <f t="shared" si="6"/>
        <v>0</v>
      </c>
      <c r="Z20" s="4">
        <f t="shared" si="7"/>
        <v>-42</v>
      </c>
      <c r="AA20" s="4">
        <f t="shared" si="7"/>
        <v>0</v>
      </c>
      <c r="AB20" s="4">
        <f t="shared" si="7"/>
        <v>-25</v>
      </c>
      <c r="AC20" s="4">
        <f t="shared" si="7"/>
        <v>0</v>
      </c>
      <c r="AD20" s="4">
        <f t="shared" si="7"/>
        <v>-17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727</v>
      </c>
      <c r="C21" s="4">
        <f t="shared" si="2"/>
        <v>1</v>
      </c>
      <c r="D21" s="4">
        <v>359</v>
      </c>
      <c r="E21" s="4">
        <v>0</v>
      </c>
      <c r="F21" s="4">
        <v>368</v>
      </c>
      <c r="G21" s="4">
        <v>1</v>
      </c>
      <c r="H21" s="4">
        <f t="shared" si="3"/>
        <v>730</v>
      </c>
      <c r="I21" s="4">
        <f t="shared" si="3"/>
        <v>1</v>
      </c>
      <c r="J21" s="4">
        <v>361</v>
      </c>
      <c r="K21" s="4">
        <v>0</v>
      </c>
      <c r="L21" s="4">
        <v>369</v>
      </c>
      <c r="M21" s="4">
        <v>1</v>
      </c>
      <c r="N21" s="4">
        <f t="shared" si="4"/>
        <v>790</v>
      </c>
      <c r="O21" s="4">
        <f t="shared" si="4"/>
        <v>1</v>
      </c>
      <c r="P21" s="4">
        <v>382</v>
      </c>
      <c r="Q21" s="4">
        <v>1</v>
      </c>
      <c r="R21" s="4">
        <v>408</v>
      </c>
      <c r="S21" s="4">
        <v>0</v>
      </c>
      <c r="T21" s="4">
        <f t="shared" si="5"/>
        <v>-3</v>
      </c>
      <c r="U21" s="4">
        <f t="shared" si="5"/>
        <v>0</v>
      </c>
      <c r="V21" s="4">
        <f t="shared" si="6"/>
        <v>-2</v>
      </c>
      <c r="W21" s="4">
        <f t="shared" si="6"/>
        <v>0</v>
      </c>
      <c r="X21" s="4">
        <f t="shared" si="6"/>
        <v>-1</v>
      </c>
      <c r="Y21" s="4">
        <f t="shared" si="6"/>
        <v>0</v>
      </c>
      <c r="Z21" s="4">
        <f t="shared" si="7"/>
        <v>-63</v>
      </c>
      <c r="AA21" s="4">
        <f t="shared" si="7"/>
        <v>0</v>
      </c>
      <c r="AB21" s="4">
        <f t="shared" si="7"/>
        <v>-23</v>
      </c>
      <c r="AC21" s="4">
        <f t="shared" si="7"/>
        <v>-1</v>
      </c>
      <c r="AD21" s="4">
        <f t="shared" si="7"/>
        <v>-40</v>
      </c>
      <c r="AE21" s="4">
        <f t="shared" si="7"/>
        <v>1</v>
      </c>
    </row>
    <row r="22" spans="1:31" s="1" customFormat="1" ht="18" customHeight="1" x14ac:dyDescent="0.15">
      <c r="A22" s="4" t="s">
        <v>14</v>
      </c>
      <c r="B22" s="4">
        <f t="shared" si="2"/>
        <v>934</v>
      </c>
      <c r="C22" s="4">
        <f t="shared" si="2"/>
        <v>2</v>
      </c>
      <c r="D22" s="4">
        <v>446</v>
      </c>
      <c r="E22" s="4">
        <v>1</v>
      </c>
      <c r="F22" s="4">
        <v>488</v>
      </c>
      <c r="G22" s="4">
        <v>1</v>
      </c>
      <c r="H22" s="4">
        <f t="shared" si="3"/>
        <v>935</v>
      </c>
      <c r="I22" s="4">
        <f t="shared" si="3"/>
        <v>2</v>
      </c>
      <c r="J22" s="4">
        <v>447</v>
      </c>
      <c r="K22" s="4">
        <v>1</v>
      </c>
      <c r="L22" s="4">
        <v>488</v>
      </c>
      <c r="M22" s="4">
        <v>1</v>
      </c>
      <c r="N22" s="4">
        <f t="shared" si="4"/>
        <v>933</v>
      </c>
      <c r="O22" s="4">
        <f t="shared" si="4"/>
        <v>1</v>
      </c>
      <c r="P22" s="4">
        <v>445</v>
      </c>
      <c r="Q22" s="4">
        <v>0</v>
      </c>
      <c r="R22" s="4">
        <v>488</v>
      </c>
      <c r="S22" s="4">
        <v>1</v>
      </c>
      <c r="T22" s="4">
        <f t="shared" si="5"/>
        <v>-1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1</v>
      </c>
      <c r="AA22" s="4">
        <f t="shared" si="7"/>
        <v>1</v>
      </c>
      <c r="AB22" s="4">
        <f t="shared" si="7"/>
        <v>1</v>
      </c>
      <c r="AC22" s="4">
        <f t="shared" si="7"/>
        <v>1</v>
      </c>
      <c r="AD22" s="4">
        <f t="shared" si="7"/>
        <v>0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1033</v>
      </c>
      <c r="C23" s="4">
        <f t="shared" si="2"/>
        <v>0</v>
      </c>
      <c r="D23" s="4">
        <v>527</v>
      </c>
      <c r="E23" s="4">
        <v>0</v>
      </c>
      <c r="F23" s="4">
        <v>506</v>
      </c>
      <c r="G23" s="4">
        <v>0</v>
      </c>
      <c r="H23" s="4">
        <f t="shared" si="3"/>
        <v>1034</v>
      </c>
      <c r="I23" s="4">
        <f t="shared" si="3"/>
        <v>0</v>
      </c>
      <c r="J23" s="4">
        <v>527</v>
      </c>
      <c r="K23" s="4">
        <v>0</v>
      </c>
      <c r="L23" s="4">
        <v>507</v>
      </c>
      <c r="M23" s="4">
        <v>0</v>
      </c>
      <c r="N23" s="4">
        <f t="shared" si="4"/>
        <v>1049</v>
      </c>
      <c r="O23" s="4">
        <f t="shared" si="4"/>
        <v>0</v>
      </c>
      <c r="P23" s="4">
        <v>533</v>
      </c>
      <c r="Q23" s="4">
        <v>0</v>
      </c>
      <c r="R23" s="4">
        <v>516</v>
      </c>
      <c r="S23" s="4">
        <v>0</v>
      </c>
      <c r="T23" s="4">
        <f t="shared" si="5"/>
        <v>-1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-1</v>
      </c>
      <c r="Y23" s="4">
        <f t="shared" si="6"/>
        <v>0</v>
      </c>
      <c r="Z23" s="4">
        <f t="shared" si="7"/>
        <v>-16</v>
      </c>
      <c r="AA23" s="4">
        <f t="shared" si="7"/>
        <v>0</v>
      </c>
      <c r="AB23" s="4">
        <f t="shared" si="7"/>
        <v>-6</v>
      </c>
      <c r="AC23" s="4">
        <f t="shared" si="7"/>
        <v>0</v>
      </c>
      <c r="AD23" s="4">
        <f t="shared" si="7"/>
        <v>-10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861</v>
      </c>
      <c r="C24" s="4">
        <f t="shared" si="2"/>
        <v>0</v>
      </c>
      <c r="D24" s="4">
        <v>407</v>
      </c>
      <c r="E24" s="4">
        <v>0</v>
      </c>
      <c r="F24" s="4">
        <v>454</v>
      </c>
      <c r="G24" s="4">
        <v>0</v>
      </c>
      <c r="H24" s="4">
        <f t="shared" si="3"/>
        <v>861</v>
      </c>
      <c r="I24" s="4">
        <f t="shared" si="3"/>
        <v>0</v>
      </c>
      <c r="J24" s="4">
        <v>407</v>
      </c>
      <c r="K24" s="4">
        <v>0</v>
      </c>
      <c r="L24" s="4">
        <v>454</v>
      </c>
      <c r="M24" s="4">
        <v>0</v>
      </c>
      <c r="N24" s="4">
        <f t="shared" si="4"/>
        <v>800</v>
      </c>
      <c r="O24" s="4">
        <f t="shared" si="4"/>
        <v>0</v>
      </c>
      <c r="P24" s="4">
        <v>387</v>
      </c>
      <c r="Q24" s="4">
        <v>0</v>
      </c>
      <c r="R24" s="4">
        <v>413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61</v>
      </c>
      <c r="AA24" s="4">
        <f t="shared" si="7"/>
        <v>0</v>
      </c>
      <c r="AB24" s="4">
        <f t="shared" si="7"/>
        <v>20</v>
      </c>
      <c r="AC24" s="4">
        <f t="shared" si="7"/>
        <v>0</v>
      </c>
      <c r="AD24" s="4">
        <f t="shared" si="7"/>
        <v>41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656</v>
      </c>
      <c r="C25" s="4">
        <f t="shared" si="2"/>
        <v>0</v>
      </c>
      <c r="D25" s="4">
        <v>321</v>
      </c>
      <c r="E25" s="4">
        <v>0</v>
      </c>
      <c r="F25" s="4">
        <v>335</v>
      </c>
      <c r="G25" s="4">
        <v>0</v>
      </c>
      <c r="H25" s="4">
        <f t="shared" si="3"/>
        <v>658</v>
      </c>
      <c r="I25" s="4">
        <f t="shared" si="3"/>
        <v>0</v>
      </c>
      <c r="J25" s="4">
        <v>321</v>
      </c>
      <c r="K25" s="4">
        <v>0</v>
      </c>
      <c r="L25" s="4">
        <v>337</v>
      </c>
      <c r="M25" s="4">
        <v>0</v>
      </c>
      <c r="N25" s="4">
        <f t="shared" si="4"/>
        <v>652</v>
      </c>
      <c r="O25" s="4">
        <f t="shared" si="4"/>
        <v>0</v>
      </c>
      <c r="P25" s="4">
        <v>302</v>
      </c>
      <c r="Q25" s="4">
        <v>0</v>
      </c>
      <c r="R25" s="4">
        <v>350</v>
      </c>
      <c r="S25" s="4">
        <v>0</v>
      </c>
      <c r="T25" s="4">
        <f t="shared" si="5"/>
        <v>-2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-2</v>
      </c>
      <c r="Y25" s="4">
        <f t="shared" si="5"/>
        <v>0</v>
      </c>
      <c r="Z25" s="4">
        <f t="shared" si="7"/>
        <v>4</v>
      </c>
      <c r="AA25" s="4">
        <f t="shared" si="7"/>
        <v>0</v>
      </c>
      <c r="AB25" s="4">
        <f t="shared" si="7"/>
        <v>19</v>
      </c>
      <c r="AC25" s="4">
        <f t="shared" si="7"/>
        <v>0</v>
      </c>
      <c r="AD25" s="4">
        <f t="shared" si="7"/>
        <v>-15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630</v>
      </c>
      <c r="C26" s="4">
        <f t="shared" si="2"/>
        <v>0</v>
      </c>
      <c r="D26" s="4">
        <v>232</v>
      </c>
      <c r="E26" s="4">
        <v>0</v>
      </c>
      <c r="F26" s="4">
        <v>398</v>
      </c>
      <c r="G26" s="4">
        <v>0</v>
      </c>
      <c r="H26" s="4">
        <f t="shared" si="3"/>
        <v>631</v>
      </c>
      <c r="I26" s="4">
        <f t="shared" si="3"/>
        <v>0</v>
      </c>
      <c r="J26" s="4">
        <v>233</v>
      </c>
      <c r="K26" s="4">
        <v>0</v>
      </c>
      <c r="L26" s="4">
        <v>398</v>
      </c>
      <c r="M26" s="4">
        <v>0</v>
      </c>
      <c r="N26" s="4">
        <f t="shared" si="4"/>
        <v>677</v>
      </c>
      <c r="O26" s="4">
        <f t="shared" si="4"/>
        <v>0</v>
      </c>
      <c r="P26" s="4">
        <v>255</v>
      </c>
      <c r="Q26" s="4">
        <v>0</v>
      </c>
      <c r="R26" s="4">
        <v>422</v>
      </c>
      <c r="S26" s="4">
        <v>0</v>
      </c>
      <c r="T26" s="4">
        <f t="shared" si="5"/>
        <v>-1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-47</v>
      </c>
      <c r="AA26" s="4">
        <f t="shared" si="7"/>
        <v>0</v>
      </c>
      <c r="AB26" s="4">
        <f t="shared" si="7"/>
        <v>-23</v>
      </c>
      <c r="AC26" s="4">
        <f t="shared" si="7"/>
        <v>0</v>
      </c>
      <c r="AD26" s="4">
        <f t="shared" si="7"/>
        <v>-24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535</v>
      </c>
      <c r="C27" s="4">
        <f t="shared" si="2"/>
        <v>0</v>
      </c>
      <c r="D27" s="4">
        <v>180</v>
      </c>
      <c r="E27" s="4">
        <v>0</v>
      </c>
      <c r="F27" s="4">
        <v>355</v>
      </c>
      <c r="G27" s="4">
        <v>0</v>
      </c>
      <c r="H27" s="4">
        <f t="shared" si="3"/>
        <v>539</v>
      </c>
      <c r="I27" s="4">
        <f t="shared" si="3"/>
        <v>0</v>
      </c>
      <c r="J27" s="4">
        <v>180</v>
      </c>
      <c r="K27" s="4">
        <v>0</v>
      </c>
      <c r="L27" s="4">
        <v>359</v>
      </c>
      <c r="M27" s="4">
        <v>0</v>
      </c>
      <c r="N27" s="4">
        <f t="shared" si="4"/>
        <v>520</v>
      </c>
      <c r="O27" s="4">
        <f t="shared" si="4"/>
        <v>0</v>
      </c>
      <c r="P27" s="4">
        <v>160</v>
      </c>
      <c r="Q27" s="4">
        <v>0</v>
      </c>
      <c r="R27" s="4">
        <v>360</v>
      </c>
      <c r="S27" s="4">
        <v>0</v>
      </c>
      <c r="T27" s="4">
        <f t="shared" si="5"/>
        <v>-4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-4</v>
      </c>
      <c r="Y27" s="4">
        <f t="shared" si="5"/>
        <v>0</v>
      </c>
      <c r="Z27" s="4">
        <f t="shared" si="7"/>
        <v>15</v>
      </c>
      <c r="AA27" s="4">
        <f t="shared" si="7"/>
        <v>0</v>
      </c>
      <c r="AB27" s="4">
        <f t="shared" si="7"/>
        <v>20</v>
      </c>
      <c r="AC27" s="4">
        <f t="shared" si="7"/>
        <v>0</v>
      </c>
      <c r="AD27" s="4">
        <f t="shared" si="7"/>
        <v>-5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309</v>
      </c>
      <c r="C28" s="4">
        <f t="shared" si="2"/>
        <v>0</v>
      </c>
      <c r="D28" s="4">
        <v>72</v>
      </c>
      <c r="E28" s="4">
        <v>0</v>
      </c>
      <c r="F28" s="4">
        <v>237</v>
      </c>
      <c r="G28" s="4">
        <v>0</v>
      </c>
      <c r="H28" s="4">
        <f t="shared" si="3"/>
        <v>312</v>
      </c>
      <c r="I28" s="4">
        <f t="shared" si="3"/>
        <v>0</v>
      </c>
      <c r="J28" s="4">
        <v>73</v>
      </c>
      <c r="K28" s="4">
        <v>0</v>
      </c>
      <c r="L28" s="4">
        <v>239</v>
      </c>
      <c r="M28" s="4">
        <v>0</v>
      </c>
      <c r="N28" s="4">
        <f t="shared" si="4"/>
        <v>294</v>
      </c>
      <c r="O28" s="4">
        <f t="shared" si="4"/>
        <v>0</v>
      </c>
      <c r="P28" s="4">
        <v>67</v>
      </c>
      <c r="Q28" s="4">
        <v>0</v>
      </c>
      <c r="R28" s="4">
        <v>227</v>
      </c>
      <c r="S28" s="4">
        <v>0</v>
      </c>
      <c r="T28" s="4">
        <f t="shared" si="5"/>
        <v>-3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-2</v>
      </c>
      <c r="Y28" s="4">
        <f t="shared" si="5"/>
        <v>0</v>
      </c>
      <c r="Z28" s="4">
        <f t="shared" si="7"/>
        <v>15</v>
      </c>
      <c r="AA28" s="4">
        <f t="shared" si="7"/>
        <v>0</v>
      </c>
      <c r="AB28" s="4">
        <f t="shared" si="7"/>
        <v>5</v>
      </c>
      <c r="AC28" s="4">
        <f t="shared" si="7"/>
        <v>0</v>
      </c>
      <c r="AD28" s="4">
        <f t="shared" si="7"/>
        <v>10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97</v>
      </c>
      <c r="C29" s="4">
        <f t="shared" si="2"/>
        <v>0</v>
      </c>
      <c r="D29" s="4">
        <v>13</v>
      </c>
      <c r="E29" s="4">
        <v>0</v>
      </c>
      <c r="F29" s="4">
        <v>84</v>
      </c>
      <c r="G29" s="4">
        <v>0</v>
      </c>
      <c r="H29" s="4">
        <f t="shared" si="3"/>
        <v>100</v>
      </c>
      <c r="I29" s="4">
        <f t="shared" si="3"/>
        <v>0</v>
      </c>
      <c r="J29" s="4">
        <v>14</v>
      </c>
      <c r="K29" s="4">
        <v>0</v>
      </c>
      <c r="L29" s="4">
        <v>86</v>
      </c>
      <c r="M29" s="4">
        <v>0</v>
      </c>
      <c r="N29" s="4">
        <f t="shared" si="4"/>
        <v>85</v>
      </c>
      <c r="O29" s="4">
        <f t="shared" si="4"/>
        <v>0</v>
      </c>
      <c r="P29" s="4">
        <v>14</v>
      </c>
      <c r="Q29" s="4">
        <v>0</v>
      </c>
      <c r="R29" s="4">
        <v>71</v>
      </c>
      <c r="S29" s="4">
        <v>0</v>
      </c>
      <c r="T29" s="4">
        <f t="shared" si="5"/>
        <v>-3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-2</v>
      </c>
      <c r="Y29" s="4">
        <f t="shared" si="5"/>
        <v>0</v>
      </c>
      <c r="Z29" s="4">
        <f t="shared" si="7"/>
        <v>12</v>
      </c>
      <c r="AA29" s="4">
        <f t="shared" si="7"/>
        <v>0</v>
      </c>
      <c r="AB29" s="4">
        <f t="shared" si="7"/>
        <v>-1</v>
      </c>
      <c r="AC29" s="4">
        <f t="shared" si="7"/>
        <v>0</v>
      </c>
      <c r="AD29" s="4">
        <f t="shared" si="7"/>
        <v>13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17</v>
      </c>
      <c r="C30" s="4">
        <f>E30+G30</f>
        <v>0</v>
      </c>
      <c r="D30" s="4">
        <v>0</v>
      </c>
      <c r="E30" s="4">
        <v>0</v>
      </c>
      <c r="F30" s="4">
        <v>17</v>
      </c>
      <c r="G30" s="4">
        <v>0</v>
      </c>
      <c r="H30" s="4">
        <f t="shared" si="3"/>
        <v>17</v>
      </c>
      <c r="I30" s="4">
        <f t="shared" si="3"/>
        <v>0</v>
      </c>
      <c r="J30" s="4">
        <v>0</v>
      </c>
      <c r="K30" s="4">
        <v>0</v>
      </c>
      <c r="L30" s="4">
        <v>17</v>
      </c>
      <c r="M30" s="4">
        <v>0</v>
      </c>
      <c r="N30" s="4">
        <f t="shared" si="4"/>
        <v>16</v>
      </c>
      <c r="O30" s="4">
        <f t="shared" si="4"/>
        <v>0</v>
      </c>
      <c r="P30" s="4">
        <v>1</v>
      </c>
      <c r="Q30" s="4">
        <v>0</v>
      </c>
      <c r="R30" s="4">
        <v>15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1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2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</v>
      </c>
      <c r="C31" s="4">
        <f>E31+G31</f>
        <v>1</v>
      </c>
      <c r="D31" s="4">
        <v>1</v>
      </c>
      <c r="E31" s="4">
        <v>1</v>
      </c>
      <c r="F31" s="4">
        <v>0</v>
      </c>
      <c r="G31" s="4">
        <v>0</v>
      </c>
      <c r="H31" s="4">
        <f>J31+L31</f>
        <v>1</v>
      </c>
      <c r="I31" s="4">
        <f t="shared" ref="I31" si="9">K31+M31</f>
        <v>1</v>
      </c>
      <c r="J31" s="4">
        <v>1</v>
      </c>
      <c r="K31" s="4">
        <v>1</v>
      </c>
      <c r="L31" s="4">
        <v>0</v>
      </c>
      <c r="M31" s="4">
        <v>0</v>
      </c>
      <c r="N31" s="4">
        <f t="shared" ref="N31:O31" si="10">P31+R31</f>
        <v>1</v>
      </c>
      <c r="O31" s="4">
        <f t="shared" si="10"/>
        <v>1</v>
      </c>
      <c r="P31" s="4">
        <v>1</v>
      </c>
      <c r="Q31" s="4">
        <v>1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1145</v>
      </c>
      <c r="C33" s="4">
        <f t="shared" ref="C33:AE33" si="12">SUM(C10:C12)</f>
        <v>2</v>
      </c>
      <c r="D33" s="4">
        <f t="shared" si="12"/>
        <v>619</v>
      </c>
      <c r="E33" s="4">
        <f t="shared" si="12"/>
        <v>1</v>
      </c>
      <c r="F33" s="4">
        <f t="shared" si="12"/>
        <v>526</v>
      </c>
      <c r="G33" s="4">
        <f t="shared" si="12"/>
        <v>1</v>
      </c>
      <c r="H33" s="4">
        <f t="shared" si="12"/>
        <v>1139</v>
      </c>
      <c r="I33" s="4">
        <f t="shared" si="12"/>
        <v>2</v>
      </c>
      <c r="J33" s="4">
        <f t="shared" si="12"/>
        <v>613</v>
      </c>
      <c r="K33" s="4">
        <f t="shared" si="12"/>
        <v>1</v>
      </c>
      <c r="L33" s="4">
        <f t="shared" si="12"/>
        <v>526</v>
      </c>
      <c r="M33" s="4">
        <f t="shared" si="12"/>
        <v>1</v>
      </c>
      <c r="N33" s="4">
        <f t="shared" si="12"/>
        <v>1181</v>
      </c>
      <c r="O33" s="4">
        <f t="shared" si="12"/>
        <v>1</v>
      </c>
      <c r="P33" s="4">
        <f t="shared" si="12"/>
        <v>637</v>
      </c>
      <c r="Q33" s="4">
        <f t="shared" si="12"/>
        <v>0</v>
      </c>
      <c r="R33" s="4">
        <f t="shared" si="12"/>
        <v>544</v>
      </c>
      <c r="S33" s="4">
        <f t="shared" si="12"/>
        <v>1</v>
      </c>
      <c r="T33" s="4">
        <f t="shared" si="12"/>
        <v>6</v>
      </c>
      <c r="U33" s="4">
        <f t="shared" si="12"/>
        <v>0</v>
      </c>
      <c r="V33" s="4">
        <f t="shared" si="12"/>
        <v>6</v>
      </c>
      <c r="W33" s="4">
        <f t="shared" si="12"/>
        <v>0</v>
      </c>
      <c r="X33" s="4">
        <f t="shared" si="12"/>
        <v>0</v>
      </c>
      <c r="Y33" s="4">
        <f t="shared" si="12"/>
        <v>0</v>
      </c>
      <c r="Z33" s="4">
        <f t="shared" si="12"/>
        <v>-36</v>
      </c>
      <c r="AA33" s="4">
        <f t="shared" si="12"/>
        <v>1</v>
      </c>
      <c r="AB33" s="4">
        <f t="shared" si="12"/>
        <v>-18</v>
      </c>
      <c r="AC33" s="4">
        <f t="shared" si="12"/>
        <v>1</v>
      </c>
      <c r="AD33" s="4">
        <f t="shared" si="12"/>
        <v>-18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5732</v>
      </c>
      <c r="C34" s="4">
        <f t="shared" ref="C34:AE34" si="13">SUM(C13:C22)</f>
        <v>107</v>
      </c>
      <c r="D34" s="4">
        <f t="shared" si="13"/>
        <v>2873</v>
      </c>
      <c r="E34" s="4">
        <f t="shared" si="13"/>
        <v>45</v>
      </c>
      <c r="F34" s="4">
        <f t="shared" si="13"/>
        <v>2859</v>
      </c>
      <c r="G34" s="4">
        <f t="shared" si="13"/>
        <v>62</v>
      </c>
      <c r="H34" s="4">
        <f t="shared" si="13"/>
        <v>5764</v>
      </c>
      <c r="I34" s="4">
        <f t="shared" si="13"/>
        <v>107</v>
      </c>
      <c r="J34" s="4">
        <f t="shared" si="13"/>
        <v>2890</v>
      </c>
      <c r="K34" s="4">
        <f t="shared" si="13"/>
        <v>45</v>
      </c>
      <c r="L34" s="4">
        <f t="shared" si="13"/>
        <v>2874</v>
      </c>
      <c r="M34" s="4">
        <f t="shared" si="13"/>
        <v>62</v>
      </c>
      <c r="N34" s="4">
        <f t="shared" si="13"/>
        <v>5863</v>
      </c>
      <c r="O34" s="4">
        <f t="shared" si="13"/>
        <v>105</v>
      </c>
      <c r="P34" s="4">
        <f t="shared" si="13"/>
        <v>2924</v>
      </c>
      <c r="Q34" s="4">
        <f t="shared" si="13"/>
        <v>37</v>
      </c>
      <c r="R34" s="4">
        <f t="shared" si="13"/>
        <v>2939</v>
      </c>
      <c r="S34" s="4">
        <f>SUM(S13:S22)</f>
        <v>68</v>
      </c>
      <c r="T34" s="4">
        <f t="shared" si="13"/>
        <v>-32</v>
      </c>
      <c r="U34" s="4">
        <f t="shared" si="13"/>
        <v>0</v>
      </c>
      <c r="V34" s="4">
        <f t="shared" si="13"/>
        <v>-17</v>
      </c>
      <c r="W34" s="4">
        <f t="shared" si="13"/>
        <v>0</v>
      </c>
      <c r="X34" s="4">
        <f t="shared" si="13"/>
        <v>-15</v>
      </c>
      <c r="Y34" s="4">
        <f t="shared" si="13"/>
        <v>0</v>
      </c>
      <c r="Z34" s="4">
        <f t="shared" si="13"/>
        <v>-131</v>
      </c>
      <c r="AA34" s="4">
        <f t="shared" si="13"/>
        <v>2</v>
      </c>
      <c r="AB34" s="4">
        <f t="shared" si="13"/>
        <v>-51</v>
      </c>
      <c r="AC34" s="4">
        <f t="shared" si="13"/>
        <v>8</v>
      </c>
      <c r="AD34" s="4">
        <f t="shared" si="13"/>
        <v>-80</v>
      </c>
      <c r="AE34" s="4">
        <f t="shared" si="13"/>
        <v>-6</v>
      </c>
    </row>
    <row r="35" spans="1:31" s="1" customFormat="1" ht="18" customHeight="1" x14ac:dyDescent="0.15">
      <c r="A35" s="4" t="s">
        <v>25</v>
      </c>
      <c r="B35" s="4">
        <f>SUM(B23:B30)</f>
        <v>4138</v>
      </c>
      <c r="C35" s="4">
        <f t="shared" ref="C35:AE35" si="14">SUM(C23:C30)</f>
        <v>0</v>
      </c>
      <c r="D35" s="4">
        <f t="shared" si="14"/>
        <v>1752</v>
      </c>
      <c r="E35" s="4">
        <f t="shared" si="14"/>
        <v>0</v>
      </c>
      <c r="F35" s="4">
        <f t="shared" si="14"/>
        <v>2386</v>
      </c>
      <c r="G35" s="4">
        <f t="shared" si="14"/>
        <v>0</v>
      </c>
      <c r="H35" s="4">
        <f t="shared" si="14"/>
        <v>4152</v>
      </c>
      <c r="I35" s="4">
        <f t="shared" si="14"/>
        <v>0</v>
      </c>
      <c r="J35" s="4">
        <f t="shared" si="14"/>
        <v>1755</v>
      </c>
      <c r="K35" s="4">
        <f t="shared" si="14"/>
        <v>0</v>
      </c>
      <c r="L35" s="4">
        <f t="shared" si="14"/>
        <v>2397</v>
      </c>
      <c r="M35" s="4">
        <f t="shared" si="14"/>
        <v>0</v>
      </c>
      <c r="N35" s="4">
        <f t="shared" si="14"/>
        <v>4093</v>
      </c>
      <c r="O35" s="4">
        <f t="shared" si="14"/>
        <v>0</v>
      </c>
      <c r="P35" s="4">
        <f t="shared" si="14"/>
        <v>1719</v>
      </c>
      <c r="Q35" s="4">
        <f t="shared" si="14"/>
        <v>0</v>
      </c>
      <c r="R35" s="4">
        <f t="shared" si="14"/>
        <v>2374</v>
      </c>
      <c r="S35" s="4">
        <f t="shared" si="14"/>
        <v>0</v>
      </c>
      <c r="T35" s="4">
        <f t="shared" si="14"/>
        <v>-14</v>
      </c>
      <c r="U35" s="4">
        <f t="shared" si="14"/>
        <v>0</v>
      </c>
      <c r="V35" s="4">
        <f t="shared" si="14"/>
        <v>-3</v>
      </c>
      <c r="W35" s="4">
        <f t="shared" si="14"/>
        <v>0</v>
      </c>
      <c r="X35" s="4">
        <f t="shared" si="14"/>
        <v>-11</v>
      </c>
      <c r="Y35" s="4">
        <f t="shared" si="14"/>
        <v>0</v>
      </c>
      <c r="Z35" s="4">
        <f t="shared" si="14"/>
        <v>45</v>
      </c>
      <c r="AA35" s="4">
        <f t="shared" si="14"/>
        <v>0</v>
      </c>
      <c r="AB35" s="4">
        <f t="shared" si="14"/>
        <v>33</v>
      </c>
      <c r="AC35" s="4">
        <f t="shared" si="14"/>
        <v>0</v>
      </c>
      <c r="AD35" s="4">
        <f t="shared" si="14"/>
        <v>12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2244</v>
      </c>
      <c r="C36" s="4">
        <f t="shared" ref="C36:AE36" si="15">SUM(C25:C30)</f>
        <v>0</v>
      </c>
      <c r="D36" s="4">
        <f t="shared" si="15"/>
        <v>818</v>
      </c>
      <c r="E36" s="4">
        <f t="shared" si="15"/>
        <v>0</v>
      </c>
      <c r="F36" s="4">
        <f t="shared" si="15"/>
        <v>1426</v>
      </c>
      <c r="G36" s="4">
        <f t="shared" si="15"/>
        <v>0</v>
      </c>
      <c r="H36" s="4">
        <f t="shared" si="15"/>
        <v>2257</v>
      </c>
      <c r="I36" s="4">
        <f t="shared" si="15"/>
        <v>0</v>
      </c>
      <c r="J36" s="4">
        <f t="shared" si="15"/>
        <v>821</v>
      </c>
      <c r="K36" s="4">
        <f t="shared" si="15"/>
        <v>0</v>
      </c>
      <c r="L36" s="4">
        <f t="shared" si="15"/>
        <v>1436</v>
      </c>
      <c r="M36" s="4">
        <f t="shared" si="15"/>
        <v>0</v>
      </c>
      <c r="N36" s="4">
        <f t="shared" si="15"/>
        <v>2244</v>
      </c>
      <c r="O36" s="4">
        <f t="shared" si="15"/>
        <v>0</v>
      </c>
      <c r="P36" s="4">
        <f t="shared" si="15"/>
        <v>799</v>
      </c>
      <c r="Q36" s="4">
        <f t="shared" si="15"/>
        <v>0</v>
      </c>
      <c r="R36" s="4">
        <f t="shared" si="15"/>
        <v>1445</v>
      </c>
      <c r="S36" s="4">
        <f t="shared" si="15"/>
        <v>0</v>
      </c>
      <c r="T36" s="4">
        <f t="shared" si="15"/>
        <v>-13</v>
      </c>
      <c r="U36" s="4">
        <f t="shared" si="15"/>
        <v>0</v>
      </c>
      <c r="V36" s="4">
        <f t="shared" si="15"/>
        <v>-3</v>
      </c>
      <c r="W36" s="4">
        <f t="shared" si="15"/>
        <v>0</v>
      </c>
      <c r="X36" s="4">
        <f t="shared" si="15"/>
        <v>-10</v>
      </c>
      <c r="Y36" s="4">
        <f t="shared" si="15"/>
        <v>0</v>
      </c>
      <c r="Z36" s="4">
        <f t="shared" si="15"/>
        <v>0</v>
      </c>
      <c r="AA36" s="4">
        <f t="shared" si="15"/>
        <v>0</v>
      </c>
      <c r="AB36" s="4">
        <f t="shared" si="15"/>
        <v>19</v>
      </c>
      <c r="AC36" s="4">
        <f t="shared" si="15"/>
        <v>0</v>
      </c>
      <c r="AD36" s="4">
        <f t="shared" si="15"/>
        <v>-19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958</v>
      </c>
      <c r="C37" s="4">
        <f t="shared" ref="C37:AE37" si="16">SUM(C27:C30)</f>
        <v>0</v>
      </c>
      <c r="D37" s="4">
        <f t="shared" si="16"/>
        <v>265</v>
      </c>
      <c r="E37" s="4">
        <f t="shared" si="16"/>
        <v>0</v>
      </c>
      <c r="F37" s="4">
        <f t="shared" si="16"/>
        <v>693</v>
      </c>
      <c r="G37" s="4">
        <f t="shared" si="16"/>
        <v>0</v>
      </c>
      <c r="H37" s="4">
        <f t="shared" si="16"/>
        <v>968</v>
      </c>
      <c r="I37" s="4">
        <f t="shared" si="16"/>
        <v>0</v>
      </c>
      <c r="J37" s="4">
        <f t="shared" si="16"/>
        <v>267</v>
      </c>
      <c r="K37" s="4">
        <f t="shared" si="16"/>
        <v>0</v>
      </c>
      <c r="L37" s="4">
        <f t="shared" si="16"/>
        <v>701</v>
      </c>
      <c r="M37" s="4">
        <f t="shared" si="16"/>
        <v>0</v>
      </c>
      <c r="N37" s="4">
        <f t="shared" si="16"/>
        <v>915</v>
      </c>
      <c r="O37" s="4">
        <f t="shared" si="16"/>
        <v>0</v>
      </c>
      <c r="P37" s="4">
        <f t="shared" si="16"/>
        <v>242</v>
      </c>
      <c r="Q37" s="4">
        <f t="shared" si="16"/>
        <v>0</v>
      </c>
      <c r="R37" s="4">
        <f t="shared" si="16"/>
        <v>673</v>
      </c>
      <c r="S37" s="4">
        <f t="shared" si="16"/>
        <v>0</v>
      </c>
      <c r="T37" s="4">
        <f t="shared" si="16"/>
        <v>-10</v>
      </c>
      <c r="U37" s="4">
        <f t="shared" si="16"/>
        <v>0</v>
      </c>
      <c r="V37" s="4">
        <f t="shared" si="16"/>
        <v>-2</v>
      </c>
      <c r="W37" s="4">
        <f t="shared" si="16"/>
        <v>0</v>
      </c>
      <c r="X37" s="4">
        <f t="shared" si="16"/>
        <v>-8</v>
      </c>
      <c r="Y37" s="4">
        <f t="shared" si="16"/>
        <v>0</v>
      </c>
      <c r="Z37" s="4">
        <f t="shared" si="16"/>
        <v>43</v>
      </c>
      <c r="AA37" s="4">
        <f t="shared" si="16"/>
        <v>0</v>
      </c>
      <c r="AB37" s="4">
        <f t="shared" si="16"/>
        <v>23</v>
      </c>
      <c r="AC37" s="4">
        <f t="shared" si="16"/>
        <v>0</v>
      </c>
      <c r="AD37" s="4">
        <f t="shared" si="16"/>
        <v>20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10.394916023604175</v>
      </c>
      <c r="C39" s="15">
        <f t="shared" ref="C39:AE39" si="17">C33/(C9-C31)*100</f>
        <v>1.834862385321101</v>
      </c>
      <c r="D39" s="15">
        <f t="shared" si="17"/>
        <v>11.803966437833715</v>
      </c>
      <c r="E39" s="15">
        <f t="shared" si="17"/>
        <v>2.1739130434782608</v>
      </c>
      <c r="F39" s="15">
        <f t="shared" si="17"/>
        <v>9.1145382082827933</v>
      </c>
      <c r="G39" s="15">
        <f t="shared" si="17"/>
        <v>1.5873015873015872</v>
      </c>
      <c r="H39" s="15">
        <f t="shared" si="17"/>
        <v>10.303030303030303</v>
      </c>
      <c r="I39" s="15">
        <f t="shared" si="17"/>
        <v>1.834862385321101</v>
      </c>
      <c r="J39" s="15">
        <f t="shared" si="17"/>
        <v>11.658425256751617</v>
      </c>
      <c r="K39" s="15">
        <f t="shared" si="17"/>
        <v>2.1739130434782608</v>
      </c>
      <c r="L39" s="15">
        <f t="shared" si="17"/>
        <v>9.0736587890288085</v>
      </c>
      <c r="M39" s="15">
        <f t="shared" si="17"/>
        <v>1.5873015873015872</v>
      </c>
      <c r="N39" s="15">
        <f t="shared" si="17"/>
        <v>10.604291999640838</v>
      </c>
      <c r="O39" s="15">
        <f t="shared" si="17"/>
        <v>0.94339622641509435</v>
      </c>
      <c r="P39" s="15">
        <f t="shared" si="17"/>
        <v>12.064393939393939</v>
      </c>
      <c r="Q39" s="15">
        <f t="shared" si="17"/>
        <v>0</v>
      </c>
      <c r="R39" s="15">
        <f t="shared" si="17"/>
        <v>9.2880314154003756</v>
      </c>
      <c r="S39" s="15">
        <f t="shared" si="17"/>
        <v>1.4492753623188406</v>
      </c>
      <c r="T39" s="15">
        <f t="shared" si="17"/>
        <v>-15</v>
      </c>
      <c r="U39" s="15" t="e">
        <f t="shared" si="17"/>
        <v>#DIV/0!</v>
      </c>
      <c r="V39" s="15">
        <f t="shared" si="17"/>
        <v>-42.857142857142854</v>
      </c>
      <c r="W39" s="15" t="e">
        <f t="shared" si="17"/>
        <v>#DIV/0!</v>
      </c>
      <c r="X39" s="15">
        <f t="shared" si="17"/>
        <v>0</v>
      </c>
      <c r="Y39" s="15" t="e">
        <f t="shared" si="17"/>
        <v>#DIV/0!</v>
      </c>
      <c r="Z39" s="15">
        <f t="shared" si="17"/>
        <v>29.508196721311474</v>
      </c>
      <c r="AA39" s="15">
        <f t="shared" si="17"/>
        <v>33.333333333333329</v>
      </c>
      <c r="AB39" s="15">
        <f t="shared" si="17"/>
        <v>50</v>
      </c>
      <c r="AC39" s="15">
        <f t="shared" si="17"/>
        <v>11.111111111111111</v>
      </c>
      <c r="AD39" s="15">
        <f t="shared" si="17"/>
        <v>20.930232558139537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52.038129822968685</v>
      </c>
      <c r="C40" s="15">
        <f t="shared" ref="C40:AE40" si="18">C34/(C9-C31)*100</f>
        <v>98.165137614678898</v>
      </c>
      <c r="D40" s="15">
        <f t="shared" si="18"/>
        <v>54.786422578184592</v>
      </c>
      <c r="E40" s="15">
        <f t="shared" si="18"/>
        <v>97.826086956521735</v>
      </c>
      <c r="F40" s="15">
        <f t="shared" si="18"/>
        <v>49.540807485704384</v>
      </c>
      <c r="G40" s="15">
        <f t="shared" si="18"/>
        <v>98.412698412698404</v>
      </c>
      <c r="H40" s="15">
        <f t="shared" si="18"/>
        <v>52.13930348258706</v>
      </c>
      <c r="I40" s="15">
        <f t="shared" si="18"/>
        <v>98.165137614678898</v>
      </c>
      <c r="J40" s="15">
        <f t="shared" si="18"/>
        <v>54.963864587295554</v>
      </c>
      <c r="K40" s="15">
        <f t="shared" si="18"/>
        <v>97.826086956521735</v>
      </c>
      <c r="L40" s="15">
        <f t="shared" si="18"/>
        <v>49.57736760393307</v>
      </c>
      <c r="M40" s="15">
        <f t="shared" si="18"/>
        <v>98.412698412698404</v>
      </c>
      <c r="N40" s="15">
        <f t="shared" si="18"/>
        <v>52.644338690850326</v>
      </c>
      <c r="O40" s="15">
        <f t="shared" si="18"/>
        <v>99.056603773584911</v>
      </c>
      <c r="P40" s="15">
        <f t="shared" si="18"/>
        <v>55.378787878787882</v>
      </c>
      <c r="Q40" s="15">
        <f t="shared" si="18"/>
        <v>100</v>
      </c>
      <c r="R40" s="15">
        <f t="shared" si="18"/>
        <v>50.179272665186957</v>
      </c>
      <c r="S40" s="15">
        <f t="shared" si="18"/>
        <v>98.550724637681171</v>
      </c>
      <c r="T40" s="15">
        <f t="shared" si="18"/>
        <v>80</v>
      </c>
      <c r="U40" s="15" t="e">
        <f t="shared" si="18"/>
        <v>#DIV/0!</v>
      </c>
      <c r="V40" s="15">
        <f t="shared" si="18"/>
        <v>121.42857142857142</v>
      </c>
      <c r="W40" s="15" t="e">
        <f t="shared" si="18"/>
        <v>#DIV/0!</v>
      </c>
      <c r="X40" s="15">
        <f t="shared" si="18"/>
        <v>57.692307692307686</v>
      </c>
      <c r="Y40" s="15" t="e">
        <f t="shared" si="18"/>
        <v>#DIV/0!</v>
      </c>
      <c r="Z40" s="15">
        <f t="shared" si="18"/>
        <v>107.37704918032787</v>
      </c>
      <c r="AA40" s="15">
        <f t="shared" si="18"/>
        <v>66.666666666666657</v>
      </c>
      <c r="AB40" s="15">
        <f t="shared" si="18"/>
        <v>141.66666666666669</v>
      </c>
      <c r="AC40" s="15">
        <f t="shared" si="18"/>
        <v>88.888888888888886</v>
      </c>
      <c r="AD40" s="15">
        <f t="shared" si="18"/>
        <v>93.023255813953483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37.566954153427147</v>
      </c>
      <c r="C41" s="15">
        <f t="shared" ref="C41:AE41" si="19">C35/(C9-C31)*100</f>
        <v>0</v>
      </c>
      <c r="D41" s="15">
        <f t="shared" si="19"/>
        <v>33.409610983981693</v>
      </c>
      <c r="E41" s="15">
        <f t="shared" si="19"/>
        <v>0</v>
      </c>
      <c r="F41" s="15">
        <f t="shared" si="19"/>
        <v>41.344654306012821</v>
      </c>
      <c r="G41" s="15">
        <f t="shared" si="19"/>
        <v>0</v>
      </c>
      <c r="H41" s="15">
        <f t="shared" si="19"/>
        <v>37.557666214382635</v>
      </c>
      <c r="I41" s="15">
        <f t="shared" si="19"/>
        <v>0</v>
      </c>
      <c r="J41" s="15">
        <f t="shared" si="19"/>
        <v>33.377710155952833</v>
      </c>
      <c r="K41" s="15">
        <f t="shared" si="19"/>
        <v>0</v>
      </c>
      <c r="L41" s="15">
        <f t="shared" si="19"/>
        <v>41.348973607038126</v>
      </c>
      <c r="M41" s="15">
        <f t="shared" si="19"/>
        <v>0</v>
      </c>
      <c r="N41" s="15">
        <f t="shared" si="19"/>
        <v>36.751369309508846</v>
      </c>
      <c r="O41" s="15">
        <f t="shared" si="19"/>
        <v>0</v>
      </c>
      <c r="P41" s="15">
        <f t="shared" si="19"/>
        <v>32.55681818181818</v>
      </c>
      <c r="Q41" s="15">
        <f t="shared" si="19"/>
        <v>0</v>
      </c>
      <c r="R41" s="15">
        <f t="shared" si="19"/>
        <v>40.532695919412667</v>
      </c>
      <c r="S41" s="15">
        <f t="shared" si="19"/>
        <v>0</v>
      </c>
      <c r="T41" s="15">
        <f t="shared" si="19"/>
        <v>35</v>
      </c>
      <c r="U41" s="15" t="e">
        <f t="shared" si="19"/>
        <v>#DIV/0!</v>
      </c>
      <c r="V41" s="15">
        <f t="shared" si="19"/>
        <v>21.428571428571427</v>
      </c>
      <c r="W41" s="15" t="e">
        <f t="shared" si="19"/>
        <v>#DIV/0!</v>
      </c>
      <c r="X41" s="15">
        <f t="shared" si="19"/>
        <v>42.307692307692307</v>
      </c>
      <c r="Y41" s="15" t="e">
        <f t="shared" si="19"/>
        <v>#DIV/0!</v>
      </c>
      <c r="Z41" s="15">
        <f t="shared" si="19"/>
        <v>-36.885245901639344</v>
      </c>
      <c r="AA41" s="15">
        <f t="shared" si="19"/>
        <v>0</v>
      </c>
      <c r="AB41" s="15">
        <f t="shared" si="19"/>
        <v>-91.666666666666657</v>
      </c>
      <c r="AC41" s="15">
        <f t="shared" si="19"/>
        <v>0</v>
      </c>
      <c r="AD41" s="15">
        <f t="shared" si="19"/>
        <v>-13.953488372093023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20.372219700408532</v>
      </c>
      <c r="C42" s="15">
        <f t="shared" ref="C42:AD42" si="20">C36/(C9-C31)*100</f>
        <v>0</v>
      </c>
      <c r="D42" s="15">
        <f t="shared" si="20"/>
        <v>15.598779557589626</v>
      </c>
      <c r="E42" s="15">
        <f t="shared" si="20"/>
        <v>0</v>
      </c>
      <c r="F42" s="15">
        <f t="shared" si="20"/>
        <v>24.709755674926356</v>
      </c>
      <c r="G42" s="15">
        <f t="shared" si="20"/>
        <v>0</v>
      </c>
      <c r="H42" s="15">
        <f t="shared" si="20"/>
        <v>20.416101311623699</v>
      </c>
      <c r="I42" s="15">
        <f t="shared" si="20"/>
        <v>0</v>
      </c>
      <c r="J42" s="15">
        <f t="shared" si="20"/>
        <v>15.614302015975657</v>
      </c>
      <c r="K42" s="15">
        <f t="shared" si="20"/>
        <v>0</v>
      </c>
      <c r="L42" s="15">
        <f t="shared" si="20"/>
        <v>24.77143350008625</v>
      </c>
      <c r="M42" s="15">
        <f t="shared" si="20"/>
        <v>0</v>
      </c>
      <c r="N42" s="15">
        <f t="shared" si="20"/>
        <v>20.14905270719224</v>
      </c>
      <c r="O42" s="15">
        <f t="shared" si="20"/>
        <v>0</v>
      </c>
      <c r="P42" s="15">
        <f t="shared" si="20"/>
        <v>15.132575757575758</v>
      </c>
      <c r="Q42" s="15">
        <f t="shared" si="20"/>
        <v>0</v>
      </c>
      <c r="R42" s="15">
        <f t="shared" si="20"/>
        <v>24.671333447157249</v>
      </c>
      <c r="S42" s="15">
        <f t="shared" si="20"/>
        <v>0</v>
      </c>
      <c r="T42" s="15">
        <f t="shared" si="20"/>
        <v>32.5</v>
      </c>
      <c r="U42" s="15" t="e">
        <f t="shared" si="20"/>
        <v>#DIV/0!</v>
      </c>
      <c r="V42" s="15">
        <f t="shared" si="20"/>
        <v>21.428571428571427</v>
      </c>
      <c r="W42" s="15" t="e">
        <f t="shared" si="20"/>
        <v>#DIV/0!</v>
      </c>
      <c r="X42" s="15">
        <f t="shared" si="20"/>
        <v>38.461538461538467</v>
      </c>
      <c r="Y42" s="15" t="e">
        <f t="shared" si="20"/>
        <v>#DIV/0!</v>
      </c>
      <c r="Z42" s="15">
        <f t="shared" si="20"/>
        <v>0</v>
      </c>
      <c r="AA42" s="15">
        <f t="shared" si="20"/>
        <v>0</v>
      </c>
      <c r="AB42" s="15">
        <f t="shared" si="20"/>
        <v>-52.777777777777779</v>
      </c>
      <c r="AC42" s="15">
        <f t="shared" si="20"/>
        <v>0</v>
      </c>
      <c r="AD42" s="15">
        <f t="shared" si="20"/>
        <v>22.093023255813954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8.6972310485701314</v>
      </c>
      <c r="C43" s="15">
        <f t="shared" ref="C43:AE43" si="21">C37/(C9-C31)*100</f>
        <v>0</v>
      </c>
      <c r="D43" s="15">
        <f t="shared" si="21"/>
        <v>5.0533943554538521</v>
      </c>
      <c r="E43" s="15">
        <f t="shared" si="21"/>
        <v>0</v>
      </c>
      <c r="F43" s="15">
        <f t="shared" si="21"/>
        <v>12.008317449315543</v>
      </c>
      <c r="G43" s="15">
        <f t="shared" si="21"/>
        <v>0</v>
      </c>
      <c r="H43" s="15">
        <f t="shared" si="21"/>
        <v>8.7562189054726378</v>
      </c>
      <c r="I43" s="15">
        <f t="shared" si="21"/>
        <v>0</v>
      </c>
      <c r="J43" s="15">
        <f t="shared" si="21"/>
        <v>5.0779764168885508</v>
      </c>
      <c r="K43" s="15">
        <f t="shared" si="21"/>
        <v>0</v>
      </c>
      <c r="L43" s="15">
        <f t="shared" si="21"/>
        <v>12.092461618078316</v>
      </c>
      <c r="M43" s="15">
        <f t="shared" si="21"/>
        <v>0</v>
      </c>
      <c r="N43" s="15">
        <f t="shared" si="21"/>
        <v>8.2158570530663546</v>
      </c>
      <c r="O43" s="15">
        <f t="shared" si="21"/>
        <v>0</v>
      </c>
      <c r="P43" s="15">
        <f t="shared" si="21"/>
        <v>4.583333333333333</v>
      </c>
      <c r="Q43" s="15">
        <f t="shared" si="21"/>
        <v>0</v>
      </c>
      <c r="R43" s="15">
        <f t="shared" si="21"/>
        <v>11.490524159125833</v>
      </c>
      <c r="S43" s="15">
        <f t="shared" si="21"/>
        <v>0</v>
      </c>
      <c r="T43" s="15">
        <f t="shared" si="21"/>
        <v>25</v>
      </c>
      <c r="U43" s="15" t="e">
        <f t="shared" si="21"/>
        <v>#DIV/0!</v>
      </c>
      <c r="V43" s="15">
        <f t="shared" si="21"/>
        <v>14.285714285714285</v>
      </c>
      <c r="W43" s="15" t="e">
        <f t="shared" si="21"/>
        <v>#DIV/0!</v>
      </c>
      <c r="X43" s="15">
        <f t="shared" si="21"/>
        <v>30.76923076923077</v>
      </c>
      <c r="Y43" s="15" t="e">
        <f t="shared" si="21"/>
        <v>#DIV/0!</v>
      </c>
      <c r="Z43" s="15">
        <f t="shared" si="21"/>
        <v>-35.245901639344261</v>
      </c>
      <c r="AA43" s="15">
        <f t="shared" si="21"/>
        <v>0</v>
      </c>
      <c r="AB43" s="15">
        <f t="shared" si="21"/>
        <v>-63.888888888888886</v>
      </c>
      <c r="AC43" s="15">
        <f t="shared" si="21"/>
        <v>0</v>
      </c>
      <c r="AD43" s="15">
        <f t="shared" si="21"/>
        <v>-23.255813953488371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zoomScale="90" zoomScaleNormal="90"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44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2994</v>
      </c>
      <c r="C9" s="4">
        <f>E9+G9</f>
        <v>52</v>
      </c>
      <c r="D9" s="4">
        <f>SUM(D10:D31)</f>
        <v>1407</v>
      </c>
      <c r="E9" s="4">
        <f>SUM(E10:E31)</f>
        <v>2</v>
      </c>
      <c r="F9" s="4">
        <f>SUM(F10:F31)</f>
        <v>1587</v>
      </c>
      <c r="G9" s="4">
        <f>SUM(G10:G31)</f>
        <v>50</v>
      </c>
      <c r="H9" s="4">
        <f>J9+L9</f>
        <v>3021</v>
      </c>
      <c r="I9" s="4">
        <f>K9+M9</f>
        <v>53</v>
      </c>
      <c r="J9" s="4">
        <f>SUM(J10:J31)</f>
        <v>1422</v>
      </c>
      <c r="K9" s="4">
        <f>SUM(K10:K31)</f>
        <v>2</v>
      </c>
      <c r="L9" s="4">
        <f>SUM(L10:L31)</f>
        <v>1599</v>
      </c>
      <c r="M9" s="4">
        <f>SUM(M10:M31)</f>
        <v>51</v>
      </c>
      <c r="N9" s="4">
        <f>P9+R9</f>
        <v>3075</v>
      </c>
      <c r="O9" s="4">
        <f>Q9+S9</f>
        <v>44</v>
      </c>
      <c r="P9" s="4">
        <f>SUM(P10:P31)</f>
        <v>1447</v>
      </c>
      <c r="Q9" s="4">
        <f>SUM(Q10:Q31)</f>
        <v>2</v>
      </c>
      <c r="R9" s="4">
        <f>SUM(R10:R31)</f>
        <v>1628</v>
      </c>
      <c r="S9" s="4">
        <f>SUM(S10:S31)</f>
        <v>42</v>
      </c>
      <c r="T9" s="4">
        <f>B9-H9</f>
        <v>-27</v>
      </c>
      <c r="U9" s="4">
        <f>C9-I9</f>
        <v>-1</v>
      </c>
      <c r="V9" s="4">
        <f>D9-J9</f>
        <v>-15</v>
      </c>
      <c r="W9" s="4">
        <f t="shared" ref="W9:X9" si="0">E9-K9</f>
        <v>0</v>
      </c>
      <c r="X9" s="4">
        <f t="shared" si="0"/>
        <v>-12</v>
      </c>
      <c r="Y9" s="4">
        <f>G9-M9</f>
        <v>-1</v>
      </c>
      <c r="Z9" s="4">
        <f t="shared" ref="Z9:AE9" si="1">B9-N9</f>
        <v>-81</v>
      </c>
      <c r="AA9" s="4">
        <f t="shared" si="1"/>
        <v>8</v>
      </c>
      <c r="AB9" s="4">
        <f t="shared" si="1"/>
        <v>-40</v>
      </c>
      <c r="AC9" s="4">
        <f t="shared" si="1"/>
        <v>0</v>
      </c>
      <c r="AD9" s="4">
        <f t="shared" si="1"/>
        <v>-41</v>
      </c>
      <c r="AE9" s="4">
        <f t="shared" si="1"/>
        <v>8</v>
      </c>
    </row>
    <row r="10" spans="1:32" s="1" customFormat="1" ht="18" customHeight="1" x14ac:dyDescent="0.15">
      <c r="A10" s="4" t="s">
        <v>2</v>
      </c>
      <c r="B10" s="4">
        <f t="shared" ref="B10:C30" si="2">D10+F10</f>
        <v>58</v>
      </c>
      <c r="C10" s="4">
        <f t="shared" si="2"/>
        <v>0</v>
      </c>
      <c r="D10" s="4">
        <v>37</v>
      </c>
      <c r="E10" s="4">
        <v>0</v>
      </c>
      <c r="F10" s="4">
        <v>21</v>
      </c>
      <c r="G10" s="4">
        <v>0</v>
      </c>
      <c r="H10" s="4">
        <f t="shared" ref="H10:I30" si="3">J10+L10</f>
        <v>61</v>
      </c>
      <c r="I10" s="4">
        <f t="shared" si="3"/>
        <v>0</v>
      </c>
      <c r="J10" s="4">
        <v>41</v>
      </c>
      <c r="K10" s="4">
        <v>0</v>
      </c>
      <c r="L10" s="4">
        <v>20</v>
      </c>
      <c r="M10" s="4">
        <v>0</v>
      </c>
      <c r="N10" s="4">
        <f t="shared" ref="N10:O30" si="4">P10+R10</f>
        <v>63</v>
      </c>
      <c r="O10" s="4">
        <f t="shared" si="4"/>
        <v>0</v>
      </c>
      <c r="P10" s="4">
        <v>40</v>
      </c>
      <c r="Q10" s="4">
        <v>0</v>
      </c>
      <c r="R10" s="4">
        <v>23</v>
      </c>
      <c r="S10" s="4">
        <v>0</v>
      </c>
      <c r="T10" s="4">
        <f t="shared" ref="T10:Y29" si="5">B10-H10</f>
        <v>-3</v>
      </c>
      <c r="U10" s="4">
        <f t="shared" si="5"/>
        <v>0</v>
      </c>
      <c r="V10" s="4">
        <f t="shared" ref="V10:Y24" si="6">D10-J10</f>
        <v>-4</v>
      </c>
      <c r="W10" s="4">
        <f t="shared" si="6"/>
        <v>0</v>
      </c>
      <c r="X10" s="4">
        <f t="shared" si="6"/>
        <v>1</v>
      </c>
      <c r="Y10" s="4">
        <f t="shared" si="6"/>
        <v>0</v>
      </c>
      <c r="Z10" s="4">
        <f t="shared" ref="Z10:AE30" si="7">B10-N10</f>
        <v>-5</v>
      </c>
      <c r="AA10" s="4">
        <f t="shared" si="7"/>
        <v>0</v>
      </c>
      <c r="AB10" s="4">
        <f t="shared" si="7"/>
        <v>-3</v>
      </c>
      <c r="AC10" s="4">
        <f t="shared" si="7"/>
        <v>0</v>
      </c>
      <c r="AD10" s="4">
        <f t="shared" si="7"/>
        <v>-2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60</v>
      </c>
      <c r="C11" s="4">
        <f t="shared" si="2"/>
        <v>0</v>
      </c>
      <c r="D11" s="4">
        <v>30</v>
      </c>
      <c r="E11" s="4">
        <v>0</v>
      </c>
      <c r="F11" s="4">
        <v>30</v>
      </c>
      <c r="G11" s="4">
        <v>0</v>
      </c>
      <c r="H11" s="4">
        <f t="shared" si="3"/>
        <v>64</v>
      </c>
      <c r="I11" s="4">
        <f t="shared" si="3"/>
        <v>0</v>
      </c>
      <c r="J11" s="4">
        <v>32</v>
      </c>
      <c r="K11" s="4">
        <v>0</v>
      </c>
      <c r="L11" s="4">
        <v>32</v>
      </c>
      <c r="M11" s="4">
        <v>0</v>
      </c>
      <c r="N11" s="4">
        <f t="shared" si="4"/>
        <v>60</v>
      </c>
      <c r="O11" s="4">
        <f t="shared" si="4"/>
        <v>0</v>
      </c>
      <c r="P11" s="4">
        <v>36</v>
      </c>
      <c r="Q11" s="4">
        <v>0</v>
      </c>
      <c r="R11" s="4">
        <v>24</v>
      </c>
      <c r="S11" s="4">
        <v>0</v>
      </c>
      <c r="T11" s="4">
        <f t="shared" si="5"/>
        <v>-4</v>
      </c>
      <c r="U11" s="4">
        <f t="shared" si="5"/>
        <v>0</v>
      </c>
      <c r="V11" s="4">
        <f t="shared" si="6"/>
        <v>-2</v>
      </c>
      <c r="W11" s="4">
        <f t="shared" si="6"/>
        <v>0</v>
      </c>
      <c r="X11" s="4">
        <f t="shared" si="6"/>
        <v>-2</v>
      </c>
      <c r="Y11" s="4">
        <f t="shared" si="6"/>
        <v>0</v>
      </c>
      <c r="Z11" s="4">
        <f t="shared" si="7"/>
        <v>0</v>
      </c>
      <c r="AA11" s="4">
        <f t="shared" si="7"/>
        <v>0</v>
      </c>
      <c r="AB11" s="4">
        <f t="shared" si="7"/>
        <v>-6</v>
      </c>
      <c r="AC11" s="4">
        <f t="shared" si="7"/>
        <v>0</v>
      </c>
      <c r="AD11" s="4">
        <f t="shared" si="7"/>
        <v>6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70</v>
      </c>
      <c r="C12" s="4">
        <f t="shared" si="2"/>
        <v>0</v>
      </c>
      <c r="D12" s="4">
        <v>38</v>
      </c>
      <c r="E12" s="4">
        <v>0</v>
      </c>
      <c r="F12" s="4">
        <v>32</v>
      </c>
      <c r="G12" s="4">
        <v>0</v>
      </c>
      <c r="H12" s="4">
        <f t="shared" si="3"/>
        <v>70</v>
      </c>
      <c r="I12" s="4">
        <f t="shared" si="3"/>
        <v>0</v>
      </c>
      <c r="J12" s="4">
        <v>38</v>
      </c>
      <c r="K12" s="4">
        <v>0</v>
      </c>
      <c r="L12" s="4">
        <v>32</v>
      </c>
      <c r="M12" s="4">
        <v>0</v>
      </c>
      <c r="N12" s="4">
        <f t="shared" si="4"/>
        <v>75</v>
      </c>
      <c r="O12" s="4">
        <f t="shared" si="4"/>
        <v>0</v>
      </c>
      <c r="P12" s="4">
        <v>40</v>
      </c>
      <c r="Q12" s="4">
        <v>0</v>
      </c>
      <c r="R12" s="4">
        <v>35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-5</v>
      </c>
      <c r="AA12" s="4">
        <f t="shared" si="7"/>
        <v>0</v>
      </c>
      <c r="AB12" s="4">
        <f t="shared" si="7"/>
        <v>-2</v>
      </c>
      <c r="AC12" s="4">
        <f t="shared" si="7"/>
        <v>0</v>
      </c>
      <c r="AD12" s="4">
        <f t="shared" si="7"/>
        <v>-3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94</v>
      </c>
      <c r="C13" s="4">
        <f t="shared" si="2"/>
        <v>0</v>
      </c>
      <c r="D13" s="4">
        <v>50</v>
      </c>
      <c r="E13" s="4">
        <v>0</v>
      </c>
      <c r="F13" s="4">
        <v>44</v>
      </c>
      <c r="G13" s="4">
        <v>0</v>
      </c>
      <c r="H13" s="4">
        <f t="shared" si="3"/>
        <v>95</v>
      </c>
      <c r="I13" s="4">
        <f t="shared" si="3"/>
        <v>0</v>
      </c>
      <c r="J13" s="4">
        <v>50</v>
      </c>
      <c r="K13" s="4">
        <v>0</v>
      </c>
      <c r="L13" s="4">
        <v>45</v>
      </c>
      <c r="M13" s="4">
        <v>0</v>
      </c>
      <c r="N13" s="4">
        <f t="shared" si="4"/>
        <v>99</v>
      </c>
      <c r="O13" s="4">
        <f t="shared" si="4"/>
        <v>0</v>
      </c>
      <c r="P13" s="4">
        <v>53</v>
      </c>
      <c r="Q13" s="4">
        <v>0</v>
      </c>
      <c r="R13" s="4">
        <v>46</v>
      </c>
      <c r="S13" s="4">
        <v>0</v>
      </c>
      <c r="T13" s="4">
        <f t="shared" si="5"/>
        <v>-1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-1</v>
      </c>
      <c r="Y13" s="4">
        <f t="shared" si="6"/>
        <v>0</v>
      </c>
      <c r="Z13" s="4">
        <f t="shared" si="7"/>
        <v>-5</v>
      </c>
      <c r="AA13" s="4">
        <f t="shared" si="7"/>
        <v>0</v>
      </c>
      <c r="AB13" s="4">
        <f t="shared" si="7"/>
        <v>-3</v>
      </c>
      <c r="AC13" s="4">
        <f t="shared" si="7"/>
        <v>0</v>
      </c>
      <c r="AD13" s="4">
        <f t="shared" si="7"/>
        <v>-2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90</v>
      </c>
      <c r="C14" s="4">
        <f t="shared" si="2"/>
        <v>5</v>
      </c>
      <c r="D14" s="4">
        <v>51</v>
      </c>
      <c r="E14" s="4">
        <v>1</v>
      </c>
      <c r="F14" s="4">
        <v>39</v>
      </c>
      <c r="G14" s="4">
        <v>4</v>
      </c>
      <c r="H14" s="4">
        <f t="shared" si="3"/>
        <v>92</v>
      </c>
      <c r="I14" s="4">
        <f t="shared" si="3"/>
        <v>5</v>
      </c>
      <c r="J14" s="4">
        <v>52</v>
      </c>
      <c r="K14" s="4">
        <v>1</v>
      </c>
      <c r="L14" s="4">
        <v>40</v>
      </c>
      <c r="M14" s="4">
        <v>4</v>
      </c>
      <c r="N14" s="4">
        <f t="shared" si="4"/>
        <v>93</v>
      </c>
      <c r="O14" s="4">
        <f t="shared" si="4"/>
        <v>5</v>
      </c>
      <c r="P14" s="4">
        <v>52</v>
      </c>
      <c r="Q14" s="4">
        <v>1</v>
      </c>
      <c r="R14" s="4">
        <v>41</v>
      </c>
      <c r="S14" s="4">
        <v>4</v>
      </c>
      <c r="T14" s="4">
        <f t="shared" si="5"/>
        <v>-2</v>
      </c>
      <c r="U14" s="4">
        <f t="shared" si="5"/>
        <v>0</v>
      </c>
      <c r="V14" s="4">
        <f t="shared" si="6"/>
        <v>-1</v>
      </c>
      <c r="W14" s="4">
        <f t="shared" si="6"/>
        <v>0</v>
      </c>
      <c r="X14" s="4">
        <f t="shared" si="6"/>
        <v>-1</v>
      </c>
      <c r="Y14" s="4">
        <f t="shared" si="6"/>
        <v>0</v>
      </c>
      <c r="Z14" s="4">
        <f t="shared" si="7"/>
        <v>-3</v>
      </c>
      <c r="AA14" s="4">
        <f t="shared" si="7"/>
        <v>0</v>
      </c>
      <c r="AB14" s="4">
        <f t="shared" si="7"/>
        <v>-1</v>
      </c>
      <c r="AC14" s="4">
        <f t="shared" si="7"/>
        <v>0</v>
      </c>
      <c r="AD14" s="4">
        <f t="shared" si="7"/>
        <v>-2</v>
      </c>
      <c r="AE14" s="4">
        <f t="shared" si="7"/>
        <v>0</v>
      </c>
    </row>
    <row r="15" spans="1:32" s="1" customFormat="1" ht="18" customHeight="1" x14ac:dyDescent="0.15">
      <c r="A15" s="4" t="s">
        <v>7</v>
      </c>
      <c r="B15" s="4">
        <f t="shared" si="2"/>
        <v>83</v>
      </c>
      <c r="C15" s="4">
        <f t="shared" si="2"/>
        <v>14</v>
      </c>
      <c r="D15" s="4">
        <v>39</v>
      </c>
      <c r="E15" s="4">
        <v>1</v>
      </c>
      <c r="F15" s="4">
        <v>44</v>
      </c>
      <c r="G15" s="4">
        <v>13</v>
      </c>
      <c r="H15" s="4">
        <f t="shared" si="3"/>
        <v>89</v>
      </c>
      <c r="I15" s="4">
        <f t="shared" si="3"/>
        <v>14</v>
      </c>
      <c r="J15" s="4">
        <v>43</v>
      </c>
      <c r="K15" s="4">
        <v>1</v>
      </c>
      <c r="L15" s="4">
        <v>46</v>
      </c>
      <c r="M15" s="4">
        <v>13</v>
      </c>
      <c r="N15" s="4">
        <f t="shared" si="4"/>
        <v>98</v>
      </c>
      <c r="O15" s="4">
        <f t="shared" si="4"/>
        <v>11</v>
      </c>
      <c r="P15" s="4">
        <v>47</v>
      </c>
      <c r="Q15" s="4">
        <v>1</v>
      </c>
      <c r="R15" s="4">
        <v>51</v>
      </c>
      <c r="S15" s="4">
        <v>10</v>
      </c>
      <c r="T15" s="4">
        <f t="shared" si="5"/>
        <v>-6</v>
      </c>
      <c r="U15" s="4">
        <f t="shared" si="5"/>
        <v>0</v>
      </c>
      <c r="V15" s="4">
        <f t="shared" si="6"/>
        <v>-4</v>
      </c>
      <c r="W15" s="4">
        <f t="shared" si="6"/>
        <v>0</v>
      </c>
      <c r="X15" s="4">
        <f t="shared" si="6"/>
        <v>-2</v>
      </c>
      <c r="Y15" s="4">
        <f t="shared" si="6"/>
        <v>0</v>
      </c>
      <c r="Z15" s="4">
        <f t="shared" si="7"/>
        <v>-15</v>
      </c>
      <c r="AA15" s="4">
        <f t="shared" si="7"/>
        <v>3</v>
      </c>
      <c r="AB15" s="4">
        <f t="shared" si="7"/>
        <v>-8</v>
      </c>
      <c r="AC15" s="4">
        <f t="shared" si="7"/>
        <v>0</v>
      </c>
      <c r="AD15" s="4">
        <f t="shared" si="7"/>
        <v>-7</v>
      </c>
      <c r="AE15" s="4">
        <f t="shared" si="7"/>
        <v>3</v>
      </c>
    </row>
    <row r="16" spans="1:32" s="1" customFormat="1" ht="18" customHeight="1" x14ac:dyDescent="0.15">
      <c r="A16" s="4" t="s">
        <v>8</v>
      </c>
      <c r="B16" s="4">
        <f t="shared" si="2"/>
        <v>95</v>
      </c>
      <c r="C16" s="4">
        <f t="shared" si="2"/>
        <v>9</v>
      </c>
      <c r="D16" s="4">
        <v>48</v>
      </c>
      <c r="E16" s="4">
        <v>0</v>
      </c>
      <c r="F16" s="4">
        <v>47</v>
      </c>
      <c r="G16" s="4">
        <v>9</v>
      </c>
      <c r="H16" s="4">
        <f t="shared" si="3"/>
        <v>96</v>
      </c>
      <c r="I16" s="4">
        <f t="shared" si="3"/>
        <v>9</v>
      </c>
      <c r="J16" s="4">
        <v>48</v>
      </c>
      <c r="K16" s="4">
        <v>0</v>
      </c>
      <c r="L16" s="4">
        <v>48</v>
      </c>
      <c r="M16" s="4">
        <v>9</v>
      </c>
      <c r="N16" s="4">
        <f t="shared" si="4"/>
        <v>81</v>
      </c>
      <c r="O16" s="4">
        <f t="shared" si="4"/>
        <v>7</v>
      </c>
      <c r="P16" s="4">
        <v>40</v>
      </c>
      <c r="Q16" s="4">
        <v>0</v>
      </c>
      <c r="R16" s="4">
        <v>41</v>
      </c>
      <c r="S16" s="4">
        <v>7</v>
      </c>
      <c r="T16" s="4">
        <f t="shared" si="5"/>
        <v>-1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-1</v>
      </c>
      <c r="Y16" s="4">
        <f t="shared" si="6"/>
        <v>0</v>
      </c>
      <c r="Z16" s="4">
        <f t="shared" si="7"/>
        <v>14</v>
      </c>
      <c r="AA16" s="4">
        <f t="shared" si="7"/>
        <v>2</v>
      </c>
      <c r="AB16" s="4">
        <f t="shared" si="7"/>
        <v>8</v>
      </c>
      <c r="AC16" s="4">
        <f t="shared" si="7"/>
        <v>0</v>
      </c>
      <c r="AD16" s="4">
        <f t="shared" si="7"/>
        <v>6</v>
      </c>
      <c r="AE16" s="4">
        <f t="shared" si="7"/>
        <v>2</v>
      </c>
    </row>
    <row r="17" spans="1:31" s="1" customFormat="1" ht="18" customHeight="1" x14ac:dyDescent="0.15">
      <c r="A17" s="4" t="s">
        <v>9</v>
      </c>
      <c r="B17" s="4">
        <f t="shared" si="2"/>
        <v>116</v>
      </c>
      <c r="C17" s="4">
        <f t="shared" si="2"/>
        <v>10</v>
      </c>
      <c r="D17" s="4">
        <v>57</v>
      </c>
      <c r="E17" s="4">
        <v>0</v>
      </c>
      <c r="F17" s="4">
        <v>59</v>
      </c>
      <c r="G17" s="4">
        <v>10</v>
      </c>
      <c r="H17" s="4">
        <f t="shared" si="3"/>
        <v>119</v>
      </c>
      <c r="I17" s="4">
        <f t="shared" si="3"/>
        <v>10</v>
      </c>
      <c r="J17" s="4">
        <v>58</v>
      </c>
      <c r="K17" s="4">
        <v>0</v>
      </c>
      <c r="L17" s="4">
        <v>61</v>
      </c>
      <c r="M17" s="4">
        <v>10</v>
      </c>
      <c r="N17" s="4">
        <f t="shared" si="4"/>
        <v>123</v>
      </c>
      <c r="O17" s="4">
        <f t="shared" si="4"/>
        <v>9</v>
      </c>
      <c r="P17" s="4">
        <v>58</v>
      </c>
      <c r="Q17" s="4">
        <v>0</v>
      </c>
      <c r="R17" s="4">
        <v>65</v>
      </c>
      <c r="S17" s="4">
        <v>9</v>
      </c>
      <c r="T17" s="4">
        <f t="shared" si="5"/>
        <v>-3</v>
      </c>
      <c r="U17" s="4">
        <f t="shared" si="5"/>
        <v>0</v>
      </c>
      <c r="V17" s="4">
        <f t="shared" si="6"/>
        <v>-1</v>
      </c>
      <c r="W17" s="4">
        <f t="shared" si="6"/>
        <v>0</v>
      </c>
      <c r="X17" s="4">
        <f t="shared" si="6"/>
        <v>-2</v>
      </c>
      <c r="Y17" s="4">
        <f t="shared" si="6"/>
        <v>0</v>
      </c>
      <c r="Z17" s="4">
        <f t="shared" si="7"/>
        <v>-7</v>
      </c>
      <c r="AA17" s="4">
        <f t="shared" si="7"/>
        <v>1</v>
      </c>
      <c r="AB17" s="4">
        <f t="shared" si="7"/>
        <v>-1</v>
      </c>
      <c r="AC17" s="4">
        <f t="shared" si="7"/>
        <v>0</v>
      </c>
      <c r="AD17" s="4">
        <f t="shared" si="7"/>
        <v>-6</v>
      </c>
      <c r="AE17" s="4">
        <f t="shared" si="7"/>
        <v>1</v>
      </c>
    </row>
    <row r="18" spans="1:31" s="1" customFormat="1" ht="18" customHeight="1" x14ac:dyDescent="0.15">
      <c r="A18" s="4" t="s">
        <v>10</v>
      </c>
      <c r="B18" s="4">
        <f t="shared" si="2"/>
        <v>115</v>
      </c>
      <c r="C18" s="4">
        <f t="shared" si="2"/>
        <v>6</v>
      </c>
      <c r="D18" s="4">
        <v>61</v>
      </c>
      <c r="E18" s="4">
        <v>0</v>
      </c>
      <c r="F18" s="4">
        <v>54</v>
      </c>
      <c r="G18" s="4">
        <v>6</v>
      </c>
      <c r="H18" s="4">
        <f t="shared" si="3"/>
        <v>118</v>
      </c>
      <c r="I18" s="4">
        <f t="shared" si="3"/>
        <v>7</v>
      </c>
      <c r="J18" s="4">
        <v>63</v>
      </c>
      <c r="K18" s="4">
        <v>0</v>
      </c>
      <c r="L18" s="4">
        <v>55</v>
      </c>
      <c r="M18" s="4">
        <v>7</v>
      </c>
      <c r="N18" s="4">
        <f t="shared" si="4"/>
        <v>131</v>
      </c>
      <c r="O18" s="4">
        <f t="shared" si="4"/>
        <v>7</v>
      </c>
      <c r="P18" s="4">
        <v>70</v>
      </c>
      <c r="Q18" s="4">
        <v>0</v>
      </c>
      <c r="R18" s="4">
        <v>61</v>
      </c>
      <c r="S18" s="4">
        <v>7</v>
      </c>
      <c r="T18" s="4">
        <f t="shared" si="5"/>
        <v>-3</v>
      </c>
      <c r="U18" s="4">
        <f t="shared" si="5"/>
        <v>-1</v>
      </c>
      <c r="V18" s="4">
        <f t="shared" si="6"/>
        <v>-2</v>
      </c>
      <c r="W18" s="4">
        <f t="shared" si="6"/>
        <v>0</v>
      </c>
      <c r="X18" s="4">
        <f t="shared" si="6"/>
        <v>-1</v>
      </c>
      <c r="Y18" s="4">
        <f t="shared" si="6"/>
        <v>-1</v>
      </c>
      <c r="Z18" s="4">
        <f t="shared" si="7"/>
        <v>-16</v>
      </c>
      <c r="AA18" s="4">
        <f t="shared" si="7"/>
        <v>-1</v>
      </c>
      <c r="AB18" s="4">
        <f t="shared" si="7"/>
        <v>-9</v>
      </c>
      <c r="AC18" s="4">
        <f t="shared" si="7"/>
        <v>0</v>
      </c>
      <c r="AD18" s="4">
        <f t="shared" si="7"/>
        <v>-7</v>
      </c>
      <c r="AE18" s="4">
        <f t="shared" si="7"/>
        <v>-1</v>
      </c>
    </row>
    <row r="19" spans="1:31" s="1" customFormat="1" ht="18" customHeight="1" x14ac:dyDescent="0.15">
      <c r="A19" s="4" t="s">
        <v>11</v>
      </c>
      <c r="B19" s="4">
        <f t="shared" si="2"/>
        <v>161</v>
      </c>
      <c r="C19" s="4">
        <f t="shared" si="2"/>
        <v>6</v>
      </c>
      <c r="D19" s="4">
        <v>84</v>
      </c>
      <c r="E19" s="4">
        <v>0</v>
      </c>
      <c r="F19" s="4">
        <v>77</v>
      </c>
      <c r="G19" s="4">
        <v>6</v>
      </c>
      <c r="H19" s="4">
        <f t="shared" si="3"/>
        <v>161</v>
      </c>
      <c r="I19" s="4">
        <f t="shared" si="3"/>
        <v>6</v>
      </c>
      <c r="J19" s="4">
        <v>84</v>
      </c>
      <c r="K19" s="4">
        <v>0</v>
      </c>
      <c r="L19" s="4">
        <v>77</v>
      </c>
      <c r="M19" s="4">
        <v>6</v>
      </c>
      <c r="N19" s="4">
        <f t="shared" si="4"/>
        <v>159</v>
      </c>
      <c r="O19" s="4">
        <f t="shared" si="4"/>
        <v>3</v>
      </c>
      <c r="P19" s="4">
        <v>82</v>
      </c>
      <c r="Q19" s="4">
        <v>0</v>
      </c>
      <c r="R19" s="4">
        <v>77</v>
      </c>
      <c r="S19" s="4">
        <v>3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2</v>
      </c>
      <c r="AA19" s="4">
        <f t="shared" si="7"/>
        <v>3</v>
      </c>
      <c r="AB19" s="4">
        <f t="shared" si="7"/>
        <v>2</v>
      </c>
      <c r="AC19" s="4">
        <f t="shared" si="7"/>
        <v>0</v>
      </c>
      <c r="AD19" s="4">
        <f t="shared" si="7"/>
        <v>0</v>
      </c>
      <c r="AE19" s="4">
        <f t="shared" si="7"/>
        <v>3</v>
      </c>
    </row>
    <row r="20" spans="1:31" s="1" customFormat="1" ht="18" customHeight="1" x14ac:dyDescent="0.15">
      <c r="A20" s="4" t="s">
        <v>12</v>
      </c>
      <c r="B20" s="4">
        <f t="shared" si="2"/>
        <v>132</v>
      </c>
      <c r="C20" s="4">
        <f t="shared" si="2"/>
        <v>2</v>
      </c>
      <c r="D20" s="4">
        <v>67</v>
      </c>
      <c r="E20" s="4">
        <v>0</v>
      </c>
      <c r="F20" s="4">
        <v>65</v>
      </c>
      <c r="G20" s="4">
        <v>2</v>
      </c>
      <c r="H20" s="4">
        <f t="shared" si="3"/>
        <v>132</v>
      </c>
      <c r="I20" s="4">
        <f t="shared" si="3"/>
        <v>2</v>
      </c>
      <c r="J20" s="4">
        <v>67</v>
      </c>
      <c r="K20" s="4">
        <v>0</v>
      </c>
      <c r="L20" s="4">
        <v>65</v>
      </c>
      <c r="M20" s="4">
        <v>2</v>
      </c>
      <c r="N20" s="4">
        <f t="shared" si="4"/>
        <v>138</v>
      </c>
      <c r="O20" s="4">
        <f t="shared" si="4"/>
        <v>2</v>
      </c>
      <c r="P20" s="4">
        <v>73</v>
      </c>
      <c r="Q20" s="4">
        <v>0</v>
      </c>
      <c r="R20" s="4">
        <v>65</v>
      </c>
      <c r="S20" s="4">
        <v>2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-6</v>
      </c>
      <c r="AA20" s="4">
        <f t="shared" si="7"/>
        <v>0</v>
      </c>
      <c r="AB20" s="4">
        <f t="shared" si="7"/>
        <v>-6</v>
      </c>
      <c r="AC20" s="4">
        <f t="shared" si="7"/>
        <v>0</v>
      </c>
      <c r="AD20" s="4">
        <f t="shared" si="7"/>
        <v>0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215</v>
      </c>
      <c r="C21" s="4">
        <f t="shared" si="2"/>
        <v>0</v>
      </c>
      <c r="D21" s="4">
        <v>107</v>
      </c>
      <c r="E21" s="4">
        <v>0</v>
      </c>
      <c r="F21" s="4">
        <v>108</v>
      </c>
      <c r="G21" s="4">
        <v>0</v>
      </c>
      <c r="H21" s="4">
        <f t="shared" si="3"/>
        <v>215</v>
      </c>
      <c r="I21" s="4">
        <f t="shared" si="3"/>
        <v>0</v>
      </c>
      <c r="J21" s="4">
        <v>107</v>
      </c>
      <c r="K21" s="4">
        <v>0</v>
      </c>
      <c r="L21" s="4">
        <v>108</v>
      </c>
      <c r="M21" s="4">
        <v>0</v>
      </c>
      <c r="N21" s="4">
        <f t="shared" si="4"/>
        <v>210</v>
      </c>
      <c r="O21" s="4">
        <f t="shared" si="4"/>
        <v>0</v>
      </c>
      <c r="P21" s="4">
        <v>103</v>
      </c>
      <c r="Q21" s="4">
        <v>0</v>
      </c>
      <c r="R21" s="4">
        <v>107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5</v>
      </c>
      <c r="AA21" s="4">
        <f t="shared" si="7"/>
        <v>0</v>
      </c>
      <c r="AB21" s="4">
        <f t="shared" si="7"/>
        <v>4</v>
      </c>
      <c r="AC21" s="4">
        <f t="shared" si="7"/>
        <v>0</v>
      </c>
      <c r="AD21" s="4">
        <f t="shared" si="7"/>
        <v>1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260</v>
      </c>
      <c r="C22" s="4">
        <f t="shared" si="2"/>
        <v>0</v>
      </c>
      <c r="D22" s="4">
        <v>129</v>
      </c>
      <c r="E22" s="4">
        <v>0</v>
      </c>
      <c r="F22" s="4">
        <v>131</v>
      </c>
      <c r="G22" s="4">
        <v>0</v>
      </c>
      <c r="H22" s="4">
        <f t="shared" si="3"/>
        <v>260</v>
      </c>
      <c r="I22" s="4">
        <f t="shared" si="3"/>
        <v>0</v>
      </c>
      <c r="J22" s="4">
        <v>129</v>
      </c>
      <c r="K22" s="4">
        <v>0</v>
      </c>
      <c r="L22" s="4">
        <v>131</v>
      </c>
      <c r="M22" s="4">
        <v>0</v>
      </c>
      <c r="N22" s="4">
        <f t="shared" si="4"/>
        <v>284</v>
      </c>
      <c r="O22" s="4">
        <f t="shared" si="4"/>
        <v>0</v>
      </c>
      <c r="P22" s="4">
        <v>140</v>
      </c>
      <c r="Q22" s="4">
        <v>0</v>
      </c>
      <c r="R22" s="4">
        <v>144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-24</v>
      </c>
      <c r="AA22" s="4">
        <f t="shared" si="7"/>
        <v>0</v>
      </c>
      <c r="AB22" s="4">
        <f t="shared" si="7"/>
        <v>-11</v>
      </c>
      <c r="AC22" s="4">
        <f t="shared" si="7"/>
        <v>0</v>
      </c>
      <c r="AD22" s="4">
        <f t="shared" si="7"/>
        <v>-13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283</v>
      </c>
      <c r="C23" s="4">
        <f t="shared" si="2"/>
        <v>0</v>
      </c>
      <c r="D23" s="4">
        <v>150</v>
      </c>
      <c r="E23" s="4">
        <v>0</v>
      </c>
      <c r="F23" s="4">
        <v>133</v>
      </c>
      <c r="G23" s="4">
        <v>0</v>
      </c>
      <c r="H23" s="4">
        <f t="shared" si="3"/>
        <v>283</v>
      </c>
      <c r="I23" s="4">
        <f t="shared" si="3"/>
        <v>0</v>
      </c>
      <c r="J23" s="4">
        <v>151</v>
      </c>
      <c r="K23" s="4">
        <v>0</v>
      </c>
      <c r="L23" s="4">
        <v>132</v>
      </c>
      <c r="M23" s="4">
        <v>0</v>
      </c>
      <c r="N23" s="4">
        <f t="shared" si="4"/>
        <v>309</v>
      </c>
      <c r="O23" s="4">
        <f t="shared" si="4"/>
        <v>0</v>
      </c>
      <c r="P23" s="4">
        <v>161</v>
      </c>
      <c r="Q23" s="4">
        <v>0</v>
      </c>
      <c r="R23" s="4">
        <v>148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1</v>
      </c>
      <c r="Y23" s="4">
        <f t="shared" si="6"/>
        <v>0</v>
      </c>
      <c r="Z23" s="4">
        <f t="shared" si="7"/>
        <v>-26</v>
      </c>
      <c r="AA23" s="4">
        <f t="shared" si="7"/>
        <v>0</v>
      </c>
      <c r="AB23" s="4">
        <f t="shared" si="7"/>
        <v>-11</v>
      </c>
      <c r="AC23" s="4">
        <f t="shared" si="7"/>
        <v>0</v>
      </c>
      <c r="AD23" s="4">
        <f t="shared" si="7"/>
        <v>-15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273</v>
      </c>
      <c r="C24" s="4">
        <f t="shared" si="2"/>
        <v>0</v>
      </c>
      <c r="D24" s="4">
        <v>131</v>
      </c>
      <c r="E24" s="4">
        <v>0</v>
      </c>
      <c r="F24" s="4">
        <v>142</v>
      </c>
      <c r="G24" s="4">
        <v>0</v>
      </c>
      <c r="H24" s="4">
        <f t="shared" si="3"/>
        <v>272</v>
      </c>
      <c r="I24" s="4">
        <f t="shared" si="3"/>
        <v>0</v>
      </c>
      <c r="J24" s="4">
        <v>130</v>
      </c>
      <c r="K24" s="4">
        <v>0</v>
      </c>
      <c r="L24" s="4">
        <v>142</v>
      </c>
      <c r="M24" s="4">
        <v>0</v>
      </c>
      <c r="N24" s="4">
        <f t="shared" si="4"/>
        <v>242</v>
      </c>
      <c r="O24" s="4">
        <f t="shared" si="4"/>
        <v>0</v>
      </c>
      <c r="P24" s="4">
        <v>122</v>
      </c>
      <c r="Q24" s="4">
        <v>0</v>
      </c>
      <c r="R24" s="4">
        <v>120</v>
      </c>
      <c r="S24" s="4">
        <v>0</v>
      </c>
      <c r="T24" s="4">
        <f t="shared" si="5"/>
        <v>1</v>
      </c>
      <c r="U24" s="4">
        <f t="shared" si="5"/>
        <v>0</v>
      </c>
      <c r="V24" s="4">
        <f t="shared" si="6"/>
        <v>1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31</v>
      </c>
      <c r="AA24" s="4">
        <f t="shared" si="7"/>
        <v>0</v>
      </c>
      <c r="AB24" s="4">
        <f t="shared" si="7"/>
        <v>9</v>
      </c>
      <c r="AC24" s="4">
        <f t="shared" si="7"/>
        <v>0</v>
      </c>
      <c r="AD24" s="4">
        <f t="shared" si="7"/>
        <v>22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272</v>
      </c>
      <c r="C25" s="4">
        <f t="shared" si="2"/>
        <v>0</v>
      </c>
      <c r="D25" s="4">
        <v>117</v>
      </c>
      <c r="E25" s="4">
        <v>0</v>
      </c>
      <c r="F25" s="4">
        <v>155</v>
      </c>
      <c r="G25" s="4">
        <v>0</v>
      </c>
      <c r="H25" s="4">
        <f t="shared" si="3"/>
        <v>272</v>
      </c>
      <c r="I25" s="4">
        <f t="shared" si="3"/>
        <v>0</v>
      </c>
      <c r="J25" s="4">
        <v>117</v>
      </c>
      <c r="K25" s="4">
        <v>0</v>
      </c>
      <c r="L25" s="4">
        <v>155</v>
      </c>
      <c r="M25" s="4">
        <v>0</v>
      </c>
      <c r="N25" s="4">
        <f t="shared" si="4"/>
        <v>277</v>
      </c>
      <c r="O25" s="4">
        <f t="shared" si="4"/>
        <v>0</v>
      </c>
      <c r="P25" s="4">
        <v>116</v>
      </c>
      <c r="Q25" s="4">
        <v>0</v>
      </c>
      <c r="R25" s="4">
        <v>161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-5</v>
      </c>
      <c r="AA25" s="4">
        <f t="shared" si="7"/>
        <v>0</v>
      </c>
      <c r="AB25" s="4">
        <f t="shared" si="7"/>
        <v>1</v>
      </c>
      <c r="AC25" s="4">
        <f t="shared" si="7"/>
        <v>0</v>
      </c>
      <c r="AD25" s="4">
        <f t="shared" si="7"/>
        <v>-6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240</v>
      </c>
      <c r="C26" s="4">
        <f t="shared" si="2"/>
        <v>0</v>
      </c>
      <c r="D26" s="4">
        <v>88</v>
      </c>
      <c r="E26" s="4">
        <v>0</v>
      </c>
      <c r="F26" s="4">
        <v>152</v>
      </c>
      <c r="G26" s="4">
        <v>0</v>
      </c>
      <c r="H26" s="4">
        <f t="shared" si="3"/>
        <v>243</v>
      </c>
      <c r="I26" s="4">
        <f t="shared" si="3"/>
        <v>0</v>
      </c>
      <c r="J26" s="4">
        <v>89</v>
      </c>
      <c r="K26" s="4">
        <v>0</v>
      </c>
      <c r="L26" s="4">
        <v>154</v>
      </c>
      <c r="M26" s="4">
        <v>0</v>
      </c>
      <c r="N26" s="4">
        <f t="shared" si="4"/>
        <v>261</v>
      </c>
      <c r="O26" s="4">
        <f t="shared" si="4"/>
        <v>0</v>
      </c>
      <c r="P26" s="4">
        <v>101</v>
      </c>
      <c r="Q26" s="4">
        <v>0</v>
      </c>
      <c r="R26" s="4">
        <v>160</v>
      </c>
      <c r="S26" s="4">
        <v>0</v>
      </c>
      <c r="T26" s="4">
        <f t="shared" si="5"/>
        <v>-3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-2</v>
      </c>
      <c r="Y26" s="4">
        <f t="shared" si="5"/>
        <v>0</v>
      </c>
      <c r="Z26" s="4">
        <f t="shared" si="7"/>
        <v>-21</v>
      </c>
      <c r="AA26" s="4">
        <f t="shared" si="7"/>
        <v>0</v>
      </c>
      <c r="AB26" s="4">
        <f t="shared" si="7"/>
        <v>-13</v>
      </c>
      <c r="AC26" s="4">
        <f t="shared" si="7"/>
        <v>0</v>
      </c>
      <c r="AD26" s="4">
        <f t="shared" si="7"/>
        <v>-8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212</v>
      </c>
      <c r="C27" s="4">
        <f t="shared" si="2"/>
        <v>0</v>
      </c>
      <c r="D27" s="4">
        <v>83</v>
      </c>
      <c r="E27" s="4">
        <v>0</v>
      </c>
      <c r="F27" s="4">
        <v>129</v>
      </c>
      <c r="G27" s="4">
        <v>0</v>
      </c>
      <c r="H27" s="4">
        <f t="shared" si="3"/>
        <v>212</v>
      </c>
      <c r="I27" s="4">
        <f t="shared" si="3"/>
        <v>0</v>
      </c>
      <c r="J27" s="4">
        <v>83</v>
      </c>
      <c r="K27" s="4">
        <v>0</v>
      </c>
      <c r="L27" s="4">
        <v>129</v>
      </c>
      <c r="M27" s="4">
        <v>0</v>
      </c>
      <c r="N27" s="4">
        <f t="shared" si="4"/>
        <v>221</v>
      </c>
      <c r="O27" s="4">
        <f t="shared" si="4"/>
        <v>0</v>
      </c>
      <c r="P27" s="4">
        <v>77</v>
      </c>
      <c r="Q27" s="4">
        <v>0</v>
      </c>
      <c r="R27" s="4">
        <v>144</v>
      </c>
      <c r="S27" s="4">
        <v>0</v>
      </c>
      <c r="T27" s="4">
        <f t="shared" si="5"/>
        <v>0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-9</v>
      </c>
      <c r="AA27" s="4">
        <f t="shared" si="7"/>
        <v>0</v>
      </c>
      <c r="AB27" s="4">
        <f t="shared" si="7"/>
        <v>6</v>
      </c>
      <c r="AC27" s="4">
        <f t="shared" si="7"/>
        <v>0</v>
      </c>
      <c r="AD27" s="4">
        <f t="shared" si="7"/>
        <v>-15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124</v>
      </c>
      <c r="C28" s="4">
        <f t="shared" si="2"/>
        <v>0</v>
      </c>
      <c r="D28" s="4">
        <v>31</v>
      </c>
      <c r="E28" s="4">
        <v>0</v>
      </c>
      <c r="F28" s="4">
        <v>93</v>
      </c>
      <c r="G28" s="4">
        <v>0</v>
      </c>
      <c r="H28" s="4">
        <f t="shared" si="3"/>
        <v>126</v>
      </c>
      <c r="I28" s="4">
        <f t="shared" si="3"/>
        <v>0</v>
      </c>
      <c r="J28" s="4">
        <v>31</v>
      </c>
      <c r="K28" s="4">
        <v>0</v>
      </c>
      <c r="L28" s="4">
        <v>95</v>
      </c>
      <c r="M28" s="4">
        <v>0</v>
      </c>
      <c r="N28" s="4">
        <f t="shared" si="4"/>
        <v>113</v>
      </c>
      <c r="O28" s="4">
        <f t="shared" si="4"/>
        <v>0</v>
      </c>
      <c r="P28" s="4">
        <v>29</v>
      </c>
      <c r="Q28" s="4">
        <v>0</v>
      </c>
      <c r="R28" s="4">
        <v>84</v>
      </c>
      <c r="S28" s="4">
        <v>0</v>
      </c>
      <c r="T28" s="4">
        <f t="shared" si="5"/>
        <v>-2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-2</v>
      </c>
      <c r="Y28" s="4">
        <f t="shared" si="5"/>
        <v>0</v>
      </c>
      <c r="Z28" s="4">
        <f t="shared" si="7"/>
        <v>11</v>
      </c>
      <c r="AA28" s="4">
        <f t="shared" si="7"/>
        <v>0</v>
      </c>
      <c r="AB28" s="4">
        <f t="shared" si="7"/>
        <v>2</v>
      </c>
      <c r="AC28" s="4">
        <f t="shared" si="7"/>
        <v>0</v>
      </c>
      <c r="AD28" s="4">
        <f t="shared" si="7"/>
        <v>9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35</v>
      </c>
      <c r="C29" s="4">
        <f t="shared" si="2"/>
        <v>0</v>
      </c>
      <c r="D29" s="4">
        <v>8</v>
      </c>
      <c r="E29" s="4">
        <v>0</v>
      </c>
      <c r="F29" s="4">
        <v>27</v>
      </c>
      <c r="G29" s="4">
        <v>0</v>
      </c>
      <c r="H29" s="4">
        <f t="shared" si="3"/>
        <v>35</v>
      </c>
      <c r="I29" s="4">
        <f t="shared" si="3"/>
        <v>0</v>
      </c>
      <c r="J29" s="4">
        <v>8</v>
      </c>
      <c r="K29" s="4">
        <v>0</v>
      </c>
      <c r="L29" s="4">
        <v>27</v>
      </c>
      <c r="M29" s="4">
        <v>0</v>
      </c>
      <c r="N29" s="4">
        <f t="shared" si="4"/>
        <v>27</v>
      </c>
      <c r="O29" s="4">
        <f t="shared" si="4"/>
        <v>0</v>
      </c>
      <c r="P29" s="4">
        <v>6</v>
      </c>
      <c r="Q29" s="4">
        <v>0</v>
      </c>
      <c r="R29" s="4">
        <v>21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8</v>
      </c>
      <c r="AA29" s="4">
        <f t="shared" si="7"/>
        <v>0</v>
      </c>
      <c r="AB29" s="4">
        <f t="shared" si="7"/>
        <v>2</v>
      </c>
      <c r="AC29" s="4">
        <f t="shared" si="7"/>
        <v>0</v>
      </c>
      <c r="AD29" s="4">
        <f t="shared" si="7"/>
        <v>6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6</v>
      </c>
      <c r="C30" s="4">
        <f>E30+G30</f>
        <v>0</v>
      </c>
      <c r="D30" s="4">
        <v>1</v>
      </c>
      <c r="E30" s="4">
        <v>0</v>
      </c>
      <c r="F30" s="4">
        <v>5</v>
      </c>
      <c r="G30" s="4">
        <v>0</v>
      </c>
      <c r="H30" s="4">
        <f t="shared" si="3"/>
        <v>6</v>
      </c>
      <c r="I30" s="4">
        <f t="shared" si="3"/>
        <v>0</v>
      </c>
      <c r="J30" s="4">
        <v>1</v>
      </c>
      <c r="K30" s="4">
        <v>0</v>
      </c>
      <c r="L30" s="4">
        <v>5</v>
      </c>
      <c r="M30" s="4">
        <v>0</v>
      </c>
      <c r="N30" s="4">
        <f t="shared" si="4"/>
        <v>11</v>
      </c>
      <c r="O30" s="4">
        <f t="shared" si="4"/>
        <v>0</v>
      </c>
      <c r="P30" s="4">
        <v>1</v>
      </c>
      <c r="Q30" s="4">
        <v>0</v>
      </c>
      <c r="R30" s="4">
        <v>10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-5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-5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188</v>
      </c>
      <c r="C33" s="4">
        <f t="shared" ref="C33:AE33" si="12">SUM(C10:C12)</f>
        <v>0</v>
      </c>
      <c r="D33" s="4">
        <f t="shared" si="12"/>
        <v>105</v>
      </c>
      <c r="E33" s="4">
        <f t="shared" si="12"/>
        <v>0</v>
      </c>
      <c r="F33" s="4">
        <f t="shared" si="12"/>
        <v>83</v>
      </c>
      <c r="G33" s="4">
        <f t="shared" si="12"/>
        <v>0</v>
      </c>
      <c r="H33" s="4">
        <f t="shared" si="12"/>
        <v>195</v>
      </c>
      <c r="I33" s="4">
        <f t="shared" si="12"/>
        <v>0</v>
      </c>
      <c r="J33" s="4">
        <f t="shared" si="12"/>
        <v>111</v>
      </c>
      <c r="K33" s="4">
        <f t="shared" si="12"/>
        <v>0</v>
      </c>
      <c r="L33" s="4">
        <f t="shared" si="12"/>
        <v>84</v>
      </c>
      <c r="M33" s="4">
        <f t="shared" si="12"/>
        <v>0</v>
      </c>
      <c r="N33" s="4">
        <f t="shared" si="12"/>
        <v>198</v>
      </c>
      <c r="O33" s="4">
        <f t="shared" si="12"/>
        <v>0</v>
      </c>
      <c r="P33" s="4">
        <f t="shared" si="12"/>
        <v>116</v>
      </c>
      <c r="Q33" s="4">
        <f t="shared" si="12"/>
        <v>0</v>
      </c>
      <c r="R33" s="4">
        <f t="shared" si="12"/>
        <v>82</v>
      </c>
      <c r="S33" s="4">
        <f t="shared" si="12"/>
        <v>0</v>
      </c>
      <c r="T33" s="4">
        <f t="shared" si="12"/>
        <v>-7</v>
      </c>
      <c r="U33" s="4">
        <f t="shared" si="12"/>
        <v>0</v>
      </c>
      <c r="V33" s="4">
        <f t="shared" si="12"/>
        <v>-6</v>
      </c>
      <c r="W33" s="4">
        <f t="shared" si="12"/>
        <v>0</v>
      </c>
      <c r="X33" s="4">
        <f t="shared" si="12"/>
        <v>-1</v>
      </c>
      <c r="Y33" s="4">
        <f t="shared" si="12"/>
        <v>0</v>
      </c>
      <c r="Z33" s="4">
        <f t="shared" si="12"/>
        <v>-10</v>
      </c>
      <c r="AA33" s="4">
        <f t="shared" si="12"/>
        <v>0</v>
      </c>
      <c r="AB33" s="4">
        <f t="shared" si="12"/>
        <v>-11</v>
      </c>
      <c r="AC33" s="4">
        <f t="shared" si="12"/>
        <v>0</v>
      </c>
      <c r="AD33" s="4">
        <f t="shared" si="12"/>
        <v>1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1361</v>
      </c>
      <c r="C34" s="4">
        <f t="shared" ref="C34:AE34" si="13">SUM(C13:C22)</f>
        <v>52</v>
      </c>
      <c r="D34" s="4">
        <f t="shared" si="13"/>
        <v>693</v>
      </c>
      <c r="E34" s="4">
        <f t="shared" si="13"/>
        <v>2</v>
      </c>
      <c r="F34" s="4">
        <f t="shared" si="13"/>
        <v>668</v>
      </c>
      <c r="G34" s="4">
        <f t="shared" si="13"/>
        <v>50</v>
      </c>
      <c r="H34" s="4">
        <f t="shared" si="13"/>
        <v>1377</v>
      </c>
      <c r="I34" s="4">
        <f t="shared" si="13"/>
        <v>53</v>
      </c>
      <c r="J34" s="4">
        <f t="shared" si="13"/>
        <v>701</v>
      </c>
      <c r="K34" s="4">
        <f t="shared" si="13"/>
        <v>2</v>
      </c>
      <c r="L34" s="4">
        <f t="shared" si="13"/>
        <v>676</v>
      </c>
      <c r="M34" s="4">
        <f t="shared" si="13"/>
        <v>51</v>
      </c>
      <c r="N34" s="4">
        <f t="shared" si="13"/>
        <v>1416</v>
      </c>
      <c r="O34" s="4">
        <f t="shared" si="13"/>
        <v>44</v>
      </c>
      <c r="P34" s="4">
        <f t="shared" si="13"/>
        <v>718</v>
      </c>
      <c r="Q34" s="4">
        <f t="shared" si="13"/>
        <v>2</v>
      </c>
      <c r="R34" s="4">
        <f t="shared" si="13"/>
        <v>698</v>
      </c>
      <c r="S34" s="4">
        <f>SUM(S13:S22)</f>
        <v>42</v>
      </c>
      <c r="T34" s="4">
        <f t="shared" si="13"/>
        <v>-16</v>
      </c>
      <c r="U34" s="4">
        <f t="shared" si="13"/>
        <v>-1</v>
      </c>
      <c r="V34" s="4">
        <f t="shared" si="13"/>
        <v>-8</v>
      </c>
      <c r="W34" s="4">
        <f t="shared" si="13"/>
        <v>0</v>
      </c>
      <c r="X34" s="4">
        <f t="shared" si="13"/>
        <v>-8</v>
      </c>
      <c r="Y34" s="4">
        <f t="shared" si="13"/>
        <v>-1</v>
      </c>
      <c r="Z34" s="4">
        <f t="shared" si="13"/>
        <v>-55</v>
      </c>
      <c r="AA34" s="4">
        <f t="shared" si="13"/>
        <v>8</v>
      </c>
      <c r="AB34" s="4">
        <f t="shared" si="13"/>
        <v>-25</v>
      </c>
      <c r="AC34" s="4">
        <f t="shared" si="13"/>
        <v>0</v>
      </c>
      <c r="AD34" s="4">
        <f t="shared" si="13"/>
        <v>-30</v>
      </c>
      <c r="AE34" s="4">
        <f t="shared" si="13"/>
        <v>8</v>
      </c>
    </row>
    <row r="35" spans="1:31" s="1" customFormat="1" ht="18" customHeight="1" x14ac:dyDescent="0.15">
      <c r="A35" s="4" t="s">
        <v>25</v>
      </c>
      <c r="B35" s="4">
        <f>SUM(B23:B30)</f>
        <v>1445</v>
      </c>
      <c r="C35" s="4">
        <f t="shared" ref="C35:AE35" si="14">SUM(C23:C30)</f>
        <v>0</v>
      </c>
      <c r="D35" s="4">
        <f t="shared" si="14"/>
        <v>609</v>
      </c>
      <c r="E35" s="4">
        <f t="shared" si="14"/>
        <v>0</v>
      </c>
      <c r="F35" s="4">
        <f t="shared" si="14"/>
        <v>836</v>
      </c>
      <c r="G35" s="4">
        <f t="shared" si="14"/>
        <v>0</v>
      </c>
      <c r="H35" s="4">
        <f t="shared" si="14"/>
        <v>1449</v>
      </c>
      <c r="I35" s="4">
        <f t="shared" si="14"/>
        <v>0</v>
      </c>
      <c r="J35" s="4">
        <f t="shared" si="14"/>
        <v>610</v>
      </c>
      <c r="K35" s="4">
        <f t="shared" si="14"/>
        <v>0</v>
      </c>
      <c r="L35" s="4">
        <f t="shared" si="14"/>
        <v>839</v>
      </c>
      <c r="M35" s="4">
        <f t="shared" si="14"/>
        <v>0</v>
      </c>
      <c r="N35" s="4">
        <f t="shared" si="14"/>
        <v>1461</v>
      </c>
      <c r="O35" s="4">
        <f t="shared" si="14"/>
        <v>0</v>
      </c>
      <c r="P35" s="4">
        <f t="shared" si="14"/>
        <v>613</v>
      </c>
      <c r="Q35" s="4">
        <f t="shared" si="14"/>
        <v>0</v>
      </c>
      <c r="R35" s="4">
        <f t="shared" si="14"/>
        <v>848</v>
      </c>
      <c r="S35" s="4">
        <f t="shared" si="14"/>
        <v>0</v>
      </c>
      <c r="T35" s="4">
        <f t="shared" si="14"/>
        <v>-4</v>
      </c>
      <c r="U35" s="4">
        <f t="shared" si="14"/>
        <v>0</v>
      </c>
      <c r="V35" s="4">
        <f t="shared" si="14"/>
        <v>-1</v>
      </c>
      <c r="W35" s="4">
        <f t="shared" si="14"/>
        <v>0</v>
      </c>
      <c r="X35" s="4">
        <f t="shared" si="14"/>
        <v>-3</v>
      </c>
      <c r="Y35" s="4">
        <f t="shared" si="14"/>
        <v>0</v>
      </c>
      <c r="Z35" s="4">
        <f t="shared" si="14"/>
        <v>-16</v>
      </c>
      <c r="AA35" s="4">
        <f t="shared" si="14"/>
        <v>0</v>
      </c>
      <c r="AB35" s="4">
        <f t="shared" si="14"/>
        <v>-4</v>
      </c>
      <c r="AC35" s="4">
        <f t="shared" si="14"/>
        <v>0</v>
      </c>
      <c r="AD35" s="4">
        <f t="shared" si="14"/>
        <v>-12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889</v>
      </c>
      <c r="C36" s="4">
        <f t="shared" ref="C36:AE36" si="15">SUM(C25:C30)</f>
        <v>0</v>
      </c>
      <c r="D36" s="4">
        <f t="shared" si="15"/>
        <v>328</v>
      </c>
      <c r="E36" s="4">
        <f t="shared" si="15"/>
        <v>0</v>
      </c>
      <c r="F36" s="4">
        <f t="shared" si="15"/>
        <v>561</v>
      </c>
      <c r="G36" s="4">
        <f t="shared" si="15"/>
        <v>0</v>
      </c>
      <c r="H36" s="4">
        <f t="shared" si="15"/>
        <v>894</v>
      </c>
      <c r="I36" s="4">
        <f t="shared" si="15"/>
        <v>0</v>
      </c>
      <c r="J36" s="4">
        <f t="shared" si="15"/>
        <v>329</v>
      </c>
      <c r="K36" s="4">
        <f t="shared" si="15"/>
        <v>0</v>
      </c>
      <c r="L36" s="4">
        <f t="shared" si="15"/>
        <v>565</v>
      </c>
      <c r="M36" s="4">
        <f t="shared" si="15"/>
        <v>0</v>
      </c>
      <c r="N36" s="4">
        <f t="shared" si="15"/>
        <v>910</v>
      </c>
      <c r="O36" s="4">
        <f t="shared" si="15"/>
        <v>0</v>
      </c>
      <c r="P36" s="4">
        <f t="shared" si="15"/>
        <v>330</v>
      </c>
      <c r="Q36" s="4">
        <f t="shared" si="15"/>
        <v>0</v>
      </c>
      <c r="R36" s="4">
        <f t="shared" si="15"/>
        <v>580</v>
      </c>
      <c r="S36" s="4">
        <f t="shared" si="15"/>
        <v>0</v>
      </c>
      <c r="T36" s="4">
        <f t="shared" si="15"/>
        <v>-5</v>
      </c>
      <c r="U36" s="4">
        <f t="shared" si="15"/>
        <v>0</v>
      </c>
      <c r="V36" s="4">
        <f t="shared" si="15"/>
        <v>-1</v>
      </c>
      <c r="W36" s="4">
        <f t="shared" si="15"/>
        <v>0</v>
      </c>
      <c r="X36" s="4">
        <f t="shared" si="15"/>
        <v>-4</v>
      </c>
      <c r="Y36" s="4">
        <f t="shared" si="15"/>
        <v>0</v>
      </c>
      <c r="Z36" s="4">
        <f t="shared" si="15"/>
        <v>-21</v>
      </c>
      <c r="AA36" s="4">
        <f t="shared" si="15"/>
        <v>0</v>
      </c>
      <c r="AB36" s="4">
        <f t="shared" si="15"/>
        <v>-2</v>
      </c>
      <c r="AC36" s="4">
        <f t="shared" si="15"/>
        <v>0</v>
      </c>
      <c r="AD36" s="4">
        <f t="shared" si="15"/>
        <v>-19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377</v>
      </c>
      <c r="C37" s="4">
        <f t="shared" ref="C37:AE37" si="16">SUM(C27:C30)</f>
        <v>0</v>
      </c>
      <c r="D37" s="4">
        <f t="shared" si="16"/>
        <v>123</v>
      </c>
      <c r="E37" s="4">
        <f t="shared" si="16"/>
        <v>0</v>
      </c>
      <c r="F37" s="4">
        <f t="shared" si="16"/>
        <v>254</v>
      </c>
      <c r="G37" s="4">
        <f t="shared" si="16"/>
        <v>0</v>
      </c>
      <c r="H37" s="4">
        <f t="shared" si="16"/>
        <v>379</v>
      </c>
      <c r="I37" s="4">
        <f t="shared" si="16"/>
        <v>0</v>
      </c>
      <c r="J37" s="4">
        <f t="shared" si="16"/>
        <v>123</v>
      </c>
      <c r="K37" s="4">
        <f t="shared" si="16"/>
        <v>0</v>
      </c>
      <c r="L37" s="4">
        <f t="shared" si="16"/>
        <v>256</v>
      </c>
      <c r="M37" s="4">
        <f t="shared" si="16"/>
        <v>0</v>
      </c>
      <c r="N37" s="4">
        <f t="shared" si="16"/>
        <v>372</v>
      </c>
      <c r="O37" s="4">
        <f t="shared" si="16"/>
        <v>0</v>
      </c>
      <c r="P37" s="4">
        <f t="shared" si="16"/>
        <v>113</v>
      </c>
      <c r="Q37" s="4">
        <f t="shared" si="16"/>
        <v>0</v>
      </c>
      <c r="R37" s="4">
        <f t="shared" si="16"/>
        <v>259</v>
      </c>
      <c r="S37" s="4">
        <f t="shared" si="16"/>
        <v>0</v>
      </c>
      <c r="T37" s="4">
        <f t="shared" si="16"/>
        <v>-2</v>
      </c>
      <c r="U37" s="4">
        <f t="shared" si="16"/>
        <v>0</v>
      </c>
      <c r="V37" s="4">
        <f t="shared" si="16"/>
        <v>0</v>
      </c>
      <c r="W37" s="4">
        <f t="shared" si="16"/>
        <v>0</v>
      </c>
      <c r="X37" s="4">
        <f t="shared" si="16"/>
        <v>-2</v>
      </c>
      <c r="Y37" s="4">
        <f t="shared" si="16"/>
        <v>0</v>
      </c>
      <c r="Z37" s="4">
        <f t="shared" si="16"/>
        <v>5</v>
      </c>
      <c r="AA37" s="4">
        <f t="shared" si="16"/>
        <v>0</v>
      </c>
      <c r="AB37" s="4">
        <f t="shared" si="16"/>
        <v>10</v>
      </c>
      <c r="AC37" s="4">
        <f t="shared" si="16"/>
        <v>0</v>
      </c>
      <c r="AD37" s="4">
        <f t="shared" si="16"/>
        <v>-5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6.2792251169004683</v>
      </c>
      <c r="C39" s="15">
        <f t="shared" ref="C39:AE39" si="17">C33/(C9-C31)*100</f>
        <v>0</v>
      </c>
      <c r="D39" s="15">
        <f t="shared" si="17"/>
        <v>7.4626865671641784</v>
      </c>
      <c r="E39" s="15">
        <f t="shared" si="17"/>
        <v>0</v>
      </c>
      <c r="F39" s="15">
        <f t="shared" si="17"/>
        <v>5.2299936988027724</v>
      </c>
      <c r="G39" s="15">
        <f t="shared" si="17"/>
        <v>0</v>
      </c>
      <c r="H39" s="15">
        <f t="shared" si="17"/>
        <v>6.4548162859980138</v>
      </c>
      <c r="I39" s="15">
        <f t="shared" si="17"/>
        <v>0</v>
      </c>
      <c r="J39" s="15">
        <f t="shared" si="17"/>
        <v>7.8059071729957807</v>
      </c>
      <c r="K39" s="15">
        <f t="shared" si="17"/>
        <v>0</v>
      </c>
      <c r="L39" s="15">
        <f t="shared" si="17"/>
        <v>5.2532833020637906</v>
      </c>
      <c r="M39" s="15">
        <f t="shared" si="17"/>
        <v>0</v>
      </c>
      <c r="N39" s="15">
        <f t="shared" si="17"/>
        <v>6.4390243902439028</v>
      </c>
      <c r="O39" s="15">
        <f t="shared" si="17"/>
        <v>0</v>
      </c>
      <c r="P39" s="15">
        <f t="shared" si="17"/>
        <v>8.016586040082931</v>
      </c>
      <c r="Q39" s="15">
        <f t="shared" si="17"/>
        <v>0</v>
      </c>
      <c r="R39" s="15">
        <f t="shared" si="17"/>
        <v>5.0368550368550373</v>
      </c>
      <c r="S39" s="15">
        <f t="shared" si="17"/>
        <v>0</v>
      </c>
      <c r="T39" s="15">
        <f t="shared" si="17"/>
        <v>25.925925925925924</v>
      </c>
      <c r="U39" s="15">
        <f t="shared" si="17"/>
        <v>0</v>
      </c>
      <c r="V39" s="15">
        <f t="shared" si="17"/>
        <v>40</v>
      </c>
      <c r="W39" s="15" t="e">
        <f t="shared" si="17"/>
        <v>#DIV/0!</v>
      </c>
      <c r="X39" s="15">
        <f t="shared" si="17"/>
        <v>8.3333333333333321</v>
      </c>
      <c r="Y39" s="15">
        <f t="shared" si="17"/>
        <v>0</v>
      </c>
      <c r="Z39" s="15">
        <f t="shared" si="17"/>
        <v>12.345679012345679</v>
      </c>
      <c r="AA39" s="15">
        <f t="shared" si="17"/>
        <v>0</v>
      </c>
      <c r="AB39" s="15">
        <f t="shared" si="17"/>
        <v>27.500000000000004</v>
      </c>
      <c r="AC39" s="15" t="e">
        <f t="shared" si="17"/>
        <v>#DIV/0!</v>
      </c>
      <c r="AD39" s="15">
        <f t="shared" si="17"/>
        <v>-2.4390243902439024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45.457581830327321</v>
      </c>
      <c r="C40" s="15">
        <f t="shared" ref="C40:AE40" si="18">C34/(C9-C31)*100</f>
        <v>100</v>
      </c>
      <c r="D40" s="15">
        <f t="shared" si="18"/>
        <v>49.253731343283583</v>
      </c>
      <c r="E40" s="15">
        <f t="shared" si="18"/>
        <v>100</v>
      </c>
      <c r="F40" s="15">
        <f t="shared" si="18"/>
        <v>42.091997479521112</v>
      </c>
      <c r="G40" s="15">
        <f t="shared" si="18"/>
        <v>100</v>
      </c>
      <c r="H40" s="15">
        <f t="shared" si="18"/>
        <v>45.580933465739818</v>
      </c>
      <c r="I40" s="15">
        <f t="shared" si="18"/>
        <v>100</v>
      </c>
      <c r="J40" s="15">
        <f t="shared" si="18"/>
        <v>49.296765119549931</v>
      </c>
      <c r="K40" s="15">
        <f t="shared" si="18"/>
        <v>100</v>
      </c>
      <c r="L40" s="15">
        <f t="shared" si="18"/>
        <v>42.276422764227647</v>
      </c>
      <c r="M40" s="15">
        <f t="shared" si="18"/>
        <v>100</v>
      </c>
      <c r="N40" s="15">
        <f t="shared" si="18"/>
        <v>46.048780487804883</v>
      </c>
      <c r="O40" s="15">
        <f t="shared" si="18"/>
        <v>100</v>
      </c>
      <c r="P40" s="15">
        <f t="shared" si="18"/>
        <v>49.619903248099519</v>
      </c>
      <c r="Q40" s="15">
        <f t="shared" si="18"/>
        <v>100</v>
      </c>
      <c r="R40" s="15">
        <f t="shared" si="18"/>
        <v>42.874692874692876</v>
      </c>
      <c r="S40" s="15">
        <f t="shared" si="18"/>
        <v>100</v>
      </c>
      <c r="T40" s="15">
        <f t="shared" si="18"/>
        <v>59.259259259259252</v>
      </c>
      <c r="U40" s="15">
        <f t="shared" si="18"/>
        <v>100</v>
      </c>
      <c r="V40" s="15">
        <f t="shared" si="18"/>
        <v>53.333333333333336</v>
      </c>
      <c r="W40" s="15" t="e">
        <f t="shared" si="18"/>
        <v>#DIV/0!</v>
      </c>
      <c r="X40" s="15">
        <f t="shared" si="18"/>
        <v>66.666666666666657</v>
      </c>
      <c r="Y40" s="15">
        <f t="shared" si="18"/>
        <v>100</v>
      </c>
      <c r="Z40" s="15">
        <f t="shared" si="18"/>
        <v>67.901234567901241</v>
      </c>
      <c r="AA40" s="15">
        <f t="shared" si="18"/>
        <v>100</v>
      </c>
      <c r="AB40" s="15">
        <f t="shared" si="18"/>
        <v>62.5</v>
      </c>
      <c r="AC40" s="15" t="e">
        <f t="shared" si="18"/>
        <v>#DIV/0!</v>
      </c>
      <c r="AD40" s="15">
        <f t="shared" si="18"/>
        <v>73.170731707317074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48.263193052772216</v>
      </c>
      <c r="C41" s="15">
        <f t="shared" ref="C41:AE41" si="19">C35/(C9-C31)*100</f>
        <v>0</v>
      </c>
      <c r="D41" s="15">
        <f t="shared" si="19"/>
        <v>43.283582089552233</v>
      </c>
      <c r="E41" s="15">
        <f t="shared" si="19"/>
        <v>0</v>
      </c>
      <c r="F41" s="15">
        <f t="shared" si="19"/>
        <v>52.678008821676116</v>
      </c>
      <c r="G41" s="15">
        <f t="shared" si="19"/>
        <v>0</v>
      </c>
      <c r="H41" s="15">
        <f t="shared" si="19"/>
        <v>47.964250248262161</v>
      </c>
      <c r="I41" s="15">
        <f t="shared" si="19"/>
        <v>0</v>
      </c>
      <c r="J41" s="15">
        <f t="shared" si="19"/>
        <v>42.897327707454295</v>
      </c>
      <c r="K41" s="15">
        <f t="shared" si="19"/>
        <v>0</v>
      </c>
      <c r="L41" s="15">
        <f t="shared" si="19"/>
        <v>52.470293933708568</v>
      </c>
      <c r="M41" s="15">
        <f t="shared" si="19"/>
        <v>0</v>
      </c>
      <c r="N41" s="15">
        <f t="shared" si="19"/>
        <v>47.512195121951216</v>
      </c>
      <c r="O41" s="15">
        <f t="shared" si="19"/>
        <v>0</v>
      </c>
      <c r="P41" s="15">
        <f t="shared" si="19"/>
        <v>42.363510711817554</v>
      </c>
      <c r="Q41" s="15">
        <f t="shared" si="19"/>
        <v>0</v>
      </c>
      <c r="R41" s="15">
        <f t="shared" si="19"/>
        <v>52.088452088452087</v>
      </c>
      <c r="S41" s="15">
        <f t="shared" si="19"/>
        <v>0</v>
      </c>
      <c r="T41" s="15">
        <f t="shared" si="19"/>
        <v>14.814814814814813</v>
      </c>
      <c r="U41" s="15">
        <f t="shared" si="19"/>
        <v>0</v>
      </c>
      <c r="V41" s="15">
        <f t="shared" si="19"/>
        <v>6.666666666666667</v>
      </c>
      <c r="W41" s="15" t="e">
        <f t="shared" si="19"/>
        <v>#DIV/0!</v>
      </c>
      <c r="X41" s="15">
        <f t="shared" si="19"/>
        <v>25</v>
      </c>
      <c r="Y41" s="15">
        <f t="shared" si="19"/>
        <v>0</v>
      </c>
      <c r="Z41" s="15">
        <f t="shared" si="19"/>
        <v>19.753086419753085</v>
      </c>
      <c r="AA41" s="15">
        <f t="shared" si="19"/>
        <v>0</v>
      </c>
      <c r="AB41" s="15">
        <f t="shared" si="19"/>
        <v>10</v>
      </c>
      <c r="AC41" s="15" t="e">
        <f t="shared" si="19"/>
        <v>#DIV/0!</v>
      </c>
      <c r="AD41" s="15">
        <f t="shared" si="19"/>
        <v>29.268292682926827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29.692718770875082</v>
      </c>
      <c r="C42" s="15">
        <f t="shared" ref="C42:AD42" si="20">C36/(C9-C31)*100</f>
        <v>0</v>
      </c>
      <c r="D42" s="15">
        <f t="shared" si="20"/>
        <v>23.312011371712867</v>
      </c>
      <c r="E42" s="15">
        <f t="shared" si="20"/>
        <v>0</v>
      </c>
      <c r="F42" s="15">
        <f t="shared" si="20"/>
        <v>35.349716446124759</v>
      </c>
      <c r="G42" s="15">
        <f t="shared" si="20"/>
        <v>0</v>
      </c>
      <c r="H42" s="15">
        <f t="shared" si="20"/>
        <v>29.59285004965243</v>
      </c>
      <c r="I42" s="15">
        <f t="shared" si="20"/>
        <v>0</v>
      </c>
      <c r="J42" s="15">
        <f t="shared" si="20"/>
        <v>23.136427566807313</v>
      </c>
      <c r="K42" s="15">
        <f t="shared" si="20"/>
        <v>0</v>
      </c>
      <c r="L42" s="15">
        <f t="shared" si="20"/>
        <v>35.33458411507192</v>
      </c>
      <c r="M42" s="15">
        <f t="shared" si="20"/>
        <v>0</v>
      </c>
      <c r="N42" s="15">
        <f t="shared" si="20"/>
        <v>29.593495934959353</v>
      </c>
      <c r="O42" s="15">
        <f t="shared" si="20"/>
        <v>0</v>
      </c>
      <c r="P42" s="15">
        <f t="shared" si="20"/>
        <v>22.805805114029027</v>
      </c>
      <c r="Q42" s="15">
        <f t="shared" si="20"/>
        <v>0</v>
      </c>
      <c r="R42" s="15">
        <f t="shared" si="20"/>
        <v>35.626535626535627</v>
      </c>
      <c r="S42" s="15">
        <f t="shared" si="20"/>
        <v>0</v>
      </c>
      <c r="T42" s="15">
        <f t="shared" si="20"/>
        <v>18.518518518518519</v>
      </c>
      <c r="U42" s="15">
        <f t="shared" si="20"/>
        <v>0</v>
      </c>
      <c r="V42" s="15">
        <f t="shared" si="20"/>
        <v>6.666666666666667</v>
      </c>
      <c r="W42" s="15" t="e">
        <f t="shared" si="20"/>
        <v>#DIV/0!</v>
      </c>
      <c r="X42" s="15">
        <f t="shared" si="20"/>
        <v>33.333333333333329</v>
      </c>
      <c r="Y42" s="15">
        <f t="shared" si="20"/>
        <v>0</v>
      </c>
      <c r="Z42" s="15">
        <f t="shared" si="20"/>
        <v>25.925925925925924</v>
      </c>
      <c r="AA42" s="15">
        <f t="shared" si="20"/>
        <v>0</v>
      </c>
      <c r="AB42" s="15">
        <f t="shared" si="20"/>
        <v>5</v>
      </c>
      <c r="AC42" s="15" t="e">
        <f t="shared" si="20"/>
        <v>#DIV/0!</v>
      </c>
      <c r="AD42" s="15">
        <f t="shared" si="20"/>
        <v>46.341463414634148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12.59185036740147</v>
      </c>
      <c r="C43" s="15">
        <f t="shared" ref="C43:AE43" si="21">C37/(C9-C31)*100</f>
        <v>0</v>
      </c>
      <c r="D43" s="15">
        <f t="shared" si="21"/>
        <v>8.7420042643923246</v>
      </c>
      <c r="E43" s="15">
        <f t="shared" si="21"/>
        <v>0</v>
      </c>
      <c r="F43" s="15">
        <f t="shared" si="21"/>
        <v>16.005040957781979</v>
      </c>
      <c r="G43" s="15">
        <f t="shared" si="21"/>
        <v>0</v>
      </c>
      <c r="H43" s="15">
        <f t="shared" si="21"/>
        <v>12.545514730221779</v>
      </c>
      <c r="I43" s="15">
        <f t="shared" si="21"/>
        <v>0</v>
      </c>
      <c r="J43" s="15">
        <f t="shared" si="21"/>
        <v>8.6497890295358655</v>
      </c>
      <c r="K43" s="15">
        <f t="shared" si="21"/>
        <v>0</v>
      </c>
      <c r="L43" s="15">
        <f t="shared" si="21"/>
        <v>16.010006253908692</v>
      </c>
      <c r="M43" s="15">
        <f t="shared" si="21"/>
        <v>0</v>
      </c>
      <c r="N43" s="15">
        <f t="shared" si="21"/>
        <v>12.097560975609756</v>
      </c>
      <c r="O43" s="15">
        <f t="shared" si="21"/>
        <v>0</v>
      </c>
      <c r="P43" s="15">
        <f t="shared" si="21"/>
        <v>7.8092605390463028</v>
      </c>
      <c r="Q43" s="15">
        <f t="shared" si="21"/>
        <v>0</v>
      </c>
      <c r="R43" s="15">
        <f t="shared" si="21"/>
        <v>15.909090909090908</v>
      </c>
      <c r="S43" s="15">
        <f t="shared" si="21"/>
        <v>0</v>
      </c>
      <c r="T43" s="15">
        <f t="shared" si="21"/>
        <v>7.4074074074074066</v>
      </c>
      <c r="U43" s="15">
        <f t="shared" si="21"/>
        <v>0</v>
      </c>
      <c r="V43" s="15">
        <f t="shared" si="21"/>
        <v>0</v>
      </c>
      <c r="W43" s="15" t="e">
        <f t="shared" si="21"/>
        <v>#DIV/0!</v>
      </c>
      <c r="X43" s="15">
        <f t="shared" si="21"/>
        <v>16.666666666666664</v>
      </c>
      <c r="Y43" s="15">
        <f t="shared" si="21"/>
        <v>0</v>
      </c>
      <c r="Z43" s="15">
        <f t="shared" si="21"/>
        <v>-6.1728395061728394</v>
      </c>
      <c r="AA43" s="15">
        <f t="shared" si="21"/>
        <v>0</v>
      </c>
      <c r="AB43" s="15">
        <f t="shared" si="21"/>
        <v>-25</v>
      </c>
      <c r="AC43" s="15" t="e">
        <f t="shared" si="21"/>
        <v>#DIV/0!</v>
      </c>
      <c r="AD43" s="15">
        <f t="shared" si="21"/>
        <v>12.195121951219512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zoomScale="90" zoomScaleNormal="90"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45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6563</v>
      </c>
      <c r="C9" s="4">
        <f>E9+G9</f>
        <v>60</v>
      </c>
      <c r="D9" s="4">
        <f>SUM(D10:D31)</f>
        <v>3035</v>
      </c>
      <c r="E9" s="4">
        <f>SUM(E10:E31)</f>
        <v>5</v>
      </c>
      <c r="F9" s="4">
        <f>SUM(F10:F31)</f>
        <v>3528</v>
      </c>
      <c r="G9" s="4">
        <f>SUM(G10:G31)</f>
        <v>55</v>
      </c>
      <c r="H9" s="4">
        <f>J9+L9</f>
        <v>6608</v>
      </c>
      <c r="I9" s="4">
        <f>K9+M9</f>
        <v>63</v>
      </c>
      <c r="J9" s="4">
        <f>SUM(J10:J31)</f>
        <v>3065</v>
      </c>
      <c r="K9" s="4">
        <f>SUM(K10:K31)</f>
        <v>10</v>
      </c>
      <c r="L9" s="4">
        <f>SUM(L10:L31)</f>
        <v>3543</v>
      </c>
      <c r="M9" s="4">
        <f>SUM(M10:M31)</f>
        <v>53</v>
      </c>
      <c r="N9" s="4">
        <f>P9+R9</f>
        <v>6777</v>
      </c>
      <c r="O9" s="4">
        <f>Q9+S9</f>
        <v>53</v>
      </c>
      <c r="P9" s="4">
        <f>SUM(P10:P31)</f>
        <v>3151</v>
      </c>
      <c r="Q9" s="4">
        <f>SUM(Q10:Q31)</f>
        <v>9</v>
      </c>
      <c r="R9" s="4">
        <f>SUM(R10:R31)</f>
        <v>3626</v>
      </c>
      <c r="S9" s="4">
        <f>SUM(S10:S31)</f>
        <v>44</v>
      </c>
      <c r="T9" s="4">
        <f>B9-H9</f>
        <v>-45</v>
      </c>
      <c r="U9" s="4">
        <f>C9-I9</f>
        <v>-3</v>
      </c>
      <c r="V9" s="4">
        <f>D9-J9</f>
        <v>-30</v>
      </c>
      <c r="W9" s="4">
        <f t="shared" ref="W9:X9" si="0">E9-K9</f>
        <v>-5</v>
      </c>
      <c r="X9" s="4">
        <f t="shared" si="0"/>
        <v>-15</v>
      </c>
      <c r="Y9" s="4">
        <f>G9-M9</f>
        <v>2</v>
      </c>
      <c r="Z9" s="4">
        <f t="shared" ref="Z9:AE9" si="1">B9-N9</f>
        <v>-214</v>
      </c>
      <c r="AA9" s="4">
        <f t="shared" si="1"/>
        <v>7</v>
      </c>
      <c r="AB9" s="4">
        <f t="shared" si="1"/>
        <v>-116</v>
      </c>
      <c r="AC9" s="4">
        <f t="shared" si="1"/>
        <v>-4</v>
      </c>
      <c r="AD9" s="4">
        <f t="shared" si="1"/>
        <v>-98</v>
      </c>
      <c r="AE9" s="4">
        <f t="shared" si="1"/>
        <v>11</v>
      </c>
    </row>
    <row r="10" spans="1:32" s="1" customFormat="1" ht="18" customHeight="1" x14ac:dyDescent="0.15">
      <c r="A10" s="4" t="s">
        <v>2</v>
      </c>
      <c r="B10" s="4">
        <f t="shared" ref="B10:C30" si="2">D10+F10</f>
        <v>155</v>
      </c>
      <c r="C10" s="4">
        <f t="shared" si="2"/>
        <v>0</v>
      </c>
      <c r="D10" s="4">
        <v>78</v>
      </c>
      <c r="E10" s="4">
        <v>0</v>
      </c>
      <c r="F10" s="4">
        <v>77</v>
      </c>
      <c r="G10" s="4">
        <v>0</v>
      </c>
      <c r="H10" s="4">
        <f t="shared" ref="H10:I30" si="3">J10+L10</f>
        <v>159</v>
      </c>
      <c r="I10" s="4">
        <f t="shared" si="3"/>
        <v>0</v>
      </c>
      <c r="J10" s="4">
        <v>77</v>
      </c>
      <c r="K10" s="4">
        <v>0</v>
      </c>
      <c r="L10" s="4">
        <v>82</v>
      </c>
      <c r="M10" s="4">
        <v>0</v>
      </c>
      <c r="N10" s="4">
        <f t="shared" ref="N10:O30" si="4">P10+R10</f>
        <v>182</v>
      </c>
      <c r="O10" s="4">
        <f t="shared" si="4"/>
        <v>0</v>
      </c>
      <c r="P10" s="4">
        <v>90</v>
      </c>
      <c r="Q10" s="4">
        <v>0</v>
      </c>
      <c r="R10" s="4">
        <v>92</v>
      </c>
      <c r="S10" s="4">
        <v>0</v>
      </c>
      <c r="T10" s="4">
        <f t="shared" ref="T10:Y29" si="5">B10-H10</f>
        <v>-4</v>
      </c>
      <c r="U10" s="4">
        <f t="shared" si="5"/>
        <v>0</v>
      </c>
      <c r="V10" s="4">
        <f t="shared" ref="V10:Y24" si="6">D10-J10</f>
        <v>1</v>
      </c>
      <c r="W10" s="4">
        <f t="shared" si="6"/>
        <v>0</v>
      </c>
      <c r="X10" s="4">
        <f t="shared" si="6"/>
        <v>-5</v>
      </c>
      <c r="Y10" s="4">
        <f t="shared" si="6"/>
        <v>0</v>
      </c>
      <c r="Z10" s="4">
        <f t="shared" ref="Z10:AE30" si="7">B10-N10</f>
        <v>-27</v>
      </c>
      <c r="AA10" s="4">
        <f t="shared" si="7"/>
        <v>0</v>
      </c>
      <c r="AB10" s="4">
        <f t="shared" si="7"/>
        <v>-12</v>
      </c>
      <c r="AC10" s="4">
        <f t="shared" si="7"/>
        <v>0</v>
      </c>
      <c r="AD10" s="4">
        <f t="shared" si="7"/>
        <v>-15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238</v>
      </c>
      <c r="C11" s="4">
        <f t="shared" si="2"/>
        <v>0</v>
      </c>
      <c r="D11" s="4">
        <v>123</v>
      </c>
      <c r="E11" s="4">
        <v>0</v>
      </c>
      <c r="F11" s="4">
        <v>115</v>
      </c>
      <c r="G11" s="4">
        <v>0</v>
      </c>
      <c r="H11" s="4">
        <f t="shared" si="3"/>
        <v>239</v>
      </c>
      <c r="I11" s="4">
        <f t="shared" si="3"/>
        <v>0</v>
      </c>
      <c r="J11" s="4">
        <v>124</v>
      </c>
      <c r="K11" s="4">
        <v>0</v>
      </c>
      <c r="L11" s="4">
        <v>115</v>
      </c>
      <c r="M11" s="4">
        <v>0</v>
      </c>
      <c r="N11" s="4">
        <f t="shared" si="4"/>
        <v>243</v>
      </c>
      <c r="O11" s="4">
        <f t="shared" si="4"/>
        <v>0</v>
      </c>
      <c r="P11" s="4">
        <v>127</v>
      </c>
      <c r="Q11" s="4">
        <v>0</v>
      </c>
      <c r="R11" s="4">
        <v>116</v>
      </c>
      <c r="S11" s="4">
        <v>0</v>
      </c>
      <c r="T11" s="4">
        <f t="shared" si="5"/>
        <v>-1</v>
      </c>
      <c r="U11" s="4">
        <f t="shared" si="5"/>
        <v>0</v>
      </c>
      <c r="V11" s="4">
        <f t="shared" si="6"/>
        <v>-1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-5</v>
      </c>
      <c r="AA11" s="4">
        <f t="shared" si="7"/>
        <v>0</v>
      </c>
      <c r="AB11" s="4">
        <f t="shared" si="7"/>
        <v>-4</v>
      </c>
      <c r="AC11" s="4">
        <f t="shared" si="7"/>
        <v>0</v>
      </c>
      <c r="AD11" s="4">
        <f t="shared" si="7"/>
        <v>-1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229</v>
      </c>
      <c r="C12" s="4">
        <f t="shared" si="2"/>
        <v>0</v>
      </c>
      <c r="D12" s="4">
        <v>111</v>
      </c>
      <c r="E12" s="4">
        <v>0</v>
      </c>
      <c r="F12" s="4">
        <v>118</v>
      </c>
      <c r="G12" s="4">
        <v>0</v>
      </c>
      <c r="H12" s="4">
        <f t="shared" si="3"/>
        <v>232</v>
      </c>
      <c r="I12" s="4">
        <f t="shared" si="3"/>
        <v>0</v>
      </c>
      <c r="J12" s="4">
        <v>114</v>
      </c>
      <c r="K12" s="4">
        <v>0</v>
      </c>
      <c r="L12" s="4">
        <v>118</v>
      </c>
      <c r="M12" s="4">
        <v>0</v>
      </c>
      <c r="N12" s="4">
        <f t="shared" si="4"/>
        <v>231</v>
      </c>
      <c r="O12" s="4">
        <f t="shared" si="4"/>
        <v>0</v>
      </c>
      <c r="P12" s="4">
        <v>113</v>
      </c>
      <c r="Q12" s="4">
        <v>0</v>
      </c>
      <c r="R12" s="4">
        <v>118</v>
      </c>
      <c r="S12" s="4">
        <v>0</v>
      </c>
      <c r="T12" s="4">
        <f t="shared" si="5"/>
        <v>-3</v>
      </c>
      <c r="U12" s="4">
        <f t="shared" si="5"/>
        <v>0</v>
      </c>
      <c r="V12" s="4">
        <f t="shared" si="6"/>
        <v>-3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-2</v>
      </c>
      <c r="AA12" s="4">
        <f t="shared" si="7"/>
        <v>0</v>
      </c>
      <c r="AB12" s="4">
        <f t="shared" si="7"/>
        <v>-2</v>
      </c>
      <c r="AC12" s="4">
        <f t="shared" si="7"/>
        <v>0</v>
      </c>
      <c r="AD12" s="4">
        <f t="shared" si="7"/>
        <v>0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241</v>
      </c>
      <c r="C13" s="4">
        <f t="shared" si="2"/>
        <v>6</v>
      </c>
      <c r="D13" s="4">
        <v>124</v>
      </c>
      <c r="E13" s="4">
        <v>-1</v>
      </c>
      <c r="F13" s="4">
        <v>117</v>
      </c>
      <c r="G13" s="4">
        <v>7</v>
      </c>
      <c r="H13" s="4">
        <f t="shared" si="3"/>
        <v>247</v>
      </c>
      <c r="I13" s="4">
        <f t="shared" si="3"/>
        <v>4</v>
      </c>
      <c r="J13" s="4">
        <v>132</v>
      </c>
      <c r="K13" s="4">
        <v>-1</v>
      </c>
      <c r="L13" s="4">
        <v>115</v>
      </c>
      <c r="M13" s="4">
        <v>5</v>
      </c>
      <c r="N13" s="4">
        <f t="shared" si="4"/>
        <v>249</v>
      </c>
      <c r="O13" s="4">
        <f t="shared" si="4"/>
        <v>0</v>
      </c>
      <c r="P13" s="4">
        <v>139</v>
      </c>
      <c r="Q13" s="4">
        <v>0</v>
      </c>
      <c r="R13" s="4">
        <v>110</v>
      </c>
      <c r="S13" s="4">
        <v>0</v>
      </c>
      <c r="T13" s="4">
        <f t="shared" si="5"/>
        <v>-6</v>
      </c>
      <c r="U13" s="4">
        <f t="shared" si="5"/>
        <v>2</v>
      </c>
      <c r="V13" s="4">
        <f t="shared" si="6"/>
        <v>-8</v>
      </c>
      <c r="W13" s="4">
        <f t="shared" si="6"/>
        <v>0</v>
      </c>
      <c r="X13" s="4">
        <f t="shared" si="6"/>
        <v>2</v>
      </c>
      <c r="Y13" s="4">
        <f t="shared" si="6"/>
        <v>2</v>
      </c>
      <c r="Z13" s="4">
        <f t="shared" si="7"/>
        <v>-8</v>
      </c>
      <c r="AA13" s="4">
        <f t="shared" si="7"/>
        <v>6</v>
      </c>
      <c r="AB13" s="4">
        <f t="shared" si="7"/>
        <v>-15</v>
      </c>
      <c r="AC13" s="4">
        <f t="shared" si="7"/>
        <v>-1</v>
      </c>
      <c r="AD13" s="4">
        <f t="shared" si="7"/>
        <v>7</v>
      </c>
      <c r="AE13" s="4">
        <f t="shared" si="7"/>
        <v>7</v>
      </c>
    </row>
    <row r="14" spans="1:32" s="1" customFormat="1" ht="18" customHeight="1" x14ac:dyDescent="0.15">
      <c r="A14" s="4" t="s">
        <v>6</v>
      </c>
      <c r="B14" s="4">
        <f t="shared" si="2"/>
        <v>166</v>
      </c>
      <c r="C14" s="4">
        <f t="shared" si="2"/>
        <v>19</v>
      </c>
      <c r="D14" s="4">
        <v>78</v>
      </c>
      <c r="E14" s="4">
        <v>3</v>
      </c>
      <c r="F14" s="4">
        <v>88</v>
      </c>
      <c r="G14" s="4">
        <v>16</v>
      </c>
      <c r="H14" s="4">
        <f t="shared" si="3"/>
        <v>174</v>
      </c>
      <c r="I14" s="4">
        <f t="shared" si="3"/>
        <v>23</v>
      </c>
      <c r="J14" s="4">
        <v>86</v>
      </c>
      <c r="K14" s="4">
        <v>8</v>
      </c>
      <c r="L14" s="4">
        <v>88</v>
      </c>
      <c r="M14" s="4">
        <v>15</v>
      </c>
      <c r="N14" s="4">
        <f t="shared" si="4"/>
        <v>175</v>
      </c>
      <c r="O14" s="4">
        <f t="shared" si="4"/>
        <v>23</v>
      </c>
      <c r="P14" s="4">
        <v>82</v>
      </c>
      <c r="Q14" s="4">
        <v>5</v>
      </c>
      <c r="R14" s="4">
        <v>93</v>
      </c>
      <c r="S14" s="4">
        <v>18</v>
      </c>
      <c r="T14" s="4">
        <f t="shared" si="5"/>
        <v>-8</v>
      </c>
      <c r="U14" s="4">
        <f t="shared" si="5"/>
        <v>-4</v>
      </c>
      <c r="V14" s="4">
        <f t="shared" si="6"/>
        <v>-8</v>
      </c>
      <c r="W14" s="4">
        <f t="shared" si="6"/>
        <v>-5</v>
      </c>
      <c r="X14" s="4">
        <f t="shared" si="6"/>
        <v>0</v>
      </c>
      <c r="Y14" s="4">
        <f t="shared" si="6"/>
        <v>1</v>
      </c>
      <c r="Z14" s="4">
        <f t="shared" si="7"/>
        <v>-9</v>
      </c>
      <c r="AA14" s="4">
        <f t="shared" si="7"/>
        <v>-4</v>
      </c>
      <c r="AB14" s="4">
        <f t="shared" si="7"/>
        <v>-4</v>
      </c>
      <c r="AC14" s="4">
        <f t="shared" si="7"/>
        <v>-2</v>
      </c>
      <c r="AD14" s="4">
        <f t="shared" si="7"/>
        <v>-5</v>
      </c>
      <c r="AE14" s="4">
        <f t="shared" si="7"/>
        <v>-2</v>
      </c>
    </row>
    <row r="15" spans="1:32" s="1" customFormat="1" ht="18" customHeight="1" x14ac:dyDescent="0.15">
      <c r="A15" s="4" t="s">
        <v>7</v>
      </c>
      <c r="B15" s="4">
        <f t="shared" si="2"/>
        <v>149</v>
      </c>
      <c r="C15" s="4">
        <f t="shared" si="2"/>
        <v>18</v>
      </c>
      <c r="D15" s="4">
        <v>65</v>
      </c>
      <c r="E15" s="4">
        <v>0</v>
      </c>
      <c r="F15" s="4">
        <v>84</v>
      </c>
      <c r="G15" s="4">
        <v>18</v>
      </c>
      <c r="H15" s="4">
        <f t="shared" si="3"/>
        <v>154</v>
      </c>
      <c r="I15" s="4">
        <f t="shared" si="3"/>
        <v>19</v>
      </c>
      <c r="J15" s="4">
        <v>65</v>
      </c>
      <c r="K15" s="4">
        <v>0</v>
      </c>
      <c r="L15" s="4">
        <v>89</v>
      </c>
      <c r="M15" s="4">
        <v>19</v>
      </c>
      <c r="N15" s="4">
        <f t="shared" si="4"/>
        <v>182</v>
      </c>
      <c r="O15" s="4">
        <f t="shared" si="4"/>
        <v>11</v>
      </c>
      <c r="P15" s="4">
        <v>91</v>
      </c>
      <c r="Q15" s="4">
        <v>0</v>
      </c>
      <c r="R15" s="4">
        <v>91</v>
      </c>
      <c r="S15" s="4">
        <v>11</v>
      </c>
      <c r="T15" s="4">
        <f t="shared" si="5"/>
        <v>-5</v>
      </c>
      <c r="U15" s="4">
        <f t="shared" si="5"/>
        <v>-1</v>
      </c>
      <c r="V15" s="4">
        <f t="shared" si="6"/>
        <v>0</v>
      </c>
      <c r="W15" s="4">
        <f t="shared" si="6"/>
        <v>0</v>
      </c>
      <c r="X15" s="4">
        <f t="shared" si="6"/>
        <v>-5</v>
      </c>
      <c r="Y15" s="4">
        <f t="shared" si="6"/>
        <v>-1</v>
      </c>
      <c r="Z15" s="4">
        <f t="shared" si="7"/>
        <v>-33</v>
      </c>
      <c r="AA15" s="4">
        <f t="shared" si="7"/>
        <v>7</v>
      </c>
      <c r="AB15" s="4">
        <f t="shared" si="7"/>
        <v>-26</v>
      </c>
      <c r="AC15" s="4">
        <f t="shared" si="7"/>
        <v>0</v>
      </c>
      <c r="AD15" s="4">
        <f t="shared" si="7"/>
        <v>-7</v>
      </c>
      <c r="AE15" s="4">
        <f t="shared" si="7"/>
        <v>7</v>
      </c>
    </row>
    <row r="16" spans="1:32" s="1" customFormat="1" ht="18" customHeight="1" x14ac:dyDescent="0.15">
      <c r="A16" s="4" t="s">
        <v>8</v>
      </c>
      <c r="B16" s="4">
        <f t="shared" si="2"/>
        <v>216</v>
      </c>
      <c r="C16" s="4">
        <f t="shared" si="2"/>
        <v>5</v>
      </c>
      <c r="D16" s="4">
        <v>113</v>
      </c>
      <c r="E16" s="4">
        <v>0</v>
      </c>
      <c r="F16" s="4">
        <v>103</v>
      </c>
      <c r="G16" s="4">
        <v>5</v>
      </c>
      <c r="H16" s="4">
        <f t="shared" si="3"/>
        <v>222</v>
      </c>
      <c r="I16" s="4">
        <f t="shared" si="3"/>
        <v>5</v>
      </c>
      <c r="J16" s="4">
        <v>120</v>
      </c>
      <c r="K16" s="4">
        <v>0</v>
      </c>
      <c r="L16" s="4">
        <v>102</v>
      </c>
      <c r="M16" s="4">
        <v>5</v>
      </c>
      <c r="N16" s="4">
        <f t="shared" si="4"/>
        <v>265</v>
      </c>
      <c r="O16" s="4">
        <f t="shared" si="4"/>
        <v>6</v>
      </c>
      <c r="P16" s="4">
        <v>132</v>
      </c>
      <c r="Q16" s="4">
        <v>1</v>
      </c>
      <c r="R16" s="4">
        <v>133</v>
      </c>
      <c r="S16" s="4">
        <v>5</v>
      </c>
      <c r="T16" s="4">
        <f t="shared" si="5"/>
        <v>-6</v>
      </c>
      <c r="U16" s="4">
        <f t="shared" si="5"/>
        <v>0</v>
      </c>
      <c r="V16" s="4">
        <f t="shared" si="6"/>
        <v>-7</v>
      </c>
      <c r="W16" s="4">
        <f t="shared" si="6"/>
        <v>0</v>
      </c>
      <c r="X16" s="4">
        <f t="shared" si="6"/>
        <v>1</v>
      </c>
      <c r="Y16" s="4">
        <f t="shared" si="6"/>
        <v>0</v>
      </c>
      <c r="Z16" s="4">
        <f t="shared" si="7"/>
        <v>-49</v>
      </c>
      <c r="AA16" s="4">
        <f t="shared" si="7"/>
        <v>-1</v>
      </c>
      <c r="AB16" s="4">
        <f t="shared" si="7"/>
        <v>-19</v>
      </c>
      <c r="AC16" s="4">
        <f t="shared" si="7"/>
        <v>-1</v>
      </c>
      <c r="AD16" s="4">
        <f t="shared" si="7"/>
        <v>-30</v>
      </c>
      <c r="AE16" s="4">
        <f t="shared" si="7"/>
        <v>0</v>
      </c>
    </row>
    <row r="17" spans="1:31" s="1" customFormat="1" ht="18" customHeight="1" x14ac:dyDescent="0.15">
      <c r="A17" s="4" t="s">
        <v>9</v>
      </c>
      <c r="B17" s="4">
        <f t="shared" si="2"/>
        <v>335</v>
      </c>
      <c r="C17" s="4">
        <f t="shared" si="2"/>
        <v>5</v>
      </c>
      <c r="D17" s="4">
        <v>177</v>
      </c>
      <c r="E17" s="4">
        <v>0</v>
      </c>
      <c r="F17" s="4">
        <v>158</v>
      </c>
      <c r="G17" s="4">
        <v>5</v>
      </c>
      <c r="H17" s="4">
        <f t="shared" si="3"/>
        <v>333</v>
      </c>
      <c r="I17" s="4">
        <f t="shared" si="3"/>
        <v>5</v>
      </c>
      <c r="J17" s="4">
        <v>173</v>
      </c>
      <c r="K17" s="4">
        <v>0</v>
      </c>
      <c r="L17" s="4">
        <v>160</v>
      </c>
      <c r="M17" s="4">
        <v>5</v>
      </c>
      <c r="N17" s="4">
        <f t="shared" si="4"/>
        <v>334</v>
      </c>
      <c r="O17" s="4">
        <f t="shared" si="4"/>
        <v>4</v>
      </c>
      <c r="P17" s="4">
        <v>173</v>
      </c>
      <c r="Q17" s="4">
        <v>0</v>
      </c>
      <c r="R17" s="4">
        <v>161</v>
      </c>
      <c r="S17" s="4">
        <v>4</v>
      </c>
      <c r="T17" s="4">
        <f t="shared" si="5"/>
        <v>2</v>
      </c>
      <c r="U17" s="4">
        <f t="shared" si="5"/>
        <v>0</v>
      </c>
      <c r="V17" s="4">
        <f t="shared" si="6"/>
        <v>4</v>
      </c>
      <c r="W17" s="4">
        <f t="shared" si="6"/>
        <v>0</v>
      </c>
      <c r="X17" s="4">
        <f t="shared" si="6"/>
        <v>-2</v>
      </c>
      <c r="Y17" s="4">
        <f t="shared" si="6"/>
        <v>0</v>
      </c>
      <c r="Z17" s="4">
        <f t="shared" si="7"/>
        <v>1</v>
      </c>
      <c r="AA17" s="4">
        <f t="shared" si="7"/>
        <v>1</v>
      </c>
      <c r="AB17" s="4">
        <f t="shared" si="7"/>
        <v>4</v>
      </c>
      <c r="AC17" s="4">
        <f t="shared" si="7"/>
        <v>0</v>
      </c>
      <c r="AD17" s="4">
        <f t="shared" si="7"/>
        <v>-3</v>
      </c>
      <c r="AE17" s="4">
        <f t="shared" si="7"/>
        <v>1</v>
      </c>
    </row>
    <row r="18" spans="1:31" s="1" customFormat="1" ht="18" customHeight="1" x14ac:dyDescent="0.15">
      <c r="A18" s="4" t="s">
        <v>10</v>
      </c>
      <c r="B18" s="4">
        <f t="shared" si="2"/>
        <v>301</v>
      </c>
      <c r="C18" s="4">
        <f t="shared" si="2"/>
        <v>4</v>
      </c>
      <c r="D18" s="4">
        <v>160</v>
      </c>
      <c r="E18" s="4">
        <v>1</v>
      </c>
      <c r="F18" s="4">
        <v>141</v>
      </c>
      <c r="G18" s="4">
        <v>3</v>
      </c>
      <c r="H18" s="4">
        <f t="shared" si="3"/>
        <v>301</v>
      </c>
      <c r="I18" s="4">
        <f t="shared" si="3"/>
        <v>4</v>
      </c>
      <c r="J18" s="4">
        <v>161</v>
      </c>
      <c r="K18" s="4">
        <v>1</v>
      </c>
      <c r="L18" s="4">
        <v>140</v>
      </c>
      <c r="M18" s="4">
        <v>3</v>
      </c>
      <c r="N18" s="4">
        <f t="shared" si="4"/>
        <v>306</v>
      </c>
      <c r="O18" s="4">
        <f t="shared" si="4"/>
        <v>4</v>
      </c>
      <c r="P18" s="4">
        <v>166</v>
      </c>
      <c r="Q18" s="4">
        <v>0</v>
      </c>
      <c r="R18" s="4">
        <v>140</v>
      </c>
      <c r="S18" s="4">
        <v>4</v>
      </c>
      <c r="T18" s="4">
        <f t="shared" si="5"/>
        <v>0</v>
      </c>
      <c r="U18" s="4">
        <f t="shared" si="5"/>
        <v>0</v>
      </c>
      <c r="V18" s="4">
        <f t="shared" si="6"/>
        <v>-1</v>
      </c>
      <c r="W18" s="4">
        <f t="shared" si="6"/>
        <v>0</v>
      </c>
      <c r="X18" s="4">
        <f t="shared" si="6"/>
        <v>1</v>
      </c>
      <c r="Y18" s="4">
        <f t="shared" si="6"/>
        <v>0</v>
      </c>
      <c r="Z18" s="4">
        <f t="shared" si="7"/>
        <v>-5</v>
      </c>
      <c r="AA18" s="4">
        <f t="shared" si="7"/>
        <v>0</v>
      </c>
      <c r="AB18" s="4">
        <f t="shared" si="7"/>
        <v>-6</v>
      </c>
      <c r="AC18" s="4">
        <f t="shared" si="7"/>
        <v>1</v>
      </c>
      <c r="AD18" s="4">
        <f t="shared" si="7"/>
        <v>1</v>
      </c>
      <c r="AE18" s="4">
        <f t="shared" si="7"/>
        <v>-1</v>
      </c>
    </row>
    <row r="19" spans="1:31" s="1" customFormat="1" ht="18" customHeight="1" x14ac:dyDescent="0.15">
      <c r="A19" s="4" t="s">
        <v>11</v>
      </c>
      <c r="B19" s="4">
        <f t="shared" si="2"/>
        <v>304</v>
      </c>
      <c r="C19" s="4">
        <f t="shared" si="2"/>
        <v>1</v>
      </c>
      <c r="D19" s="4">
        <v>150</v>
      </c>
      <c r="E19" s="4">
        <v>1</v>
      </c>
      <c r="F19" s="4">
        <v>154</v>
      </c>
      <c r="G19" s="4">
        <v>0</v>
      </c>
      <c r="H19" s="4">
        <f t="shared" si="3"/>
        <v>307</v>
      </c>
      <c r="I19" s="4">
        <f t="shared" si="3"/>
        <v>1</v>
      </c>
      <c r="J19" s="4">
        <v>151</v>
      </c>
      <c r="K19" s="4">
        <v>1</v>
      </c>
      <c r="L19" s="4">
        <v>156</v>
      </c>
      <c r="M19" s="4">
        <v>0</v>
      </c>
      <c r="N19" s="4">
        <f t="shared" si="4"/>
        <v>311</v>
      </c>
      <c r="O19" s="4">
        <f t="shared" si="4"/>
        <v>2</v>
      </c>
      <c r="P19" s="4">
        <v>155</v>
      </c>
      <c r="Q19" s="4">
        <v>1</v>
      </c>
      <c r="R19" s="4">
        <v>156</v>
      </c>
      <c r="S19" s="4">
        <v>1</v>
      </c>
      <c r="T19" s="4">
        <f t="shared" si="5"/>
        <v>-3</v>
      </c>
      <c r="U19" s="4">
        <f t="shared" si="5"/>
        <v>0</v>
      </c>
      <c r="V19" s="4">
        <f t="shared" si="6"/>
        <v>-1</v>
      </c>
      <c r="W19" s="4">
        <f t="shared" si="6"/>
        <v>0</v>
      </c>
      <c r="X19" s="4">
        <f t="shared" si="6"/>
        <v>-2</v>
      </c>
      <c r="Y19" s="4">
        <f t="shared" si="6"/>
        <v>0</v>
      </c>
      <c r="Z19" s="4">
        <f t="shared" si="7"/>
        <v>-7</v>
      </c>
      <c r="AA19" s="4">
        <f t="shared" si="7"/>
        <v>-1</v>
      </c>
      <c r="AB19" s="4">
        <f t="shared" si="7"/>
        <v>-5</v>
      </c>
      <c r="AC19" s="4">
        <f t="shared" si="7"/>
        <v>0</v>
      </c>
      <c r="AD19" s="4">
        <f t="shared" si="7"/>
        <v>-2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339</v>
      </c>
      <c r="C20" s="4">
        <f t="shared" si="2"/>
        <v>0</v>
      </c>
      <c r="D20" s="4">
        <v>158</v>
      </c>
      <c r="E20" s="4">
        <v>0</v>
      </c>
      <c r="F20" s="4">
        <v>181</v>
      </c>
      <c r="G20" s="4">
        <v>0</v>
      </c>
      <c r="H20" s="4">
        <f t="shared" si="3"/>
        <v>339</v>
      </c>
      <c r="I20" s="4">
        <f t="shared" si="3"/>
        <v>0</v>
      </c>
      <c r="J20" s="4">
        <v>158</v>
      </c>
      <c r="K20" s="4">
        <v>0</v>
      </c>
      <c r="L20" s="4">
        <v>181</v>
      </c>
      <c r="M20" s="4">
        <v>0</v>
      </c>
      <c r="N20" s="4">
        <f t="shared" si="4"/>
        <v>365</v>
      </c>
      <c r="O20" s="4">
        <f t="shared" si="4"/>
        <v>1</v>
      </c>
      <c r="P20" s="4">
        <v>164</v>
      </c>
      <c r="Q20" s="4">
        <v>1</v>
      </c>
      <c r="R20" s="4">
        <v>201</v>
      </c>
      <c r="S20" s="4">
        <v>0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-26</v>
      </c>
      <c r="AA20" s="4">
        <f t="shared" si="7"/>
        <v>-1</v>
      </c>
      <c r="AB20" s="4">
        <f t="shared" si="7"/>
        <v>-6</v>
      </c>
      <c r="AC20" s="4">
        <f t="shared" si="7"/>
        <v>-1</v>
      </c>
      <c r="AD20" s="4">
        <f t="shared" si="7"/>
        <v>-20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445</v>
      </c>
      <c r="C21" s="4">
        <f t="shared" si="2"/>
        <v>1</v>
      </c>
      <c r="D21" s="4">
        <v>211</v>
      </c>
      <c r="E21" s="4">
        <v>1</v>
      </c>
      <c r="F21" s="4">
        <v>234</v>
      </c>
      <c r="G21" s="4">
        <v>0</v>
      </c>
      <c r="H21" s="4">
        <f t="shared" si="3"/>
        <v>444</v>
      </c>
      <c r="I21" s="4">
        <f t="shared" si="3"/>
        <v>1</v>
      </c>
      <c r="J21" s="4">
        <v>210</v>
      </c>
      <c r="K21" s="4">
        <v>1</v>
      </c>
      <c r="L21" s="4">
        <v>234</v>
      </c>
      <c r="M21" s="4">
        <v>0</v>
      </c>
      <c r="N21" s="4">
        <f t="shared" si="4"/>
        <v>473</v>
      </c>
      <c r="O21" s="4">
        <f t="shared" si="4"/>
        <v>0</v>
      </c>
      <c r="P21" s="4">
        <v>238</v>
      </c>
      <c r="Q21" s="4">
        <v>0</v>
      </c>
      <c r="R21" s="4">
        <v>235</v>
      </c>
      <c r="S21" s="4">
        <v>0</v>
      </c>
      <c r="T21" s="4">
        <f t="shared" si="5"/>
        <v>1</v>
      </c>
      <c r="U21" s="4">
        <f t="shared" si="5"/>
        <v>0</v>
      </c>
      <c r="V21" s="4">
        <f t="shared" si="6"/>
        <v>1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-28</v>
      </c>
      <c r="AA21" s="4">
        <f t="shared" si="7"/>
        <v>1</v>
      </c>
      <c r="AB21" s="4">
        <f t="shared" si="7"/>
        <v>-27</v>
      </c>
      <c r="AC21" s="4">
        <f t="shared" si="7"/>
        <v>1</v>
      </c>
      <c r="AD21" s="4">
        <f t="shared" si="7"/>
        <v>-1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611</v>
      </c>
      <c r="C22" s="4">
        <f t="shared" si="2"/>
        <v>0</v>
      </c>
      <c r="D22" s="4">
        <v>322</v>
      </c>
      <c r="E22" s="4">
        <v>0</v>
      </c>
      <c r="F22" s="4">
        <v>289</v>
      </c>
      <c r="G22" s="4">
        <v>0</v>
      </c>
      <c r="H22" s="4">
        <f t="shared" si="3"/>
        <v>611</v>
      </c>
      <c r="I22" s="4">
        <f t="shared" si="3"/>
        <v>0</v>
      </c>
      <c r="J22" s="4">
        <v>322</v>
      </c>
      <c r="K22" s="4">
        <v>0</v>
      </c>
      <c r="L22" s="4">
        <v>289</v>
      </c>
      <c r="M22" s="4">
        <v>0</v>
      </c>
      <c r="N22" s="4">
        <f t="shared" si="4"/>
        <v>648</v>
      </c>
      <c r="O22" s="4">
        <f t="shared" si="4"/>
        <v>0</v>
      </c>
      <c r="P22" s="4">
        <v>347</v>
      </c>
      <c r="Q22" s="4">
        <v>0</v>
      </c>
      <c r="R22" s="4">
        <v>301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-37</v>
      </c>
      <c r="AA22" s="4">
        <f t="shared" si="7"/>
        <v>0</v>
      </c>
      <c r="AB22" s="4">
        <f t="shared" si="7"/>
        <v>-25</v>
      </c>
      <c r="AC22" s="4">
        <f t="shared" si="7"/>
        <v>0</v>
      </c>
      <c r="AD22" s="4">
        <f t="shared" si="7"/>
        <v>-12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662</v>
      </c>
      <c r="C23" s="4">
        <f t="shared" si="2"/>
        <v>0</v>
      </c>
      <c r="D23" s="4">
        <v>350</v>
      </c>
      <c r="E23" s="4">
        <v>0</v>
      </c>
      <c r="F23" s="4">
        <v>312</v>
      </c>
      <c r="G23" s="4">
        <v>0</v>
      </c>
      <c r="H23" s="4">
        <f t="shared" si="3"/>
        <v>664</v>
      </c>
      <c r="I23" s="4">
        <f t="shared" si="3"/>
        <v>0</v>
      </c>
      <c r="J23" s="4">
        <v>352</v>
      </c>
      <c r="K23" s="4">
        <v>0</v>
      </c>
      <c r="L23" s="4">
        <v>312</v>
      </c>
      <c r="M23" s="4">
        <v>0</v>
      </c>
      <c r="N23" s="4">
        <f t="shared" si="4"/>
        <v>664</v>
      </c>
      <c r="O23" s="4">
        <f t="shared" si="4"/>
        <v>1</v>
      </c>
      <c r="P23" s="4">
        <v>336</v>
      </c>
      <c r="Q23" s="4">
        <v>1</v>
      </c>
      <c r="R23" s="4">
        <v>328</v>
      </c>
      <c r="S23" s="4">
        <v>0</v>
      </c>
      <c r="T23" s="4">
        <f t="shared" si="5"/>
        <v>-2</v>
      </c>
      <c r="U23" s="4">
        <f t="shared" si="5"/>
        <v>0</v>
      </c>
      <c r="V23" s="4">
        <f t="shared" si="6"/>
        <v>-2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-2</v>
      </c>
      <c r="AA23" s="4">
        <f t="shared" si="7"/>
        <v>-1</v>
      </c>
      <c r="AB23" s="4">
        <f t="shared" si="7"/>
        <v>14</v>
      </c>
      <c r="AC23" s="4">
        <f t="shared" si="7"/>
        <v>-1</v>
      </c>
      <c r="AD23" s="4">
        <f t="shared" si="7"/>
        <v>-16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532</v>
      </c>
      <c r="C24" s="4">
        <f t="shared" si="2"/>
        <v>0</v>
      </c>
      <c r="D24" s="4">
        <v>263</v>
      </c>
      <c r="E24" s="4">
        <v>0</v>
      </c>
      <c r="F24" s="4">
        <v>269</v>
      </c>
      <c r="G24" s="4">
        <v>0</v>
      </c>
      <c r="H24" s="4">
        <f t="shared" si="3"/>
        <v>532</v>
      </c>
      <c r="I24" s="4">
        <f t="shared" si="3"/>
        <v>0</v>
      </c>
      <c r="J24" s="4">
        <v>263</v>
      </c>
      <c r="K24" s="4">
        <v>0</v>
      </c>
      <c r="L24" s="4">
        <v>269</v>
      </c>
      <c r="M24" s="4">
        <v>0</v>
      </c>
      <c r="N24" s="4">
        <f t="shared" si="4"/>
        <v>480</v>
      </c>
      <c r="O24" s="4">
        <f t="shared" si="4"/>
        <v>0</v>
      </c>
      <c r="P24" s="4">
        <v>233</v>
      </c>
      <c r="Q24" s="4">
        <v>0</v>
      </c>
      <c r="R24" s="4">
        <v>247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52</v>
      </c>
      <c r="AA24" s="4">
        <f t="shared" si="7"/>
        <v>0</v>
      </c>
      <c r="AB24" s="4">
        <f t="shared" si="7"/>
        <v>30</v>
      </c>
      <c r="AC24" s="4">
        <f t="shared" si="7"/>
        <v>0</v>
      </c>
      <c r="AD24" s="4">
        <f t="shared" si="7"/>
        <v>22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460</v>
      </c>
      <c r="C25" s="4">
        <f t="shared" si="2"/>
        <v>0</v>
      </c>
      <c r="D25" s="4">
        <v>177</v>
      </c>
      <c r="E25" s="4">
        <v>0</v>
      </c>
      <c r="F25" s="4">
        <v>283</v>
      </c>
      <c r="G25" s="4">
        <v>0</v>
      </c>
      <c r="H25" s="4">
        <f t="shared" si="3"/>
        <v>461</v>
      </c>
      <c r="I25" s="4">
        <f t="shared" si="3"/>
        <v>0</v>
      </c>
      <c r="J25" s="4">
        <v>178</v>
      </c>
      <c r="K25" s="4">
        <v>0</v>
      </c>
      <c r="L25" s="4">
        <v>283</v>
      </c>
      <c r="M25" s="4">
        <v>0</v>
      </c>
      <c r="N25" s="4">
        <f t="shared" si="4"/>
        <v>472</v>
      </c>
      <c r="O25" s="4">
        <f t="shared" si="4"/>
        <v>0</v>
      </c>
      <c r="P25" s="4">
        <v>186</v>
      </c>
      <c r="Q25" s="4">
        <v>0</v>
      </c>
      <c r="R25" s="4">
        <v>286</v>
      </c>
      <c r="S25" s="4">
        <v>0</v>
      </c>
      <c r="T25" s="4">
        <f t="shared" si="5"/>
        <v>-1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-12</v>
      </c>
      <c r="AA25" s="4">
        <f t="shared" si="7"/>
        <v>0</v>
      </c>
      <c r="AB25" s="4">
        <f t="shared" si="7"/>
        <v>-9</v>
      </c>
      <c r="AC25" s="4">
        <f t="shared" si="7"/>
        <v>0</v>
      </c>
      <c r="AD25" s="4">
        <f t="shared" si="7"/>
        <v>-3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461</v>
      </c>
      <c r="C26" s="4">
        <f t="shared" si="2"/>
        <v>0</v>
      </c>
      <c r="D26" s="4">
        <v>175</v>
      </c>
      <c r="E26" s="4">
        <v>0</v>
      </c>
      <c r="F26" s="4">
        <v>286</v>
      </c>
      <c r="G26" s="4">
        <v>0</v>
      </c>
      <c r="H26" s="4">
        <f t="shared" si="3"/>
        <v>462</v>
      </c>
      <c r="I26" s="4">
        <f t="shared" si="3"/>
        <v>0</v>
      </c>
      <c r="J26" s="4">
        <v>175</v>
      </c>
      <c r="K26" s="4">
        <v>0</v>
      </c>
      <c r="L26" s="4">
        <v>287</v>
      </c>
      <c r="M26" s="4">
        <v>0</v>
      </c>
      <c r="N26" s="4">
        <f t="shared" si="4"/>
        <v>514</v>
      </c>
      <c r="O26" s="4">
        <f t="shared" si="4"/>
        <v>0</v>
      </c>
      <c r="P26" s="4">
        <v>200</v>
      </c>
      <c r="Q26" s="4">
        <v>0</v>
      </c>
      <c r="R26" s="4">
        <v>314</v>
      </c>
      <c r="S26" s="4">
        <v>0</v>
      </c>
      <c r="T26" s="4">
        <f t="shared" si="5"/>
        <v>-1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-53</v>
      </c>
      <c r="AA26" s="4">
        <f t="shared" si="7"/>
        <v>0</v>
      </c>
      <c r="AB26" s="4">
        <f t="shared" si="7"/>
        <v>-25</v>
      </c>
      <c r="AC26" s="4">
        <f t="shared" si="7"/>
        <v>0</v>
      </c>
      <c r="AD26" s="4">
        <f t="shared" si="7"/>
        <v>-28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422</v>
      </c>
      <c r="C27" s="4">
        <f t="shared" si="2"/>
        <v>0</v>
      </c>
      <c r="D27" s="4">
        <v>133</v>
      </c>
      <c r="E27" s="4">
        <v>0</v>
      </c>
      <c r="F27" s="4">
        <v>289</v>
      </c>
      <c r="G27" s="4">
        <v>0</v>
      </c>
      <c r="H27" s="4">
        <f t="shared" si="3"/>
        <v>425</v>
      </c>
      <c r="I27" s="4">
        <f t="shared" si="3"/>
        <v>0</v>
      </c>
      <c r="J27" s="4">
        <v>133</v>
      </c>
      <c r="K27" s="4">
        <v>0</v>
      </c>
      <c r="L27" s="4">
        <v>292</v>
      </c>
      <c r="M27" s="4">
        <v>0</v>
      </c>
      <c r="N27" s="4">
        <f t="shared" si="4"/>
        <v>386</v>
      </c>
      <c r="O27" s="4">
        <f t="shared" si="4"/>
        <v>0</v>
      </c>
      <c r="P27" s="4">
        <v>113</v>
      </c>
      <c r="Q27" s="4">
        <v>0</v>
      </c>
      <c r="R27" s="4">
        <v>273</v>
      </c>
      <c r="S27" s="4">
        <v>0</v>
      </c>
      <c r="T27" s="4">
        <f t="shared" si="5"/>
        <v>-3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-3</v>
      </c>
      <c r="Y27" s="4">
        <f t="shared" si="5"/>
        <v>0</v>
      </c>
      <c r="Z27" s="4">
        <f t="shared" si="7"/>
        <v>36</v>
      </c>
      <c r="AA27" s="4">
        <f t="shared" si="7"/>
        <v>0</v>
      </c>
      <c r="AB27" s="4">
        <f t="shared" si="7"/>
        <v>20</v>
      </c>
      <c r="AC27" s="4">
        <f t="shared" si="7"/>
        <v>0</v>
      </c>
      <c r="AD27" s="4">
        <f t="shared" si="7"/>
        <v>16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226</v>
      </c>
      <c r="C28" s="4">
        <f t="shared" si="2"/>
        <v>0</v>
      </c>
      <c r="D28" s="4">
        <v>57</v>
      </c>
      <c r="E28" s="4">
        <v>0</v>
      </c>
      <c r="F28" s="4">
        <v>169</v>
      </c>
      <c r="G28" s="4">
        <v>0</v>
      </c>
      <c r="H28" s="4">
        <f t="shared" si="3"/>
        <v>229</v>
      </c>
      <c r="I28" s="4">
        <f t="shared" si="3"/>
        <v>0</v>
      </c>
      <c r="J28" s="4">
        <v>60</v>
      </c>
      <c r="K28" s="4">
        <v>0</v>
      </c>
      <c r="L28" s="4">
        <v>169</v>
      </c>
      <c r="M28" s="4">
        <v>0</v>
      </c>
      <c r="N28" s="4">
        <f t="shared" si="4"/>
        <v>224</v>
      </c>
      <c r="O28" s="4">
        <f t="shared" si="4"/>
        <v>0</v>
      </c>
      <c r="P28" s="4">
        <v>54</v>
      </c>
      <c r="Q28" s="4">
        <v>0</v>
      </c>
      <c r="R28" s="4">
        <v>170</v>
      </c>
      <c r="S28" s="4">
        <v>0</v>
      </c>
      <c r="T28" s="4">
        <f t="shared" si="5"/>
        <v>-3</v>
      </c>
      <c r="U28" s="4">
        <f t="shared" si="5"/>
        <v>0</v>
      </c>
      <c r="V28" s="4">
        <f t="shared" si="5"/>
        <v>-3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2</v>
      </c>
      <c r="AA28" s="4">
        <f t="shared" si="7"/>
        <v>0</v>
      </c>
      <c r="AB28" s="4">
        <f t="shared" si="7"/>
        <v>3</v>
      </c>
      <c r="AC28" s="4">
        <f t="shared" si="7"/>
        <v>0</v>
      </c>
      <c r="AD28" s="4">
        <f t="shared" si="7"/>
        <v>-1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59</v>
      </c>
      <c r="C29" s="4">
        <f t="shared" si="2"/>
        <v>0</v>
      </c>
      <c r="D29" s="4">
        <v>9</v>
      </c>
      <c r="E29" s="4">
        <v>0</v>
      </c>
      <c r="F29" s="4">
        <v>50</v>
      </c>
      <c r="G29" s="4">
        <v>0</v>
      </c>
      <c r="H29" s="4">
        <f t="shared" si="3"/>
        <v>61</v>
      </c>
      <c r="I29" s="4">
        <f t="shared" si="3"/>
        <v>0</v>
      </c>
      <c r="J29" s="4">
        <v>10</v>
      </c>
      <c r="K29" s="4">
        <v>0</v>
      </c>
      <c r="L29" s="4">
        <v>51</v>
      </c>
      <c r="M29" s="4">
        <v>0</v>
      </c>
      <c r="N29" s="4">
        <f t="shared" si="4"/>
        <v>58</v>
      </c>
      <c r="O29" s="4">
        <f t="shared" si="4"/>
        <v>0</v>
      </c>
      <c r="P29" s="4">
        <v>10</v>
      </c>
      <c r="Q29" s="4">
        <v>0</v>
      </c>
      <c r="R29" s="4">
        <v>48</v>
      </c>
      <c r="S29" s="4">
        <v>0</v>
      </c>
      <c r="T29" s="4">
        <f t="shared" si="5"/>
        <v>-2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1</v>
      </c>
      <c r="AA29" s="4">
        <f t="shared" si="7"/>
        <v>0</v>
      </c>
      <c r="AB29" s="4">
        <f t="shared" si="7"/>
        <v>-1</v>
      </c>
      <c r="AC29" s="4">
        <f t="shared" si="7"/>
        <v>0</v>
      </c>
      <c r="AD29" s="4">
        <f t="shared" si="7"/>
        <v>2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11</v>
      </c>
      <c r="C30" s="4">
        <f>E30+G30</f>
        <v>0</v>
      </c>
      <c r="D30" s="4">
        <v>1</v>
      </c>
      <c r="E30" s="4">
        <v>0</v>
      </c>
      <c r="F30" s="4">
        <v>10</v>
      </c>
      <c r="G30" s="4">
        <v>0</v>
      </c>
      <c r="H30" s="4">
        <f t="shared" si="3"/>
        <v>11</v>
      </c>
      <c r="I30" s="4">
        <f t="shared" si="3"/>
        <v>0</v>
      </c>
      <c r="J30" s="4">
        <v>1</v>
      </c>
      <c r="K30" s="4">
        <v>0</v>
      </c>
      <c r="L30" s="4">
        <v>10</v>
      </c>
      <c r="M30" s="4">
        <v>0</v>
      </c>
      <c r="N30" s="4">
        <f t="shared" si="4"/>
        <v>14</v>
      </c>
      <c r="O30" s="4">
        <f t="shared" si="4"/>
        <v>0</v>
      </c>
      <c r="P30" s="4">
        <v>2</v>
      </c>
      <c r="Q30" s="4">
        <v>0</v>
      </c>
      <c r="R30" s="4">
        <v>12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-3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-2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</v>
      </c>
      <c r="C31" s="4">
        <f>E31+G31</f>
        <v>1</v>
      </c>
      <c r="D31" s="4">
        <v>0</v>
      </c>
      <c r="E31" s="4">
        <v>0</v>
      </c>
      <c r="F31" s="4">
        <v>1</v>
      </c>
      <c r="G31" s="4">
        <v>1</v>
      </c>
      <c r="H31" s="4">
        <f>J31+L31</f>
        <v>1</v>
      </c>
      <c r="I31" s="4">
        <f t="shared" ref="I31" si="9">K31+M31</f>
        <v>1</v>
      </c>
      <c r="J31" s="4">
        <v>0</v>
      </c>
      <c r="K31" s="4">
        <v>0</v>
      </c>
      <c r="L31" s="4">
        <v>1</v>
      </c>
      <c r="M31" s="4">
        <v>1</v>
      </c>
      <c r="N31" s="4">
        <f t="shared" ref="N31:O31" si="10">P31+R31</f>
        <v>1</v>
      </c>
      <c r="O31" s="4">
        <f t="shared" si="10"/>
        <v>1</v>
      </c>
      <c r="P31" s="4">
        <v>0</v>
      </c>
      <c r="Q31" s="4">
        <v>0</v>
      </c>
      <c r="R31" s="4">
        <v>1</v>
      </c>
      <c r="S31" s="4">
        <v>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622</v>
      </c>
      <c r="C33" s="4">
        <f t="shared" ref="C33:AE33" si="12">SUM(C10:C12)</f>
        <v>0</v>
      </c>
      <c r="D33" s="4">
        <f t="shared" si="12"/>
        <v>312</v>
      </c>
      <c r="E33" s="4">
        <f t="shared" si="12"/>
        <v>0</v>
      </c>
      <c r="F33" s="4">
        <f t="shared" si="12"/>
        <v>310</v>
      </c>
      <c r="G33" s="4">
        <f t="shared" si="12"/>
        <v>0</v>
      </c>
      <c r="H33" s="4">
        <f t="shared" si="12"/>
        <v>630</v>
      </c>
      <c r="I33" s="4">
        <f t="shared" si="12"/>
        <v>0</v>
      </c>
      <c r="J33" s="4">
        <f t="shared" si="12"/>
        <v>315</v>
      </c>
      <c r="K33" s="4">
        <f t="shared" si="12"/>
        <v>0</v>
      </c>
      <c r="L33" s="4">
        <f t="shared" si="12"/>
        <v>315</v>
      </c>
      <c r="M33" s="4">
        <f t="shared" si="12"/>
        <v>0</v>
      </c>
      <c r="N33" s="4">
        <f t="shared" si="12"/>
        <v>656</v>
      </c>
      <c r="O33" s="4">
        <f t="shared" si="12"/>
        <v>0</v>
      </c>
      <c r="P33" s="4">
        <f t="shared" si="12"/>
        <v>330</v>
      </c>
      <c r="Q33" s="4">
        <f t="shared" si="12"/>
        <v>0</v>
      </c>
      <c r="R33" s="4">
        <f t="shared" si="12"/>
        <v>326</v>
      </c>
      <c r="S33" s="4">
        <f t="shared" si="12"/>
        <v>0</v>
      </c>
      <c r="T33" s="4">
        <f t="shared" si="12"/>
        <v>-8</v>
      </c>
      <c r="U33" s="4">
        <f t="shared" si="12"/>
        <v>0</v>
      </c>
      <c r="V33" s="4">
        <f t="shared" si="12"/>
        <v>-3</v>
      </c>
      <c r="W33" s="4">
        <f t="shared" si="12"/>
        <v>0</v>
      </c>
      <c r="X33" s="4">
        <f t="shared" si="12"/>
        <v>-5</v>
      </c>
      <c r="Y33" s="4">
        <f t="shared" si="12"/>
        <v>0</v>
      </c>
      <c r="Z33" s="4">
        <f t="shared" si="12"/>
        <v>-34</v>
      </c>
      <c r="AA33" s="4">
        <f t="shared" si="12"/>
        <v>0</v>
      </c>
      <c r="AB33" s="4">
        <f t="shared" si="12"/>
        <v>-18</v>
      </c>
      <c r="AC33" s="4">
        <f t="shared" si="12"/>
        <v>0</v>
      </c>
      <c r="AD33" s="4">
        <f t="shared" si="12"/>
        <v>-16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3107</v>
      </c>
      <c r="C34" s="4">
        <f t="shared" ref="C34:AE34" si="13">SUM(C13:C22)</f>
        <v>59</v>
      </c>
      <c r="D34" s="4">
        <f t="shared" si="13"/>
        <v>1558</v>
      </c>
      <c r="E34" s="4">
        <f t="shared" si="13"/>
        <v>5</v>
      </c>
      <c r="F34" s="4">
        <f t="shared" si="13"/>
        <v>1549</v>
      </c>
      <c r="G34" s="4">
        <f t="shared" si="13"/>
        <v>54</v>
      </c>
      <c r="H34" s="4">
        <f t="shared" si="13"/>
        <v>3132</v>
      </c>
      <c r="I34" s="4">
        <f t="shared" si="13"/>
        <v>62</v>
      </c>
      <c r="J34" s="4">
        <f t="shared" si="13"/>
        <v>1578</v>
      </c>
      <c r="K34" s="4">
        <f t="shared" si="13"/>
        <v>10</v>
      </c>
      <c r="L34" s="4">
        <f t="shared" si="13"/>
        <v>1554</v>
      </c>
      <c r="M34" s="4">
        <f t="shared" si="13"/>
        <v>52</v>
      </c>
      <c r="N34" s="4">
        <f t="shared" si="13"/>
        <v>3308</v>
      </c>
      <c r="O34" s="4">
        <f t="shared" si="13"/>
        <v>51</v>
      </c>
      <c r="P34" s="4">
        <f t="shared" si="13"/>
        <v>1687</v>
      </c>
      <c r="Q34" s="4">
        <f t="shared" si="13"/>
        <v>8</v>
      </c>
      <c r="R34" s="4">
        <f t="shared" si="13"/>
        <v>1621</v>
      </c>
      <c r="S34" s="4">
        <f>SUM(S13:S22)</f>
        <v>43</v>
      </c>
      <c r="T34" s="4">
        <f t="shared" si="13"/>
        <v>-25</v>
      </c>
      <c r="U34" s="4">
        <f t="shared" si="13"/>
        <v>-3</v>
      </c>
      <c r="V34" s="4">
        <f t="shared" si="13"/>
        <v>-20</v>
      </c>
      <c r="W34" s="4">
        <f t="shared" si="13"/>
        <v>-5</v>
      </c>
      <c r="X34" s="4">
        <f t="shared" si="13"/>
        <v>-5</v>
      </c>
      <c r="Y34" s="4">
        <f t="shared" si="13"/>
        <v>2</v>
      </c>
      <c r="Z34" s="4">
        <f t="shared" si="13"/>
        <v>-201</v>
      </c>
      <c r="AA34" s="4">
        <f t="shared" si="13"/>
        <v>8</v>
      </c>
      <c r="AB34" s="4">
        <f t="shared" si="13"/>
        <v>-129</v>
      </c>
      <c r="AC34" s="4">
        <f t="shared" si="13"/>
        <v>-3</v>
      </c>
      <c r="AD34" s="4">
        <f t="shared" si="13"/>
        <v>-72</v>
      </c>
      <c r="AE34" s="4">
        <f t="shared" si="13"/>
        <v>11</v>
      </c>
    </row>
    <row r="35" spans="1:31" s="1" customFormat="1" ht="18" customHeight="1" x14ac:dyDescent="0.15">
      <c r="A35" s="4" t="s">
        <v>25</v>
      </c>
      <c r="B35" s="4">
        <f>SUM(B23:B30)</f>
        <v>2833</v>
      </c>
      <c r="C35" s="4">
        <f t="shared" ref="C35:AE35" si="14">SUM(C23:C30)</f>
        <v>0</v>
      </c>
      <c r="D35" s="4">
        <f t="shared" si="14"/>
        <v>1165</v>
      </c>
      <c r="E35" s="4">
        <f t="shared" si="14"/>
        <v>0</v>
      </c>
      <c r="F35" s="4">
        <f t="shared" si="14"/>
        <v>1668</v>
      </c>
      <c r="G35" s="4">
        <f t="shared" si="14"/>
        <v>0</v>
      </c>
      <c r="H35" s="4">
        <f t="shared" si="14"/>
        <v>2845</v>
      </c>
      <c r="I35" s="4">
        <f t="shared" si="14"/>
        <v>0</v>
      </c>
      <c r="J35" s="4">
        <f t="shared" si="14"/>
        <v>1172</v>
      </c>
      <c r="K35" s="4">
        <f t="shared" si="14"/>
        <v>0</v>
      </c>
      <c r="L35" s="4">
        <f t="shared" si="14"/>
        <v>1673</v>
      </c>
      <c r="M35" s="4">
        <f t="shared" si="14"/>
        <v>0</v>
      </c>
      <c r="N35" s="4">
        <f t="shared" si="14"/>
        <v>2812</v>
      </c>
      <c r="O35" s="4">
        <f t="shared" si="14"/>
        <v>1</v>
      </c>
      <c r="P35" s="4">
        <f t="shared" si="14"/>
        <v>1134</v>
      </c>
      <c r="Q35" s="4">
        <f t="shared" si="14"/>
        <v>1</v>
      </c>
      <c r="R35" s="4">
        <f t="shared" si="14"/>
        <v>1678</v>
      </c>
      <c r="S35" s="4">
        <f t="shared" si="14"/>
        <v>0</v>
      </c>
      <c r="T35" s="4">
        <f t="shared" si="14"/>
        <v>-12</v>
      </c>
      <c r="U35" s="4">
        <f t="shared" si="14"/>
        <v>0</v>
      </c>
      <c r="V35" s="4">
        <f t="shared" si="14"/>
        <v>-7</v>
      </c>
      <c r="W35" s="4">
        <f t="shared" si="14"/>
        <v>0</v>
      </c>
      <c r="X35" s="4">
        <f t="shared" si="14"/>
        <v>-5</v>
      </c>
      <c r="Y35" s="4">
        <f t="shared" si="14"/>
        <v>0</v>
      </c>
      <c r="Z35" s="4">
        <f t="shared" si="14"/>
        <v>21</v>
      </c>
      <c r="AA35" s="4">
        <f t="shared" si="14"/>
        <v>-1</v>
      </c>
      <c r="AB35" s="4">
        <f t="shared" si="14"/>
        <v>31</v>
      </c>
      <c r="AC35" s="4">
        <f t="shared" si="14"/>
        <v>-1</v>
      </c>
      <c r="AD35" s="4">
        <f t="shared" si="14"/>
        <v>-10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1639</v>
      </c>
      <c r="C36" s="4">
        <f t="shared" ref="C36:AE36" si="15">SUM(C25:C30)</f>
        <v>0</v>
      </c>
      <c r="D36" s="4">
        <f t="shared" si="15"/>
        <v>552</v>
      </c>
      <c r="E36" s="4">
        <f t="shared" si="15"/>
        <v>0</v>
      </c>
      <c r="F36" s="4">
        <f t="shared" si="15"/>
        <v>1087</v>
      </c>
      <c r="G36" s="4">
        <f t="shared" si="15"/>
        <v>0</v>
      </c>
      <c r="H36" s="4">
        <f t="shared" si="15"/>
        <v>1649</v>
      </c>
      <c r="I36" s="4">
        <f t="shared" si="15"/>
        <v>0</v>
      </c>
      <c r="J36" s="4">
        <f t="shared" si="15"/>
        <v>557</v>
      </c>
      <c r="K36" s="4">
        <f t="shared" si="15"/>
        <v>0</v>
      </c>
      <c r="L36" s="4">
        <f t="shared" si="15"/>
        <v>1092</v>
      </c>
      <c r="M36" s="4">
        <f t="shared" si="15"/>
        <v>0</v>
      </c>
      <c r="N36" s="4">
        <f t="shared" si="15"/>
        <v>1668</v>
      </c>
      <c r="O36" s="4">
        <f t="shared" si="15"/>
        <v>0</v>
      </c>
      <c r="P36" s="4">
        <f t="shared" si="15"/>
        <v>565</v>
      </c>
      <c r="Q36" s="4">
        <f t="shared" si="15"/>
        <v>0</v>
      </c>
      <c r="R36" s="4">
        <f t="shared" si="15"/>
        <v>1103</v>
      </c>
      <c r="S36" s="4">
        <f t="shared" si="15"/>
        <v>0</v>
      </c>
      <c r="T36" s="4">
        <f t="shared" si="15"/>
        <v>-10</v>
      </c>
      <c r="U36" s="4">
        <f t="shared" si="15"/>
        <v>0</v>
      </c>
      <c r="V36" s="4">
        <f t="shared" si="15"/>
        <v>-5</v>
      </c>
      <c r="W36" s="4">
        <f t="shared" si="15"/>
        <v>0</v>
      </c>
      <c r="X36" s="4">
        <f t="shared" si="15"/>
        <v>-5</v>
      </c>
      <c r="Y36" s="4">
        <f t="shared" si="15"/>
        <v>0</v>
      </c>
      <c r="Z36" s="4">
        <f t="shared" si="15"/>
        <v>-29</v>
      </c>
      <c r="AA36" s="4">
        <f t="shared" si="15"/>
        <v>0</v>
      </c>
      <c r="AB36" s="4">
        <f t="shared" si="15"/>
        <v>-13</v>
      </c>
      <c r="AC36" s="4">
        <f t="shared" si="15"/>
        <v>0</v>
      </c>
      <c r="AD36" s="4">
        <f t="shared" si="15"/>
        <v>-16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718</v>
      </c>
      <c r="C37" s="4">
        <f t="shared" ref="C37:AE37" si="16">SUM(C27:C30)</f>
        <v>0</v>
      </c>
      <c r="D37" s="4">
        <f t="shared" si="16"/>
        <v>200</v>
      </c>
      <c r="E37" s="4">
        <f t="shared" si="16"/>
        <v>0</v>
      </c>
      <c r="F37" s="4">
        <f t="shared" si="16"/>
        <v>518</v>
      </c>
      <c r="G37" s="4">
        <f t="shared" si="16"/>
        <v>0</v>
      </c>
      <c r="H37" s="4">
        <f t="shared" si="16"/>
        <v>726</v>
      </c>
      <c r="I37" s="4">
        <f t="shared" si="16"/>
        <v>0</v>
      </c>
      <c r="J37" s="4">
        <f t="shared" si="16"/>
        <v>204</v>
      </c>
      <c r="K37" s="4">
        <f t="shared" si="16"/>
        <v>0</v>
      </c>
      <c r="L37" s="4">
        <f t="shared" si="16"/>
        <v>522</v>
      </c>
      <c r="M37" s="4">
        <f t="shared" si="16"/>
        <v>0</v>
      </c>
      <c r="N37" s="4">
        <f t="shared" si="16"/>
        <v>682</v>
      </c>
      <c r="O37" s="4">
        <f t="shared" si="16"/>
        <v>0</v>
      </c>
      <c r="P37" s="4">
        <f t="shared" si="16"/>
        <v>179</v>
      </c>
      <c r="Q37" s="4">
        <f t="shared" si="16"/>
        <v>0</v>
      </c>
      <c r="R37" s="4">
        <f t="shared" si="16"/>
        <v>503</v>
      </c>
      <c r="S37" s="4">
        <f t="shared" si="16"/>
        <v>0</v>
      </c>
      <c r="T37" s="4">
        <f t="shared" si="16"/>
        <v>-8</v>
      </c>
      <c r="U37" s="4">
        <f t="shared" si="16"/>
        <v>0</v>
      </c>
      <c r="V37" s="4">
        <f t="shared" si="16"/>
        <v>-4</v>
      </c>
      <c r="W37" s="4">
        <f t="shared" si="16"/>
        <v>0</v>
      </c>
      <c r="X37" s="4">
        <f t="shared" si="16"/>
        <v>-4</v>
      </c>
      <c r="Y37" s="4">
        <f t="shared" si="16"/>
        <v>0</v>
      </c>
      <c r="Z37" s="4">
        <f t="shared" si="16"/>
        <v>36</v>
      </c>
      <c r="AA37" s="4">
        <f t="shared" si="16"/>
        <v>0</v>
      </c>
      <c r="AB37" s="4">
        <f t="shared" si="16"/>
        <v>21</v>
      </c>
      <c r="AC37" s="4">
        <f t="shared" si="16"/>
        <v>0</v>
      </c>
      <c r="AD37" s="4">
        <f t="shared" si="16"/>
        <v>15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9.478817433709235</v>
      </c>
      <c r="C39" s="15">
        <f t="shared" ref="C39:AE39" si="17">C33/(C9-C31)*100</f>
        <v>0</v>
      </c>
      <c r="D39" s="15">
        <f t="shared" si="17"/>
        <v>10.28006589785832</v>
      </c>
      <c r="E39" s="15">
        <f t="shared" si="17"/>
        <v>0</v>
      </c>
      <c r="F39" s="15">
        <f t="shared" si="17"/>
        <v>8.7893393819109722</v>
      </c>
      <c r="G39" s="15">
        <f t="shared" si="17"/>
        <v>0</v>
      </c>
      <c r="H39" s="15">
        <f t="shared" si="17"/>
        <v>9.5353413046768569</v>
      </c>
      <c r="I39" s="15">
        <f t="shared" si="17"/>
        <v>0</v>
      </c>
      <c r="J39" s="15">
        <f t="shared" si="17"/>
        <v>10.277324632952691</v>
      </c>
      <c r="K39" s="15">
        <f t="shared" si="17"/>
        <v>0</v>
      </c>
      <c r="L39" s="15">
        <f t="shared" si="17"/>
        <v>8.8932806324110665</v>
      </c>
      <c r="M39" s="15">
        <f t="shared" si="17"/>
        <v>0</v>
      </c>
      <c r="N39" s="15">
        <f t="shared" si="17"/>
        <v>9.6812278630460451</v>
      </c>
      <c r="O39" s="15">
        <f t="shared" si="17"/>
        <v>0</v>
      </c>
      <c r="P39" s="15">
        <f t="shared" si="17"/>
        <v>10.47286575690257</v>
      </c>
      <c r="Q39" s="15">
        <f t="shared" si="17"/>
        <v>0</v>
      </c>
      <c r="R39" s="15">
        <f t="shared" si="17"/>
        <v>8.9931034482758623</v>
      </c>
      <c r="S39" s="15">
        <f t="shared" si="17"/>
        <v>0</v>
      </c>
      <c r="T39" s="15">
        <f t="shared" si="17"/>
        <v>17.777777777777779</v>
      </c>
      <c r="U39" s="15">
        <f t="shared" si="17"/>
        <v>0</v>
      </c>
      <c r="V39" s="15">
        <f t="shared" si="17"/>
        <v>10</v>
      </c>
      <c r="W39" s="15">
        <f t="shared" si="17"/>
        <v>0</v>
      </c>
      <c r="X39" s="15">
        <f t="shared" si="17"/>
        <v>33.333333333333329</v>
      </c>
      <c r="Y39" s="15">
        <f t="shared" si="17"/>
        <v>0</v>
      </c>
      <c r="Z39" s="15">
        <f t="shared" si="17"/>
        <v>15.887850467289718</v>
      </c>
      <c r="AA39" s="15">
        <f t="shared" si="17"/>
        <v>0</v>
      </c>
      <c r="AB39" s="15">
        <f t="shared" si="17"/>
        <v>15.517241379310345</v>
      </c>
      <c r="AC39" s="15">
        <f t="shared" si="17"/>
        <v>0</v>
      </c>
      <c r="AD39" s="15">
        <f t="shared" si="17"/>
        <v>16.326530612244898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47.348369399573301</v>
      </c>
      <c r="C40" s="15">
        <f t="shared" ref="C40:AE40" si="18">C34/(C9-C31)*100</f>
        <v>100</v>
      </c>
      <c r="D40" s="15">
        <f t="shared" si="18"/>
        <v>51.334431630971991</v>
      </c>
      <c r="E40" s="15">
        <f t="shared" si="18"/>
        <v>100</v>
      </c>
      <c r="F40" s="15">
        <f t="shared" si="18"/>
        <v>43.918344201871278</v>
      </c>
      <c r="G40" s="15">
        <f t="shared" si="18"/>
        <v>100</v>
      </c>
      <c r="H40" s="15">
        <f t="shared" si="18"/>
        <v>47.404268200393524</v>
      </c>
      <c r="I40" s="15">
        <f t="shared" si="18"/>
        <v>100</v>
      </c>
      <c r="J40" s="15">
        <f t="shared" si="18"/>
        <v>51.484502446982049</v>
      </c>
      <c r="K40" s="15">
        <f t="shared" si="18"/>
        <v>100</v>
      </c>
      <c r="L40" s="15">
        <f t="shared" si="18"/>
        <v>43.873517786561266</v>
      </c>
      <c r="M40" s="15">
        <f t="shared" si="18"/>
        <v>100</v>
      </c>
      <c r="N40" s="15">
        <f t="shared" si="18"/>
        <v>48.819362455726093</v>
      </c>
      <c r="O40" s="15">
        <f t="shared" si="18"/>
        <v>98.076923076923066</v>
      </c>
      <c r="P40" s="15">
        <f t="shared" si="18"/>
        <v>53.538559187559507</v>
      </c>
      <c r="Q40" s="15">
        <f t="shared" si="18"/>
        <v>88.888888888888886</v>
      </c>
      <c r="R40" s="15">
        <f t="shared" si="18"/>
        <v>44.717241379310344</v>
      </c>
      <c r="S40" s="15">
        <f t="shared" si="18"/>
        <v>100</v>
      </c>
      <c r="T40" s="15">
        <f t="shared" si="18"/>
        <v>55.555555555555557</v>
      </c>
      <c r="U40" s="15">
        <f t="shared" si="18"/>
        <v>100</v>
      </c>
      <c r="V40" s="15">
        <f t="shared" si="18"/>
        <v>66.666666666666657</v>
      </c>
      <c r="W40" s="15">
        <f t="shared" si="18"/>
        <v>100</v>
      </c>
      <c r="X40" s="15">
        <f t="shared" si="18"/>
        <v>33.333333333333329</v>
      </c>
      <c r="Y40" s="15">
        <f t="shared" si="18"/>
        <v>100</v>
      </c>
      <c r="Z40" s="15">
        <f t="shared" si="18"/>
        <v>93.925233644859816</v>
      </c>
      <c r="AA40" s="15">
        <f t="shared" si="18"/>
        <v>114.28571428571428</v>
      </c>
      <c r="AB40" s="15">
        <f t="shared" si="18"/>
        <v>111.20689655172413</v>
      </c>
      <c r="AC40" s="15">
        <f t="shared" si="18"/>
        <v>75</v>
      </c>
      <c r="AD40" s="15">
        <f t="shared" si="18"/>
        <v>73.469387755102048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43.172813166717468</v>
      </c>
      <c r="C41" s="15">
        <f t="shared" ref="C41:AE41" si="19">C35/(C9-C31)*100</f>
        <v>0</v>
      </c>
      <c r="D41" s="15">
        <f t="shared" si="19"/>
        <v>38.385502471169687</v>
      </c>
      <c r="E41" s="15">
        <f t="shared" si="19"/>
        <v>0</v>
      </c>
      <c r="F41" s="15">
        <f t="shared" si="19"/>
        <v>47.292316416217751</v>
      </c>
      <c r="G41" s="15">
        <f t="shared" si="19"/>
        <v>0</v>
      </c>
      <c r="H41" s="15">
        <f t="shared" si="19"/>
        <v>43.060390494929621</v>
      </c>
      <c r="I41" s="15">
        <f t="shared" si="19"/>
        <v>0</v>
      </c>
      <c r="J41" s="15">
        <f t="shared" si="19"/>
        <v>38.238172920065253</v>
      </c>
      <c r="K41" s="15">
        <f t="shared" si="19"/>
        <v>0</v>
      </c>
      <c r="L41" s="15">
        <f t="shared" si="19"/>
        <v>47.233201581027664</v>
      </c>
      <c r="M41" s="15">
        <f t="shared" si="19"/>
        <v>0</v>
      </c>
      <c r="N41" s="15">
        <f t="shared" si="19"/>
        <v>41.49940968122786</v>
      </c>
      <c r="O41" s="15">
        <f t="shared" si="19"/>
        <v>1.9230769230769231</v>
      </c>
      <c r="P41" s="15">
        <f t="shared" si="19"/>
        <v>35.988575055537922</v>
      </c>
      <c r="Q41" s="15">
        <f t="shared" si="19"/>
        <v>11.111111111111111</v>
      </c>
      <c r="R41" s="15">
        <f t="shared" si="19"/>
        <v>46.289655172413788</v>
      </c>
      <c r="S41" s="15">
        <f t="shared" si="19"/>
        <v>0</v>
      </c>
      <c r="T41" s="15">
        <f t="shared" si="19"/>
        <v>26.666666666666668</v>
      </c>
      <c r="U41" s="15">
        <f t="shared" si="19"/>
        <v>0</v>
      </c>
      <c r="V41" s="15">
        <f t="shared" si="19"/>
        <v>23.333333333333332</v>
      </c>
      <c r="W41" s="15">
        <f t="shared" si="19"/>
        <v>0</v>
      </c>
      <c r="X41" s="15">
        <f t="shared" si="19"/>
        <v>33.333333333333329</v>
      </c>
      <c r="Y41" s="15">
        <f t="shared" si="19"/>
        <v>0</v>
      </c>
      <c r="Z41" s="15">
        <f t="shared" si="19"/>
        <v>-9.8130841121495322</v>
      </c>
      <c r="AA41" s="15">
        <f t="shared" si="19"/>
        <v>-14.285714285714285</v>
      </c>
      <c r="AB41" s="15">
        <f t="shared" si="19"/>
        <v>-26.72413793103448</v>
      </c>
      <c r="AC41" s="15">
        <f t="shared" si="19"/>
        <v>25</v>
      </c>
      <c r="AD41" s="15">
        <f t="shared" si="19"/>
        <v>10.204081632653061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24.977141115513561</v>
      </c>
      <c r="C42" s="15">
        <f t="shared" ref="C42:AD42" si="20">C36/(C9-C31)*100</f>
        <v>0</v>
      </c>
      <c r="D42" s="15">
        <f t="shared" si="20"/>
        <v>18.187808896210871</v>
      </c>
      <c r="E42" s="15">
        <f t="shared" si="20"/>
        <v>0</v>
      </c>
      <c r="F42" s="15">
        <f t="shared" si="20"/>
        <v>30.819393252055573</v>
      </c>
      <c r="G42" s="15">
        <f t="shared" si="20"/>
        <v>0</v>
      </c>
      <c r="H42" s="15">
        <f t="shared" si="20"/>
        <v>24.958377478431967</v>
      </c>
      <c r="I42" s="15">
        <f t="shared" si="20"/>
        <v>0</v>
      </c>
      <c r="J42" s="15">
        <f t="shared" si="20"/>
        <v>18.172920065252853</v>
      </c>
      <c r="K42" s="15">
        <f t="shared" si="20"/>
        <v>0</v>
      </c>
      <c r="L42" s="15">
        <f t="shared" si="20"/>
        <v>30.830039525691699</v>
      </c>
      <c r="M42" s="15">
        <f t="shared" si="20"/>
        <v>0</v>
      </c>
      <c r="N42" s="15">
        <f t="shared" si="20"/>
        <v>24.61629279811098</v>
      </c>
      <c r="O42" s="15">
        <f t="shared" si="20"/>
        <v>0</v>
      </c>
      <c r="P42" s="15">
        <f t="shared" si="20"/>
        <v>17.930815614090765</v>
      </c>
      <c r="Q42" s="15">
        <f t="shared" si="20"/>
        <v>0</v>
      </c>
      <c r="R42" s="15">
        <f t="shared" si="20"/>
        <v>30.427586206896549</v>
      </c>
      <c r="S42" s="15">
        <f t="shared" si="20"/>
        <v>0</v>
      </c>
      <c r="T42" s="15">
        <f t="shared" si="20"/>
        <v>22.222222222222221</v>
      </c>
      <c r="U42" s="15">
        <f t="shared" si="20"/>
        <v>0</v>
      </c>
      <c r="V42" s="15">
        <f t="shared" si="20"/>
        <v>16.666666666666664</v>
      </c>
      <c r="W42" s="15">
        <f t="shared" si="20"/>
        <v>0</v>
      </c>
      <c r="X42" s="15">
        <f t="shared" si="20"/>
        <v>33.333333333333329</v>
      </c>
      <c r="Y42" s="15">
        <f t="shared" si="20"/>
        <v>0</v>
      </c>
      <c r="Z42" s="15">
        <f t="shared" si="20"/>
        <v>13.551401869158877</v>
      </c>
      <c r="AA42" s="15">
        <f t="shared" si="20"/>
        <v>0</v>
      </c>
      <c r="AB42" s="15">
        <f t="shared" si="20"/>
        <v>11.206896551724139</v>
      </c>
      <c r="AC42" s="15">
        <f t="shared" si="20"/>
        <v>0</v>
      </c>
      <c r="AD42" s="15">
        <f t="shared" si="20"/>
        <v>16.326530612244898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10.941786040841208</v>
      </c>
      <c r="C43" s="15">
        <f t="shared" ref="C43:AE43" si="21">C37/(C9-C31)*100</f>
        <v>0</v>
      </c>
      <c r="D43" s="15">
        <f t="shared" si="21"/>
        <v>6.5897858319604614</v>
      </c>
      <c r="E43" s="15">
        <f t="shared" si="21"/>
        <v>0</v>
      </c>
      <c r="F43" s="15">
        <f t="shared" si="21"/>
        <v>14.6867025800964</v>
      </c>
      <c r="G43" s="15">
        <f t="shared" si="21"/>
        <v>0</v>
      </c>
      <c r="H43" s="15">
        <f t="shared" si="21"/>
        <v>10.98834569396095</v>
      </c>
      <c r="I43" s="15">
        <f t="shared" si="21"/>
        <v>0</v>
      </c>
      <c r="J43" s="15">
        <f t="shared" si="21"/>
        <v>6.6557911908646004</v>
      </c>
      <c r="K43" s="15">
        <f t="shared" si="21"/>
        <v>0</v>
      </c>
      <c r="L43" s="15">
        <f t="shared" si="21"/>
        <v>14.737436476566913</v>
      </c>
      <c r="M43" s="15">
        <f t="shared" si="21"/>
        <v>0</v>
      </c>
      <c r="N43" s="15">
        <f t="shared" si="21"/>
        <v>10.064935064935066</v>
      </c>
      <c r="O43" s="15">
        <f t="shared" si="21"/>
        <v>0</v>
      </c>
      <c r="P43" s="15">
        <f t="shared" si="21"/>
        <v>5.6807362741986678</v>
      </c>
      <c r="Q43" s="15">
        <f t="shared" si="21"/>
        <v>0</v>
      </c>
      <c r="R43" s="15">
        <f t="shared" si="21"/>
        <v>13.875862068965517</v>
      </c>
      <c r="S43" s="15">
        <f t="shared" si="21"/>
        <v>0</v>
      </c>
      <c r="T43" s="15">
        <f t="shared" si="21"/>
        <v>17.777777777777779</v>
      </c>
      <c r="U43" s="15">
        <f t="shared" si="21"/>
        <v>0</v>
      </c>
      <c r="V43" s="15">
        <f t="shared" si="21"/>
        <v>13.333333333333334</v>
      </c>
      <c r="W43" s="15">
        <f t="shared" si="21"/>
        <v>0</v>
      </c>
      <c r="X43" s="15">
        <f t="shared" si="21"/>
        <v>26.666666666666668</v>
      </c>
      <c r="Y43" s="15">
        <f t="shared" si="21"/>
        <v>0</v>
      </c>
      <c r="Z43" s="15">
        <f t="shared" si="21"/>
        <v>-16.822429906542055</v>
      </c>
      <c r="AA43" s="15">
        <f t="shared" si="21"/>
        <v>0</v>
      </c>
      <c r="AB43" s="15">
        <f t="shared" si="21"/>
        <v>-18.103448275862068</v>
      </c>
      <c r="AC43" s="15">
        <f t="shared" si="21"/>
        <v>0</v>
      </c>
      <c r="AD43" s="15">
        <f t="shared" si="21"/>
        <v>-15.306122448979592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zoomScale="90" zoomScaleNormal="90"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46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16089</v>
      </c>
      <c r="C9" s="4">
        <f>E9+G9</f>
        <v>66</v>
      </c>
      <c r="D9" s="4">
        <f>SUM(D10:D31)</f>
        <v>7689</v>
      </c>
      <c r="E9" s="4">
        <f>SUM(E10:E31)</f>
        <v>10</v>
      </c>
      <c r="F9" s="4">
        <f>SUM(F10:F31)</f>
        <v>8400</v>
      </c>
      <c r="G9" s="4">
        <f>SUM(G10:G31)</f>
        <v>56</v>
      </c>
      <c r="H9" s="4">
        <f>J9+L9</f>
        <v>16150</v>
      </c>
      <c r="I9" s="4">
        <f>K9+M9</f>
        <v>67</v>
      </c>
      <c r="J9" s="4">
        <f>SUM(J10:J31)</f>
        <v>7708</v>
      </c>
      <c r="K9" s="4">
        <f>SUM(K10:K31)</f>
        <v>11</v>
      </c>
      <c r="L9" s="4">
        <f>SUM(L10:L31)</f>
        <v>8442</v>
      </c>
      <c r="M9" s="4">
        <f>SUM(M10:M31)</f>
        <v>56</v>
      </c>
      <c r="N9" s="4">
        <f>P9+R9</f>
        <v>16305</v>
      </c>
      <c r="O9" s="4">
        <f>Q9+S9</f>
        <v>42</v>
      </c>
      <c r="P9" s="4">
        <f>SUM(P10:P31)</f>
        <v>7806</v>
      </c>
      <c r="Q9" s="4">
        <f>SUM(Q10:Q31)</f>
        <v>8</v>
      </c>
      <c r="R9" s="4">
        <f>SUM(R10:R31)</f>
        <v>8499</v>
      </c>
      <c r="S9" s="4">
        <f>SUM(S10:S31)</f>
        <v>34</v>
      </c>
      <c r="T9" s="4">
        <f>B9-H9</f>
        <v>-61</v>
      </c>
      <c r="U9" s="4">
        <f>C9-I9</f>
        <v>-1</v>
      </c>
      <c r="V9" s="4">
        <f>D9-J9</f>
        <v>-19</v>
      </c>
      <c r="W9" s="4">
        <f t="shared" ref="W9:X9" si="0">E9-K9</f>
        <v>-1</v>
      </c>
      <c r="X9" s="4">
        <f t="shared" si="0"/>
        <v>-42</v>
      </c>
      <c r="Y9" s="4">
        <f>G9-M9</f>
        <v>0</v>
      </c>
      <c r="Z9" s="4">
        <f t="shared" ref="Z9:AE9" si="1">B9-N9</f>
        <v>-216</v>
      </c>
      <c r="AA9" s="4">
        <f t="shared" si="1"/>
        <v>24</v>
      </c>
      <c r="AB9" s="4">
        <f t="shared" si="1"/>
        <v>-117</v>
      </c>
      <c r="AC9" s="4">
        <f t="shared" si="1"/>
        <v>2</v>
      </c>
      <c r="AD9" s="4">
        <f t="shared" si="1"/>
        <v>-99</v>
      </c>
      <c r="AE9" s="4">
        <f t="shared" si="1"/>
        <v>22</v>
      </c>
    </row>
    <row r="10" spans="1:32" s="1" customFormat="1" ht="18" customHeight="1" x14ac:dyDescent="0.15">
      <c r="A10" s="4" t="s">
        <v>2</v>
      </c>
      <c r="B10" s="4">
        <f t="shared" ref="B10:C30" si="2">D10+F10</f>
        <v>447</v>
      </c>
      <c r="C10" s="4">
        <f t="shared" si="2"/>
        <v>0</v>
      </c>
      <c r="D10" s="4">
        <v>224</v>
      </c>
      <c r="E10" s="4">
        <v>0</v>
      </c>
      <c r="F10" s="4">
        <v>223</v>
      </c>
      <c r="G10" s="4">
        <v>0</v>
      </c>
      <c r="H10" s="4">
        <f t="shared" ref="H10:I30" si="3">J10+L10</f>
        <v>441</v>
      </c>
      <c r="I10" s="4">
        <f t="shared" si="3"/>
        <v>0</v>
      </c>
      <c r="J10" s="4">
        <v>223</v>
      </c>
      <c r="K10" s="4">
        <v>0</v>
      </c>
      <c r="L10" s="4">
        <v>218</v>
      </c>
      <c r="M10" s="4">
        <v>0</v>
      </c>
      <c r="N10" s="4">
        <f t="shared" ref="N10:O30" si="4">P10+R10</f>
        <v>456</v>
      </c>
      <c r="O10" s="4">
        <f t="shared" si="4"/>
        <v>0</v>
      </c>
      <c r="P10" s="4">
        <v>229</v>
      </c>
      <c r="Q10" s="4">
        <v>0</v>
      </c>
      <c r="R10" s="4">
        <v>227</v>
      </c>
      <c r="S10" s="4">
        <v>0</v>
      </c>
      <c r="T10" s="4">
        <f t="shared" ref="T10:Y29" si="5">B10-H10</f>
        <v>6</v>
      </c>
      <c r="U10" s="4">
        <f t="shared" si="5"/>
        <v>0</v>
      </c>
      <c r="V10" s="4">
        <f t="shared" ref="V10:Y24" si="6">D10-J10</f>
        <v>1</v>
      </c>
      <c r="W10" s="4">
        <f t="shared" si="6"/>
        <v>0</v>
      </c>
      <c r="X10" s="4">
        <f t="shared" si="6"/>
        <v>5</v>
      </c>
      <c r="Y10" s="4">
        <f t="shared" si="6"/>
        <v>0</v>
      </c>
      <c r="Z10" s="4">
        <f t="shared" ref="Z10:AE30" si="7">B10-N10</f>
        <v>-9</v>
      </c>
      <c r="AA10" s="4">
        <f t="shared" si="7"/>
        <v>0</v>
      </c>
      <c r="AB10" s="4">
        <f t="shared" si="7"/>
        <v>-5</v>
      </c>
      <c r="AC10" s="4">
        <f t="shared" si="7"/>
        <v>0</v>
      </c>
      <c r="AD10" s="4">
        <f t="shared" si="7"/>
        <v>-4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643</v>
      </c>
      <c r="C11" s="4">
        <f t="shared" si="2"/>
        <v>0</v>
      </c>
      <c r="D11" s="4">
        <v>324</v>
      </c>
      <c r="E11" s="4">
        <v>0</v>
      </c>
      <c r="F11" s="4">
        <v>319</v>
      </c>
      <c r="G11" s="4">
        <v>0</v>
      </c>
      <c r="H11" s="4">
        <f t="shared" si="3"/>
        <v>645</v>
      </c>
      <c r="I11" s="4">
        <f t="shared" si="3"/>
        <v>0</v>
      </c>
      <c r="J11" s="4">
        <v>325</v>
      </c>
      <c r="K11" s="4">
        <v>0</v>
      </c>
      <c r="L11" s="4">
        <v>320</v>
      </c>
      <c r="M11" s="4">
        <v>0</v>
      </c>
      <c r="N11" s="4">
        <f t="shared" si="4"/>
        <v>639</v>
      </c>
      <c r="O11" s="4">
        <f t="shared" si="4"/>
        <v>0</v>
      </c>
      <c r="P11" s="4">
        <v>325</v>
      </c>
      <c r="Q11" s="4">
        <v>0</v>
      </c>
      <c r="R11" s="4">
        <v>314</v>
      </c>
      <c r="S11" s="4">
        <v>0</v>
      </c>
      <c r="T11" s="4">
        <f t="shared" si="5"/>
        <v>-2</v>
      </c>
      <c r="U11" s="4">
        <f t="shared" si="5"/>
        <v>0</v>
      </c>
      <c r="V11" s="4">
        <f t="shared" si="6"/>
        <v>-1</v>
      </c>
      <c r="W11" s="4">
        <f t="shared" si="6"/>
        <v>0</v>
      </c>
      <c r="X11" s="4">
        <f t="shared" si="6"/>
        <v>-1</v>
      </c>
      <c r="Y11" s="4">
        <f t="shared" si="6"/>
        <v>0</v>
      </c>
      <c r="Z11" s="4">
        <f t="shared" si="7"/>
        <v>4</v>
      </c>
      <c r="AA11" s="4">
        <f t="shared" si="7"/>
        <v>0</v>
      </c>
      <c r="AB11" s="4">
        <f t="shared" si="7"/>
        <v>-1</v>
      </c>
      <c r="AC11" s="4">
        <f t="shared" si="7"/>
        <v>0</v>
      </c>
      <c r="AD11" s="4">
        <f t="shared" si="7"/>
        <v>5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698</v>
      </c>
      <c r="C12" s="4">
        <f t="shared" si="2"/>
        <v>1</v>
      </c>
      <c r="D12" s="4">
        <v>366</v>
      </c>
      <c r="E12" s="4">
        <v>1</v>
      </c>
      <c r="F12" s="4">
        <v>332</v>
      </c>
      <c r="G12" s="4">
        <v>0</v>
      </c>
      <c r="H12" s="4">
        <f t="shared" si="3"/>
        <v>696</v>
      </c>
      <c r="I12" s="4">
        <f t="shared" si="3"/>
        <v>1</v>
      </c>
      <c r="J12" s="4">
        <v>364</v>
      </c>
      <c r="K12" s="4">
        <v>1</v>
      </c>
      <c r="L12" s="4">
        <v>332</v>
      </c>
      <c r="M12" s="4">
        <v>0</v>
      </c>
      <c r="N12" s="4">
        <f t="shared" si="4"/>
        <v>740</v>
      </c>
      <c r="O12" s="4">
        <f t="shared" si="4"/>
        <v>1</v>
      </c>
      <c r="P12" s="4">
        <v>374</v>
      </c>
      <c r="Q12" s="4">
        <v>1</v>
      </c>
      <c r="R12" s="4">
        <v>366</v>
      </c>
      <c r="S12" s="4">
        <v>0</v>
      </c>
      <c r="T12" s="4">
        <f t="shared" si="5"/>
        <v>2</v>
      </c>
      <c r="U12" s="4">
        <f t="shared" si="5"/>
        <v>0</v>
      </c>
      <c r="V12" s="4">
        <f t="shared" si="6"/>
        <v>2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-42</v>
      </c>
      <c r="AA12" s="4">
        <f t="shared" si="7"/>
        <v>0</v>
      </c>
      <c r="AB12" s="4">
        <f t="shared" si="7"/>
        <v>-8</v>
      </c>
      <c r="AC12" s="4">
        <f t="shared" si="7"/>
        <v>0</v>
      </c>
      <c r="AD12" s="4">
        <f t="shared" si="7"/>
        <v>-34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806</v>
      </c>
      <c r="C13" s="4">
        <f t="shared" si="2"/>
        <v>2</v>
      </c>
      <c r="D13" s="4">
        <v>410</v>
      </c>
      <c r="E13" s="4">
        <v>0</v>
      </c>
      <c r="F13" s="4">
        <v>396</v>
      </c>
      <c r="G13" s="4">
        <v>2</v>
      </c>
      <c r="H13" s="4">
        <f t="shared" si="3"/>
        <v>818</v>
      </c>
      <c r="I13" s="4">
        <f t="shared" si="3"/>
        <v>2</v>
      </c>
      <c r="J13" s="4">
        <v>408</v>
      </c>
      <c r="K13" s="4">
        <v>0</v>
      </c>
      <c r="L13" s="4">
        <v>410</v>
      </c>
      <c r="M13" s="4">
        <v>2</v>
      </c>
      <c r="N13" s="4">
        <f t="shared" si="4"/>
        <v>826</v>
      </c>
      <c r="O13" s="4">
        <f t="shared" si="4"/>
        <v>2</v>
      </c>
      <c r="P13" s="4">
        <v>426</v>
      </c>
      <c r="Q13" s="4">
        <v>0</v>
      </c>
      <c r="R13" s="4">
        <v>400</v>
      </c>
      <c r="S13" s="4">
        <v>2</v>
      </c>
      <c r="T13" s="4">
        <f t="shared" si="5"/>
        <v>-12</v>
      </c>
      <c r="U13" s="4">
        <f t="shared" si="5"/>
        <v>0</v>
      </c>
      <c r="V13" s="4">
        <f t="shared" si="6"/>
        <v>2</v>
      </c>
      <c r="W13" s="4">
        <f t="shared" si="6"/>
        <v>0</v>
      </c>
      <c r="X13" s="4">
        <f t="shared" si="6"/>
        <v>-14</v>
      </c>
      <c r="Y13" s="4">
        <f t="shared" si="6"/>
        <v>0</v>
      </c>
      <c r="Z13" s="4">
        <f t="shared" si="7"/>
        <v>-20</v>
      </c>
      <c r="AA13" s="4">
        <f t="shared" si="7"/>
        <v>0</v>
      </c>
      <c r="AB13" s="4">
        <f t="shared" si="7"/>
        <v>-16</v>
      </c>
      <c r="AC13" s="4">
        <f t="shared" si="7"/>
        <v>0</v>
      </c>
      <c r="AD13" s="4">
        <f t="shared" si="7"/>
        <v>-4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509</v>
      </c>
      <c r="C14" s="4">
        <f t="shared" si="2"/>
        <v>1</v>
      </c>
      <c r="D14" s="4">
        <v>280</v>
      </c>
      <c r="E14" s="4">
        <v>1</v>
      </c>
      <c r="F14" s="4">
        <v>229</v>
      </c>
      <c r="G14" s="4">
        <v>0</v>
      </c>
      <c r="H14" s="4">
        <f t="shared" si="3"/>
        <v>526</v>
      </c>
      <c r="I14" s="4">
        <f t="shared" si="3"/>
        <v>1</v>
      </c>
      <c r="J14" s="4">
        <v>289</v>
      </c>
      <c r="K14" s="4">
        <v>1</v>
      </c>
      <c r="L14" s="4">
        <v>237</v>
      </c>
      <c r="M14" s="4">
        <v>0</v>
      </c>
      <c r="N14" s="4">
        <f t="shared" si="4"/>
        <v>487</v>
      </c>
      <c r="O14" s="4">
        <f t="shared" si="4"/>
        <v>2</v>
      </c>
      <c r="P14" s="4">
        <v>281</v>
      </c>
      <c r="Q14" s="4">
        <v>0</v>
      </c>
      <c r="R14" s="4">
        <v>206</v>
      </c>
      <c r="S14" s="4">
        <v>2</v>
      </c>
      <c r="T14" s="4">
        <f t="shared" si="5"/>
        <v>-17</v>
      </c>
      <c r="U14" s="4">
        <f t="shared" si="5"/>
        <v>0</v>
      </c>
      <c r="V14" s="4">
        <f t="shared" si="6"/>
        <v>-9</v>
      </c>
      <c r="W14" s="4">
        <f t="shared" si="6"/>
        <v>0</v>
      </c>
      <c r="X14" s="4">
        <f t="shared" si="6"/>
        <v>-8</v>
      </c>
      <c r="Y14" s="4">
        <f t="shared" si="6"/>
        <v>0</v>
      </c>
      <c r="Z14" s="4">
        <f t="shared" si="7"/>
        <v>22</v>
      </c>
      <c r="AA14" s="4">
        <f t="shared" si="7"/>
        <v>-1</v>
      </c>
      <c r="AB14" s="4">
        <f t="shared" si="7"/>
        <v>-1</v>
      </c>
      <c r="AC14" s="4">
        <f t="shared" si="7"/>
        <v>1</v>
      </c>
      <c r="AD14" s="4">
        <f t="shared" si="7"/>
        <v>23</v>
      </c>
      <c r="AE14" s="4">
        <f t="shared" si="7"/>
        <v>-2</v>
      </c>
    </row>
    <row r="15" spans="1:32" s="1" customFormat="1" ht="18" customHeight="1" x14ac:dyDescent="0.15">
      <c r="A15" s="4" t="s">
        <v>7</v>
      </c>
      <c r="B15" s="4">
        <f t="shared" si="2"/>
        <v>459</v>
      </c>
      <c r="C15" s="4">
        <f t="shared" si="2"/>
        <v>5</v>
      </c>
      <c r="D15" s="4">
        <v>258</v>
      </c>
      <c r="E15" s="4">
        <v>1</v>
      </c>
      <c r="F15" s="4">
        <v>201</v>
      </c>
      <c r="G15" s="4">
        <v>4</v>
      </c>
      <c r="H15" s="4">
        <f t="shared" si="3"/>
        <v>463</v>
      </c>
      <c r="I15" s="4">
        <f t="shared" si="3"/>
        <v>5</v>
      </c>
      <c r="J15" s="4">
        <v>261</v>
      </c>
      <c r="K15" s="4">
        <v>1</v>
      </c>
      <c r="L15" s="4">
        <v>202</v>
      </c>
      <c r="M15" s="4">
        <v>4</v>
      </c>
      <c r="N15" s="4">
        <f t="shared" si="4"/>
        <v>515</v>
      </c>
      <c r="O15" s="4">
        <f t="shared" si="4"/>
        <v>1</v>
      </c>
      <c r="P15" s="4">
        <v>273</v>
      </c>
      <c r="Q15" s="4">
        <v>1</v>
      </c>
      <c r="R15" s="4">
        <v>242</v>
      </c>
      <c r="S15" s="4">
        <v>0</v>
      </c>
      <c r="T15" s="4">
        <f t="shared" si="5"/>
        <v>-4</v>
      </c>
      <c r="U15" s="4">
        <f t="shared" si="5"/>
        <v>0</v>
      </c>
      <c r="V15" s="4">
        <f t="shared" si="6"/>
        <v>-3</v>
      </c>
      <c r="W15" s="4">
        <f t="shared" si="6"/>
        <v>0</v>
      </c>
      <c r="X15" s="4">
        <f t="shared" si="6"/>
        <v>-1</v>
      </c>
      <c r="Y15" s="4">
        <f t="shared" si="6"/>
        <v>0</v>
      </c>
      <c r="Z15" s="4">
        <f t="shared" si="7"/>
        <v>-56</v>
      </c>
      <c r="AA15" s="4">
        <f t="shared" si="7"/>
        <v>4</v>
      </c>
      <c r="AB15" s="4">
        <f t="shared" si="7"/>
        <v>-15</v>
      </c>
      <c r="AC15" s="4">
        <f t="shared" si="7"/>
        <v>0</v>
      </c>
      <c r="AD15" s="4">
        <f t="shared" si="7"/>
        <v>-41</v>
      </c>
      <c r="AE15" s="4">
        <f t="shared" si="7"/>
        <v>4</v>
      </c>
    </row>
    <row r="16" spans="1:32" s="1" customFormat="1" ht="18" customHeight="1" x14ac:dyDescent="0.15">
      <c r="A16" s="4" t="s">
        <v>8</v>
      </c>
      <c r="B16" s="4">
        <f t="shared" si="2"/>
        <v>708</v>
      </c>
      <c r="C16" s="4">
        <f t="shared" si="2"/>
        <v>12</v>
      </c>
      <c r="D16" s="4">
        <v>356</v>
      </c>
      <c r="E16" s="4">
        <v>2</v>
      </c>
      <c r="F16" s="4">
        <v>352</v>
      </c>
      <c r="G16" s="4">
        <v>10</v>
      </c>
      <c r="H16" s="4">
        <f t="shared" si="3"/>
        <v>711</v>
      </c>
      <c r="I16" s="4">
        <f t="shared" si="3"/>
        <v>12</v>
      </c>
      <c r="J16" s="4">
        <v>358</v>
      </c>
      <c r="K16" s="4">
        <v>2</v>
      </c>
      <c r="L16" s="4">
        <v>353</v>
      </c>
      <c r="M16" s="4">
        <v>10</v>
      </c>
      <c r="N16" s="4">
        <f t="shared" si="4"/>
        <v>737</v>
      </c>
      <c r="O16" s="4">
        <f t="shared" si="4"/>
        <v>10</v>
      </c>
      <c r="P16" s="4">
        <v>388</v>
      </c>
      <c r="Q16" s="4">
        <v>1</v>
      </c>
      <c r="R16" s="4">
        <v>349</v>
      </c>
      <c r="S16" s="4">
        <v>9</v>
      </c>
      <c r="T16" s="4">
        <f t="shared" si="5"/>
        <v>-3</v>
      </c>
      <c r="U16" s="4">
        <f t="shared" si="5"/>
        <v>0</v>
      </c>
      <c r="V16" s="4">
        <f t="shared" si="6"/>
        <v>-2</v>
      </c>
      <c r="W16" s="4">
        <f t="shared" si="6"/>
        <v>0</v>
      </c>
      <c r="X16" s="4">
        <f t="shared" si="6"/>
        <v>-1</v>
      </c>
      <c r="Y16" s="4">
        <f t="shared" si="6"/>
        <v>0</v>
      </c>
      <c r="Z16" s="4">
        <f t="shared" si="7"/>
        <v>-29</v>
      </c>
      <c r="AA16" s="4">
        <f t="shared" si="7"/>
        <v>2</v>
      </c>
      <c r="AB16" s="4">
        <f t="shared" si="7"/>
        <v>-32</v>
      </c>
      <c r="AC16" s="4">
        <f t="shared" si="7"/>
        <v>1</v>
      </c>
      <c r="AD16" s="4">
        <f t="shared" si="7"/>
        <v>3</v>
      </c>
      <c r="AE16" s="4">
        <f t="shared" si="7"/>
        <v>1</v>
      </c>
    </row>
    <row r="17" spans="1:31" s="1" customFormat="1" ht="18" customHeight="1" x14ac:dyDescent="0.15">
      <c r="A17" s="4" t="s">
        <v>9</v>
      </c>
      <c r="B17" s="4">
        <f t="shared" si="2"/>
        <v>828</v>
      </c>
      <c r="C17" s="4">
        <f t="shared" si="2"/>
        <v>18</v>
      </c>
      <c r="D17" s="4">
        <v>430</v>
      </c>
      <c r="E17" s="4">
        <v>2</v>
      </c>
      <c r="F17" s="4">
        <v>398</v>
      </c>
      <c r="G17" s="4">
        <v>16</v>
      </c>
      <c r="H17" s="4">
        <f t="shared" si="3"/>
        <v>829</v>
      </c>
      <c r="I17" s="4">
        <f t="shared" si="3"/>
        <v>19</v>
      </c>
      <c r="J17" s="4">
        <v>427</v>
      </c>
      <c r="K17" s="4">
        <v>3</v>
      </c>
      <c r="L17" s="4">
        <v>402</v>
      </c>
      <c r="M17" s="4">
        <v>16</v>
      </c>
      <c r="N17" s="4">
        <f t="shared" si="4"/>
        <v>821</v>
      </c>
      <c r="O17" s="4">
        <f t="shared" si="4"/>
        <v>10</v>
      </c>
      <c r="P17" s="4">
        <v>415</v>
      </c>
      <c r="Q17" s="4">
        <v>2</v>
      </c>
      <c r="R17" s="4">
        <v>406</v>
      </c>
      <c r="S17" s="4">
        <v>8</v>
      </c>
      <c r="T17" s="4">
        <f t="shared" si="5"/>
        <v>-1</v>
      </c>
      <c r="U17" s="4">
        <f t="shared" si="5"/>
        <v>-1</v>
      </c>
      <c r="V17" s="4">
        <f t="shared" si="6"/>
        <v>3</v>
      </c>
      <c r="W17" s="4">
        <f t="shared" si="6"/>
        <v>-1</v>
      </c>
      <c r="X17" s="4">
        <f t="shared" si="6"/>
        <v>-4</v>
      </c>
      <c r="Y17" s="4">
        <f t="shared" si="6"/>
        <v>0</v>
      </c>
      <c r="Z17" s="4">
        <f t="shared" si="7"/>
        <v>7</v>
      </c>
      <c r="AA17" s="4">
        <f t="shared" si="7"/>
        <v>8</v>
      </c>
      <c r="AB17" s="4">
        <f t="shared" si="7"/>
        <v>15</v>
      </c>
      <c r="AC17" s="4">
        <f t="shared" si="7"/>
        <v>0</v>
      </c>
      <c r="AD17" s="4">
        <f t="shared" si="7"/>
        <v>-8</v>
      </c>
      <c r="AE17" s="4">
        <f t="shared" si="7"/>
        <v>8</v>
      </c>
    </row>
    <row r="18" spans="1:31" s="1" customFormat="1" ht="18" customHeight="1" x14ac:dyDescent="0.15">
      <c r="A18" s="4" t="s">
        <v>10</v>
      </c>
      <c r="B18" s="4">
        <f t="shared" si="2"/>
        <v>920</v>
      </c>
      <c r="C18" s="4">
        <f t="shared" si="2"/>
        <v>13</v>
      </c>
      <c r="D18" s="4">
        <v>467</v>
      </c>
      <c r="E18" s="4">
        <v>0</v>
      </c>
      <c r="F18" s="4">
        <v>453</v>
      </c>
      <c r="G18" s="4">
        <v>13</v>
      </c>
      <c r="H18" s="4">
        <f t="shared" si="3"/>
        <v>926</v>
      </c>
      <c r="I18" s="4">
        <f t="shared" si="3"/>
        <v>13</v>
      </c>
      <c r="J18" s="4">
        <v>469</v>
      </c>
      <c r="K18" s="4">
        <v>0</v>
      </c>
      <c r="L18" s="4">
        <v>457</v>
      </c>
      <c r="M18" s="4">
        <v>13</v>
      </c>
      <c r="N18" s="4">
        <f t="shared" si="4"/>
        <v>968</v>
      </c>
      <c r="O18" s="4">
        <f t="shared" si="4"/>
        <v>2</v>
      </c>
      <c r="P18" s="4">
        <v>494</v>
      </c>
      <c r="Q18" s="4">
        <v>-1</v>
      </c>
      <c r="R18" s="4">
        <v>474</v>
      </c>
      <c r="S18" s="4">
        <v>3</v>
      </c>
      <c r="T18" s="4">
        <f t="shared" si="5"/>
        <v>-6</v>
      </c>
      <c r="U18" s="4">
        <f t="shared" si="5"/>
        <v>0</v>
      </c>
      <c r="V18" s="4">
        <f t="shared" si="6"/>
        <v>-2</v>
      </c>
      <c r="W18" s="4">
        <f t="shared" si="6"/>
        <v>0</v>
      </c>
      <c r="X18" s="4">
        <f t="shared" si="6"/>
        <v>-4</v>
      </c>
      <c r="Y18" s="4">
        <f t="shared" si="6"/>
        <v>0</v>
      </c>
      <c r="Z18" s="4">
        <f t="shared" si="7"/>
        <v>-48</v>
      </c>
      <c r="AA18" s="4">
        <f t="shared" si="7"/>
        <v>11</v>
      </c>
      <c r="AB18" s="4">
        <f t="shared" si="7"/>
        <v>-27</v>
      </c>
      <c r="AC18" s="4">
        <f t="shared" si="7"/>
        <v>1</v>
      </c>
      <c r="AD18" s="4">
        <f t="shared" si="7"/>
        <v>-21</v>
      </c>
      <c r="AE18" s="4">
        <f t="shared" si="7"/>
        <v>10</v>
      </c>
    </row>
    <row r="19" spans="1:31" s="1" customFormat="1" ht="18" customHeight="1" x14ac:dyDescent="0.15">
      <c r="A19" s="4" t="s">
        <v>11</v>
      </c>
      <c r="B19" s="4">
        <f t="shared" si="2"/>
        <v>979</v>
      </c>
      <c r="C19" s="4">
        <f t="shared" si="2"/>
        <v>6</v>
      </c>
      <c r="D19" s="4">
        <v>490</v>
      </c>
      <c r="E19" s="4">
        <v>0</v>
      </c>
      <c r="F19" s="4">
        <v>489</v>
      </c>
      <c r="G19" s="4">
        <v>6</v>
      </c>
      <c r="H19" s="4">
        <f t="shared" si="3"/>
        <v>983</v>
      </c>
      <c r="I19" s="4">
        <f t="shared" si="3"/>
        <v>6</v>
      </c>
      <c r="J19" s="4">
        <v>491</v>
      </c>
      <c r="K19" s="4">
        <v>0</v>
      </c>
      <c r="L19" s="4">
        <v>492</v>
      </c>
      <c r="M19" s="4">
        <v>6</v>
      </c>
      <c r="N19" s="4">
        <f t="shared" si="4"/>
        <v>966</v>
      </c>
      <c r="O19" s="4">
        <f t="shared" si="4"/>
        <v>5</v>
      </c>
      <c r="P19" s="4">
        <v>475</v>
      </c>
      <c r="Q19" s="4">
        <v>0</v>
      </c>
      <c r="R19" s="4">
        <v>491</v>
      </c>
      <c r="S19" s="4">
        <v>5</v>
      </c>
      <c r="T19" s="4">
        <f t="shared" si="5"/>
        <v>-4</v>
      </c>
      <c r="U19" s="4">
        <f t="shared" si="5"/>
        <v>0</v>
      </c>
      <c r="V19" s="4">
        <f t="shared" si="6"/>
        <v>-1</v>
      </c>
      <c r="W19" s="4">
        <f t="shared" si="6"/>
        <v>0</v>
      </c>
      <c r="X19" s="4">
        <f t="shared" si="6"/>
        <v>-3</v>
      </c>
      <c r="Y19" s="4">
        <f t="shared" si="6"/>
        <v>0</v>
      </c>
      <c r="Z19" s="4">
        <f t="shared" si="7"/>
        <v>13</v>
      </c>
      <c r="AA19" s="4">
        <f t="shared" si="7"/>
        <v>1</v>
      </c>
      <c r="AB19" s="4">
        <f t="shared" si="7"/>
        <v>15</v>
      </c>
      <c r="AC19" s="4">
        <f t="shared" si="7"/>
        <v>0</v>
      </c>
      <c r="AD19" s="4">
        <f t="shared" si="7"/>
        <v>-2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914</v>
      </c>
      <c r="C20" s="4">
        <f t="shared" si="2"/>
        <v>3</v>
      </c>
      <c r="D20" s="4">
        <v>442</v>
      </c>
      <c r="E20" s="4">
        <v>1</v>
      </c>
      <c r="F20" s="4">
        <v>472</v>
      </c>
      <c r="G20" s="4">
        <v>2</v>
      </c>
      <c r="H20" s="4">
        <f t="shared" si="3"/>
        <v>916</v>
      </c>
      <c r="I20" s="4">
        <f t="shared" si="3"/>
        <v>3</v>
      </c>
      <c r="J20" s="4">
        <v>442</v>
      </c>
      <c r="K20" s="4">
        <v>1</v>
      </c>
      <c r="L20" s="4">
        <v>474</v>
      </c>
      <c r="M20" s="4">
        <v>2</v>
      </c>
      <c r="N20" s="4">
        <f t="shared" si="4"/>
        <v>910</v>
      </c>
      <c r="O20" s="4">
        <f t="shared" si="4"/>
        <v>5</v>
      </c>
      <c r="P20" s="4">
        <v>438</v>
      </c>
      <c r="Q20" s="4">
        <v>2</v>
      </c>
      <c r="R20" s="4">
        <v>472</v>
      </c>
      <c r="S20" s="4">
        <v>3</v>
      </c>
      <c r="T20" s="4">
        <f t="shared" si="5"/>
        <v>-2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-2</v>
      </c>
      <c r="Y20" s="4">
        <f t="shared" si="6"/>
        <v>0</v>
      </c>
      <c r="Z20" s="4">
        <f t="shared" si="7"/>
        <v>4</v>
      </c>
      <c r="AA20" s="4">
        <f t="shared" si="7"/>
        <v>-2</v>
      </c>
      <c r="AB20" s="4">
        <f t="shared" si="7"/>
        <v>4</v>
      </c>
      <c r="AC20" s="4">
        <f t="shared" si="7"/>
        <v>-1</v>
      </c>
      <c r="AD20" s="4">
        <f t="shared" si="7"/>
        <v>0</v>
      </c>
      <c r="AE20" s="4">
        <f t="shared" si="7"/>
        <v>-1</v>
      </c>
    </row>
    <row r="21" spans="1:31" s="1" customFormat="1" ht="18" customHeight="1" x14ac:dyDescent="0.15">
      <c r="A21" s="4" t="s">
        <v>13</v>
      </c>
      <c r="B21" s="4">
        <f t="shared" si="2"/>
        <v>1062</v>
      </c>
      <c r="C21" s="4">
        <f t="shared" si="2"/>
        <v>1</v>
      </c>
      <c r="D21" s="4">
        <v>494</v>
      </c>
      <c r="E21" s="4">
        <v>0</v>
      </c>
      <c r="F21" s="4">
        <v>568</v>
      </c>
      <c r="G21" s="4">
        <v>1</v>
      </c>
      <c r="H21" s="4">
        <f t="shared" si="3"/>
        <v>1064</v>
      </c>
      <c r="I21" s="4">
        <f t="shared" si="3"/>
        <v>1</v>
      </c>
      <c r="J21" s="4">
        <v>495</v>
      </c>
      <c r="K21" s="4">
        <v>0</v>
      </c>
      <c r="L21" s="4">
        <v>569</v>
      </c>
      <c r="M21" s="4">
        <v>1</v>
      </c>
      <c r="N21" s="4">
        <f t="shared" si="4"/>
        <v>1137</v>
      </c>
      <c r="O21" s="4">
        <f t="shared" si="4"/>
        <v>0</v>
      </c>
      <c r="P21" s="4">
        <v>537</v>
      </c>
      <c r="Q21" s="4">
        <v>0</v>
      </c>
      <c r="R21" s="4">
        <v>600</v>
      </c>
      <c r="S21" s="4">
        <v>0</v>
      </c>
      <c r="T21" s="4">
        <f t="shared" si="5"/>
        <v>-2</v>
      </c>
      <c r="U21" s="4">
        <f t="shared" si="5"/>
        <v>0</v>
      </c>
      <c r="V21" s="4">
        <f t="shared" si="6"/>
        <v>-1</v>
      </c>
      <c r="W21" s="4">
        <f t="shared" si="6"/>
        <v>0</v>
      </c>
      <c r="X21" s="4">
        <f t="shared" si="6"/>
        <v>-1</v>
      </c>
      <c r="Y21" s="4">
        <f t="shared" si="6"/>
        <v>0</v>
      </c>
      <c r="Z21" s="4">
        <f t="shared" si="7"/>
        <v>-75</v>
      </c>
      <c r="AA21" s="4">
        <f t="shared" si="7"/>
        <v>1</v>
      </c>
      <c r="AB21" s="4">
        <f t="shared" si="7"/>
        <v>-43</v>
      </c>
      <c r="AC21" s="4">
        <f t="shared" si="7"/>
        <v>0</v>
      </c>
      <c r="AD21" s="4">
        <f t="shared" si="7"/>
        <v>-32</v>
      </c>
      <c r="AE21" s="4">
        <f t="shared" si="7"/>
        <v>1</v>
      </c>
    </row>
    <row r="22" spans="1:31" s="1" customFormat="1" ht="18" customHeight="1" x14ac:dyDescent="0.15">
      <c r="A22" s="4" t="s">
        <v>14</v>
      </c>
      <c r="B22" s="4">
        <f t="shared" si="2"/>
        <v>1310</v>
      </c>
      <c r="C22" s="4">
        <f t="shared" si="2"/>
        <v>0</v>
      </c>
      <c r="D22" s="4">
        <v>645</v>
      </c>
      <c r="E22" s="4">
        <v>0</v>
      </c>
      <c r="F22" s="4">
        <v>665</v>
      </c>
      <c r="G22" s="4">
        <v>0</v>
      </c>
      <c r="H22" s="4">
        <f t="shared" si="3"/>
        <v>1312</v>
      </c>
      <c r="I22" s="4">
        <f t="shared" si="3"/>
        <v>0</v>
      </c>
      <c r="J22" s="4">
        <v>646</v>
      </c>
      <c r="K22" s="4">
        <v>0</v>
      </c>
      <c r="L22" s="4">
        <v>666</v>
      </c>
      <c r="M22" s="4">
        <v>0</v>
      </c>
      <c r="N22" s="4">
        <f t="shared" si="4"/>
        <v>1329</v>
      </c>
      <c r="O22" s="4">
        <f t="shared" si="4"/>
        <v>0</v>
      </c>
      <c r="P22" s="4">
        <v>660</v>
      </c>
      <c r="Q22" s="4">
        <v>0</v>
      </c>
      <c r="R22" s="4">
        <v>669</v>
      </c>
      <c r="S22" s="4">
        <v>0</v>
      </c>
      <c r="T22" s="4">
        <f t="shared" si="5"/>
        <v>-2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-1</v>
      </c>
      <c r="Y22" s="4">
        <f t="shared" si="6"/>
        <v>0</v>
      </c>
      <c r="Z22" s="4">
        <f t="shared" si="7"/>
        <v>-19</v>
      </c>
      <c r="AA22" s="4">
        <f t="shared" si="7"/>
        <v>0</v>
      </c>
      <c r="AB22" s="4">
        <f t="shared" si="7"/>
        <v>-15</v>
      </c>
      <c r="AC22" s="4">
        <f t="shared" si="7"/>
        <v>0</v>
      </c>
      <c r="AD22" s="4">
        <f t="shared" si="7"/>
        <v>-4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1499</v>
      </c>
      <c r="C23" s="4">
        <f t="shared" si="2"/>
        <v>2</v>
      </c>
      <c r="D23" s="4">
        <v>760</v>
      </c>
      <c r="E23" s="4">
        <v>1</v>
      </c>
      <c r="F23" s="4">
        <v>739</v>
      </c>
      <c r="G23" s="4">
        <v>1</v>
      </c>
      <c r="H23" s="4">
        <f t="shared" si="3"/>
        <v>1498</v>
      </c>
      <c r="I23" s="4">
        <f t="shared" si="3"/>
        <v>2</v>
      </c>
      <c r="J23" s="4">
        <v>760</v>
      </c>
      <c r="K23" s="4">
        <v>1</v>
      </c>
      <c r="L23" s="4">
        <v>738</v>
      </c>
      <c r="M23" s="4">
        <v>1</v>
      </c>
      <c r="N23" s="4">
        <f t="shared" si="4"/>
        <v>1591</v>
      </c>
      <c r="O23" s="4">
        <f t="shared" si="4"/>
        <v>2</v>
      </c>
      <c r="P23" s="4">
        <v>813</v>
      </c>
      <c r="Q23" s="4">
        <v>1</v>
      </c>
      <c r="R23" s="4">
        <v>778</v>
      </c>
      <c r="S23" s="4">
        <v>1</v>
      </c>
      <c r="T23" s="4">
        <f t="shared" si="5"/>
        <v>1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1</v>
      </c>
      <c r="Y23" s="4">
        <f t="shared" si="6"/>
        <v>0</v>
      </c>
      <c r="Z23" s="4">
        <f t="shared" si="7"/>
        <v>-92</v>
      </c>
      <c r="AA23" s="4">
        <f t="shared" si="7"/>
        <v>0</v>
      </c>
      <c r="AB23" s="4">
        <f t="shared" si="7"/>
        <v>-53</v>
      </c>
      <c r="AC23" s="4">
        <f t="shared" si="7"/>
        <v>0</v>
      </c>
      <c r="AD23" s="4">
        <f t="shared" si="7"/>
        <v>-39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1235</v>
      </c>
      <c r="C24" s="4">
        <f t="shared" si="2"/>
        <v>1</v>
      </c>
      <c r="D24" s="4">
        <v>637</v>
      </c>
      <c r="E24" s="4">
        <v>0</v>
      </c>
      <c r="F24" s="4">
        <v>598</v>
      </c>
      <c r="G24" s="4">
        <v>1</v>
      </c>
      <c r="H24" s="4">
        <f t="shared" si="3"/>
        <v>1235</v>
      </c>
      <c r="I24" s="4">
        <f t="shared" si="3"/>
        <v>1</v>
      </c>
      <c r="J24" s="4">
        <v>637</v>
      </c>
      <c r="K24" s="4">
        <v>0</v>
      </c>
      <c r="L24" s="4">
        <v>598</v>
      </c>
      <c r="M24" s="4">
        <v>1</v>
      </c>
      <c r="N24" s="4">
        <f t="shared" si="4"/>
        <v>1088</v>
      </c>
      <c r="O24" s="4">
        <f t="shared" si="4"/>
        <v>1</v>
      </c>
      <c r="P24" s="4">
        <v>564</v>
      </c>
      <c r="Q24" s="4">
        <v>0</v>
      </c>
      <c r="R24" s="4">
        <v>524</v>
      </c>
      <c r="S24" s="4">
        <v>1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147</v>
      </c>
      <c r="AA24" s="4">
        <f t="shared" si="7"/>
        <v>0</v>
      </c>
      <c r="AB24" s="4">
        <f t="shared" si="7"/>
        <v>73</v>
      </c>
      <c r="AC24" s="4">
        <f t="shared" si="7"/>
        <v>0</v>
      </c>
      <c r="AD24" s="4">
        <f t="shared" si="7"/>
        <v>74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901</v>
      </c>
      <c r="C25" s="4">
        <f t="shared" si="2"/>
        <v>0</v>
      </c>
      <c r="D25" s="4">
        <v>369</v>
      </c>
      <c r="E25" s="4">
        <v>0</v>
      </c>
      <c r="F25" s="4">
        <v>532</v>
      </c>
      <c r="G25" s="4">
        <v>0</v>
      </c>
      <c r="H25" s="4">
        <f t="shared" si="3"/>
        <v>904</v>
      </c>
      <c r="I25" s="4">
        <f t="shared" si="3"/>
        <v>0</v>
      </c>
      <c r="J25" s="4">
        <v>372</v>
      </c>
      <c r="K25" s="4">
        <v>0</v>
      </c>
      <c r="L25" s="4">
        <v>532</v>
      </c>
      <c r="M25" s="4">
        <v>0</v>
      </c>
      <c r="N25" s="4">
        <f t="shared" si="4"/>
        <v>923</v>
      </c>
      <c r="O25" s="4">
        <f t="shared" si="4"/>
        <v>0</v>
      </c>
      <c r="P25" s="4">
        <v>378</v>
      </c>
      <c r="Q25" s="4">
        <v>0</v>
      </c>
      <c r="R25" s="4">
        <v>545</v>
      </c>
      <c r="S25" s="4">
        <v>0</v>
      </c>
      <c r="T25" s="4">
        <f t="shared" si="5"/>
        <v>-3</v>
      </c>
      <c r="U25" s="4">
        <f t="shared" si="5"/>
        <v>0</v>
      </c>
      <c r="V25" s="4">
        <f t="shared" si="5"/>
        <v>-3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-22</v>
      </c>
      <c r="AA25" s="4">
        <f t="shared" si="7"/>
        <v>0</v>
      </c>
      <c r="AB25" s="4">
        <f t="shared" si="7"/>
        <v>-9</v>
      </c>
      <c r="AC25" s="4">
        <f t="shared" si="7"/>
        <v>0</v>
      </c>
      <c r="AD25" s="4">
        <f t="shared" si="7"/>
        <v>-13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879</v>
      </c>
      <c r="C26" s="4">
        <f t="shared" si="2"/>
        <v>0</v>
      </c>
      <c r="D26" s="4">
        <v>358</v>
      </c>
      <c r="E26" s="4">
        <v>0</v>
      </c>
      <c r="F26" s="4">
        <v>521</v>
      </c>
      <c r="G26" s="4">
        <v>0</v>
      </c>
      <c r="H26" s="4">
        <f t="shared" si="3"/>
        <v>880</v>
      </c>
      <c r="I26" s="4">
        <f t="shared" si="3"/>
        <v>0</v>
      </c>
      <c r="J26" s="4">
        <v>359</v>
      </c>
      <c r="K26" s="4">
        <v>0</v>
      </c>
      <c r="L26" s="4">
        <v>521</v>
      </c>
      <c r="M26" s="4">
        <v>0</v>
      </c>
      <c r="N26" s="4">
        <f t="shared" si="4"/>
        <v>917</v>
      </c>
      <c r="O26" s="4">
        <f t="shared" si="4"/>
        <v>0</v>
      </c>
      <c r="P26" s="4">
        <v>372</v>
      </c>
      <c r="Q26" s="4">
        <v>0</v>
      </c>
      <c r="R26" s="4">
        <v>545</v>
      </c>
      <c r="S26" s="4">
        <v>0</v>
      </c>
      <c r="T26" s="4">
        <f t="shared" si="5"/>
        <v>-1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-38</v>
      </c>
      <c r="AA26" s="4">
        <f t="shared" si="7"/>
        <v>0</v>
      </c>
      <c r="AB26" s="4">
        <f t="shared" si="7"/>
        <v>-14</v>
      </c>
      <c r="AC26" s="4">
        <f t="shared" si="7"/>
        <v>0</v>
      </c>
      <c r="AD26" s="4">
        <f t="shared" si="7"/>
        <v>-24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734</v>
      </c>
      <c r="C27" s="4">
        <f t="shared" si="2"/>
        <v>-1</v>
      </c>
      <c r="D27" s="4">
        <v>246</v>
      </c>
      <c r="E27" s="4">
        <v>0</v>
      </c>
      <c r="F27" s="4">
        <v>488</v>
      </c>
      <c r="G27" s="4">
        <v>-1</v>
      </c>
      <c r="H27" s="4">
        <f t="shared" si="3"/>
        <v>738</v>
      </c>
      <c r="I27" s="4">
        <f t="shared" si="3"/>
        <v>-1</v>
      </c>
      <c r="J27" s="4">
        <v>248</v>
      </c>
      <c r="K27" s="4">
        <v>0</v>
      </c>
      <c r="L27" s="4">
        <v>490</v>
      </c>
      <c r="M27" s="4">
        <v>-1</v>
      </c>
      <c r="N27" s="4">
        <f t="shared" si="4"/>
        <v>739</v>
      </c>
      <c r="O27" s="4">
        <f t="shared" si="4"/>
        <v>-1</v>
      </c>
      <c r="P27" s="4">
        <v>242</v>
      </c>
      <c r="Q27" s="4">
        <v>0</v>
      </c>
      <c r="R27" s="4">
        <v>497</v>
      </c>
      <c r="S27" s="4">
        <v>-1</v>
      </c>
      <c r="T27" s="4">
        <f t="shared" si="5"/>
        <v>-4</v>
      </c>
      <c r="U27" s="4">
        <f t="shared" si="5"/>
        <v>0</v>
      </c>
      <c r="V27" s="4">
        <f t="shared" si="5"/>
        <v>-2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-5</v>
      </c>
      <c r="AA27" s="4">
        <f t="shared" si="7"/>
        <v>0</v>
      </c>
      <c r="AB27" s="4">
        <f t="shared" si="7"/>
        <v>4</v>
      </c>
      <c r="AC27" s="4">
        <f t="shared" si="7"/>
        <v>0</v>
      </c>
      <c r="AD27" s="4">
        <f t="shared" si="7"/>
        <v>-9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432</v>
      </c>
      <c r="C28" s="4">
        <f t="shared" si="2"/>
        <v>0</v>
      </c>
      <c r="D28" s="4">
        <v>99</v>
      </c>
      <c r="E28" s="4">
        <v>0</v>
      </c>
      <c r="F28" s="4">
        <v>333</v>
      </c>
      <c r="G28" s="4">
        <v>0</v>
      </c>
      <c r="H28" s="4">
        <f t="shared" si="3"/>
        <v>435</v>
      </c>
      <c r="I28" s="4">
        <f t="shared" si="3"/>
        <v>0</v>
      </c>
      <c r="J28" s="4">
        <v>100</v>
      </c>
      <c r="K28" s="4">
        <v>0</v>
      </c>
      <c r="L28" s="4">
        <v>335</v>
      </c>
      <c r="M28" s="4">
        <v>0</v>
      </c>
      <c r="N28" s="4">
        <f t="shared" si="4"/>
        <v>409</v>
      </c>
      <c r="O28" s="4">
        <f t="shared" si="4"/>
        <v>0</v>
      </c>
      <c r="P28" s="4">
        <v>97</v>
      </c>
      <c r="Q28" s="4">
        <v>0</v>
      </c>
      <c r="R28" s="4">
        <v>312</v>
      </c>
      <c r="S28" s="4">
        <v>0</v>
      </c>
      <c r="T28" s="4">
        <f t="shared" si="5"/>
        <v>-3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-2</v>
      </c>
      <c r="Y28" s="4">
        <f t="shared" si="5"/>
        <v>0</v>
      </c>
      <c r="Z28" s="4">
        <f t="shared" si="7"/>
        <v>23</v>
      </c>
      <c r="AA28" s="4">
        <f t="shared" si="7"/>
        <v>0</v>
      </c>
      <c r="AB28" s="4">
        <f t="shared" si="7"/>
        <v>2</v>
      </c>
      <c r="AC28" s="4">
        <f t="shared" si="7"/>
        <v>0</v>
      </c>
      <c r="AD28" s="4">
        <f t="shared" si="7"/>
        <v>21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108</v>
      </c>
      <c r="C29" s="4">
        <f t="shared" si="2"/>
        <v>0</v>
      </c>
      <c r="D29" s="4">
        <v>24</v>
      </c>
      <c r="E29" s="4">
        <v>0</v>
      </c>
      <c r="F29" s="4">
        <v>84</v>
      </c>
      <c r="G29" s="4">
        <v>0</v>
      </c>
      <c r="H29" s="4">
        <f t="shared" si="3"/>
        <v>112</v>
      </c>
      <c r="I29" s="4">
        <f t="shared" si="3"/>
        <v>0</v>
      </c>
      <c r="J29" s="4">
        <v>24</v>
      </c>
      <c r="K29" s="4">
        <v>0</v>
      </c>
      <c r="L29" s="4">
        <v>88</v>
      </c>
      <c r="M29" s="4">
        <v>0</v>
      </c>
      <c r="N29" s="4">
        <f t="shared" si="4"/>
        <v>85</v>
      </c>
      <c r="O29" s="4">
        <f t="shared" si="4"/>
        <v>0</v>
      </c>
      <c r="P29" s="4">
        <v>14</v>
      </c>
      <c r="Q29" s="4">
        <v>0</v>
      </c>
      <c r="R29" s="4">
        <v>71</v>
      </c>
      <c r="S29" s="4">
        <v>0</v>
      </c>
      <c r="T29" s="4">
        <f t="shared" si="5"/>
        <v>-4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-4</v>
      </c>
      <c r="Y29" s="4">
        <f t="shared" si="5"/>
        <v>0</v>
      </c>
      <c r="Z29" s="4">
        <f t="shared" si="7"/>
        <v>23</v>
      </c>
      <c r="AA29" s="4">
        <f t="shared" si="7"/>
        <v>0</v>
      </c>
      <c r="AB29" s="4">
        <f t="shared" si="7"/>
        <v>10</v>
      </c>
      <c r="AC29" s="4">
        <f t="shared" si="7"/>
        <v>0</v>
      </c>
      <c r="AD29" s="4">
        <f t="shared" si="7"/>
        <v>13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10</v>
      </c>
      <c r="C30" s="4">
        <f>E30+G30</f>
        <v>0</v>
      </c>
      <c r="D30" s="4">
        <v>4</v>
      </c>
      <c r="E30" s="4">
        <v>0</v>
      </c>
      <c r="F30" s="4">
        <v>6</v>
      </c>
      <c r="G30" s="4">
        <v>0</v>
      </c>
      <c r="H30" s="4">
        <f t="shared" si="3"/>
        <v>10</v>
      </c>
      <c r="I30" s="4">
        <f t="shared" si="3"/>
        <v>0</v>
      </c>
      <c r="J30" s="4">
        <v>4</v>
      </c>
      <c r="K30" s="4">
        <v>0</v>
      </c>
      <c r="L30" s="4">
        <v>6</v>
      </c>
      <c r="M30" s="4">
        <v>0</v>
      </c>
      <c r="N30" s="4">
        <f t="shared" si="4"/>
        <v>14</v>
      </c>
      <c r="O30" s="4">
        <f t="shared" si="4"/>
        <v>0</v>
      </c>
      <c r="P30" s="4">
        <v>5</v>
      </c>
      <c r="Q30" s="4">
        <v>0</v>
      </c>
      <c r="R30" s="4">
        <v>9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-4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-3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8</v>
      </c>
      <c r="C31" s="4">
        <f>E31+G31</f>
        <v>2</v>
      </c>
      <c r="D31" s="4">
        <v>6</v>
      </c>
      <c r="E31" s="4">
        <v>1</v>
      </c>
      <c r="F31" s="4">
        <v>2</v>
      </c>
      <c r="G31" s="4">
        <v>1</v>
      </c>
      <c r="H31" s="4">
        <f>J31+L31</f>
        <v>8</v>
      </c>
      <c r="I31" s="4">
        <f t="shared" ref="I31" si="9">K31+M31</f>
        <v>2</v>
      </c>
      <c r="J31" s="4">
        <v>6</v>
      </c>
      <c r="K31" s="4">
        <v>1</v>
      </c>
      <c r="L31" s="4">
        <v>2</v>
      </c>
      <c r="M31" s="4">
        <v>1</v>
      </c>
      <c r="N31" s="4">
        <f t="shared" ref="N31:O31" si="10">P31+R31</f>
        <v>8</v>
      </c>
      <c r="O31" s="4">
        <f t="shared" si="10"/>
        <v>2</v>
      </c>
      <c r="P31" s="4">
        <v>6</v>
      </c>
      <c r="Q31" s="4">
        <v>1</v>
      </c>
      <c r="R31" s="4">
        <v>2</v>
      </c>
      <c r="S31" s="4">
        <v>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1788</v>
      </c>
      <c r="C33" s="4">
        <f t="shared" ref="C33:AE33" si="12">SUM(C10:C12)</f>
        <v>1</v>
      </c>
      <c r="D33" s="4">
        <f t="shared" si="12"/>
        <v>914</v>
      </c>
      <c r="E33" s="4">
        <f t="shared" si="12"/>
        <v>1</v>
      </c>
      <c r="F33" s="4">
        <f t="shared" si="12"/>
        <v>874</v>
      </c>
      <c r="G33" s="4">
        <f t="shared" si="12"/>
        <v>0</v>
      </c>
      <c r="H33" s="4">
        <f t="shared" si="12"/>
        <v>1782</v>
      </c>
      <c r="I33" s="4">
        <f t="shared" si="12"/>
        <v>1</v>
      </c>
      <c r="J33" s="4">
        <f t="shared" si="12"/>
        <v>912</v>
      </c>
      <c r="K33" s="4">
        <f t="shared" si="12"/>
        <v>1</v>
      </c>
      <c r="L33" s="4">
        <f t="shared" si="12"/>
        <v>870</v>
      </c>
      <c r="M33" s="4">
        <f t="shared" si="12"/>
        <v>0</v>
      </c>
      <c r="N33" s="4">
        <f t="shared" si="12"/>
        <v>1835</v>
      </c>
      <c r="O33" s="4">
        <f t="shared" si="12"/>
        <v>1</v>
      </c>
      <c r="P33" s="4">
        <f t="shared" si="12"/>
        <v>928</v>
      </c>
      <c r="Q33" s="4">
        <f t="shared" si="12"/>
        <v>1</v>
      </c>
      <c r="R33" s="4">
        <f t="shared" si="12"/>
        <v>907</v>
      </c>
      <c r="S33" s="4">
        <f t="shared" si="12"/>
        <v>0</v>
      </c>
      <c r="T33" s="4">
        <f t="shared" si="12"/>
        <v>6</v>
      </c>
      <c r="U33" s="4">
        <f t="shared" si="12"/>
        <v>0</v>
      </c>
      <c r="V33" s="4">
        <f t="shared" si="12"/>
        <v>2</v>
      </c>
      <c r="W33" s="4">
        <f t="shared" si="12"/>
        <v>0</v>
      </c>
      <c r="X33" s="4">
        <f t="shared" si="12"/>
        <v>4</v>
      </c>
      <c r="Y33" s="4">
        <f t="shared" si="12"/>
        <v>0</v>
      </c>
      <c r="Z33" s="4">
        <f t="shared" si="12"/>
        <v>-47</v>
      </c>
      <c r="AA33" s="4">
        <f t="shared" si="12"/>
        <v>0</v>
      </c>
      <c r="AB33" s="4">
        <f t="shared" si="12"/>
        <v>-14</v>
      </c>
      <c r="AC33" s="4">
        <f t="shared" si="12"/>
        <v>0</v>
      </c>
      <c r="AD33" s="4">
        <f t="shared" si="12"/>
        <v>-33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8495</v>
      </c>
      <c r="C34" s="4">
        <f t="shared" ref="C34:AE34" si="13">SUM(C13:C22)</f>
        <v>61</v>
      </c>
      <c r="D34" s="4">
        <f t="shared" si="13"/>
        <v>4272</v>
      </c>
      <c r="E34" s="4">
        <f t="shared" si="13"/>
        <v>7</v>
      </c>
      <c r="F34" s="4">
        <f t="shared" si="13"/>
        <v>4223</v>
      </c>
      <c r="G34" s="4">
        <f t="shared" si="13"/>
        <v>54</v>
      </c>
      <c r="H34" s="4">
        <f t="shared" si="13"/>
        <v>8548</v>
      </c>
      <c r="I34" s="4">
        <f t="shared" si="13"/>
        <v>62</v>
      </c>
      <c r="J34" s="4">
        <f t="shared" si="13"/>
        <v>4286</v>
      </c>
      <c r="K34" s="4">
        <f t="shared" si="13"/>
        <v>8</v>
      </c>
      <c r="L34" s="4">
        <f t="shared" si="13"/>
        <v>4262</v>
      </c>
      <c r="M34" s="4">
        <f t="shared" si="13"/>
        <v>54</v>
      </c>
      <c r="N34" s="4">
        <f t="shared" si="13"/>
        <v>8696</v>
      </c>
      <c r="O34" s="4">
        <f t="shared" si="13"/>
        <v>37</v>
      </c>
      <c r="P34" s="4">
        <f t="shared" si="13"/>
        <v>4387</v>
      </c>
      <c r="Q34" s="4">
        <f t="shared" si="13"/>
        <v>5</v>
      </c>
      <c r="R34" s="4">
        <f t="shared" si="13"/>
        <v>4309</v>
      </c>
      <c r="S34" s="4">
        <f>SUM(S13:S22)</f>
        <v>32</v>
      </c>
      <c r="T34" s="4">
        <f t="shared" si="13"/>
        <v>-53</v>
      </c>
      <c r="U34" s="4">
        <f t="shared" si="13"/>
        <v>-1</v>
      </c>
      <c r="V34" s="4">
        <f t="shared" si="13"/>
        <v>-14</v>
      </c>
      <c r="W34" s="4">
        <f t="shared" si="13"/>
        <v>-1</v>
      </c>
      <c r="X34" s="4">
        <f t="shared" si="13"/>
        <v>-39</v>
      </c>
      <c r="Y34" s="4">
        <f t="shared" si="13"/>
        <v>0</v>
      </c>
      <c r="Z34" s="4">
        <f t="shared" si="13"/>
        <v>-201</v>
      </c>
      <c r="AA34" s="4">
        <f t="shared" si="13"/>
        <v>24</v>
      </c>
      <c r="AB34" s="4">
        <f t="shared" si="13"/>
        <v>-115</v>
      </c>
      <c r="AC34" s="4">
        <f t="shared" si="13"/>
        <v>2</v>
      </c>
      <c r="AD34" s="4">
        <f t="shared" si="13"/>
        <v>-86</v>
      </c>
      <c r="AE34" s="4">
        <f t="shared" si="13"/>
        <v>22</v>
      </c>
    </row>
    <row r="35" spans="1:31" s="1" customFormat="1" ht="18" customHeight="1" x14ac:dyDescent="0.15">
      <c r="A35" s="4" t="s">
        <v>25</v>
      </c>
      <c r="B35" s="4">
        <f>SUM(B23:B30)</f>
        <v>5798</v>
      </c>
      <c r="C35" s="4">
        <f t="shared" ref="C35:AE35" si="14">SUM(C23:C30)</f>
        <v>2</v>
      </c>
      <c r="D35" s="4">
        <f t="shared" si="14"/>
        <v>2497</v>
      </c>
      <c r="E35" s="4">
        <f t="shared" si="14"/>
        <v>1</v>
      </c>
      <c r="F35" s="4">
        <f t="shared" si="14"/>
        <v>3301</v>
      </c>
      <c r="G35" s="4">
        <f t="shared" si="14"/>
        <v>1</v>
      </c>
      <c r="H35" s="4">
        <f t="shared" si="14"/>
        <v>5812</v>
      </c>
      <c r="I35" s="4">
        <f t="shared" si="14"/>
        <v>2</v>
      </c>
      <c r="J35" s="4">
        <f t="shared" si="14"/>
        <v>2504</v>
      </c>
      <c r="K35" s="4">
        <f t="shared" si="14"/>
        <v>1</v>
      </c>
      <c r="L35" s="4">
        <f t="shared" si="14"/>
        <v>3308</v>
      </c>
      <c r="M35" s="4">
        <f t="shared" si="14"/>
        <v>1</v>
      </c>
      <c r="N35" s="4">
        <f t="shared" si="14"/>
        <v>5766</v>
      </c>
      <c r="O35" s="4">
        <f t="shared" si="14"/>
        <v>2</v>
      </c>
      <c r="P35" s="4">
        <f t="shared" si="14"/>
        <v>2485</v>
      </c>
      <c r="Q35" s="4">
        <f t="shared" si="14"/>
        <v>1</v>
      </c>
      <c r="R35" s="4">
        <f t="shared" si="14"/>
        <v>3281</v>
      </c>
      <c r="S35" s="4">
        <f t="shared" si="14"/>
        <v>1</v>
      </c>
      <c r="T35" s="4">
        <f t="shared" si="14"/>
        <v>-14</v>
      </c>
      <c r="U35" s="4">
        <f t="shared" si="14"/>
        <v>0</v>
      </c>
      <c r="V35" s="4">
        <f t="shared" si="14"/>
        <v>-7</v>
      </c>
      <c r="W35" s="4">
        <f t="shared" si="14"/>
        <v>0</v>
      </c>
      <c r="X35" s="4">
        <f t="shared" si="14"/>
        <v>-7</v>
      </c>
      <c r="Y35" s="4">
        <f t="shared" si="14"/>
        <v>0</v>
      </c>
      <c r="Z35" s="4">
        <f t="shared" si="14"/>
        <v>32</v>
      </c>
      <c r="AA35" s="4">
        <f t="shared" si="14"/>
        <v>0</v>
      </c>
      <c r="AB35" s="4">
        <f t="shared" si="14"/>
        <v>12</v>
      </c>
      <c r="AC35" s="4">
        <f t="shared" si="14"/>
        <v>0</v>
      </c>
      <c r="AD35" s="4">
        <f t="shared" si="14"/>
        <v>20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3064</v>
      </c>
      <c r="C36" s="4">
        <f t="shared" ref="C36:AE36" si="15">SUM(C25:C30)</f>
        <v>-1</v>
      </c>
      <c r="D36" s="4">
        <f t="shared" si="15"/>
        <v>1100</v>
      </c>
      <c r="E36" s="4">
        <f t="shared" si="15"/>
        <v>0</v>
      </c>
      <c r="F36" s="4">
        <f t="shared" si="15"/>
        <v>1964</v>
      </c>
      <c r="G36" s="4">
        <f t="shared" si="15"/>
        <v>-1</v>
      </c>
      <c r="H36" s="4">
        <f t="shared" si="15"/>
        <v>3079</v>
      </c>
      <c r="I36" s="4">
        <f t="shared" si="15"/>
        <v>-1</v>
      </c>
      <c r="J36" s="4">
        <f t="shared" si="15"/>
        <v>1107</v>
      </c>
      <c r="K36" s="4">
        <f t="shared" si="15"/>
        <v>0</v>
      </c>
      <c r="L36" s="4">
        <f t="shared" si="15"/>
        <v>1972</v>
      </c>
      <c r="M36" s="4">
        <f t="shared" si="15"/>
        <v>-1</v>
      </c>
      <c r="N36" s="4">
        <f t="shared" si="15"/>
        <v>3087</v>
      </c>
      <c r="O36" s="4">
        <f t="shared" si="15"/>
        <v>-1</v>
      </c>
      <c r="P36" s="4">
        <f t="shared" si="15"/>
        <v>1108</v>
      </c>
      <c r="Q36" s="4">
        <f t="shared" si="15"/>
        <v>0</v>
      </c>
      <c r="R36" s="4">
        <f t="shared" si="15"/>
        <v>1979</v>
      </c>
      <c r="S36" s="4">
        <f t="shared" si="15"/>
        <v>-1</v>
      </c>
      <c r="T36" s="4">
        <f t="shared" si="15"/>
        <v>-15</v>
      </c>
      <c r="U36" s="4">
        <f t="shared" si="15"/>
        <v>0</v>
      </c>
      <c r="V36" s="4">
        <f t="shared" si="15"/>
        <v>-7</v>
      </c>
      <c r="W36" s="4">
        <f t="shared" si="15"/>
        <v>0</v>
      </c>
      <c r="X36" s="4">
        <f t="shared" si="15"/>
        <v>-8</v>
      </c>
      <c r="Y36" s="4">
        <f t="shared" si="15"/>
        <v>0</v>
      </c>
      <c r="Z36" s="4">
        <f t="shared" si="15"/>
        <v>-23</v>
      </c>
      <c r="AA36" s="4">
        <f t="shared" si="15"/>
        <v>0</v>
      </c>
      <c r="AB36" s="4">
        <f t="shared" si="15"/>
        <v>-8</v>
      </c>
      <c r="AC36" s="4">
        <f t="shared" si="15"/>
        <v>0</v>
      </c>
      <c r="AD36" s="4">
        <f t="shared" si="15"/>
        <v>-15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1284</v>
      </c>
      <c r="C37" s="4">
        <f t="shared" ref="C37:AE37" si="16">SUM(C27:C30)</f>
        <v>-1</v>
      </c>
      <c r="D37" s="4">
        <f t="shared" si="16"/>
        <v>373</v>
      </c>
      <c r="E37" s="4">
        <f t="shared" si="16"/>
        <v>0</v>
      </c>
      <c r="F37" s="4">
        <f t="shared" si="16"/>
        <v>911</v>
      </c>
      <c r="G37" s="4">
        <f t="shared" si="16"/>
        <v>-1</v>
      </c>
      <c r="H37" s="4">
        <f t="shared" si="16"/>
        <v>1295</v>
      </c>
      <c r="I37" s="4">
        <f t="shared" si="16"/>
        <v>-1</v>
      </c>
      <c r="J37" s="4">
        <f t="shared" si="16"/>
        <v>376</v>
      </c>
      <c r="K37" s="4">
        <f t="shared" si="16"/>
        <v>0</v>
      </c>
      <c r="L37" s="4">
        <f t="shared" si="16"/>
        <v>919</v>
      </c>
      <c r="M37" s="4">
        <f t="shared" si="16"/>
        <v>-1</v>
      </c>
      <c r="N37" s="4">
        <f t="shared" si="16"/>
        <v>1247</v>
      </c>
      <c r="O37" s="4">
        <f t="shared" si="16"/>
        <v>-1</v>
      </c>
      <c r="P37" s="4">
        <f t="shared" si="16"/>
        <v>358</v>
      </c>
      <c r="Q37" s="4">
        <f t="shared" si="16"/>
        <v>0</v>
      </c>
      <c r="R37" s="4">
        <f t="shared" si="16"/>
        <v>889</v>
      </c>
      <c r="S37" s="4">
        <f t="shared" si="16"/>
        <v>-1</v>
      </c>
      <c r="T37" s="4">
        <f t="shared" si="16"/>
        <v>-11</v>
      </c>
      <c r="U37" s="4">
        <f t="shared" si="16"/>
        <v>0</v>
      </c>
      <c r="V37" s="4">
        <f t="shared" si="16"/>
        <v>-3</v>
      </c>
      <c r="W37" s="4">
        <f t="shared" si="16"/>
        <v>0</v>
      </c>
      <c r="X37" s="4">
        <f t="shared" si="16"/>
        <v>-8</v>
      </c>
      <c r="Y37" s="4">
        <f t="shared" si="16"/>
        <v>0</v>
      </c>
      <c r="Z37" s="4">
        <f t="shared" si="16"/>
        <v>37</v>
      </c>
      <c r="AA37" s="4">
        <f t="shared" si="16"/>
        <v>0</v>
      </c>
      <c r="AB37" s="4">
        <f t="shared" si="16"/>
        <v>15</v>
      </c>
      <c r="AC37" s="4">
        <f t="shared" si="16"/>
        <v>0</v>
      </c>
      <c r="AD37" s="4">
        <f t="shared" si="16"/>
        <v>22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11.118711522915243</v>
      </c>
      <c r="C39" s="15">
        <f t="shared" ref="C39:AE39" si="17">C33/(C9-C31)*100</f>
        <v>1.5625</v>
      </c>
      <c r="D39" s="15">
        <f t="shared" si="17"/>
        <v>11.896394637511388</v>
      </c>
      <c r="E39" s="15">
        <f t="shared" si="17"/>
        <v>11.111111111111111</v>
      </c>
      <c r="F39" s="15">
        <f t="shared" si="17"/>
        <v>10.407239819004525</v>
      </c>
      <c r="G39" s="15">
        <f t="shared" si="17"/>
        <v>0</v>
      </c>
      <c r="H39" s="15">
        <f t="shared" si="17"/>
        <v>11.03952422252509</v>
      </c>
      <c r="I39" s="15">
        <f t="shared" si="17"/>
        <v>1.5384615384615385</v>
      </c>
      <c r="J39" s="15">
        <f t="shared" si="17"/>
        <v>11.841080238898988</v>
      </c>
      <c r="K39" s="15">
        <f t="shared" si="17"/>
        <v>10</v>
      </c>
      <c r="L39" s="15">
        <f t="shared" si="17"/>
        <v>10.308056872037914</v>
      </c>
      <c r="M39" s="15">
        <f t="shared" si="17"/>
        <v>0</v>
      </c>
      <c r="N39" s="15">
        <f t="shared" si="17"/>
        <v>11.259741056636191</v>
      </c>
      <c r="O39" s="15">
        <f t="shared" si="17"/>
        <v>2.5</v>
      </c>
      <c r="P39" s="15">
        <f t="shared" si="17"/>
        <v>11.897435897435898</v>
      </c>
      <c r="Q39" s="15">
        <f t="shared" si="17"/>
        <v>14.285714285714285</v>
      </c>
      <c r="R39" s="15">
        <f t="shared" si="17"/>
        <v>10.674355654937036</v>
      </c>
      <c r="S39" s="15">
        <f t="shared" si="17"/>
        <v>0</v>
      </c>
      <c r="T39" s="15">
        <f t="shared" si="17"/>
        <v>-9.8360655737704921</v>
      </c>
      <c r="U39" s="15">
        <f t="shared" si="17"/>
        <v>0</v>
      </c>
      <c r="V39" s="15">
        <f t="shared" si="17"/>
        <v>-10.526315789473683</v>
      </c>
      <c r="W39" s="15">
        <f t="shared" si="17"/>
        <v>0</v>
      </c>
      <c r="X39" s="15">
        <f t="shared" si="17"/>
        <v>-9.5238095238095237</v>
      </c>
      <c r="Y39" s="15" t="e">
        <f t="shared" si="17"/>
        <v>#DIV/0!</v>
      </c>
      <c r="Z39" s="15">
        <f t="shared" si="17"/>
        <v>21.75925925925926</v>
      </c>
      <c r="AA39" s="15">
        <f t="shared" si="17"/>
        <v>0</v>
      </c>
      <c r="AB39" s="15">
        <f t="shared" si="17"/>
        <v>11.965811965811966</v>
      </c>
      <c r="AC39" s="15">
        <f t="shared" si="17"/>
        <v>0</v>
      </c>
      <c r="AD39" s="15">
        <f t="shared" si="17"/>
        <v>33.333333333333329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52.826316771345063</v>
      </c>
      <c r="C40" s="15">
        <f t="shared" ref="C40:AE40" si="18">C34/(C9-C31)*100</f>
        <v>95.3125</v>
      </c>
      <c r="D40" s="15">
        <f t="shared" si="18"/>
        <v>55.603279968762195</v>
      </c>
      <c r="E40" s="15">
        <f t="shared" si="18"/>
        <v>77.777777777777786</v>
      </c>
      <c r="F40" s="15">
        <f t="shared" si="18"/>
        <v>50.285782329125986</v>
      </c>
      <c r="G40" s="15">
        <f t="shared" si="18"/>
        <v>98.181818181818187</v>
      </c>
      <c r="H40" s="15">
        <f t="shared" si="18"/>
        <v>52.955024160574894</v>
      </c>
      <c r="I40" s="15">
        <f t="shared" si="18"/>
        <v>95.384615384615387</v>
      </c>
      <c r="J40" s="15">
        <f t="shared" si="18"/>
        <v>55.647883666580114</v>
      </c>
      <c r="K40" s="15">
        <f t="shared" si="18"/>
        <v>80</v>
      </c>
      <c r="L40" s="15">
        <f t="shared" si="18"/>
        <v>50.497630331753548</v>
      </c>
      <c r="M40" s="15">
        <f t="shared" si="18"/>
        <v>98.181818181818187</v>
      </c>
      <c r="N40" s="15">
        <f t="shared" si="18"/>
        <v>53.359514020985458</v>
      </c>
      <c r="O40" s="15">
        <f t="shared" si="18"/>
        <v>92.5</v>
      </c>
      <c r="P40" s="15">
        <f t="shared" si="18"/>
        <v>56.243589743589737</v>
      </c>
      <c r="Q40" s="15">
        <f t="shared" si="18"/>
        <v>71.428571428571431</v>
      </c>
      <c r="R40" s="15">
        <f t="shared" si="18"/>
        <v>50.712016005649055</v>
      </c>
      <c r="S40" s="15">
        <f t="shared" si="18"/>
        <v>96.969696969696969</v>
      </c>
      <c r="T40" s="15">
        <f t="shared" si="18"/>
        <v>86.885245901639337</v>
      </c>
      <c r="U40" s="15">
        <f t="shared" si="18"/>
        <v>100</v>
      </c>
      <c r="V40" s="15">
        <f t="shared" si="18"/>
        <v>73.68421052631578</v>
      </c>
      <c r="W40" s="15">
        <f t="shared" si="18"/>
        <v>100</v>
      </c>
      <c r="X40" s="15">
        <f t="shared" si="18"/>
        <v>92.857142857142861</v>
      </c>
      <c r="Y40" s="15" t="e">
        <f t="shared" si="18"/>
        <v>#DIV/0!</v>
      </c>
      <c r="Z40" s="15">
        <f t="shared" si="18"/>
        <v>93.055555555555557</v>
      </c>
      <c r="AA40" s="15">
        <f t="shared" si="18"/>
        <v>100</v>
      </c>
      <c r="AB40" s="15">
        <f t="shared" si="18"/>
        <v>98.290598290598282</v>
      </c>
      <c r="AC40" s="15">
        <f t="shared" si="18"/>
        <v>100</v>
      </c>
      <c r="AD40" s="15">
        <f t="shared" si="18"/>
        <v>86.868686868686879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36.054971705739689</v>
      </c>
      <c r="C41" s="15">
        <f t="shared" ref="C41:AE41" si="19">C35/(C9-C31)*100</f>
        <v>3.125</v>
      </c>
      <c r="D41" s="15">
        <f t="shared" si="19"/>
        <v>32.500325393726406</v>
      </c>
      <c r="E41" s="15">
        <f t="shared" si="19"/>
        <v>11.111111111111111</v>
      </c>
      <c r="F41" s="15">
        <f t="shared" si="19"/>
        <v>39.30697785186949</v>
      </c>
      <c r="G41" s="15">
        <f t="shared" si="19"/>
        <v>1.8181818181818181</v>
      </c>
      <c r="H41" s="15">
        <f t="shared" si="19"/>
        <v>36.005451616900011</v>
      </c>
      <c r="I41" s="15">
        <f t="shared" si="19"/>
        <v>3.0769230769230771</v>
      </c>
      <c r="J41" s="15">
        <f t="shared" si="19"/>
        <v>32.511036094520904</v>
      </c>
      <c r="K41" s="15">
        <f t="shared" si="19"/>
        <v>10</v>
      </c>
      <c r="L41" s="15">
        <f t="shared" si="19"/>
        <v>39.194312796208528</v>
      </c>
      <c r="M41" s="15">
        <f t="shared" si="19"/>
        <v>1.8181818181818181</v>
      </c>
      <c r="N41" s="15">
        <f t="shared" si="19"/>
        <v>35.380744922378355</v>
      </c>
      <c r="O41" s="15">
        <f t="shared" si="19"/>
        <v>5</v>
      </c>
      <c r="P41" s="15">
        <f t="shared" si="19"/>
        <v>31.858974358974358</v>
      </c>
      <c r="Q41" s="15">
        <f t="shared" si="19"/>
        <v>14.285714285714285</v>
      </c>
      <c r="R41" s="15">
        <f t="shared" si="19"/>
        <v>38.613628339413914</v>
      </c>
      <c r="S41" s="15">
        <f t="shared" si="19"/>
        <v>3.0303030303030303</v>
      </c>
      <c r="T41" s="15">
        <f t="shared" si="19"/>
        <v>22.950819672131146</v>
      </c>
      <c r="U41" s="15">
        <f t="shared" si="19"/>
        <v>0</v>
      </c>
      <c r="V41" s="15">
        <f t="shared" si="19"/>
        <v>36.84210526315789</v>
      </c>
      <c r="W41" s="15">
        <f t="shared" si="19"/>
        <v>0</v>
      </c>
      <c r="X41" s="15">
        <f t="shared" si="19"/>
        <v>16.666666666666664</v>
      </c>
      <c r="Y41" s="15" t="e">
        <f t="shared" si="19"/>
        <v>#DIV/0!</v>
      </c>
      <c r="Z41" s="15">
        <f t="shared" si="19"/>
        <v>-14.814814814814813</v>
      </c>
      <c r="AA41" s="15">
        <f t="shared" si="19"/>
        <v>0</v>
      </c>
      <c r="AB41" s="15">
        <f t="shared" si="19"/>
        <v>-10.256410256410255</v>
      </c>
      <c r="AC41" s="15">
        <f t="shared" si="19"/>
        <v>0</v>
      </c>
      <c r="AD41" s="15">
        <f t="shared" si="19"/>
        <v>-20.202020202020201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19.05354144642746</v>
      </c>
      <c r="C42" s="15">
        <f t="shared" ref="C42:AD42" si="20">C36/(C9-C31)*100</f>
        <v>-1.5625</v>
      </c>
      <c r="D42" s="15">
        <f t="shared" si="20"/>
        <v>14.317323961994013</v>
      </c>
      <c r="E42" s="15">
        <f t="shared" si="20"/>
        <v>0</v>
      </c>
      <c r="F42" s="15">
        <f t="shared" si="20"/>
        <v>23.386520600142891</v>
      </c>
      <c r="G42" s="15">
        <f t="shared" si="20"/>
        <v>-1.8181818181818181</v>
      </c>
      <c r="H42" s="15">
        <f t="shared" si="20"/>
        <v>19.074464130838805</v>
      </c>
      <c r="I42" s="15">
        <f t="shared" si="20"/>
        <v>-1.5384615384615385</v>
      </c>
      <c r="J42" s="15">
        <f t="shared" si="20"/>
        <v>14.372890158400415</v>
      </c>
      <c r="K42" s="15">
        <f t="shared" si="20"/>
        <v>0</v>
      </c>
      <c r="L42" s="15">
        <f t="shared" si="20"/>
        <v>23.364928909952607</v>
      </c>
      <c r="M42" s="15">
        <f t="shared" si="20"/>
        <v>-1.8181818181818181</v>
      </c>
      <c r="N42" s="15">
        <f t="shared" si="20"/>
        <v>18.942136589556359</v>
      </c>
      <c r="O42" s="15">
        <f t="shared" si="20"/>
        <v>-2.5</v>
      </c>
      <c r="P42" s="15">
        <f t="shared" si="20"/>
        <v>14.205128205128206</v>
      </c>
      <c r="Q42" s="15">
        <f t="shared" si="20"/>
        <v>0</v>
      </c>
      <c r="R42" s="15">
        <f t="shared" si="20"/>
        <v>23.290573143462399</v>
      </c>
      <c r="S42" s="15">
        <f t="shared" si="20"/>
        <v>-3.0303030303030303</v>
      </c>
      <c r="T42" s="15">
        <f t="shared" si="20"/>
        <v>24.590163934426229</v>
      </c>
      <c r="U42" s="15">
        <f t="shared" si="20"/>
        <v>0</v>
      </c>
      <c r="V42" s="15">
        <f t="shared" si="20"/>
        <v>36.84210526315789</v>
      </c>
      <c r="W42" s="15">
        <f t="shared" si="20"/>
        <v>0</v>
      </c>
      <c r="X42" s="15">
        <f t="shared" si="20"/>
        <v>19.047619047619047</v>
      </c>
      <c r="Y42" s="15" t="e">
        <f t="shared" si="20"/>
        <v>#DIV/0!</v>
      </c>
      <c r="Z42" s="15">
        <f t="shared" si="20"/>
        <v>10.648148148148149</v>
      </c>
      <c r="AA42" s="15">
        <f t="shared" si="20"/>
        <v>0</v>
      </c>
      <c r="AB42" s="15">
        <f t="shared" si="20"/>
        <v>6.8376068376068382</v>
      </c>
      <c r="AC42" s="15">
        <f t="shared" si="20"/>
        <v>0</v>
      </c>
      <c r="AD42" s="15">
        <f t="shared" si="20"/>
        <v>15.151515151515152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7.9845780735028917</v>
      </c>
      <c r="C43" s="15">
        <f t="shared" ref="C43:AE43" si="21">C37/(C9-C31)*100</f>
        <v>-1.5625</v>
      </c>
      <c r="D43" s="15">
        <f t="shared" si="21"/>
        <v>4.8548743980216056</v>
      </c>
      <c r="E43" s="15">
        <f t="shared" si="21"/>
        <v>0</v>
      </c>
      <c r="F43" s="15">
        <f t="shared" si="21"/>
        <v>10.847820909740415</v>
      </c>
      <c r="G43" s="15">
        <f t="shared" si="21"/>
        <v>-1.8181818181818181</v>
      </c>
      <c r="H43" s="15">
        <f t="shared" si="21"/>
        <v>8.0225498699045961</v>
      </c>
      <c r="I43" s="15">
        <f t="shared" si="21"/>
        <v>-1.5384615384615385</v>
      </c>
      <c r="J43" s="15">
        <f t="shared" si="21"/>
        <v>4.8818488704232665</v>
      </c>
      <c r="K43" s="15">
        <f t="shared" si="21"/>
        <v>0</v>
      </c>
      <c r="L43" s="15">
        <f t="shared" si="21"/>
        <v>10.888625592417062</v>
      </c>
      <c r="M43" s="15">
        <f t="shared" si="21"/>
        <v>-1.8181818181818181</v>
      </c>
      <c r="N43" s="15">
        <f t="shared" si="21"/>
        <v>7.6517150395778364</v>
      </c>
      <c r="O43" s="15">
        <f t="shared" si="21"/>
        <v>-2.5</v>
      </c>
      <c r="P43" s="15">
        <f t="shared" si="21"/>
        <v>4.5897435897435894</v>
      </c>
      <c r="Q43" s="15">
        <f t="shared" si="21"/>
        <v>0</v>
      </c>
      <c r="R43" s="15">
        <f t="shared" si="21"/>
        <v>10.462516182181947</v>
      </c>
      <c r="S43" s="15">
        <f t="shared" si="21"/>
        <v>-3.0303030303030303</v>
      </c>
      <c r="T43" s="15">
        <f t="shared" si="21"/>
        <v>18.032786885245901</v>
      </c>
      <c r="U43" s="15">
        <f t="shared" si="21"/>
        <v>0</v>
      </c>
      <c r="V43" s="15">
        <f t="shared" si="21"/>
        <v>15.789473684210526</v>
      </c>
      <c r="W43" s="15">
        <f t="shared" si="21"/>
        <v>0</v>
      </c>
      <c r="X43" s="15">
        <f t="shared" si="21"/>
        <v>19.047619047619047</v>
      </c>
      <c r="Y43" s="15" t="e">
        <f t="shared" si="21"/>
        <v>#DIV/0!</v>
      </c>
      <c r="Z43" s="15">
        <f t="shared" si="21"/>
        <v>-17.12962962962963</v>
      </c>
      <c r="AA43" s="15">
        <f t="shared" si="21"/>
        <v>0</v>
      </c>
      <c r="AB43" s="15">
        <f t="shared" si="21"/>
        <v>-12.820512820512819</v>
      </c>
      <c r="AC43" s="15">
        <f t="shared" si="21"/>
        <v>0</v>
      </c>
      <c r="AD43" s="15">
        <f t="shared" si="21"/>
        <v>-22.222222222222221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年齢別（県計）</vt:lpstr>
      <vt:lpstr>年齢別（鳥取市）</vt:lpstr>
      <vt:lpstr>年齢別（米子市）</vt:lpstr>
      <vt:lpstr>年齢別（倉吉市）</vt:lpstr>
      <vt:lpstr>年齢別（境港市）</vt:lpstr>
      <vt:lpstr>年齢別（岩美町）</vt:lpstr>
      <vt:lpstr>年齢別（若桜町）</vt:lpstr>
      <vt:lpstr>年齢別（智頭町）</vt:lpstr>
      <vt:lpstr>年齢別（八頭町）</vt:lpstr>
      <vt:lpstr>年齢別（三朝町）</vt:lpstr>
      <vt:lpstr>年齢別（湯梨浜町）</vt:lpstr>
      <vt:lpstr>年齢別（琴浦町）</vt:lpstr>
      <vt:lpstr>年齢別（北栄町）</vt:lpstr>
      <vt:lpstr>年齢別（日吉津村）</vt:lpstr>
      <vt:lpstr>年齢別（大山町）</vt:lpstr>
      <vt:lpstr>年齢別（南部町）</vt:lpstr>
      <vt:lpstr>年齢別（伯耆町）</vt:lpstr>
      <vt:lpstr>年齢別（日南町）</vt:lpstr>
      <vt:lpstr>年齢別（日野町）</vt:lpstr>
      <vt:lpstr>年齢別（江府町）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2017-11-02T09:35:59Z</cp:lastPrinted>
  <dcterms:created xsi:type="dcterms:W3CDTF">2017-09-15T07:09:36Z</dcterms:created>
  <dcterms:modified xsi:type="dcterms:W3CDTF">2019-04-18T03:43:33Z</dcterms:modified>
</cp:coreProperties>
</file>