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H３１．５\H31.5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）" sheetId="3" r:id="rId2"/>
    <sheet name="年齢別（米子市）" sheetId="4" r:id="rId3"/>
    <sheet name="年齢別（倉吉市）" sheetId="5" r:id="rId4"/>
    <sheet name="年齢別（境港市）" sheetId="6" r:id="rId5"/>
    <sheet name="年齢別（岩美町）" sheetId="7" r:id="rId6"/>
    <sheet name="年齢別（若桜町）" sheetId="8" r:id="rId7"/>
    <sheet name="年齢別（智頭町）" sheetId="9" r:id="rId8"/>
    <sheet name="年齢別（八頭町）" sheetId="10" r:id="rId9"/>
    <sheet name="年齢別（三朝町）" sheetId="11" r:id="rId10"/>
    <sheet name="年齢別（湯梨浜町）" sheetId="12" r:id="rId11"/>
    <sheet name="年齢別（琴浦町）" sheetId="13" r:id="rId12"/>
    <sheet name="年齢別（北栄町）" sheetId="14" r:id="rId13"/>
    <sheet name="年齢別（日吉津村）" sheetId="15" r:id="rId14"/>
    <sheet name="年齢別（大山町）" sheetId="16" r:id="rId15"/>
    <sheet name="年齢別（南部町）" sheetId="17" r:id="rId16"/>
    <sheet name="年齢別（伯耆町）" sheetId="18" r:id="rId17"/>
    <sheet name="年齢別（日南町）" sheetId="19" r:id="rId18"/>
    <sheet name="年齢別（日野町）" sheetId="20" r:id="rId19"/>
    <sheet name="年齢別（江府町）" sheetId="21" r:id="rId20"/>
  </sheets>
  <calcPr calcId="152511" forceFullCalc="1"/>
</workbook>
</file>

<file path=xl/calcChain.xml><?xml version="1.0" encoding="utf-8"?>
<calcChain xmlns="http://schemas.openxmlformats.org/spreadsheetml/2006/main">
  <c r="S9" i="21" l="1"/>
  <c r="R9" i="21"/>
  <c r="Q9" i="21"/>
  <c r="O9" i="21" s="1"/>
  <c r="P9" i="21"/>
  <c r="N9" i="21" s="1"/>
  <c r="M9" i="21"/>
  <c r="L9" i="21"/>
  <c r="K9" i="21"/>
  <c r="J9" i="21"/>
  <c r="G9" i="21"/>
  <c r="F9" i="21"/>
  <c r="AD9" i="21" s="1"/>
  <c r="E9" i="21"/>
  <c r="AC9" i="21" s="1"/>
  <c r="D9" i="21"/>
  <c r="S9" i="20"/>
  <c r="R9" i="20"/>
  <c r="N9" i="20" s="1"/>
  <c r="Q9" i="20"/>
  <c r="P9" i="20"/>
  <c r="M9" i="20"/>
  <c r="L9" i="20"/>
  <c r="K9" i="20"/>
  <c r="J9" i="20"/>
  <c r="G9" i="20"/>
  <c r="F9" i="20"/>
  <c r="AD9" i="20" s="1"/>
  <c r="E9" i="20"/>
  <c r="AC9" i="20" s="1"/>
  <c r="D9" i="20"/>
  <c r="AB9" i="20" s="1"/>
  <c r="S9" i="19"/>
  <c r="R9" i="19"/>
  <c r="N9" i="19" s="1"/>
  <c r="Q9" i="19"/>
  <c r="P9" i="19"/>
  <c r="M9" i="19"/>
  <c r="L9" i="19"/>
  <c r="K9" i="19"/>
  <c r="J9" i="19"/>
  <c r="G9" i="19"/>
  <c r="AE9" i="19" s="1"/>
  <c r="F9" i="19"/>
  <c r="E9" i="19"/>
  <c r="D9" i="19"/>
  <c r="AB9" i="19" s="1"/>
  <c r="S9" i="18"/>
  <c r="R9" i="18"/>
  <c r="Q9" i="18"/>
  <c r="O9" i="18" s="1"/>
  <c r="P9" i="18"/>
  <c r="N9" i="18" s="1"/>
  <c r="M9" i="18"/>
  <c r="L9" i="18"/>
  <c r="K9" i="18"/>
  <c r="J9" i="18"/>
  <c r="G9" i="18"/>
  <c r="F9" i="18"/>
  <c r="AD9" i="18" s="1"/>
  <c r="E9" i="18"/>
  <c r="D9" i="18"/>
  <c r="S9" i="17"/>
  <c r="R9" i="17"/>
  <c r="Q9" i="17"/>
  <c r="O9" i="17" s="1"/>
  <c r="P9" i="17"/>
  <c r="M9" i="17"/>
  <c r="L9" i="17"/>
  <c r="K9" i="17"/>
  <c r="J9" i="17"/>
  <c r="G9" i="17"/>
  <c r="AE9" i="17" s="1"/>
  <c r="F9" i="17"/>
  <c r="AD9" i="17" s="1"/>
  <c r="E9" i="17"/>
  <c r="W9" i="17" s="1"/>
  <c r="D9" i="17"/>
  <c r="S9" i="16"/>
  <c r="R9" i="16"/>
  <c r="N9" i="16" s="1"/>
  <c r="Q9" i="16"/>
  <c r="P9" i="16"/>
  <c r="M9" i="16"/>
  <c r="L9" i="16"/>
  <c r="K9" i="16"/>
  <c r="I9" i="16" s="1"/>
  <c r="J9" i="16"/>
  <c r="G9" i="16"/>
  <c r="Y9" i="16" s="1"/>
  <c r="F9" i="16"/>
  <c r="AD9" i="16" s="1"/>
  <c r="E9" i="16"/>
  <c r="AC9" i="16" s="1"/>
  <c r="D9" i="16"/>
  <c r="AB9" i="16" s="1"/>
  <c r="S9" i="15"/>
  <c r="R9" i="15"/>
  <c r="Q9" i="15"/>
  <c r="P9" i="15"/>
  <c r="O9" i="15"/>
  <c r="M9" i="15"/>
  <c r="L9" i="15"/>
  <c r="K9" i="15"/>
  <c r="J9" i="15"/>
  <c r="G9" i="15"/>
  <c r="C9" i="15" s="1"/>
  <c r="F9" i="15"/>
  <c r="E9" i="15"/>
  <c r="W9" i="15" s="1"/>
  <c r="D9" i="15"/>
  <c r="V9" i="15" s="1"/>
  <c r="S9" i="14"/>
  <c r="R9" i="14"/>
  <c r="Q9" i="14"/>
  <c r="O9" i="14" s="1"/>
  <c r="P9" i="14"/>
  <c r="M9" i="14"/>
  <c r="L9" i="14"/>
  <c r="K9" i="14"/>
  <c r="J9" i="14"/>
  <c r="G9" i="14"/>
  <c r="AE9" i="14" s="1"/>
  <c r="F9" i="14"/>
  <c r="AD9" i="14" s="1"/>
  <c r="E9" i="14"/>
  <c r="D9" i="14"/>
  <c r="AB9" i="14" s="1"/>
  <c r="C9" i="14"/>
  <c r="S9" i="13"/>
  <c r="R9" i="13"/>
  <c r="Q9" i="13"/>
  <c r="P9" i="13"/>
  <c r="N9" i="13" s="1"/>
  <c r="M9" i="13"/>
  <c r="L9" i="13"/>
  <c r="K9" i="13"/>
  <c r="J9" i="13"/>
  <c r="G9" i="13"/>
  <c r="F9" i="13"/>
  <c r="E9" i="13"/>
  <c r="D9" i="13"/>
  <c r="S9" i="12"/>
  <c r="R9" i="12"/>
  <c r="Q9" i="12"/>
  <c r="O9" i="12" s="1"/>
  <c r="P9" i="12"/>
  <c r="M9" i="12"/>
  <c r="L9" i="12"/>
  <c r="K9" i="12"/>
  <c r="I9" i="12" s="1"/>
  <c r="J9" i="12"/>
  <c r="G9" i="12"/>
  <c r="AE9" i="12" s="1"/>
  <c r="F9" i="12"/>
  <c r="E9" i="12"/>
  <c r="W9" i="12" s="1"/>
  <c r="D9" i="12"/>
  <c r="V9" i="12" s="1"/>
  <c r="S9" i="11"/>
  <c r="R9" i="11"/>
  <c r="N9" i="11" s="1"/>
  <c r="Q9" i="11"/>
  <c r="P9" i="11"/>
  <c r="M9" i="11"/>
  <c r="L9" i="11"/>
  <c r="K9" i="11"/>
  <c r="J9" i="11"/>
  <c r="G9" i="11"/>
  <c r="F9" i="11"/>
  <c r="AD9" i="11" s="1"/>
  <c r="E9" i="11"/>
  <c r="AC9" i="11" s="1"/>
  <c r="D9" i="11"/>
  <c r="AB9" i="11" s="1"/>
  <c r="S9" i="10"/>
  <c r="O9" i="10" s="1"/>
  <c r="R9" i="10"/>
  <c r="Q9" i="10"/>
  <c r="P9" i="10"/>
  <c r="M9" i="10"/>
  <c r="L9" i="10"/>
  <c r="K9" i="10"/>
  <c r="J9" i="10"/>
  <c r="G9" i="10"/>
  <c r="AE9" i="10" s="1"/>
  <c r="F9" i="10"/>
  <c r="AD9" i="10" s="1"/>
  <c r="E9" i="10"/>
  <c r="AC9" i="10" s="1"/>
  <c r="D9" i="10"/>
  <c r="S9" i="9"/>
  <c r="R9" i="9"/>
  <c r="N9" i="9" s="1"/>
  <c r="Q9" i="9"/>
  <c r="P9" i="9"/>
  <c r="M9" i="9"/>
  <c r="L9" i="9"/>
  <c r="K9" i="9"/>
  <c r="J9" i="9"/>
  <c r="I9" i="9"/>
  <c r="G9" i="9"/>
  <c r="F9" i="9"/>
  <c r="E9" i="9"/>
  <c r="C9" i="9" s="1"/>
  <c r="D9" i="9"/>
  <c r="AB9" i="9" s="1"/>
  <c r="S9" i="8"/>
  <c r="R9" i="8"/>
  <c r="Q9" i="8"/>
  <c r="O9" i="8" s="1"/>
  <c r="P9" i="8"/>
  <c r="M9" i="8"/>
  <c r="L9" i="8"/>
  <c r="K9" i="8"/>
  <c r="J9" i="8"/>
  <c r="H9" i="8" s="1"/>
  <c r="G9" i="8"/>
  <c r="AE9" i="8" s="1"/>
  <c r="F9" i="8"/>
  <c r="E9" i="8"/>
  <c r="W9" i="8" s="1"/>
  <c r="D9" i="8"/>
  <c r="V9" i="8" s="1"/>
  <c r="S9" i="7"/>
  <c r="R9" i="7"/>
  <c r="Q9" i="7"/>
  <c r="P9" i="7"/>
  <c r="N9" i="7" s="1"/>
  <c r="M9" i="7"/>
  <c r="L9" i="7"/>
  <c r="K9" i="7"/>
  <c r="J9" i="7"/>
  <c r="H9" i="7" s="1"/>
  <c r="G9" i="7"/>
  <c r="F9" i="7"/>
  <c r="X9" i="7" s="1"/>
  <c r="E9" i="7"/>
  <c r="AC9" i="7" s="1"/>
  <c r="D9" i="7"/>
  <c r="S9" i="6"/>
  <c r="R9" i="6"/>
  <c r="Q9" i="6"/>
  <c r="O9" i="6" s="1"/>
  <c r="P9" i="6"/>
  <c r="N9" i="6"/>
  <c r="M9" i="6"/>
  <c r="L9" i="6"/>
  <c r="K9" i="6"/>
  <c r="I9" i="6" s="1"/>
  <c r="J9" i="6"/>
  <c r="G9" i="6"/>
  <c r="AE9" i="6" s="1"/>
  <c r="F9" i="6"/>
  <c r="AD9" i="6" s="1"/>
  <c r="E9" i="6"/>
  <c r="W9" i="6" s="1"/>
  <c r="D9" i="6"/>
  <c r="AB9" i="6" s="1"/>
  <c r="B9" i="6"/>
  <c r="Z9" i="6" s="1"/>
  <c r="B31" i="6"/>
  <c r="C31" i="6"/>
  <c r="H31" i="6"/>
  <c r="I31" i="6"/>
  <c r="U31" i="6" s="1"/>
  <c r="N31" i="6"/>
  <c r="O31" i="6"/>
  <c r="T31" i="6"/>
  <c r="V31" i="6"/>
  <c r="W31" i="6"/>
  <c r="X31" i="6"/>
  <c r="Y31" i="6"/>
  <c r="Z31" i="6"/>
  <c r="AA31" i="6"/>
  <c r="AB31" i="6"/>
  <c r="AC31" i="6"/>
  <c r="AD31" i="6"/>
  <c r="AE31" i="6"/>
  <c r="D33" i="6"/>
  <c r="E33" i="6"/>
  <c r="F33" i="6"/>
  <c r="F39" i="6" s="1"/>
  <c r="G33" i="6"/>
  <c r="J33" i="6"/>
  <c r="K33" i="6"/>
  <c r="K39" i="6" s="1"/>
  <c r="L33" i="6"/>
  <c r="M33" i="6"/>
  <c r="P33" i="6"/>
  <c r="Q33" i="6"/>
  <c r="R33" i="6"/>
  <c r="S33" i="6"/>
  <c r="S39" i="6" s="1"/>
  <c r="D34" i="6"/>
  <c r="E34" i="6"/>
  <c r="F34" i="6"/>
  <c r="G34" i="6"/>
  <c r="J34" i="6"/>
  <c r="K34" i="6"/>
  <c r="L34" i="6"/>
  <c r="M34" i="6"/>
  <c r="P34" i="6"/>
  <c r="Q34" i="6"/>
  <c r="R34" i="6"/>
  <c r="S34" i="6"/>
  <c r="D35" i="6"/>
  <c r="E35" i="6"/>
  <c r="F35" i="6"/>
  <c r="G35" i="6"/>
  <c r="J35" i="6"/>
  <c r="K35" i="6"/>
  <c r="K41" i="6" s="1"/>
  <c r="L35" i="6"/>
  <c r="M35" i="6"/>
  <c r="P35" i="6"/>
  <c r="Q35" i="6"/>
  <c r="R35" i="6"/>
  <c r="S35" i="6"/>
  <c r="S41" i="6" s="1"/>
  <c r="D36" i="6"/>
  <c r="E36" i="6"/>
  <c r="F36" i="6"/>
  <c r="G36" i="6"/>
  <c r="J36" i="6"/>
  <c r="K36" i="6"/>
  <c r="L36" i="6"/>
  <c r="M36" i="6"/>
  <c r="P36" i="6"/>
  <c r="Q36" i="6"/>
  <c r="R36" i="6"/>
  <c r="S36" i="6"/>
  <c r="D37" i="6"/>
  <c r="E37" i="6"/>
  <c r="F37" i="6"/>
  <c r="G37" i="6"/>
  <c r="J37" i="6"/>
  <c r="K37" i="6"/>
  <c r="K43" i="6" s="1"/>
  <c r="L37" i="6"/>
  <c r="M37" i="6"/>
  <c r="P37" i="6"/>
  <c r="Q37" i="6"/>
  <c r="R37" i="6"/>
  <c r="S37" i="6"/>
  <c r="S43" i="6" s="1"/>
  <c r="M39" i="6"/>
  <c r="M41" i="6"/>
  <c r="M43" i="6"/>
  <c r="D40" i="6"/>
  <c r="K40" i="6"/>
  <c r="P40" i="6"/>
  <c r="S40" i="6"/>
  <c r="S9" i="5"/>
  <c r="R9" i="5"/>
  <c r="Q9" i="5"/>
  <c r="O9" i="5" s="1"/>
  <c r="P9" i="5"/>
  <c r="N9" i="5" s="1"/>
  <c r="M9" i="5"/>
  <c r="L9" i="5"/>
  <c r="K9" i="5"/>
  <c r="J9" i="5"/>
  <c r="G9" i="5"/>
  <c r="Y9" i="5" s="1"/>
  <c r="F9" i="5"/>
  <c r="X9" i="5" s="1"/>
  <c r="E9" i="5"/>
  <c r="AC9" i="5" s="1"/>
  <c r="D9" i="5"/>
  <c r="S9" i="4"/>
  <c r="R9" i="4"/>
  <c r="Q9" i="4"/>
  <c r="O9" i="4" s="1"/>
  <c r="P9" i="4"/>
  <c r="M9" i="4"/>
  <c r="L9" i="4"/>
  <c r="K9" i="4"/>
  <c r="I9" i="4" s="1"/>
  <c r="J9" i="4"/>
  <c r="G9" i="4"/>
  <c r="AE9" i="4" s="1"/>
  <c r="F9" i="4"/>
  <c r="E9" i="4"/>
  <c r="W9" i="4" s="1"/>
  <c r="D9" i="4"/>
  <c r="S9" i="3"/>
  <c r="O9" i="3" s="1"/>
  <c r="R9" i="3"/>
  <c r="N9" i="3" s="1"/>
  <c r="Q9" i="3"/>
  <c r="P9" i="3"/>
  <c r="M9" i="3"/>
  <c r="L9" i="3"/>
  <c r="K9" i="3"/>
  <c r="J9" i="3"/>
  <c r="G9" i="3"/>
  <c r="Y9" i="3" s="1"/>
  <c r="F9" i="3"/>
  <c r="X9" i="3" s="1"/>
  <c r="E9" i="3"/>
  <c r="AC9" i="3" s="1"/>
  <c r="D9" i="3"/>
  <c r="AB9" i="3" s="1"/>
  <c r="Q9" i="1"/>
  <c r="P9" i="1"/>
  <c r="S9" i="1"/>
  <c r="R9" i="1"/>
  <c r="O9" i="1"/>
  <c r="M9" i="1"/>
  <c r="L9" i="1"/>
  <c r="K9" i="1"/>
  <c r="J9" i="1"/>
  <c r="G9" i="1"/>
  <c r="F9" i="1"/>
  <c r="E9" i="1"/>
  <c r="D9" i="1"/>
  <c r="C9" i="3" l="1"/>
  <c r="L40" i="6"/>
  <c r="X9" i="12"/>
  <c r="V9" i="9"/>
  <c r="O9" i="11"/>
  <c r="V9" i="19"/>
  <c r="I9" i="3"/>
  <c r="H9" i="4"/>
  <c r="N9" i="4"/>
  <c r="C9" i="5"/>
  <c r="X9" i="8"/>
  <c r="AD9" i="9"/>
  <c r="B9" i="10"/>
  <c r="Z9" i="10" s="1"/>
  <c r="N9" i="10"/>
  <c r="V9" i="11"/>
  <c r="AB9" i="13"/>
  <c r="O9" i="13"/>
  <c r="N9" i="14"/>
  <c r="I9" i="15"/>
  <c r="N9" i="15"/>
  <c r="B9" i="16"/>
  <c r="AE9" i="18"/>
  <c r="AC9" i="19"/>
  <c r="C9" i="20"/>
  <c r="AA9" i="20" s="1"/>
  <c r="O9" i="20"/>
  <c r="AE9" i="21"/>
  <c r="C9" i="19"/>
  <c r="AD9" i="4"/>
  <c r="AB9" i="7"/>
  <c r="W9" i="10"/>
  <c r="AC9" i="13"/>
  <c r="AD9" i="15"/>
  <c r="N9" i="17"/>
  <c r="AB9" i="18"/>
  <c r="O9" i="19"/>
  <c r="V9" i="20"/>
  <c r="W9" i="13"/>
  <c r="B9" i="1"/>
  <c r="G43" i="6"/>
  <c r="G41" i="6"/>
  <c r="Y9" i="6"/>
  <c r="R39" i="6"/>
  <c r="Y9" i="8"/>
  <c r="W9" i="11"/>
  <c r="B9" i="13"/>
  <c r="AA9" i="14"/>
  <c r="V9" i="18"/>
  <c r="W9" i="19"/>
  <c r="W9" i="20"/>
  <c r="C9" i="21"/>
  <c r="AA9" i="21" s="1"/>
  <c r="H9" i="3"/>
  <c r="V9" i="4"/>
  <c r="AB9" i="5"/>
  <c r="H9" i="5"/>
  <c r="V9" i="6"/>
  <c r="O9" i="7"/>
  <c r="N9" i="8"/>
  <c r="B9" i="9"/>
  <c r="Z9" i="9" s="1"/>
  <c r="AE9" i="9"/>
  <c r="O9" i="9"/>
  <c r="C9" i="10"/>
  <c r="AA9" i="10" s="1"/>
  <c r="N9" i="12"/>
  <c r="C9" i="13"/>
  <c r="AA9" i="13" s="1"/>
  <c r="AE9" i="13"/>
  <c r="V9" i="14"/>
  <c r="X9" i="15"/>
  <c r="C9" i="16"/>
  <c r="U9" i="16" s="1"/>
  <c r="O9" i="16"/>
  <c r="AA9" i="16" s="1"/>
  <c r="Y9" i="17"/>
  <c r="AC9" i="18"/>
  <c r="W9" i="18"/>
  <c r="AD9" i="19"/>
  <c r="B9" i="20"/>
  <c r="AB9" i="21"/>
  <c r="V9" i="21"/>
  <c r="B9" i="3"/>
  <c r="T9" i="3" s="1"/>
  <c r="B9" i="5"/>
  <c r="C9" i="18"/>
  <c r="AA9" i="18" s="1"/>
  <c r="I9" i="5"/>
  <c r="B9" i="7"/>
  <c r="AE9" i="7"/>
  <c r="Y9" i="7"/>
  <c r="AD9" i="8"/>
  <c r="Y9" i="9"/>
  <c r="AB9" i="10"/>
  <c r="V9" i="10"/>
  <c r="AE9" i="11"/>
  <c r="AD9" i="12"/>
  <c r="V9" i="13"/>
  <c r="AC9" i="14"/>
  <c r="W9" i="14"/>
  <c r="AA9" i="15"/>
  <c r="AE9" i="15"/>
  <c r="V9" i="16"/>
  <c r="AB9" i="17"/>
  <c r="V9" i="17"/>
  <c r="AA9" i="19"/>
  <c r="AE9" i="20"/>
  <c r="W9" i="21"/>
  <c r="H9" i="21"/>
  <c r="X9" i="21"/>
  <c r="I9" i="21"/>
  <c r="U9" i="21"/>
  <c r="Y9" i="21"/>
  <c r="B9" i="21"/>
  <c r="Z9" i="20"/>
  <c r="H9" i="20"/>
  <c r="X9" i="20"/>
  <c r="I9" i="20"/>
  <c r="Y9" i="20"/>
  <c r="H9" i="19"/>
  <c r="X9" i="19"/>
  <c r="I9" i="19"/>
  <c r="U9" i="19" s="1"/>
  <c r="Y9" i="19"/>
  <c r="B9" i="19"/>
  <c r="H9" i="18"/>
  <c r="X9" i="18"/>
  <c r="I9" i="18"/>
  <c r="U9" i="18" s="1"/>
  <c r="Y9" i="18"/>
  <c r="B9" i="18"/>
  <c r="AC9" i="17"/>
  <c r="C9" i="17"/>
  <c r="H9" i="17"/>
  <c r="X9" i="17"/>
  <c r="I9" i="17"/>
  <c r="B9" i="17"/>
  <c r="Z9" i="16"/>
  <c r="W9" i="16"/>
  <c r="AE9" i="16"/>
  <c r="H9" i="16"/>
  <c r="T9" i="16" s="1"/>
  <c r="X9" i="16"/>
  <c r="AB9" i="15"/>
  <c r="U9" i="15"/>
  <c r="Y9" i="15"/>
  <c r="AC9" i="15"/>
  <c r="H9" i="15"/>
  <c r="B9" i="15"/>
  <c r="H9" i="14"/>
  <c r="X9" i="14"/>
  <c r="I9" i="14"/>
  <c r="U9" i="14" s="1"/>
  <c r="Y9" i="14"/>
  <c r="B9" i="14"/>
  <c r="Z9" i="13"/>
  <c r="AD9" i="13"/>
  <c r="H9" i="13"/>
  <c r="T9" i="13" s="1"/>
  <c r="X9" i="13"/>
  <c r="I9" i="13"/>
  <c r="U9" i="13" s="1"/>
  <c r="Y9" i="13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T9" i="10" s="1"/>
  <c r="X9" i="10"/>
  <c r="I9" i="10"/>
  <c r="Y9" i="10"/>
  <c r="AA9" i="9"/>
  <c r="U9" i="9"/>
  <c r="W9" i="9"/>
  <c r="H9" i="9"/>
  <c r="T9" i="9" s="1"/>
  <c r="X9" i="9"/>
  <c r="AC9" i="9"/>
  <c r="AB9" i="8"/>
  <c r="AC9" i="8"/>
  <c r="B9" i="8"/>
  <c r="I9" i="8"/>
  <c r="C9" i="8"/>
  <c r="I9" i="7"/>
  <c r="V9" i="7"/>
  <c r="AD9" i="7"/>
  <c r="C9" i="7"/>
  <c r="W9" i="7"/>
  <c r="AC9" i="6"/>
  <c r="E41" i="6"/>
  <c r="Q42" i="6"/>
  <c r="E42" i="6"/>
  <c r="Q40" i="6"/>
  <c r="E40" i="6"/>
  <c r="G39" i="6"/>
  <c r="C9" i="6"/>
  <c r="J39" i="6"/>
  <c r="Q43" i="6"/>
  <c r="Q41" i="6"/>
  <c r="Q39" i="6"/>
  <c r="H9" i="6"/>
  <c r="T9" i="6" s="1"/>
  <c r="X9" i="6"/>
  <c r="E39" i="6"/>
  <c r="E43" i="6"/>
  <c r="M42" i="6"/>
  <c r="M40" i="6"/>
  <c r="S42" i="6"/>
  <c r="G42" i="6"/>
  <c r="G40" i="6"/>
  <c r="P43" i="6"/>
  <c r="L43" i="6"/>
  <c r="D43" i="6"/>
  <c r="R42" i="6"/>
  <c r="J42" i="6"/>
  <c r="F42" i="6"/>
  <c r="P41" i="6"/>
  <c r="L41" i="6"/>
  <c r="D41" i="6"/>
  <c r="R40" i="6"/>
  <c r="J40" i="6"/>
  <c r="F40" i="6"/>
  <c r="P39" i="6"/>
  <c r="L39" i="6"/>
  <c r="D39" i="6"/>
  <c r="K42" i="6"/>
  <c r="R43" i="6"/>
  <c r="J43" i="6"/>
  <c r="F43" i="6"/>
  <c r="P42" i="6"/>
  <c r="L42" i="6"/>
  <c r="D42" i="6"/>
  <c r="R41" i="6"/>
  <c r="J41" i="6"/>
  <c r="F41" i="6"/>
  <c r="U9" i="5"/>
  <c r="V9" i="5"/>
  <c r="Z9" i="5"/>
  <c r="AD9" i="5"/>
  <c r="W9" i="5"/>
  <c r="AA9" i="5"/>
  <c r="AE9" i="5"/>
  <c r="X9" i="4"/>
  <c r="AB9" i="4"/>
  <c r="Y9" i="4"/>
  <c r="AC9" i="4"/>
  <c r="B9" i="4"/>
  <c r="C9" i="4"/>
  <c r="V9" i="3"/>
  <c r="Z9" i="3"/>
  <c r="AD9" i="3"/>
  <c r="AE9" i="3"/>
  <c r="W9" i="3"/>
  <c r="AA9" i="3"/>
  <c r="N9" i="1"/>
  <c r="S37" i="21"/>
  <c r="S43" i="21" s="1"/>
  <c r="R37" i="21"/>
  <c r="R43" i="21" s="1"/>
  <c r="Q37" i="21"/>
  <c r="Q43" i="21" s="1"/>
  <c r="P37" i="21"/>
  <c r="P43" i="21" s="1"/>
  <c r="M37" i="21"/>
  <c r="M43" i="21" s="1"/>
  <c r="L37" i="21"/>
  <c r="L43" i="21" s="1"/>
  <c r="K37" i="21"/>
  <c r="K43" i="21" s="1"/>
  <c r="J37" i="21"/>
  <c r="J43" i="21" s="1"/>
  <c r="G37" i="21"/>
  <c r="G43" i="21" s="1"/>
  <c r="F37" i="21"/>
  <c r="F43" i="21" s="1"/>
  <c r="E37" i="21"/>
  <c r="E43" i="21" s="1"/>
  <c r="D37" i="21"/>
  <c r="D43" i="21" s="1"/>
  <c r="S36" i="21"/>
  <c r="S42" i="21" s="1"/>
  <c r="R36" i="21"/>
  <c r="R42" i="21" s="1"/>
  <c r="Q36" i="21"/>
  <c r="Q42" i="21" s="1"/>
  <c r="P36" i="21"/>
  <c r="P42" i="21" s="1"/>
  <c r="M36" i="21"/>
  <c r="M42" i="21" s="1"/>
  <c r="L36" i="21"/>
  <c r="L42" i="21" s="1"/>
  <c r="K36" i="21"/>
  <c r="K42" i="21" s="1"/>
  <c r="J36" i="21"/>
  <c r="J42" i="21" s="1"/>
  <c r="G36" i="21"/>
  <c r="G42" i="21" s="1"/>
  <c r="F36" i="21"/>
  <c r="F42" i="21" s="1"/>
  <c r="E36" i="21"/>
  <c r="E42" i="21" s="1"/>
  <c r="D36" i="21"/>
  <c r="D42" i="21" s="1"/>
  <c r="S35" i="21"/>
  <c r="S41" i="21" s="1"/>
  <c r="R35" i="21"/>
  <c r="R41" i="21" s="1"/>
  <c r="Q35" i="21"/>
  <c r="Q41" i="21" s="1"/>
  <c r="P35" i="21"/>
  <c r="P41" i="21" s="1"/>
  <c r="M35" i="21"/>
  <c r="M41" i="21" s="1"/>
  <c r="L35" i="21"/>
  <c r="L41" i="21" s="1"/>
  <c r="K35" i="21"/>
  <c r="K41" i="21" s="1"/>
  <c r="J35" i="21"/>
  <c r="J41" i="21" s="1"/>
  <c r="G35" i="21"/>
  <c r="G41" i="21" s="1"/>
  <c r="F35" i="21"/>
  <c r="F41" i="21" s="1"/>
  <c r="E35" i="21"/>
  <c r="E41" i="21" s="1"/>
  <c r="D35" i="21"/>
  <c r="D41" i="21" s="1"/>
  <c r="S34" i="21"/>
  <c r="S40" i="21" s="1"/>
  <c r="R34" i="21"/>
  <c r="R40" i="21" s="1"/>
  <c r="Q34" i="21"/>
  <c r="Q40" i="21" s="1"/>
  <c r="P34" i="21"/>
  <c r="P40" i="21" s="1"/>
  <c r="M34" i="21"/>
  <c r="M40" i="21" s="1"/>
  <c r="L34" i="21"/>
  <c r="L40" i="21" s="1"/>
  <c r="K34" i="21"/>
  <c r="K40" i="21" s="1"/>
  <c r="J34" i="21"/>
  <c r="J40" i="21" s="1"/>
  <c r="G34" i="21"/>
  <c r="G40" i="21" s="1"/>
  <c r="F34" i="21"/>
  <c r="F40" i="21" s="1"/>
  <c r="E34" i="21"/>
  <c r="E40" i="21" s="1"/>
  <c r="D34" i="21"/>
  <c r="D40" i="21" s="1"/>
  <c r="S33" i="21"/>
  <c r="S39" i="21" s="1"/>
  <c r="R33" i="21"/>
  <c r="R39" i="21" s="1"/>
  <c r="Q33" i="21"/>
  <c r="Q39" i="21" s="1"/>
  <c r="P33" i="21"/>
  <c r="P39" i="21" s="1"/>
  <c r="M33" i="21"/>
  <c r="M39" i="21" s="1"/>
  <c r="L33" i="21"/>
  <c r="L39" i="21" s="1"/>
  <c r="K33" i="21"/>
  <c r="K39" i="21" s="1"/>
  <c r="J33" i="21"/>
  <c r="J39" i="21" s="1"/>
  <c r="G33" i="21"/>
  <c r="G39" i="21" s="1"/>
  <c r="F33" i="21"/>
  <c r="F39" i="21" s="1"/>
  <c r="E33" i="21"/>
  <c r="E39" i="21" s="1"/>
  <c r="D33" i="21"/>
  <c r="D39" i="21" s="1"/>
  <c r="AE31" i="21"/>
  <c r="AD31" i="21"/>
  <c r="AC31" i="21"/>
  <c r="AB31" i="21"/>
  <c r="Y31" i="21"/>
  <c r="X31" i="21"/>
  <c r="W31" i="21"/>
  <c r="V31" i="21"/>
  <c r="O31" i="21"/>
  <c r="N31" i="21"/>
  <c r="I31" i="21"/>
  <c r="H31" i="21"/>
  <c r="C31" i="21"/>
  <c r="AA31" i="21" s="1"/>
  <c r="B31" i="21"/>
  <c r="Z31" i="21" s="1"/>
  <c r="K40" i="20"/>
  <c r="S37" i="20"/>
  <c r="S43" i="20" s="1"/>
  <c r="R37" i="20"/>
  <c r="R43" i="20" s="1"/>
  <c r="Q37" i="20"/>
  <c r="Q43" i="20" s="1"/>
  <c r="P37" i="20"/>
  <c r="P43" i="20" s="1"/>
  <c r="M37" i="20"/>
  <c r="M43" i="20" s="1"/>
  <c r="L37" i="20"/>
  <c r="L43" i="20" s="1"/>
  <c r="K37" i="20"/>
  <c r="K43" i="20" s="1"/>
  <c r="J37" i="20"/>
  <c r="J43" i="20" s="1"/>
  <c r="G37" i="20"/>
  <c r="G43" i="20" s="1"/>
  <c r="F37" i="20"/>
  <c r="F43" i="20" s="1"/>
  <c r="E37" i="20"/>
  <c r="E43" i="20" s="1"/>
  <c r="D37" i="20"/>
  <c r="D43" i="20" s="1"/>
  <c r="S36" i="20"/>
  <c r="S42" i="20" s="1"/>
  <c r="R36" i="20"/>
  <c r="R42" i="20" s="1"/>
  <c r="Q36" i="20"/>
  <c r="Q42" i="20" s="1"/>
  <c r="P36" i="20"/>
  <c r="P42" i="20" s="1"/>
  <c r="M36" i="20"/>
  <c r="M42" i="20" s="1"/>
  <c r="L36" i="20"/>
  <c r="L42" i="20" s="1"/>
  <c r="K36" i="20"/>
  <c r="K42" i="20" s="1"/>
  <c r="J36" i="20"/>
  <c r="J42" i="20" s="1"/>
  <c r="G36" i="20"/>
  <c r="G42" i="20" s="1"/>
  <c r="F36" i="20"/>
  <c r="F42" i="20" s="1"/>
  <c r="E36" i="20"/>
  <c r="E42" i="20" s="1"/>
  <c r="D36" i="20"/>
  <c r="D42" i="20" s="1"/>
  <c r="S35" i="20"/>
  <c r="S41" i="20" s="1"/>
  <c r="R35" i="20"/>
  <c r="R41" i="20" s="1"/>
  <c r="Q35" i="20"/>
  <c r="Q41" i="20" s="1"/>
  <c r="P35" i="20"/>
  <c r="P41" i="20" s="1"/>
  <c r="M35" i="20"/>
  <c r="M41" i="20" s="1"/>
  <c r="L35" i="20"/>
  <c r="L41" i="20" s="1"/>
  <c r="K35" i="20"/>
  <c r="K41" i="20" s="1"/>
  <c r="J35" i="20"/>
  <c r="J41" i="20" s="1"/>
  <c r="G35" i="20"/>
  <c r="G41" i="20" s="1"/>
  <c r="F35" i="20"/>
  <c r="F41" i="20" s="1"/>
  <c r="E35" i="20"/>
  <c r="E41" i="20" s="1"/>
  <c r="D35" i="20"/>
  <c r="D41" i="20" s="1"/>
  <c r="S34" i="20"/>
  <c r="S40" i="20" s="1"/>
  <c r="R34" i="20"/>
  <c r="R40" i="20" s="1"/>
  <c r="Q34" i="20"/>
  <c r="Q40" i="20" s="1"/>
  <c r="P34" i="20"/>
  <c r="P40" i="20" s="1"/>
  <c r="M34" i="20"/>
  <c r="M40" i="20" s="1"/>
  <c r="L34" i="20"/>
  <c r="L40" i="20" s="1"/>
  <c r="K34" i="20"/>
  <c r="J34" i="20"/>
  <c r="J40" i="20" s="1"/>
  <c r="G34" i="20"/>
  <c r="G40" i="20" s="1"/>
  <c r="F34" i="20"/>
  <c r="F40" i="20" s="1"/>
  <c r="E34" i="20"/>
  <c r="E40" i="20" s="1"/>
  <c r="D34" i="20"/>
  <c r="D40" i="20" s="1"/>
  <c r="S33" i="20"/>
  <c r="S39" i="20" s="1"/>
  <c r="R33" i="20"/>
  <c r="R39" i="20" s="1"/>
  <c r="Q33" i="20"/>
  <c r="Q39" i="20" s="1"/>
  <c r="P33" i="20"/>
  <c r="P39" i="20" s="1"/>
  <c r="M33" i="20"/>
  <c r="M39" i="20" s="1"/>
  <c r="L33" i="20"/>
  <c r="L39" i="20" s="1"/>
  <c r="K33" i="20"/>
  <c r="K39" i="20" s="1"/>
  <c r="J33" i="20"/>
  <c r="J39" i="20" s="1"/>
  <c r="G33" i="20"/>
  <c r="G39" i="20" s="1"/>
  <c r="F33" i="20"/>
  <c r="F39" i="20" s="1"/>
  <c r="E33" i="20"/>
  <c r="E39" i="20" s="1"/>
  <c r="D33" i="20"/>
  <c r="D39" i="20" s="1"/>
  <c r="AE31" i="20"/>
  <c r="AD31" i="20"/>
  <c r="AC31" i="20"/>
  <c r="AB31" i="20"/>
  <c r="Y31" i="20"/>
  <c r="X31" i="20"/>
  <c r="W31" i="20"/>
  <c r="V31" i="20"/>
  <c r="O31" i="20"/>
  <c r="N31" i="20"/>
  <c r="I31" i="20"/>
  <c r="H31" i="20"/>
  <c r="C31" i="20"/>
  <c r="AA31" i="20" s="1"/>
  <c r="B31" i="20"/>
  <c r="L42" i="19"/>
  <c r="E41" i="19"/>
  <c r="S37" i="19"/>
  <c r="S43" i="19" s="1"/>
  <c r="R37" i="19"/>
  <c r="R43" i="19" s="1"/>
  <c r="Q37" i="19"/>
  <c r="Q43" i="19" s="1"/>
  <c r="P37" i="19"/>
  <c r="P43" i="19" s="1"/>
  <c r="M37" i="19"/>
  <c r="M43" i="19" s="1"/>
  <c r="L37" i="19"/>
  <c r="L43" i="19" s="1"/>
  <c r="K37" i="19"/>
  <c r="K43" i="19" s="1"/>
  <c r="J37" i="19"/>
  <c r="J43" i="19" s="1"/>
  <c r="G37" i="19"/>
  <c r="G43" i="19" s="1"/>
  <c r="F37" i="19"/>
  <c r="F43" i="19" s="1"/>
  <c r="E37" i="19"/>
  <c r="E43" i="19" s="1"/>
  <c r="D37" i="19"/>
  <c r="D43" i="19" s="1"/>
  <c r="S36" i="19"/>
  <c r="S42" i="19" s="1"/>
  <c r="R36" i="19"/>
  <c r="R42" i="19" s="1"/>
  <c r="Q36" i="19"/>
  <c r="Q42" i="19" s="1"/>
  <c r="P36" i="19"/>
  <c r="P42" i="19" s="1"/>
  <c r="M36" i="19"/>
  <c r="M42" i="19" s="1"/>
  <c r="L36" i="19"/>
  <c r="K36" i="19"/>
  <c r="K42" i="19" s="1"/>
  <c r="J36" i="19"/>
  <c r="J42" i="19" s="1"/>
  <c r="G36" i="19"/>
  <c r="G42" i="19" s="1"/>
  <c r="F36" i="19"/>
  <c r="F42" i="19" s="1"/>
  <c r="E36" i="19"/>
  <c r="E42" i="19" s="1"/>
  <c r="D36" i="19"/>
  <c r="D42" i="19" s="1"/>
  <c r="S35" i="19"/>
  <c r="S41" i="19" s="1"/>
  <c r="R35" i="19"/>
  <c r="R41" i="19" s="1"/>
  <c r="Q35" i="19"/>
  <c r="Q41" i="19" s="1"/>
  <c r="P35" i="19"/>
  <c r="P41" i="19" s="1"/>
  <c r="M35" i="19"/>
  <c r="M41" i="19" s="1"/>
  <c r="L35" i="19"/>
  <c r="L41" i="19" s="1"/>
  <c r="K35" i="19"/>
  <c r="K41" i="19" s="1"/>
  <c r="J35" i="19"/>
  <c r="J41" i="19" s="1"/>
  <c r="G35" i="19"/>
  <c r="G41" i="19" s="1"/>
  <c r="F35" i="19"/>
  <c r="F41" i="19" s="1"/>
  <c r="E35" i="19"/>
  <c r="D35" i="19"/>
  <c r="D41" i="19" s="1"/>
  <c r="S34" i="19"/>
  <c r="S40" i="19" s="1"/>
  <c r="R34" i="19"/>
  <c r="R40" i="19" s="1"/>
  <c r="Q34" i="19"/>
  <c r="Q40" i="19" s="1"/>
  <c r="P34" i="19"/>
  <c r="P40" i="19" s="1"/>
  <c r="M34" i="19"/>
  <c r="M40" i="19" s="1"/>
  <c r="L34" i="19"/>
  <c r="L40" i="19" s="1"/>
  <c r="K34" i="19"/>
  <c r="K40" i="19" s="1"/>
  <c r="J34" i="19"/>
  <c r="J40" i="19" s="1"/>
  <c r="G34" i="19"/>
  <c r="G40" i="19" s="1"/>
  <c r="F34" i="19"/>
  <c r="F40" i="19" s="1"/>
  <c r="E34" i="19"/>
  <c r="E40" i="19" s="1"/>
  <c r="D34" i="19"/>
  <c r="D40" i="19" s="1"/>
  <c r="S33" i="19"/>
  <c r="S39" i="19" s="1"/>
  <c r="R33" i="19"/>
  <c r="R39" i="19" s="1"/>
  <c r="Q33" i="19"/>
  <c r="Q39" i="19" s="1"/>
  <c r="P33" i="19"/>
  <c r="P39" i="19" s="1"/>
  <c r="M33" i="19"/>
  <c r="M39" i="19" s="1"/>
  <c r="L33" i="19"/>
  <c r="L39" i="19" s="1"/>
  <c r="K33" i="19"/>
  <c r="K39" i="19" s="1"/>
  <c r="J33" i="19"/>
  <c r="J39" i="19" s="1"/>
  <c r="G33" i="19"/>
  <c r="G39" i="19" s="1"/>
  <c r="F33" i="19"/>
  <c r="F39" i="19" s="1"/>
  <c r="E33" i="19"/>
  <c r="E39" i="19" s="1"/>
  <c r="D33" i="19"/>
  <c r="D39" i="19" s="1"/>
  <c r="AE31" i="19"/>
  <c r="AD31" i="19"/>
  <c r="AC31" i="19"/>
  <c r="AB31" i="19"/>
  <c r="Y31" i="19"/>
  <c r="X31" i="19"/>
  <c r="W31" i="19"/>
  <c r="V31" i="19"/>
  <c r="O31" i="19"/>
  <c r="N31" i="19"/>
  <c r="I31" i="19"/>
  <c r="H31" i="19"/>
  <c r="C31" i="19"/>
  <c r="AA31" i="19" s="1"/>
  <c r="B31" i="19"/>
  <c r="S37" i="18"/>
  <c r="S43" i="18" s="1"/>
  <c r="R37" i="18"/>
  <c r="R43" i="18" s="1"/>
  <c r="Q37" i="18"/>
  <c r="Q43" i="18" s="1"/>
  <c r="P37" i="18"/>
  <c r="P43" i="18" s="1"/>
  <c r="M37" i="18"/>
  <c r="M43" i="18" s="1"/>
  <c r="L37" i="18"/>
  <c r="L43" i="18" s="1"/>
  <c r="K37" i="18"/>
  <c r="K43" i="18" s="1"/>
  <c r="J37" i="18"/>
  <c r="J43" i="18" s="1"/>
  <c r="G37" i="18"/>
  <c r="G43" i="18" s="1"/>
  <c r="F37" i="18"/>
  <c r="F43" i="18" s="1"/>
  <c r="E37" i="18"/>
  <c r="E43" i="18" s="1"/>
  <c r="D37" i="18"/>
  <c r="D43" i="18" s="1"/>
  <c r="S36" i="18"/>
  <c r="S42" i="18" s="1"/>
  <c r="R36" i="18"/>
  <c r="R42" i="18" s="1"/>
  <c r="Q36" i="18"/>
  <c r="Q42" i="18" s="1"/>
  <c r="P36" i="18"/>
  <c r="P42" i="18" s="1"/>
  <c r="M36" i="18"/>
  <c r="M42" i="18" s="1"/>
  <c r="L36" i="18"/>
  <c r="L42" i="18" s="1"/>
  <c r="K36" i="18"/>
  <c r="K42" i="18" s="1"/>
  <c r="J36" i="18"/>
  <c r="J42" i="18" s="1"/>
  <c r="G36" i="18"/>
  <c r="G42" i="18" s="1"/>
  <c r="F36" i="18"/>
  <c r="F42" i="18" s="1"/>
  <c r="E36" i="18"/>
  <c r="E42" i="18" s="1"/>
  <c r="D36" i="18"/>
  <c r="D42" i="18" s="1"/>
  <c r="S35" i="18"/>
  <c r="S41" i="18" s="1"/>
  <c r="R35" i="18"/>
  <c r="R41" i="18" s="1"/>
  <c r="Q35" i="18"/>
  <c r="Q41" i="18" s="1"/>
  <c r="P35" i="18"/>
  <c r="P41" i="18" s="1"/>
  <c r="M35" i="18"/>
  <c r="M41" i="18" s="1"/>
  <c r="L35" i="18"/>
  <c r="L41" i="18" s="1"/>
  <c r="K35" i="18"/>
  <c r="K41" i="18" s="1"/>
  <c r="J35" i="18"/>
  <c r="J41" i="18" s="1"/>
  <c r="G35" i="18"/>
  <c r="G41" i="18" s="1"/>
  <c r="F35" i="18"/>
  <c r="F41" i="18" s="1"/>
  <c r="E35" i="18"/>
  <c r="E41" i="18" s="1"/>
  <c r="D35" i="18"/>
  <c r="D41" i="18" s="1"/>
  <c r="S34" i="18"/>
  <c r="S40" i="18" s="1"/>
  <c r="R34" i="18"/>
  <c r="R40" i="18" s="1"/>
  <c r="Q34" i="18"/>
  <c r="Q40" i="18" s="1"/>
  <c r="P34" i="18"/>
  <c r="P40" i="18" s="1"/>
  <c r="M34" i="18"/>
  <c r="M40" i="18" s="1"/>
  <c r="L34" i="18"/>
  <c r="L40" i="18" s="1"/>
  <c r="K34" i="18"/>
  <c r="K40" i="18" s="1"/>
  <c r="J34" i="18"/>
  <c r="J40" i="18" s="1"/>
  <c r="G34" i="18"/>
  <c r="G40" i="18" s="1"/>
  <c r="F34" i="18"/>
  <c r="F40" i="18" s="1"/>
  <c r="E34" i="18"/>
  <c r="E40" i="18" s="1"/>
  <c r="D34" i="18"/>
  <c r="D40" i="18" s="1"/>
  <c r="S33" i="18"/>
  <c r="S39" i="18" s="1"/>
  <c r="R33" i="18"/>
  <c r="R39" i="18" s="1"/>
  <c r="Q33" i="18"/>
  <c r="Q39" i="18" s="1"/>
  <c r="P33" i="18"/>
  <c r="P39" i="18" s="1"/>
  <c r="M33" i="18"/>
  <c r="M39" i="18" s="1"/>
  <c r="L33" i="18"/>
  <c r="L39" i="18" s="1"/>
  <c r="K33" i="18"/>
  <c r="K39" i="18" s="1"/>
  <c r="J33" i="18"/>
  <c r="J39" i="18" s="1"/>
  <c r="G33" i="18"/>
  <c r="G39" i="18" s="1"/>
  <c r="F33" i="18"/>
  <c r="F39" i="18" s="1"/>
  <c r="E33" i="18"/>
  <c r="E39" i="18" s="1"/>
  <c r="D33" i="18"/>
  <c r="D39" i="18" s="1"/>
  <c r="AE31" i="18"/>
  <c r="AD31" i="18"/>
  <c r="AC31" i="18"/>
  <c r="AB31" i="18"/>
  <c r="Y31" i="18"/>
  <c r="X31" i="18"/>
  <c r="W31" i="18"/>
  <c r="V31" i="18"/>
  <c r="O31" i="18"/>
  <c r="N31" i="18"/>
  <c r="I31" i="18"/>
  <c r="H31" i="18"/>
  <c r="C31" i="18"/>
  <c r="AA31" i="18" s="1"/>
  <c r="B31" i="18"/>
  <c r="Z31" i="18" s="1"/>
  <c r="S37" i="17"/>
  <c r="S43" i="17" s="1"/>
  <c r="R37" i="17"/>
  <c r="R43" i="17" s="1"/>
  <c r="Q37" i="17"/>
  <c r="Q43" i="17" s="1"/>
  <c r="P37" i="17"/>
  <c r="P43" i="17" s="1"/>
  <c r="M37" i="17"/>
  <c r="M43" i="17" s="1"/>
  <c r="L37" i="17"/>
  <c r="L43" i="17" s="1"/>
  <c r="K37" i="17"/>
  <c r="K43" i="17" s="1"/>
  <c r="J37" i="17"/>
  <c r="J43" i="17" s="1"/>
  <c r="G37" i="17"/>
  <c r="G43" i="17" s="1"/>
  <c r="F37" i="17"/>
  <c r="F43" i="17" s="1"/>
  <c r="E37" i="17"/>
  <c r="E43" i="17" s="1"/>
  <c r="D37" i="17"/>
  <c r="D43" i="17" s="1"/>
  <c r="S36" i="17"/>
  <c r="S42" i="17" s="1"/>
  <c r="R36" i="17"/>
  <c r="R42" i="17" s="1"/>
  <c r="Q36" i="17"/>
  <c r="Q42" i="17" s="1"/>
  <c r="P36" i="17"/>
  <c r="P42" i="17" s="1"/>
  <c r="M36" i="17"/>
  <c r="M42" i="17" s="1"/>
  <c r="L36" i="17"/>
  <c r="L42" i="17" s="1"/>
  <c r="K36" i="17"/>
  <c r="K42" i="17" s="1"/>
  <c r="J36" i="17"/>
  <c r="J42" i="17" s="1"/>
  <c r="G36" i="17"/>
  <c r="G42" i="17" s="1"/>
  <c r="F36" i="17"/>
  <c r="F42" i="17" s="1"/>
  <c r="E36" i="17"/>
  <c r="E42" i="17" s="1"/>
  <c r="D36" i="17"/>
  <c r="D42" i="17" s="1"/>
  <c r="S35" i="17"/>
  <c r="S41" i="17" s="1"/>
  <c r="R35" i="17"/>
  <c r="R41" i="17" s="1"/>
  <c r="Q35" i="17"/>
  <c r="Q41" i="17" s="1"/>
  <c r="P35" i="17"/>
  <c r="P41" i="17" s="1"/>
  <c r="M35" i="17"/>
  <c r="M41" i="17" s="1"/>
  <c r="L35" i="17"/>
  <c r="L41" i="17" s="1"/>
  <c r="K35" i="17"/>
  <c r="K41" i="17" s="1"/>
  <c r="J35" i="17"/>
  <c r="J41" i="17" s="1"/>
  <c r="G35" i="17"/>
  <c r="G41" i="17" s="1"/>
  <c r="F35" i="17"/>
  <c r="F41" i="17" s="1"/>
  <c r="E35" i="17"/>
  <c r="E41" i="17" s="1"/>
  <c r="D35" i="17"/>
  <c r="D41" i="17" s="1"/>
  <c r="S34" i="17"/>
  <c r="S40" i="17" s="1"/>
  <c r="R34" i="17"/>
  <c r="R40" i="17" s="1"/>
  <c r="Q34" i="17"/>
  <c r="Q40" i="17" s="1"/>
  <c r="P34" i="17"/>
  <c r="P40" i="17" s="1"/>
  <c r="M34" i="17"/>
  <c r="M40" i="17" s="1"/>
  <c r="L34" i="17"/>
  <c r="L40" i="17" s="1"/>
  <c r="K34" i="17"/>
  <c r="K40" i="17" s="1"/>
  <c r="J34" i="17"/>
  <c r="J40" i="17" s="1"/>
  <c r="G34" i="17"/>
  <c r="G40" i="17" s="1"/>
  <c r="F34" i="17"/>
  <c r="F40" i="17" s="1"/>
  <c r="E34" i="17"/>
  <c r="E40" i="17" s="1"/>
  <c r="D34" i="17"/>
  <c r="D40" i="17" s="1"/>
  <c r="S33" i="17"/>
  <c r="S39" i="17" s="1"/>
  <c r="R33" i="17"/>
  <c r="R39" i="17" s="1"/>
  <c r="Q33" i="17"/>
  <c r="Q39" i="17" s="1"/>
  <c r="P33" i="17"/>
  <c r="P39" i="17" s="1"/>
  <c r="M33" i="17"/>
  <c r="M39" i="17" s="1"/>
  <c r="L33" i="17"/>
  <c r="L39" i="17" s="1"/>
  <c r="K33" i="17"/>
  <c r="K39" i="17" s="1"/>
  <c r="J33" i="17"/>
  <c r="J39" i="17" s="1"/>
  <c r="G33" i="17"/>
  <c r="G39" i="17" s="1"/>
  <c r="F33" i="17"/>
  <c r="F39" i="17" s="1"/>
  <c r="E33" i="17"/>
  <c r="E39" i="17" s="1"/>
  <c r="D33" i="17"/>
  <c r="D39" i="17" s="1"/>
  <c r="AE31" i="17"/>
  <c r="AD31" i="17"/>
  <c r="AC31" i="17"/>
  <c r="AB31" i="17"/>
  <c r="Y31" i="17"/>
  <c r="X31" i="17"/>
  <c r="W31" i="17"/>
  <c r="V31" i="17"/>
  <c r="O31" i="17"/>
  <c r="N31" i="17"/>
  <c r="I31" i="17"/>
  <c r="H31" i="17"/>
  <c r="T31" i="17" s="1"/>
  <c r="C31" i="17"/>
  <c r="B31" i="17"/>
  <c r="Z31" i="17" s="1"/>
  <c r="K42" i="16"/>
  <c r="E41" i="16"/>
  <c r="S37" i="16"/>
  <c r="S43" i="16" s="1"/>
  <c r="R37" i="16"/>
  <c r="R43" i="16" s="1"/>
  <c r="Q37" i="16"/>
  <c r="Q43" i="16" s="1"/>
  <c r="P37" i="16"/>
  <c r="P43" i="16" s="1"/>
  <c r="M37" i="16"/>
  <c r="M43" i="16" s="1"/>
  <c r="L37" i="16"/>
  <c r="L43" i="16" s="1"/>
  <c r="K37" i="16"/>
  <c r="K43" i="16" s="1"/>
  <c r="J37" i="16"/>
  <c r="J43" i="16" s="1"/>
  <c r="G37" i="16"/>
  <c r="G43" i="16" s="1"/>
  <c r="F37" i="16"/>
  <c r="F43" i="16" s="1"/>
  <c r="E37" i="16"/>
  <c r="E43" i="16" s="1"/>
  <c r="D37" i="16"/>
  <c r="D43" i="16" s="1"/>
  <c r="S36" i="16"/>
  <c r="S42" i="16" s="1"/>
  <c r="R36" i="16"/>
  <c r="R42" i="16" s="1"/>
  <c r="Q36" i="16"/>
  <c r="Q42" i="16" s="1"/>
  <c r="P36" i="16"/>
  <c r="P42" i="16" s="1"/>
  <c r="M36" i="16"/>
  <c r="M42" i="16" s="1"/>
  <c r="L36" i="16"/>
  <c r="L42" i="16" s="1"/>
  <c r="K36" i="16"/>
  <c r="J36" i="16"/>
  <c r="J42" i="16" s="1"/>
  <c r="G36" i="16"/>
  <c r="G42" i="16" s="1"/>
  <c r="F36" i="16"/>
  <c r="F42" i="16" s="1"/>
  <c r="E36" i="16"/>
  <c r="E42" i="16" s="1"/>
  <c r="D36" i="16"/>
  <c r="D42" i="16" s="1"/>
  <c r="S35" i="16"/>
  <c r="S41" i="16" s="1"/>
  <c r="R35" i="16"/>
  <c r="R41" i="16" s="1"/>
  <c r="Q35" i="16"/>
  <c r="Q41" i="16" s="1"/>
  <c r="P35" i="16"/>
  <c r="P41" i="16" s="1"/>
  <c r="M35" i="16"/>
  <c r="M41" i="16" s="1"/>
  <c r="L35" i="16"/>
  <c r="L41" i="16" s="1"/>
  <c r="K35" i="16"/>
  <c r="K41" i="16" s="1"/>
  <c r="J35" i="16"/>
  <c r="J41" i="16" s="1"/>
  <c r="G35" i="16"/>
  <c r="G41" i="16" s="1"/>
  <c r="F35" i="16"/>
  <c r="F41" i="16" s="1"/>
  <c r="E35" i="16"/>
  <c r="D35" i="16"/>
  <c r="D41" i="16" s="1"/>
  <c r="S34" i="16"/>
  <c r="S40" i="16" s="1"/>
  <c r="R34" i="16"/>
  <c r="R40" i="16" s="1"/>
  <c r="Q34" i="16"/>
  <c r="Q40" i="16" s="1"/>
  <c r="P34" i="16"/>
  <c r="P40" i="16" s="1"/>
  <c r="M34" i="16"/>
  <c r="M40" i="16" s="1"/>
  <c r="L34" i="16"/>
  <c r="L40" i="16" s="1"/>
  <c r="K34" i="16"/>
  <c r="K40" i="16" s="1"/>
  <c r="J34" i="16"/>
  <c r="J40" i="16" s="1"/>
  <c r="G34" i="16"/>
  <c r="G40" i="16" s="1"/>
  <c r="F34" i="16"/>
  <c r="F40" i="16" s="1"/>
  <c r="E34" i="16"/>
  <c r="E40" i="16" s="1"/>
  <c r="D34" i="16"/>
  <c r="D40" i="16" s="1"/>
  <c r="S33" i="16"/>
  <c r="S39" i="16" s="1"/>
  <c r="R33" i="16"/>
  <c r="R39" i="16" s="1"/>
  <c r="Q33" i="16"/>
  <c r="Q39" i="16" s="1"/>
  <c r="P33" i="16"/>
  <c r="P39" i="16" s="1"/>
  <c r="M33" i="16"/>
  <c r="M39" i="16" s="1"/>
  <c r="L33" i="16"/>
  <c r="L39" i="16" s="1"/>
  <c r="K33" i="16"/>
  <c r="K39" i="16" s="1"/>
  <c r="J33" i="16"/>
  <c r="J39" i="16" s="1"/>
  <c r="G33" i="16"/>
  <c r="G39" i="16" s="1"/>
  <c r="F33" i="16"/>
  <c r="F39" i="16" s="1"/>
  <c r="E33" i="16"/>
  <c r="E39" i="16" s="1"/>
  <c r="D33" i="16"/>
  <c r="D39" i="16" s="1"/>
  <c r="AE31" i="16"/>
  <c r="AD31" i="16"/>
  <c r="AC31" i="16"/>
  <c r="AB31" i="16"/>
  <c r="Y31" i="16"/>
  <c r="X31" i="16"/>
  <c r="W31" i="16"/>
  <c r="V31" i="16"/>
  <c r="O31" i="16"/>
  <c r="N31" i="16"/>
  <c r="I31" i="16"/>
  <c r="H31" i="16"/>
  <c r="C31" i="16"/>
  <c r="AA31" i="16" s="1"/>
  <c r="B31" i="16"/>
  <c r="Z31" i="16" s="1"/>
  <c r="R42" i="15"/>
  <c r="F42" i="15"/>
  <c r="L39" i="15"/>
  <c r="S37" i="15"/>
  <c r="S43" i="15" s="1"/>
  <c r="R37" i="15"/>
  <c r="R43" i="15" s="1"/>
  <c r="Q37" i="15"/>
  <c r="Q43" i="15" s="1"/>
  <c r="P37" i="15"/>
  <c r="P43" i="15" s="1"/>
  <c r="M37" i="15"/>
  <c r="M43" i="15" s="1"/>
  <c r="L37" i="15"/>
  <c r="L43" i="15" s="1"/>
  <c r="K37" i="15"/>
  <c r="K43" i="15" s="1"/>
  <c r="J37" i="15"/>
  <c r="J43" i="15" s="1"/>
  <c r="G37" i="15"/>
  <c r="G43" i="15" s="1"/>
  <c r="F37" i="15"/>
  <c r="F43" i="15" s="1"/>
  <c r="E37" i="15"/>
  <c r="E43" i="15" s="1"/>
  <c r="D37" i="15"/>
  <c r="D43" i="15" s="1"/>
  <c r="S36" i="15"/>
  <c r="S42" i="15" s="1"/>
  <c r="R36" i="15"/>
  <c r="Q36" i="15"/>
  <c r="Q42" i="15" s="1"/>
  <c r="P36" i="15"/>
  <c r="P42" i="15" s="1"/>
  <c r="M36" i="15"/>
  <c r="M42" i="15" s="1"/>
  <c r="L36" i="15"/>
  <c r="L42" i="15" s="1"/>
  <c r="K36" i="15"/>
  <c r="K42" i="15" s="1"/>
  <c r="J36" i="15"/>
  <c r="J42" i="15" s="1"/>
  <c r="G36" i="15"/>
  <c r="G42" i="15" s="1"/>
  <c r="F36" i="15"/>
  <c r="E36" i="15"/>
  <c r="E42" i="15" s="1"/>
  <c r="D36" i="15"/>
  <c r="D42" i="15" s="1"/>
  <c r="S35" i="15"/>
  <c r="S41" i="15" s="1"/>
  <c r="R35" i="15"/>
  <c r="R41" i="15" s="1"/>
  <c r="Q35" i="15"/>
  <c r="Q41" i="15" s="1"/>
  <c r="P35" i="15"/>
  <c r="P41" i="15" s="1"/>
  <c r="M35" i="15"/>
  <c r="M41" i="15" s="1"/>
  <c r="L35" i="15"/>
  <c r="L41" i="15" s="1"/>
  <c r="K35" i="15"/>
  <c r="K41" i="15" s="1"/>
  <c r="J35" i="15"/>
  <c r="J41" i="15" s="1"/>
  <c r="G35" i="15"/>
  <c r="G41" i="15" s="1"/>
  <c r="F35" i="15"/>
  <c r="F41" i="15" s="1"/>
  <c r="E35" i="15"/>
  <c r="E41" i="15" s="1"/>
  <c r="D35" i="15"/>
  <c r="D41" i="15" s="1"/>
  <c r="S34" i="15"/>
  <c r="S40" i="15" s="1"/>
  <c r="R34" i="15"/>
  <c r="R40" i="15" s="1"/>
  <c r="Q34" i="15"/>
  <c r="Q40" i="15" s="1"/>
  <c r="P34" i="15"/>
  <c r="P40" i="15" s="1"/>
  <c r="M34" i="15"/>
  <c r="M40" i="15" s="1"/>
  <c r="L34" i="15"/>
  <c r="L40" i="15" s="1"/>
  <c r="K34" i="15"/>
  <c r="K40" i="15" s="1"/>
  <c r="J34" i="15"/>
  <c r="J40" i="15" s="1"/>
  <c r="G34" i="15"/>
  <c r="G40" i="15" s="1"/>
  <c r="F34" i="15"/>
  <c r="F40" i="15" s="1"/>
  <c r="E34" i="15"/>
  <c r="E40" i="15" s="1"/>
  <c r="D34" i="15"/>
  <c r="D40" i="15" s="1"/>
  <c r="S33" i="15"/>
  <c r="S39" i="15" s="1"/>
  <c r="R33" i="15"/>
  <c r="R39" i="15" s="1"/>
  <c r="Q33" i="15"/>
  <c r="Q39" i="15" s="1"/>
  <c r="P33" i="15"/>
  <c r="P39" i="15" s="1"/>
  <c r="M33" i="15"/>
  <c r="M39" i="15" s="1"/>
  <c r="L33" i="15"/>
  <c r="K33" i="15"/>
  <c r="K39" i="15" s="1"/>
  <c r="J33" i="15"/>
  <c r="J39" i="15" s="1"/>
  <c r="G33" i="15"/>
  <c r="G39" i="15" s="1"/>
  <c r="F33" i="15"/>
  <c r="F39" i="15" s="1"/>
  <c r="E33" i="15"/>
  <c r="E39" i="15" s="1"/>
  <c r="D33" i="15"/>
  <c r="D39" i="15" s="1"/>
  <c r="AE31" i="15"/>
  <c r="AD31" i="15"/>
  <c r="AC31" i="15"/>
  <c r="AB31" i="15"/>
  <c r="Y31" i="15"/>
  <c r="X31" i="15"/>
  <c r="W31" i="15"/>
  <c r="V31" i="15"/>
  <c r="O31" i="15"/>
  <c r="N31" i="15"/>
  <c r="I31" i="15"/>
  <c r="H31" i="15"/>
  <c r="C31" i="15"/>
  <c r="AA31" i="15" s="1"/>
  <c r="B31" i="15"/>
  <c r="Z31" i="15" s="1"/>
  <c r="M43" i="14"/>
  <c r="S42" i="14"/>
  <c r="S40" i="14"/>
  <c r="S37" i="14"/>
  <c r="S43" i="14" s="1"/>
  <c r="R37" i="14"/>
  <c r="R43" i="14" s="1"/>
  <c r="Q37" i="14"/>
  <c r="Q43" i="14" s="1"/>
  <c r="P37" i="14"/>
  <c r="P43" i="14" s="1"/>
  <c r="M37" i="14"/>
  <c r="L37" i="14"/>
  <c r="L43" i="14" s="1"/>
  <c r="K37" i="14"/>
  <c r="K43" i="14" s="1"/>
  <c r="J37" i="14"/>
  <c r="J43" i="14" s="1"/>
  <c r="G37" i="14"/>
  <c r="G43" i="14" s="1"/>
  <c r="F37" i="14"/>
  <c r="F43" i="14" s="1"/>
  <c r="E37" i="14"/>
  <c r="E43" i="14" s="1"/>
  <c r="D37" i="14"/>
  <c r="D43" i="14" s="1"/>
  <c r="S36" i="14"/>
  <c r="R36" i="14"/>
  <c r="R42" i="14" s="1"/>
  <c r="Q36" i="14"/>
  <c r="Q42" i="14" s="1"/>
  <c r="P36" i="14"/>
  <c r="P42" i="14" s="1"/>
  <c r="M36" i="14"/>
  <c r="M42" i="14" s="1"/>
  <c r="L36" i="14"/>
  <c r="L42" i="14" s="1"/>
  <c r="K36" i="14"/>
  <c r="K42" i="14" s="1"/>
  <c r="J36" i="14"/>
  <c r="J42" i="14" s="1"/>
  <c r="G36" i="14"/>
  <c r="G42" i="14" s="1"/>
  <c r="F36" i="14"/>
  <c r="F42" i="14" s="1"/>
  <c r="E36" i="14"/>
  <c r="E42" i="14" s="1"/>
  <c r="D36" i="14"/>
  <c r="D42" i="14" s="1"/>
  <c r="S35" i="14"/>
  <c r="S41" i="14" s="1"/>
  <c r="R35" i="14"/>
  <c r="R41" i="14" s="1"/>
  <c r="Q35" i="14"/>
  <c r="Q41" i="14" s="1"/>
  <c r="P35" i="14"/>
  <c r="P41" i="14" s="1"/>
  <c r="M35" i="14"/>
  <c r="M41" i="14" s="1"/>
  <c r="L35" i="14"/>
  <c r="L41" i="14" s="1"/>
  <c r="K35" i="14"/>
  <c r="K41" i="14" s="1"/>
  <c r="J35" i="14"/>
  <c r="J41" i="14" s="1"/>
  <c r="G35" i="14"/>
  <c r="G41" i="14" s="1"/>
  <c r="F35" i="14"/>
  <c r="F41" i="14" s="1"/>
  <c r="E35" i="14"/>
  <c r="E41" i="14" s="1"/>
  <c r="D35" i="14"/>
  <c r="D41" i="14" s="1"/>
  <c r="S34" i="14"/>
  <c r="R34" i="14"/>
  <c r="R40" i="14" s="1"/>
  <c r="Q34" i="14"/>
  <c r="Q40" i="14" s="1"/>
  <c r="P34" i="14"/>
  <c r="P40" i="14" s="1"/>
  <c r="M34" i="14"/>
  <c r="M40" i="14" s="1"/>
  <c r="L34" i="14"/>
  <c r="L40" i="14" s="1"/>
  <c r="K34" i="14"/>
  <c r="K40" i="14" s="1"/>
  <c r="J34" i="14"/>
  <c r="J40" i="14" s="1"/>
  <c r="G34" i="14"/>
  <c r="G40" i="14" s="1"/>
  <c r="F34" i="14"/>
  <c r="F40" i="14" s="1"/>
  <c r="E34" i="14"/>
  <c r="E40" i="14" s="1"/>
  <c r="D34" i="14"/>
  <c r="D40" i="14" s="1"/>
  <c r="S33" i="14"/>
  <c r="S39" i="14" s="1"/>
  <c r="R33" i="14"/>
  <c r="R39" i="14" s="1"/>
  <c r="Q33" i="14"/>
  <c r="Q39" i="14" s="1"/>
  <c r="P33" i="14"/>
  <c r="P39" i="14" s="1"/>
  <c r="M33" i="14"/>
  <c r="M39" i="14" s="1"/>
  <c r="L33" i="14"/>
  <c r="L39" i="14" s="1"/>
  <c r="K33" i="14"/>
  <c r="K39" i="14" s="1"/>
  <c r="J33" i="14"/>
  <c r="J39" i="14" s="1"/>
  <c r="G33" i="14"/>
  <c r="G39" i="14" s="1"/>
  <c r="F33" i="14"/>
  <c r="F39" i="14" s="1"/>
  <c r="E33" i="14"/>
  <c r="E39" i="14" s="1"/>
  <c r="D33" i="14"/>
  <c r="D39" i="14" s="1"/>
  <c r="AE31" i="14"/>
  <c r="AD31" i="14"/>
  <c r="AC31" i="14"/>
  <c r="AB31" i="14"/>
  <c r="Y31" i="14"/>
  <c r="X31" i="14"/>
  <c r="W31" i="14"/>
  <c r="V31" i="14"/>
  <c r="O31" i="14"/>
  <c r="N31" i="14"/>
  <c r="I31" i="14"/>
  <c r="H31" i="14"/>
  <c r="C31" i="14"/>
  <c r="AA31" i="14" s="1"/>
  <c r="B31" i="14"/>
  <c r="Z31" i="14" s="1"/>
  <c r="S37" i="13"/>
  <c r="S43" i="13" s="1"/>
  <c r="R37" i="13"/>
  <c r="R43" i="13" s="1"/>
  <c r="Q37" i="13"/>
  <c r="Q43" i="13" s="1"/>
  <c r="P37" i="13"/>
  <c r="P43" i="13" s="1"/>
  <c r="M37" i="13"/>
  <c r="M43" i="13" s="1"/>
  <c r="L37" i="13"/>
  <c r="L43" i="13" s="1"/>
  <c r="K37" i="13"/>
  <c r="K43" i="13" s="1"/>
  <c r="J37" i="13"/>
  <c r="J43" i="13" s="1"/>
  <c r="G37" i="13"/>
  <c r="G43" i="13" s="1"/>
  <c r="F37" i="13"/>
  <c r="F43" i="13" s="1"/>
  <c r="E37" i="13"/>
  <c r="E43" i="13" s="1"/>
  <c r="D37" i="13"/>
  <c r="D43" i="13" s="1"/>
  <c r="S36" i="13"/>
  <c r="S42" i="13" s="1"/>
  <c r="R36" i="13"/>
  <c r="R42" i="13" s="1"/>
  <c r="Q36" i="13"/>
  <c r="Q42" i="13" s="1"/>
  <c r="P36" i="13"/>
  <c r="P42" i="13" s="1"/>
  <c r="M36" i="13"/>
  <c r="M42" i="13" s="1"/>
  <c r="L36" i="13"/>
  <c r="L42" i="13" s="1"/>
  <c r="K36" i="13"/>
  <c r="K42" i="13" s="1"/>
  <c r="J36" i="13"/>
  <c r="J42" i="13" s="1"/>
  <c r="G36" i="13"/>
  <c r="G42" i="13" s="1"/>
  <c r="F36" i="13"/>
  <c r="F42" i="13" s="1"/>
  <c r="E36" i="13"/>
  <c r="E42" i="13" s="1"/>
  <c r="D36" i="13"/>
  <c r="D42" i="13" s="1"/>
  <c r="S35" i="13"/>
  <c r="S41" i="13" s="1"/>
  <c r="R35" i="13"/>
  <c r="R41" i="13" s="1"/>
  <c r="Q35" i="13"/>
  <c r="Q41" i="13" s="1"/>
  <c r="P35" i="13"/>
  <c r="P41" i="13" s="1"/>
  <c r="M35" i="13"/>
  <c r="M41" i="13" s="1"/>
  <c r="L35" i="13"/>
  <c r="L41" i="13" s="1"/>
  <c r="K35" i="13"/>
  <c r="K41" i="13" s="1"/>
  <c r="J35" i="13"/>
  <c r="J41" i="13" s="1"/>
  <c r="G35" i="13"/>
  <c r="G41" i="13" s="1"/>
  <c r="F35" i="13"/>
  <c r="F41" i="13" s="1"/>
  <c r="E35" i="13"/>
  <c r="E41" i="13" s="1"/>
  <c r="D35" i="13"/>
  <c r="D41" i="13" s="1"/>
  <c r="S34" i="13"/>
  <c r="S40" i="13" s="1"/>
  <c r="R34" i="13"/>
  <c r="R40" i="13" s="1"/>
  <c r="Q34" i="13"/>
  <c r="Q40" i="13" s="1"/>
  <c r="P34" i="13"/>
  <c r="P40" i="13" s="1"/>
  <c r="M34" i="13"/>
  <c r="M40" i="13" s="1"/>
  <c r="L34" i="13"/>
  <c r="L40" i="13" s="1"/>
  <c r="K34" i="13"/>
  <c r="K40" i="13" s="1"/>
  <c r="J34" i="13"/>
  <c r="J40" i="13" s="1"/>
  <c r="G34" i="13"/>
  <c r="G40" i="13" s="1"/>
  <c r="F34" i="13"/>
  <c r="F40" i="13" s="1"/>
  <c r="E34" i="13"/>
  <c r="E40" i="13" s="1"/>
  <c r="D34" i="13"/>
  <c r="D40" i="13" s="1"/>
  <c r="S33" i="13"/>
  <c r="S39" i="13" s="1"/>
  <c r="R33" i="13"/>
  <c r="R39" i="13" s="1"/>
  <c r="Q33" i="13"/>
  <c r="Q39" i="13" s="1"/>
  <c r="P33" i="13"/>
  <c r="P39" i="13" s="1"/>
  <c r="M33" i="13"/>
  <c r="M39" i="13" s="1"/>
  <c r="L33" i="13"/>
  <c r="L39" i="13" s="1"/>
  <c r="K33" i="13"/>
  <c r="K39" i="13" s="1"/>
  <c r="J33" i="13"/>
  <c r="J39" i="13" s="1"/>
  <c r="G33" i="13"/>
  <c r="G39" i="13" s="1"/>
  <c r="F33" i="13"/>
  <c r="F39" i="13" s="1"/>
  <c r="E33" i="13"/>
  <c r="E39" i="13" s="1"/>
  <c r="D33" i="13"/>
  <c r="D39" i="13" s="1"/>
  <c r="AE31" i="13"/>
  <c r="AD31" i="13"/>
  <c r="AC31" i="13"/>
  <c r="AB31" i="13"/>
  <c r="Y31" i="13"/>
  <c r="X31" i="13"/>
  <c r="W31" i="13"/>
  <c r="V31" i="13"/>
  <c r="O31" i="13"/>
  <c r="N31" i="13"/>
  <c r="I31" i="13"/>
  <c r="H31" i="13"/>
  <c r="C31" i="13"/>
  <c r="B31" i="13"/>
  <c r="Z31" i="13" s="1"/>
  <c r="G42" i="12"/>
  <c r="S40" i="12"/>
  <c r="Q39" i="12"/>
  <c r="S37" i="12"/>
  <c r="S43" i="12" s="1"/>
  <c r="R37" i="12"/>
  <c r="R43" i="12" s="1"/>
  <c r="Q37" i="12"/>
  <c r="Q43" i="12" s="1"/>
  <c r="P37" i="12"/>
  <c r="P43" i="12" s="1"/>
  <c r="M37" i="12"/>
  <c r="M43" i="12" s="1"/>
  <c r="L37" i="12"/>
  <c r="L43" i="12" s="1"/>
  <c r="K37" i="12"/>
  <c r="K43" i="12" s="1"/>
  <c r="J37" i="12"/>
  <c r="J43" i="12" s="1"/>
  <c r="G37" i="12"/>
  <c r="G43" i="12" s="1"/>
  <c r="F37" i="12"/>
  <c r="F43" i="12" s="1"/>
  <c r="E37" i="12"/>
  <c r="E43" i="12" s="1"/>
  <c r="D37" i="12"/>
  <c r="D43" i="12" s="1"/>
  <c r="S36" i="12"/>
  <c r="S42" i="12" s="1"/>
  <c r="R36" i="12"/>
  <c r="R42" i="12" s="1"/>
  <c r="Q36" i="12"/>
  <c r="Q42" i="12" s="1"/>
  <c r="P36" i="12"/>
  <c r="P42" i="12" s="1"/>
  <c r="M36" i="12"/>
  <c r="M42" i="12" s="1"/>
  <c r="L36" i="12"/>
  <c r="L42" i="12" s="1"/>
  <c r="K36" i="12"/>
  <c r="K42" i="12" s="1"/>
  <c r="J36" i="12"/>
  <c r="J42" i="12" s="1"/>
  <c r="G36" i="12"/>
  <c r="F36" i="12"/>
  <c r="F42" i="12" s="1"/>
  <c r="E36" i="12"/>
  <c r="E42" i="12" s="1"/>
  <c r="D36" i="12"/>
  <c r="D42" i="12" s="1"/>
  <c r="S35" i="12"/>
  <c r="S41" i="12" s="1"/>
  <c r="R35" i="12"/>
  <c r="R41" i="12" s="1"/>
  <c r="Q35" i="12"/>
  <c r="Q41" i="12" s="1"/>
  <c r="P35" i="12"/>
  <c r="P41" i="12" s="1"/>
  <c r="M35" i="12"/>
  <c r="M41" i="12" s="1"/>
  <c r="L35" i="12"/>
  <c r="L41" i="12" s="1"/>
  <c r="K35" i="12"/>
  <c r="K41" i="12" s="1"/>
  <c r="J35" i="12"/>
  <c r="J41" i="12" s="1"/>
  <c r="G35" i="12"/>
  <c r="G41" i="12" s="1"/>
  <c r="F35" i="12"/>
  <c r="F41" i="12" s="1"/>
  <c r="E35" i="12"/>
  <c r="E41" i="12" s="1"/>
  <c r="D35" i="12"/>
  <c r="D41" i="12" s="1"/>
  <c r="S34" i="12"/>
  <c r="R34" i="12"/>
  <c r="R40" i="12" s="1"/>
  <c r="Q34" i="12"/>
  <c r="Q40" i="12" s="1"/>
  <c r="P34" i="12"/>
  <c r="P40" i="12" s="1"/>
  <c r="M34" i="12"/>
  <c r="M40" i="12" s="1"/>
  <c r="L34" i="12"/>
  <c r="L40" i="12" s="1"/>
  <c r="K34" i="12"/>
  <c r="K40" i="12" s="1"/>
  <c r="J34" i="12"/>
  <c r="J40" i="12" s="1"/>
  <c r="G34" i="12"/>
  <c r="G40" i="12" s="1"/>
  <c r="F34" i="12"/>
  <c r="F40" i="12" s="1"/>
  <c r="E34" i="12"/>
  <c r="E40" i="12" s="1"/>
  <c r="D34" i="12"/>
  <c r="D40" i="12" s="1"/>
  <c r="S33" i="12"/>
  <c r="S39" i="12" s="1"/>
  <c r="R33" i="12"/>
  <c r="R39" i="12" s="1"/>
  <c r="Q33" i="12"/>
  <c r="P33" i="12"/>
  <c r="P39" i="12" s="1"/>
  <c r="M33" i="12"/>
  <c r="M39" i="12" s="1"/>
  <c r="L33" i="12"/>
  <c r="L39" i="12" s="1"/>
  <c r="K33" i="12"/>
  <c r="K39" i="12" s="1"/>
  <c r="J33" i="12"/>
  <c r="J39" i="12" s="1"/>
  <c r="G33" i="12"/>
  <c r="G39" i="12" s="1"/>
  <c r="F33" i="12"/>
  <c r="F39" i="12" s="1"/>
  <c r="E33" i="12"/>
  <c r="E39" i="12" s="1"/>
  <c r="D33" i="12"/>
  <c r="D39" i="12" s="1"/>
  <c r="AE31" i="12"/>
  <c r="AD31" i="12"/>
  <c r="AC31" i="12"/>
  <c r="AB31" i="12"/>
  <c r="Y31" i="12"/>
  <c r="X31" i="12"/>
  <c r="W31" i="12"/>
  <c r="V31" i="12"/>
  <c r="O31" i="12"/>
  <c r="N31" i="12"/>
  <c r="I31" i="12"/>
  <c r="H31" i="12"/>
  <c r="T31" i="12" s="1"/>
  <c r="C31" i="12"/>
  <c r="AA31" i="12" s="1"/>
  <c r="B31" i="12"/>
  <c r="Z31" i="12" s="1"/>
  <c r="P43" i="11"/>
  <c r="S37" i="11"/>
  <c r="S43" i="11" s="1"/>
  <c r="R37" i="11"/>
  <c r="R43" i="11" s="1"/>
  <c r="Q37" i="11"/>
  <c r="Q43" i="11" s="1"/>
  <c r="P37" i="11"/>
  <c r="M37" i="11"/>
  <c r="M43" i="11" s="1"/>
  <c r="L37" i="11"/>
  <c r="L43" i="11" s="1"/>
  <c r="K37" i="11"/>
  <c r="K43" i="11" s="1"/>
  <c r="J37" i="11"/>
  <c r="J43" i="11" s="1"/>
  <c r="G37" i="11"/>
  <c r="G43" i="11" s="1"/>
  <c r="F37" i="11"/>
  <c r="F43" i="11" s="1"/>
  <c r="E37" i="11"/>
  <c r="E43" i="11" s="1"/>
  <c r="D37" i="11"/>
  <c r="D43" i="11" s="1"/>
  <c r="S36" i="11"/>
  <c r="S42" i="11" s="1"/>
  <c r="R36" i="11"/>
  <c r="R42" i="11" s="1"/>
  <c r="Q36" i="11"/>
  <c r="Q42" i="11" s="1"/>
  <c r="P36" i="11"/>
  <c r="P42" i="11" s="1"/>
  <c r="M36" i="11"/>
  <c r="M42" i="11" s="1"/>
  <c r="L36" i="11"/>
  <c r="L42" i="11" s="1"/>
  <c r="K36" i="11"/>
  <c r="K42" i="11" s="1"/>
  <c r="J36" i="11"/>
  <c r="J42" i="11" s="1"/>
  <c r="G36" i="11"/>
  <c r="G42" i="11" s="1"/>
  <c r="F36" i="11"/>
  <c r="F42" i="11" s="1"/>
  <c r="E36" i="11"/>
  <c r="E42" i="11" s="1"/>
  <c r="D36" i="11"/>
  <c r="D42" i="11" s="1"/>
  <c r="S35" i="11"/>
  <c r="S41" i="11" s="1"/>
  <c r="R35" i="11"/>
  <c r="R41" i="11" s="1"/>
  <c r="Q35" i="11"/>
  <c r="Q41" i="11" s="1"/>
  <c r="P35" i="11"/>
  <c r="P41" i="11" s="1"/>
  <c r="M35" i="11"/>
  <c r="M41" i="11" s="1"/>
  <c r="L35" i="11"/>
  <c r="L41" i="11" s="1"/>
  <c r="K35" i="11"/>
  <c r="K41" i="11" s="1"/>
  <c r="J35" i="11"/>
  <c r="J41" i="11" s="1"/>
  <c r="G35" i="11"/>
  <c r="G41" i="11" s="1"/>
  <c r="F35" i="11"/>
  <c r="F41" i="11" s="1"/>
  <c r="E35" i="11"/>
  <c r="E41" i="11" s="1"/>
  <c r="D35" i="11"/>
  <c r="D41" i="11" s="1"/>
  <c r="S34" i="11"/>
  <c r="S40" i="11" s="1"/>
  <c r="R34" i="11"/>
  <c r="R40" i="11" s="1"/>
  <c r="Q34" i="11"/>
  <c r="Q40" i="11" s="1"/>
  <c r="P34" i="11"/>
  <c r="P40" i="11" s="1"/>
  <c r="M34" i="11"/>
  <c r="M40" i="11" s="1"/>
  <c r="L34" i="11"/>
  <c r="L40" i="11" s="1"/>
  <c r="K34" i="11"/>
  <c r="K40" i="11" s="1"/>
  <c r="J34" i="11"/>
  <c r="J40" i="11" s="1"/>
  <c r="G34" i="11"/>
  <c r="G40" i="11" s="1"/>
  <c r="F34" i="11"/>
  <c r="F40" i="11" s="1"/>
  <c r="E34" i="11"/>
  <c r="E40" i="11" s="1"/>
  <c r="D34" i="11"/>
  <c r="D40" i="11" s="1"/>
  <c r="S33" i="11"/>
  <c r="S39" i="11" s="1"/>
  <c r="R33" i="11"/>
  <c r="R39" i="11" s="1"/>
  <c r="Q33" i="11"/>
  <c r="Q39" i="11" s="1"/>
  <c r="P33" i="11"/>
  <c r="P39" i="11" s="1"/>
  <c r="M33" i="11"/>
  <c r="M39" i="11" s="1"/>
  <c r="L33" i="11"/>
  <c r="L39" i="11" s="1"/>
  <c r="K33" i="11"/>
  <c r="K39" i="11" s="1"/>
  <c r="J33" i="11"/>
  <c r="J39" i="11" s="1"/>
  <c r="G33" i="11"/>
  <c r="G39" i="11" s="1"/>
  <c r="F33" i="11"/>
  <c r="F39" i="11" s="1"/>
  <c r="E33" i="11"/>
  <c r="E39" i="11" s="1"/>
  <c r="D33" i="11"/>
  <c r="D39" i="11" s="1"/>
  <c r="AE31" i="11"/>
  <c r="AD31" i="11"/>
  <c r="AC31" i="11"/>
  <c r="AB31" i="11"/>
  <c r="Y31" i="11"/>
  <c r="X31" i="11"/>
  <c r="W31" i="11"/>
  <c r="V31" i="11"/>
  <c r="O31" i="11"/>
  <c r="N31" i="11"/>
  <c r="I31" i="11"/>
  <c r="H31" i="11"/>
  <c r="C31" i="11"/>
  <c r="AA31" i="11" s="1"/>
  <c r="B31" i="11"/>
  <c r="Z31" i="11" s="1"/>
  <c r="R41" i="10"/>
  <c r="J41" i="10"/>
  <c r="F39" i="10"/>
  <c r="S37" i="10"/>
  <c r="S43" i="10" s="1"/>
  <c r="R37" i="10"/>
  <c r="R43" i="10" s="1"/>
  <c r="Q37" i="10"/>
  <c r="Q43" i="10" s="1"/>
  <c r="P37" i="10"/>
  <c r="P43" i="10" s="1"/>
  <c r="M37" i="10"/>
  <c r="M43" i="10" s="1"/>
  <c r="L37" i="10"/>
  <c r="L43" i="10" s="1"/>
  <c r="K37" i="10"/>
  <c r="K43" i="10" s="1"/>
  <c r="J37" i="10"/>
  <c r="J43" i="10" s="1"/>
  <c r="G37" i="10"/>
  <c r="G43" i="10" s="1"/>
  <c r="F37" i="10"/>
  <c r="F43" i="10" s="1"/>
  <c r="E37" i="10"/>
  <c r="E43" i="10" s="1"/>
  <c r="D37" i="10"/>
  <c r="D43" i="10" s="1"/>
  <c r="S36" i="10"/>
  <c r="S42" i="10" s="1"/>
  <c r="R36" i="10"/>
  <c r="R42" i="10" s="1"/>
  <c r="Q36" i="10"/>
  <c r="Q42" i="10" s="1"/>
  <c r="P36" i="10"/>
  <c r="P42" i="10" s="1"/>
  <c r="M36" i="10"/>
  <c r="M42" i="10" s="1"/>
  <c r="L36" i="10"/>
  <c r="L42" i="10" s="1"/>
  <c r="K36" i="10"/>
  <c r="K42" i="10" s="1"/>
  <c r="J36" i="10"/>
  <c r="J42" i="10" s="1"/>
  <c r="G36" i="10"/>
  <c r="G42" i="10" s="1"/>
  <c r="F36" i="10"/>
  <c r="F42" i="10" s="1"/>
  <c r="E36" i="10"/>
  <c r="E42" i="10" s="1"/>
  <c r="D36" i="10"/>
  <c r="D42" i="10" s="1"/>
  <c r="S35" i="10"/>
  <c r="S41" i="10" s="1"/>
  <c r="R35" i="10"/>
  <c r="Q35" i="10"/>
  <c r="Q41" i="10" s="1"/>
  <c r="P35" i="10"/>
  <c r="P41" i="10" s="1"/>
  <c r="M35" i="10"/>
  <c r="M41" i="10" s="1"/>
  <c r="L35" i="10"/>
  <c r="L41" i="10" s="1"/>
  <c r="K35" i="10"/>
  <c r="K41" i="10" s="1"/>
  <c r="J35" i="10"/>
  <c r="G35" i="10"/>
  <c r="G41" i="10" s="1"/>
  <c r="F35" i="10"/>
  <c r="F41" i="10" s="1"/>
  <c r="E35" i="10"/>
  <c r="E41" i="10" s="1"/>
  <c r="D35" i="10"/>
  <c r="D41" i="10" s="1"/>
  <c r="S34" i="10"/>
  <c r="S40" i="10" s="1"/>
  <c r="R34" i="10"/>
  <c r="R40" i="10" s="1"/>
  <c r="Q34" i="10"/>
  <c r="Q40" i="10" s="1"/>
  <c r="P34" i="10"/>
  <c r="P40" i="10" s="1"/>
  <c r="M34" i="10"/>
  <c r="M40" i="10" s="1"/>
  <c r="L34" i="10"/>
  <c r="L40" i="10" s="1"/>
  <c r="K34" i="10"/>
  <c r="K40" i="10" s="1"/>
  <c r="J34" i="10"/>
  <c r="J40" i="10" s="1"/>
  <c r="G34" i="10"/>
  <c r="G40" i="10" s="1"/>
  <c r="F34" i="10"/>
  <c r="F40" i="10" s="1"/>
  <c r="E34" i="10"/>
  <c r="E40" i="10" s="1"/>
  <c r="D34" i="10"/>
  <c r="D40" i="10" s="1"/>
  <c r="S33" i="10"/>
  <c r="S39" i="10" s="1"/>
  <c r="R33" i="10"/>
  <c r="R39" i="10" s="1"/>
  <c r="Q33" i="10"/>
  <c r="Q39" i="10" s="1"/>
  <c r="P33" i="10"/>
  <c r="P39" i="10" s="1"/>
  <c r="M33" i="10"/>
  <c r="M39" i="10" s="1"/>
  <c r="L33" i="10"/>
  <c r="L39" i="10" s="1"/>
  <c r="K33" i="10"/>
  <c r="K39" i="10" s="1"/>
  <c r="J33" i="10"/>
  <c r="J39" i="10" s="1"/>
  <c r="G33" i="10"/>
  <c r="G39" i="10" s="1"/>
  <c r="F33" i="10"/>
  <c r="E33" i="10"/>
  <c r="E39" i="10" s="1"/>
  <c r="D33" i="10"/>
  <c r="D39" i="10" s="1"/>
  <c r="AE31" i="10"/>
  <c r="AD31" i="10"/>
  <c r="AC31" i="10"/>
  <c r="AB31" i="10"/>
  <c r="Y31" i="10"/>
  <c r="X31" i="10"/>
  <c r="W31" i="10"/>
  <c r="V31" i="10"/>
  <c r="O31" i="10"/>
  <c r="N31" i="10"/>
  <c r="I31" i="10"/>
  <c r="H31" i="10"/>
  <c r="C31" i="10"/>
  <c r="AA31" i="10" s="1"/>
  <c r="B31" i="10"/>
  <c r="G43" i="9"/>
  <c r="S41" i="9"/>
  <c r="R40" i="9"/>
  <c r="M40" i="9"/>
  <c r="G39" i="9"/>
  <c r="S37" i="9"/>
  <c r="S43" i="9" s="1"/>
  <c r="R37" i="9"/>
  <c r="R43" i="9" s="1"/>
  <c r="Q37" i="9"/>
  <c r="Q43" i="9" s="1"/>
  <c r="P37" i="9"/>
  <c r="P43" i="9" s="1"/>
  <c r="M37" i="9"/>
  <c r="M43" i="9" s="1"/>
  <c r="L37" i="9"/>
  <c r="L43" i="9" s="1"/>
  <c r="K37" i="9"/>
  <c r="K43" i="9" s="1"/>
  <c r="J37" i="9"/>
  <c r="J43" i="9" s="1"/>
  <c r="G37" i="9"/>
  <c r="F37" i="9"/>
  <c r="F43" i="9" s="1"/>
  <c r="E37" i="9"/>
  <c r="E43" i="9" s="1"/>
  <c r="D37" i="9"/>
  <c r="D43" i="9" s="1"/>
  <c r="S36" i="9"/>
  <c r="S42" i="9" s="1"/>
  <c r="R36" i="9"/>
  <c r="R42" i="9" s="1"/>
  <c r="Q36" i="9"/>
  <c r="Q42" i="9" s="1"/>
  <c r="P36" i="9"/>
  <c r="P42" i="9" s="1"/>
  <c r="M36" i="9"/>
  <c r="M42" i="9" s="1"/>
  <c r="L36" i="9"/>
  <c r="L42" i="9" s="1"/>
  <c r="K36" i="9"/>
  <c r="K42" i="9" s="1"/>
  <c r="J36" i="9"/>
  <c r="J42" i="9" s="1"/>
  <c r="G36" i="9"/>
  <c r="G42" i="9" s="1"/>
  <c r="F36" i="9"/>
  <c r="F42" i="9" s="1"/>
  <c r="E36" i="9"/>
  <c r="E42" i="9" s="1"/>
  <c r="D36" i="9"/>
  <c r="D42" i="9" s="1"/>
  <c r="S35" i="9"/>
  <c r="R35" i="9"/>
  <c r="R41" i="9" s="1"/>
  <c r="Q35" i="9"/>
  <c r="Q41" i="9" s="1"/>
  <c r="P35" i="9"/>
  <c r="P41" i="9" s="1"/>
  <c r="M35" i="9"/>
  <c r="M41" i="9" s="1"/>
  <c r="L35" i="9"/>
  <c r="L41" i="9" s="1"/>
  <c r="K35" i="9"/>
  <c r="K41" i="9" s="1"/>
  <c r="J35" i="9"/>
  <c r="J41" i="9" s="1"/>
  <c r="G35" i="9"/>
  <c r="G41" i="9" s="1"/>
  <c r="F35" i="9"/>
  <c r="F41" i="9" s="1"/>
  <c r="E35" i="9"/>
  <c r="E41" i="9" s="1"/>
  <c r="D35" i="9"/>
  <c r="D41" i="9" s="1"/>
  <c r="S34" i="9"/>
  <c r="S40" i="9" s="1"/>
  <c r="R34" i="9"/>
  <c r="Q34" i="9"/>
  <c r="Q40" i="9" s="1"/>
  <c r="P34" i="9"/>
  <c r="P40" i="9" s="1"/>
  <c r="M34" i="9"/>
  <c r="L34" i="9"/>
  <c r="L40" i="9" s="1"/>
  <c r="K34" i="9"/>
  <c r="K40" i="9" s="1"/>
  <c r="J34" i="9"/>
  <c r="J40" i="9" s="1"/>
  <c r="G34" i="9"/>
  <c r="G40" i="9" s="1"/>
  <c r="F34" i="9"/>
  <c r="F40" i="9" s="1"/>
  <c r="E34" i="9"/>
  <c r="E40" i="9" s="1"/>
  <c r="D34" i="9"/>
  <c r="D40" i="9" s="1"/>
  <c r="S33" i="9"/>
  <c r="S39" i="9" s="1"/>
  <c r="R33" i="9"/>
  <c r="R39" i="9" s="1"/>
  <c r="Q33" i="9"/>
  <c r="Q39" i="9" s="1"/>
  <c r="P33" i="9"/>
  <c r="P39" i="9" s="1"/>
  <c r="M33" i="9"/>
  <c r="M39" i="9" s="1"/>
  <c r="L33" i="9"/>
  <c r="L39" i="9" s="1"/>
  <c r="K33" i="9"/>
  <c r="K39" i="9" s="1"/>
  <c r="J33" i="9"/>
  <c r="J39" i="9" s="1"/>
  <c r="G33" i="9"/>
  <c r="F33" i="9"/>
  <c r="F39" i="9" s="1"/>
  <c r="E33" i="9"/>
  <c r="E39" i="9" s="1"/>
  <c r="D33" i="9"/>
  <c r="D39" i="9" s="1"/>
  <c r="AE31" i="9"/>
  <c r="AD31" i="9"/>
  <c r="AC31" i="9"/>
  <c r="AB31" i="9"/>
  <c r="Y31" i="9"/>
  <c r="X31" i="9"/>
  <c r="W31" i="9"/>
  <c r="V31" i="9"/>
  <c r="O31" i="9"/>
  <c r="N31" i="9"/>
  <c r="I31" i="9"/>
  <c r="H31" i="9"/>
  <c r="T31" i="9" s="1"/>
  <c r="C31" i="9"/>
  <c r="B31" i="9"/>
  <c r="Z31" i="9" s="1"/>
  <c r="M43" i="8"/>
  <c r="D42" i="8"/>
  <c r="S40" i="8"/>
  <c r="S37" i="8"/>
  <c r="S43" i="8" s="1"/>
  <c r="R37" i="8"/>
  <c r="R43" i="8" s="1"/>
  <c r="Q37" i="8"/>
  <c r="Q43" i="8" s="1"/>
  <c r="P37" i="8"/>
  <c r="P43" i="8" s="1"/>
  <c r="M37" i="8"/>
  <c r="L37" i="8"/>
  <c r="L43" i="8" s="1"/>
  <c r="K37" i="8"/>
  <c r="K43" i="8" s="1"/>
  <c r="J37" i="8"/>
  <c r="J43" i="8" s="1"/>
  <c r="G37" i="8"/>
  <c r="G43" i="8" s="1"/>
  <c r="F37" i="8"/>
  <c r="F43" i="8" s="1"/>
  <c r="E37" i="8"/>
  <c r="E43" i="8" s="1"/>
  <c r="D37" i="8"/>
  <c r="D43" i="8" s="1"/>
  <c r="S36" i="8"/>
  <c r="S42" i="8" s="1"/>
  <c r="R36" i="8"/>
  <c r="R42" i="8" s="1"/>
  <c r="Q36" i="8"/>
  <c r="Q42" i="8" s="1"/>
  <c r="P36" i="8"/>
  <c r="P42" i="8" s="1"/>
  <c r="M36" i="8"/>
  <c r="M42" i="8" s="1"/>
  <c r="L36" i="8"/>
  <c r="L42" i="8" s="1"/>
  <c r="K36" i="8"/>
  <c r="K42" i="8" s="1"/>
  <c r="J36" i="8"/>
  <c r="J42" i="8" s="1"/>
  <c r="G36" i="8"/>
  <c r="G42" i="8" s="1"/>
  <c r="F36" i="8"/>
  <c r="F42" i="8" s="1"/>
  <c r="E36" i="8"/>
  <c r="E42" i="8" s="1"/>
  <c r="D36" i="8"/>
  <c r="S35" i="8"/>
  <c r="S41" i="8" s="1"/>
  <c r="R35" i="8"/>
  <c r="R41" i="8" s="1"/>
  <c r="Q35" i="8"/>
  <c r="Q41" i="8" s="1"/>
  <c r="P35" i="8"/>
  <c r="P41" i="8" s="1"/>
  <c r="M35" i="8"/>
  <c r="M41" i="8" s="1"/>
  <c r="L35" i="8"/>
  <c r="L41" i="8" s="1"/>
  <c r="K35" i="8"/>
  <c r="K41" i="8" s="1"/>
  <c r="J35" i="8"/>
  <c r="J41" i="8" s="1"/>
  <c r="G35" i="8"/>
  <c r="G41" i="8" s="1"/>
  <c r="F35" i="8"/>
  <c r="F41" i="8" s="1"/>
  <c r="E35" i="8"/>
  <c r="E41" i="8" s="1"/>
  <c r="D35" i="8"/>
  <c r="D41" i="8" s="1"/>
  <c r="S34" i="8"/>
  <c r="R34" i="8"/>
  <c r="R40" i="8" s="1"/>
  <c r="Q34" i="8"/>
  <c r="Q40" i="8" s="1"/>
  <c r="P34" i="8"/>
  <c r="P40" i="8" s="1"/>
  <c r="M34" i="8"/>
  <c r="M40" i="8" s="1"/>
  <c r="L34" i="8"/>
  <c r="L40" i="8" s="1"/>
  <c r="K34" i="8"/>
  <c r="K40" i="8" s="1"/>
  <c r="J34" i="8"/>
  <c r="J40" i="8" s="1"/>
  <c r="G34" i="8"/>
  <c r="G40" i="8" s="1"/>
  <c r="F34" i="8"/>
  <c r="F40" i="8" s="1"/>
  <c r="E34" i="8"/>
  <c r="E40" i="8" s="1"/>
  <c r="D34" i="8"/>
  <c r="D40" i="8" s="1"/>
  <c r="S33" i="8"/>
  <c r="S39" i="8" s="1"/>
  <c r="R33" i="8"/>
  <c r="R39" i="8" s="1"/>
  <c r="Q33" i="8"/>
  <c r="Q39" i="8" s="1"/>
  <c r="P33" i="8"/>
  <c r="P39" i="8" s="1"/>
  <c r="M33" i="8"/>
  <c r="M39" i="8" s="1"/>
  <c r="L33" i="8"/>
  <c r="L39" i="8" s="1"/>
  <c r="K33" i="8"/>
  <c r="K39" i="8" s="1"/>
  <c r="J33" i="8"/>
  <c r="J39" i="8" s="1"/>
  <c r="G33" i="8"/>
  <c r="G39" i="8" s="1"/>
  <c r="F33" i="8"/>
  <c r="F39" i="8" s="1"/>
  <c r="E33" i="8"/>
  <c r="E39" i="8" s="1"/>
  <c r="D33" i="8"/>
  <c r="D39" i="8" s="1"/>
  <c r="AE31" i="8"/>
  <c r="AD31" i="8"/>
  <c r="AC31" i="8"/>
  <c r="AB31" i="8"/>
  <c r="Y31" i="8"/>
  <c r="X31" i="8"/>
  <c r="W31" i="8"/>
  <c r="V31" i="8"/>
  <c r="O31" i="8"/>
  <c r="N31" i="8"/>
  <c r="I31" i="8"/>
  <c r="H31" i="8"/>
  <c r="C31" i="8"/>
  <c r="AA31" i="8" s="1"/>
  <c r="B31" i="8"/>
  <c r="J43" i="7"/>
  <c r="J41" i="7"/>
  <c r="P40" i="7"/>
  <c r="F39" i="7"/>
  <c r="S37" i="7"/>
  <c r="S43" i="7" s="1"/>
  <c r="R37" i="7"/>
  <c r="R43" i="7" s="1"/>
  <c r="Q37" i="7"/>
  <c r="Q43" i="7" s="1"/>
  <c r="P37" i="7"/>
  <c r="P43" i="7" s="1"/>
  <c r="M37" i="7"/>
  <c r="M43" i="7" s="1"/>
  <c r="L37" i="7"/>
  <c r="L43" i="7" s="1"/>
  <c r="K37" i="7"/>
  <c r="K43" i="7" s="1"/>
  <c r="J37" i="7"/>
  <c r="G37" i="7"/>
  <c r="G43" i="7" s="1"/>
  <c r="F37" i="7"/>
  <c r="F43" i="7" s="1"/>
  <c r="E37" i="7"/>
  <c r="E43" i="7" s="1"/>
  <c r="D37" i="7"/>
  <c r="D43" i="7" s="1"/>
  <c r="S36" i="7"/>
  <c r="S42" i="7" s="1"/>
  <c r="R36" i="7"/>
  <c r="R42" i="7" s="1"/>
  <c r="Q36" i="7"/>
  <c r="Q42" i="7" s="1"/>
  <c r="P36" i="7"/>
  <c r="P42" i="7" s="1"/>
  <c r="M36" i="7"/>
  <c r="M42" i="7" s="1"/>
  <c r="L36" i="7"/>
  <c r="L42" i="7" s="1"/>
  <c r="K36" i="7"/>
  <c r="K42" i="7" s="1"/>
  <c r="J36" i="7"/>
  <c r="J42" i="7" s="1"/>
  <c r="G36" i="7"/>
  <c r="G42" i="7" s="1"/>
  <c r="F36" i="7"/>
  <c r="F42" i="7" s="1"/>
  <c r="E36" i="7"/>
  <c r="E42" i="7" s="1"/>
  <c r="D36" i="7"/>
  <c r="D42" i="7" s="1"/>
  <c r="S35" i="7"/>
  <c r="S41" i="7" s="1"/>
  <c r="R35" i="7"/>
  <c r="R41" i="7" s="1"/>
  <c r="Q35" i="7"/>
  <c r="Q41" i="7" s="1"/>
  <c r="P35" i="7"/>
  <c r="P41" i="7" s="1"/>
  <c r="M35" i="7"/>
  <c r="M41" i="7" s="1"/>
  <c r="L35" i="7"/>
  <c r="L41" i="7" s="1"/>
  <c r="K35" i="7"/>
  <c r="K41" i="7" s="1"/>
  <c r="J35" i="7"/>
  <c r="G35" i="7"/>
  <c r="G41" i="7" s="1"/>
  <c r="F35" i="7"/>
  <c r="F41" i="7" s="1"/>
  <c r="E35" i="7"/>
  <c r="E41" i="7" s="1"/>
  <c r="D35" i="7"/>
  <c r="D41" i="7" s="1"/>
  <c r="S34" i="7"/>
  <c r="S40" i="7" s="1"/>
  <c r="R34" i="7"/>
  <c r="R40" i="7" s="1"/>
  <c r="Q34" i="7"/>
  <c r="Q40" i="7" s="1"/>
  <c r="P34" i="7"/>
  <c r="M34" i="7"/>
  <c r="M40" i="7" s="1"/>
  <c r="L34" i="7"/>
  <c r="L40" i="7" s="1"/>
  <c r="K34" i="7"/>
  <c r="K40" i="7" s="1"/>
  <c r="J34" i="7"/>
  <c r="J40" i="7" s="1"/>
  <c r="G34" i="7"/>
  <c r="G40" i="7" s="1"/>
  <c r="F34" i="7"/>
  <c r="F40" i="7" s="1"/>
  <c r="E34" i="7"/>
  <c r="E40" i="7" s="1"/>
  <c r="D34" i="7"/>
  <c r="D40" i="7" s="1"/>
  <c r="S33" i="7"/>
  <c r="S39" i="7" s="1"/>
  <c r="R33" i="7"/>
  <c r="R39" i="7" s="1"/>
  <c r="Q33" i="7"/>
  <c r="Q39" i="7" s="1"/>
  <c r="P33" i="7"/>
  <c r="P39" i="7" s="1"/>
  <c r="M33" i="7"/>
  <c r="M39" i="7" s="1"/>
  <c r="L33" i="7"/>
  <c r="L39" i="7" s="1"/>
  <c r="K33" i="7"/>
  <c r="K39" i="7" s="1"/>
  <c r="J33" i="7"/>
  <c r="J39" i="7" s="1"/>
  <c r="G33" i="7"/>
  <c r="G39" i="7" s="1"/>
  <c r="F33" i="7"/>
  <c r="E33" i="7"/>
  <c r="E39" i="7" s="1"/>
  <c r="D33" i="7"/>
  <c r="D39" i="7" s="1"/>
  <c r="AE31" i="7"/>
  <c r="AD31" i="7"/>
  <c r="AC31" i="7"/>
  <c r="AB31" i="7"/>
  <c r="Y31" i="7"/>
  <c r="X31" i="7"/>
  <c r="W31" i="7"/>
  <c r="V31" i="7"/>
  <c r="O31" i="7"/>
  <c r="N31" i="7"/>
  <c r="I31" i="7"/>
  <c r="H31" i="7"/>
  <c r="C31" i="7"/>
  <c r="AA31" i="7" s="1"/>
  <c r="B31" i="7"/>
  <c r="M43" i="5"/>
  <c r="S37" i="5"/>
  <c r="S43" i="5" s="1"/>
  <c r="R37" i="5"/>
  <c r="R43" i="5" s="1"/>
  <c r="Q37" i="5"/>
  <c r="Q43" i="5" s="1"/>
  <c r="P37" i="5"/>
  <c r="P43" i="5" s="1"/>
  <c r="M37" i="5"/>
  <c r="L37" i="5"/>
  <c r="L43" i="5" s="1"/>
  <c r="K37" i="5"/>
  <c r="K43" i="5" s="1"/>
  <c r="J37" i="5"/>
  <c r="J43" i="5" s="1"/>
  <c r="G37" i="5"/>
  <c r="G43" i="5" s="1"/>
  <c r="F37" i="5"/>
  <c r="F43" i="5" s="1"/>
  <c r="E37" i="5"/>
  <c r="E43" i="5" s="1"/>
  <c r="D37" i="5"/>
  <c r="D43" i="5" s="1"/>
  <c r="S36" i="5"/>
  <c r="S42" i="5" s="1"/>
  <c r="R36" i="5"/>
  <c r="R42" i="5" s="1"/>
  <c r="Q36" i="5"/>
  <c r="Q42" i="5" s="1"/>
  <c r="P36" i="5"/>
  <c r="P42" i="5" s="1"/>
  <c r="M36" i="5"/>
  <c r="M42" i="5" s="1"/>
  <c r="L36" i="5"/>
  <c r="L42" i="5" s="1"/>
  <c r="K36" i="5"/>
  <c r="K42" i="5" s="1"/>
  <c r="J36" i="5"/>
  <c r="J42" i="5" s="1"/>
  <c r="G36" i="5"/>
  <c r="G42" i="5" s="1"/>
  <c r="F36" i="5"/>
  <c r="F42" i="5" s="1"/>
  <c r="E36" i="5"/>
  <c r="E42" i="5" s="1"/>
  <c r="D36" i="5"/>
  <c r="D42" i="5" s="1"/>
  <c r="S35" i="5"/>
  <c r="S41" i="5" s="1"/>
  <c r="R35" i="5"/>
  <c r="R41" i="5" s="1"/>
  <c r="Q35" i="5"/>
  <c r="Q41" i="5" s="1"/>
  <c r="P35" i="5"/>
  <c r="P41" i="5" s="1"/>
  <c r="M35" i="5"/>
  <c r="M41" i="5" s="1"/>
  <c r="L35" i="5"/>
  <c r="L41" i="5" s="1"/>
  <c r="K35" i="5"/>
  <c r="K41" i="5" s="1"/>
  <c r="J35" i="5"/>
  <c r="J41" i="5" s="1"/>
  <c r="G35" i="5"/>
  <c r="G41" i="5" s="1"/>
  <c r="F35" i="5"/>
  <c r="F41" i="5" s="1"/>
  <c r="E35" i="5"/>
  <c r="E41" i="5" s="1"/>
  <c r="D35" i="5"/>
  <c r="D41" i="5" s="1"/>
  <c r="S34" i="5"/>
  <c r="S40" i="5" s="1"/>
  <c r="R34" i="5"/>
  <c r="R40" i="5" s="1"/>
  <c r="Q34" i="5"/>
  <c r="Q40" i="5" s="1"/>
  <c r="P34" i="5"/>
  <c r="P40" i="5" s="1"/>
  <c r="M34" i="5"/>
  <c r="M40" i="5" s="1"/>
  <c r="L34" i="5"/>
  <c r="L40" i="5" s="1"/>
  <c r="K34" i="5"/>
  <c r="K40" i="5" s="1"/>
  <c r="J34" i="5"/>
  <c r="J40" i="5" s="1"/>
  <c r="G34" i="5"/>
  <c r="G40" i="5" s="1"/>
  <c r="F34" i="5"/>
  <c r="F40" i="5" s="1"/>
  <c r="E34" i="5"/>
  <c r="E40" i="5" s="1"/>
  <c r="D34" i="5"/>
  <c r="D40" i="5" s="1"/>
  <c r="S33" i="5"/>
  <c r="S39" i="5" s="1"/>
  <c r="R33" i="5"/>
  <c r="R39" i="5" s="1"/>
  <c r="Q33" i="5"/>
  <c r="Q39" i="5" s="1"/>
  <c r="P33" i="5"/>
  <c r="P39" i="5" s="1"/>
  <c r="M33" i="5"/>
  <c r="M39" i="5" s="1"/>
  <c r="L33" i="5"/>
  <c r="L39" i="5" s="1"/>
  <c r="K33" i="5"/>
  <c r="K39" i="5" s="1"/>
  <c r="J33" i="5"/>
  <c r="J39" i="5" s="1"/>
  <c r="G33" i="5"/>
  <c r="G39" i="5" s="1"/>
  <c r="F33" i="5"/>
  <c r="F39" i="5" s="1"/>
  <c r="E33" i="5"/>
  <c r="E39" i="5" s="1"/>
  <c r="D33" i="5"/>
  <c r="D39" i="5" s="1"/>
  <c r="AE31" i="5"/>
  <c r="AD31" i="5"/>
  <c r="AC31" i="5"/>
  <c r="AB31" i="5"/>
  <c r="Y31" i="5"/>
  <c r="X31" i="5"/>
  <c r="W31" i="5"/>
  <c r="V31" i="5"/>
  <c r="O31" i="5"/>
  <c r="N31" i="5"/>
  <c r="I31" i="5"/>
  <c r="H31" i="5"/>
  <c r="C31" i="5"/>
  <c r="AA31" i="5" s="1"/>
  <c r="B31" i="5"/>
  <c r="F42" i="4"/>
  <c r="L41" i="4"/>
  <c r="S37" i="4"/>
  <c r="S43" i="4" s="1"/>
  <c r="R37" i="4"/>
  <c r="R43" i="4" s="1"/>
  <c r="Q37" i="4"/>
  <c r="Q43" i="4" s="1"/>
  <c r="P37" i="4"/>
  <c r="P43" i="4" s="1"/>
  <c r="M37" i="4"/>
  <c r="M43" i="4" s="1"/>
  <c r="L37" i="4"/>
  <c r="L43" i="4" s="1"/>
  <c r="K37" i="4"/>
  <c r="K43" i="4" s="1"/>
  <c r="J37" i="4"/>
  <c r="J43" i="4" s="1"/>
  <c r="G37" i="4"/>
  <c r="G43" i="4" s="1"/>
  <c r="F37" i="4"/>
  <c r="F43" i="4" s="1"/>
  <c r="E37" i="4"/>
  <c r="E43" i="4" s="1"/>
  <c r="D37" i="4"/>
  <c r="D43" i="4" s="1"/>
  <c r="S36" i="4"/>
  <c r="S42" i="4" s="1"/>
  <c r="R36" i="4"/>
  <c r="R42" i="4" s="1"/>
  <c r="Q36" i="4"/>
  <c r="Q42" i="4" s="1"/>
  <c r="P36" i="4"/>
  <c r="P42" i="4" s="1"/>
  <c r="M36" i="4"/>
  <c r="M42" i="4" s="1"/>
  <c r="L36" i="4"/>
  <c r="L42" i="4" s="1"/>
  <c r="K36" i="4"/>
  <c r="K42" i="4" s="1"/>
  <c r="J36" i="4"/>
  <c r="J42" i="4" s="1"/>
  <c r="G36" i="4"/>
  <c r="G42" i="4" s="1"/>
  <c r="F36" i="4"/>
  <c r="E36" i="4"/>
  <c r="E42" i="4" s="1"/>
  <c r="D36" i="4"/>
  <c r="D42" i="4" s="1"/>
  <c r="S35" i="4"/>
  <c r="S41" i="4" s="1"/>
  <c r="R35" i="4"/>
  <c r="R41" i="4" s="1"/>
  <c r="Q35" i="4"/>
  <c r="Q41" i="4" s="1"/>
  <c r="P35" i="4"/>
  <c r="P41" i="4" s="1"/>
  <c r="M35" i="4"/>
  <c r="M41" i="4" s="1"/>
  <c r="L35" i="4"/>
  <c r="K35" i="4"/>
  <c r="K41" i="4" s="1"/>
  <c r="J35" i="4"/>
  <c r="J41" i="4" s="1"/>
  <c r="G35" i="4"/>
  <c r="G41" i="4" s="1"/>
  <c r="F35" i="4"/>
  <c r="F41" i="4" s="1"/>
  <c r="E35" i="4"/>
  <c r="E41" i="4" s="1"/>
  <c r="D35" i="4"/>
  <c r="D41" i="4" s="1"/>
  <c r="S34" i="4"/>
  <c r="S40" i="4" s="1"/>
  <c r="R34" i="4"/>
  <c r="R40" i="4" s="1"/>
  <c r="Q34" i="4"/>
  <c r="Q40" i="4" s="1"/>
  <c r="P34" i="4"/>
  <c r="P40" i="4" s="1"/>
  <c r="M34" i="4"/>
  <c r="M40" i="4" s="1"/>
  <c r="L34" i="4"/>
  <c r="L40" i="4" s="1"/>
  <c r="K34" i="4"/>
  <c r="K40" i="4" s="1"/>
  <c r="J34" i="4"/>
  <c r="J40" i="4" s="1"/>
  <c r="G34" i="4"/>
  <c r="G40" i="4" s="1"/>
  <c r="F34" i="4"/>
  <c r="F40" i="4" s="1"/>
  <c r="E34" i="4"/>
  <c r="E40" i="4" s="1"/>
  <c r="D34" i="4"/>
  <c r="D40" i="4" s="1"/>
  <c r="S33" i="4"/>
  <c r="S39" i="4" s="1"/>
  <c r="R33" i="4"/>
  <c r="R39" i="4" s="1"/>
  <c r="Q33" i="4"/>
  <c r="Q39" i="4" s="1"/>
  <c r="P33" i="4"/>
  <c r="P39" i="4" s="1"/>
  <c r="M33" i="4"/>
  <c r="M39" i="4" s="1"/>
  <c r="L33" i="4"/>
  <c r="L39" i="4" s="1"/>
  <c r="K33" i="4"/>
  <c r="K39" i="4" s="1"/>
  <c r="J33" i="4"/>
  <c r="J39" i="4" s="1"/>
  <c r="G33" i="4"/>
  <c r="G39" i="4" s="1"/>
  <c r="F33" i="4"/>
  <c r="F39" i="4" s="1"/>
  <c r="E33" i="4"/>
  <c r="E39" i="4" s="1"/>
  <c r="D33" i="4"/>
  <c r="D39" i="4" s="1"/>
  <c r="AE31" i="4"/>
  <c r="AD31" i="4"/>
  <c r="AC31" i="4"/>
  <c r="AB31" i="4"/>
  <c r="Y31" i="4"/>
  <c r="X31" i="4"/>
  <c r="W31" i="4"/>
  <c r="V31" i="4"/>
  <c r="O31" i="4"/>
  <c r="N31" i="4"/>
  <c r="I31" i="4"/>
  <c r="H31" i="4"/>
  <c r="T31" i="4" s="1"/>
  <c r="C31" i="4"/>
  <c r="AA31" i="4" s="1"/>
  <c r="B31" i="4"/>
  <c r="Z31" i="4" s="1"/>
  <c r="S37" i="3"/>
  <c r="S43" i="3" s="1"/>
  <c r="R37" i="3"/>
  <c r="R43" i="3" s="1"/>
  <c r="Q37" i="3"/>
  <c r="Q43" i="3" s="1"/>
  <c r="P37" i="3"/>
  <c r="P43" i="3" s="1"/>
  <c r="M37" i="3"/>
  <c r="M43" i="3" s="1"/>
  <c r="L37" i="3"/>
  <c r="L43" i="3" s="1"/>
  <c r="K37" i="3"/>
  <c r="K43" i="3" s="1"/>
  <c r="J37" i="3"/>
  <c r="J43" i="3" s="1"/>
  <c r="G37" i="3"/>
  <c r="G43" i="3" s="1"/>
  <c r="F37" i="3"/>
  <c r="F43" i="3" s="1"/>
  <c r="E37" i="3"/>
  <c r="E43" i="3" s="1"/>
  <c r="D37" i="3"/>
  <c r="D43" i="3" s="1"/>
  <c r="S36" i="3"/>
  <c r="S42" i="3" s="1"/>
  <c r="R36" i="3"/>
  <c r="R42" i="3" s="1"/>
  <c r="Q36" i="3"/>
  <c r="Q42" i="3" s="1"/>
  <c r="P36" i="3"/>
  <c r="P42" i="3" s="1"/>
  <c r="M36" i="3"/>
  <c r="M42" i="3" s="1"/>
  <c r="L36" i="3"/>
  <c r="L42" i="3" s="1"/>
  <c r="K36" i="3"/>
  <c r="K42" i="3" s="1"/>
  <c r="J36" i="3"/>
  <c r="J42" i="3" s="1"/>
  <c r="G36" i="3"/>
  <c r="G42" i="3" s="1"/>
  <c r="F36" i="3"/>
  <c r="F42" i="3" s="1"/>
  <c r="E36" i="3"/>
  <c r="E42" i="3" s="1"/>
  <c r="D36" i="3"/>
  <c r="D42" i="3" s="1"/>
  <c r="S35" i="3"/>
  <c r="S41" i="3" s="1"/>
  <c r="R35" i="3"/>
  <c r="R41" i="3" s="1"/>
  <c r="Q35" i="3"/>
  <c r="Q41" i="3" s="1"/>
  <c r="P35" i="3"/>
  <c r="P41" i="3" s="1"/>
  <c r="M35" i="3"/>
  <c r="M41" i="3" s="1"/>
  <c r="L35" i="3"/>
  <c r="L41" i="3" s="1"/>
  <c r="K35" i="3"/>
  <c r="K41" i="3" s="1"/>
  <c r="J35" i="3"/>
  <c r="J41" i="3" s="1"/>
  <c r="G35" i="3"/>
  <c r="G41" i="3" s="1"/>
  <c r="F35" i="3"/>
  <c r="F41" i="3" s="1"/>
  <c r="E35" i="3"/>
  <c r="E41" i="3" s="1"/>
  <c r="D35" i="3"/>
  <c r="D41" i="3" s="1"/>
  <c r="S34" i="3"/>
  <c r="S40" i="3" s="1"/>
  <c r="R34" i="3"/>
  <c r="R40" i="3" s="1"/>
  <c r="Q34" i="3"/>
  <c r="Q40" i="3" s="1"/>
  <c r="P34" i="3"/>
  <c r="P40" i="3" s="1"/>
  <c r="M34" i="3"/>
  <c r="M40" i="3" s="1"/>
  <c r="L34" i="3"/>
  <c r="L40" i="3" s="1"/>
  <c r="K34" i="3"/>
  <c r="K40" i="3" s="1"/>
  <c r="J34" i="3"/>
  <c r="J40" i="3" s="1"/>
  <c r="G34" i="3"/>
  <c r="G40" i="3" s="1"/>
  <c r="F34" i="3"/>
  <c r="F40" i="3" s="1"/>
  <c r="E34" i="3"/>
  <c r="E40" i="3" s="1"/>
  <c r="D34" i="3"/>
  <c r="D40" i="3" s="1"/>
  <c r="S33" i="3"/>
  <c r="S39" i="3" s="1"/>
  <c r="R33" i="3"/>
  <c r="R39" i="3" s="1"/>
  <c r="Q33" i="3"/>
  <c r="Q39" i="3" s="1"/>
  <c r="P33" i="3"/>
  <c r="P39" i="3" s="1"/>
  <c r="M33" i="3"/>
  <c r="M39" i="3" s="1"/>
  <c r="L33" i="3"/>
  <c r="L39" i="3" s="1"/>
  <c r="K33" i="3"/>
  <c r="K39" i="3" s="1"/>
  <c r="J33" i="3"/>
  <c r="J39" i="3" s="1"/>
  <c r="G33" i="3"/>
  <c r="G39" i="3" s="1"/>
  <c r="F33" i="3"/>
  <c r="F39" i="3" s="1"/>
  <c r="E33" i="3"/>
  <c r="E39" i="3" s="1"/>
  <c r="D33" i="3"/>
  <c r="D39" i="3" s="1"/>
  <c r="AE31" i="3"/>
  <c r="AD31" i="3"/>
  <c r="AC31" i="3"/>
  <c r="AB31" i="3"/>
  <c r="Y31" i="3"/>
  <c r="X31" i="3"/>
  <c r="W31" i="3"/>
  <c r="V31" i="3"/>
  <c r="O31" i="3"/>
  <c r="N31" i="3"/>
  <c r="I31" i="3"/>
  <c r="H31" i="3"/>
  <c r="C31" i="3"/>
  <c r="AA31" i="3" s="1"/>
  <c r="B31" i="3"/>
  <c r="B31" i="1"/>
  <c r="T31" i="1" s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U9" i="20" l="1"/>
  <c r="AA31" i="17"/>
  <c r="U31" i="1"/>
  <c r="U31" i="10"/>
  <c r="T9" i="20"/>
  <c r="U9" i="3"/>
  <c r="T31" i="3"/>
  <c r="Z31" i="3"/>
  <c r="Z31" i="5"/>
  <c r="T31" i="11"/>
  <c r="T9" i="5"/>
  <c r="Z9" i="7"/>
  <c r="T9" i="7"/>
  <c r="U9" i="10"/>
  <c r="Z9" i="21"/>
  <c r="T9" i="21"/>
  <c r="Z9" i="19"/>
  <c r="T9" i="19"/>
  <c r="Z9" i="18"/>
  <c r="T9" i="18"/>
  <c r="Z9" i="17"/>
  <c r="T9" i="17"/>
  <c r="AA9" i="17"/>
  <c r="U9" i="17"/>
  <c r="T9" i="15"/>
  <c r="Z9" i="15"/>
  <c r="Z9" i="14"/>
  <c r="T9" i="14"/>
  <c r="AA9" i="12"/>
  <c r="U9" i="12"/>
  <c r="T9" i="12"/>
  <c r="Z9" i="12"/>
  <c r="AA9" i="11"/>
  <c r="U9" i="11"/>
  <c r="T9" i="11"/>
  <c r="Z9" i="11"/>
  <c r="Z9" i="8"/>
  <c r="T9" i="8"/>
  <c r="AA9" i="8"/>
  <c r="U9" i="8"/>
  <c r="U9" i="7"/>
  <c r="AA9" i="7"/>
  <c r="U9" i="6"/>
  <c r="AA9" i="6"/>
  <c r="AA9" i="4"/>
  <c r="U9" i="4"/>
  <c r="Z9" i="4"/>
  <c r="T9" i="4"/>
  <c r="U31" i="21"/>
  <c r="T31" i="21"/>
  <c r="Z31" i="20"/>
  <c r="AD41" i="20"/>
  <c r="T31" i="20"/>
  <c r="U31" i="20"/>
  <c r="U31" i="19"/>
  <c r="Z31" i="19"/>
  <c r="T31" i="19"/>
  <c r="T31" i="18"/>
  <c r="U31" i="18"/>
  <c r="U31" i="17"/>
  <c r="U31" i="16"/>
  <c r="T31" i="16"/>
  <c r="U31" i="15"/>
  <c r="T31" i="15"/>
  <c r="T31" i="14"/>
  <c r="U31" i="14"/>
  <c r="U31" i="13"/>
  <c r="T31" i="13"/>
  <c r="AA31" i="13"/>
  <c r="U31" i="12"/>
  <c r="U31" i="11"/>
  <c r="T31" i="10"/>
  <c r="Z31" i="10"/>
  <c r="U31" i="9"/>
  <c r="AA31" i="9"/>
  <c r="U31" i="8"/>
  <c r="T31" i="8"/>
  <c r="Z31" i="8"/>
  <c r="U31" i="7"/>
  <c r="T31" i="7"/>
  <c r="Z31" i="7"/>
  <c r="U31" i="5"/>
  <c r="T31" i="5"/>
  <c r="U31" i="4"/>
  <c r="U31" i="3"/>
  <c r="Z31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C28" i="21"/>
  <c r="AA28" i="21" s="1"/>
  <c r="B28" i="21"/>
  <c r="Z28" i="21" s="1"/>
  <c r="AE27" i="21"/>
  <c r="AD27" i="21"/>
  <c r="AC27" i="21"/>
  <c r="AC37" i="21" s="1"/>
  <c r="AC43" i="21" s="1"/>
  <c r="AB27" i="21"/>
  <c r="Y27" i="21"/>
  <c r="X27" i="21"/>
  <c r="W27" i="21"/>
  <c r="W37" i="21" s="1"/>
  <c r="W43" i="21" s="1"/>
  <c r="V27" i="21"/>
  <c r="O27" i="21"/>
  <c r="N27" i="21"/>
  <c r="I27" i="21"/>
  <c r="I37" i="21" s="1"/>
  <c r="I43" i="21" s="1"/>
  <c r="H27" i="21"/>
  <c r="C27" i="21"/>
  <c r="B27" i="2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C26" i="21"/>
  <c r="AA26" i="21" s="1"/>
  <c r="B26" i="21"/>
  <c r="Z26" i="21" s="1"/>
  <c r="AE25" i="21"/>
  <c r="AD25" i="21"/>
  <c r="AC25" i="21"/>
  <c r="AC36" i="21" s="1"/>
  <c r="AC42" i="21" s="1"/>
  <c r="AB25" i="21"/>
  <c r="AB36" i="21" s="1"/>
  <c r="AB42" i="21" s="1"/>
  <c r="Y25" i="21"/>
  <c r="X25" i="21"/>
  <c r="W25" i="21"/>
  <c r="W36" i="21" s="1"/>
  <c r="W42" i="21" s="1"/>
  <c r="V25" i="21"/>
  <c r="V36" i="21" s="1"/>
  <c r="V42" i="21" s="1"/>
  <c r="O25" i="21"/>
  <c r="N25" i="21"/>
  <c r="I25" i="21"/>
  <c r="I36" i="21" s="1"/>
  <c r="I42" i="21" s="1"/>
  <c r="H25" i="21"/>
  <c r="H36" i="21" s="1"/>
  <c r="H42" i="21" s="1"/>
  <c r="C25" i="2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C24" i="21"/>
  <c r="AA24" i="21" s="1"/>
  <c r="B24" i="21"/>
  <c r="Z24" i="21" s="1"/>
  <c r="AE23" i="21"/>
  <c r="AD23" i="21"/>
  <c r="AC23" i="21"/>
  <c r="AC35" i="21" s="1"/>
  <c r="AC41" i="21" s="1"/>
  <c r="AB23" i="21"/>
  <c r="AB35" i="21" s="1"/>
  <c r="AB41" i="21" s="1"/>
  <c r="Y23" i="21"/>
  <c r="X23" i="21"/>
  <c r="W23" i="21"/>
  <c r="W35" i="21" s="1"/>
  <c r="W41" i="21" s="1"/>
  <c r="V23" i="21"/>
  <c r="V35" i="21" s="1"/>
  <c r="V41" i="21" s="1"/>
  <c r="O23" i="21"/>
  <c r="N23" i="21"/>
  <c r="I23" i="21"/>
  <c r="I35" i="21" s="1"/>
  <c r="I41" i="21" s="1"/>
  <c r="H23" i="21"/>
  <c r="H35" i="21" s="1"/>
  <c r="H41" i="21" s="1"/>
  <c r="C23" i="2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C13" i="21"/>
  <c r="AC34" i="21" s="1"/>
  <c r="AC40" i="21" s="1"/>
  <c r="AB13" i="21"/>
  <c r="AB34" i="21" s="1"/>
  <c r="AB40" i="21" s="1"/>
  <c r="Y13" i="21"/>
  <c r="X13" i="21"/>
  <c r="W13" i="21"/>
  <c r="W34" i="21" s="1"/>
  <c r="W40" i="21" s="1"/>
  <c r="V13" i="21"/>
  <c r="V34" i="21" s="1"/>
  <c r="V40" i="21" s="1"/>
  <c r="O13" i="21"/>
  <c r="N13" i="21"/>
  <c r="I13" i="21"/>
  <c r="I34" i="21" s="1"/>
  <c r="I40" i="21" s="1"/>
  <c r="H13" i="21"/>
  <c r="H34" i="21" s="1"/>
  <c r="H40" i="21" s="1"/>
  <c r="C13" i="2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E33" i="21" s="1"/>
  <c r="AE39" i="21" s="1"/>
  <c r="AD10" i="21"/>
  <c r="AD33" i="21" s="1"/>
  <c r="AD39" i="21" s="1"/>
  <c r="AC10" i="21"/>
  <c r="AB10" i="21"/>
  <c r="Y10" i="21"/>
  <c r="Y33" i="21" s="1"/>
  <c r="Y39" i="21" s="1"/>
  <c r="X10" i="21"/>
  <c r="X33" i="21" s="1"/>
  <c r="X39" i="21" s="1"/>
  <c r="W10" i="21"/>
  <c r="V10" i="21"/>
  <c r="O10" i="21"/>
  <c r="O33" i="21" s="1"/>
  <c r="O39" i="21" s="1"/>
  <c r="N10" i="21"/>
  <c r="N33" i="21" s="1"/>
  <c r="N39" i="21" s="1"/>
  <c r="I10" i="21"/>
  <c r="H10" i="21"/>
  <c r="C10" i="21"/>
  <c r="C33" i="21" s="1"/>
  <c r="C39" i="21" s="1"/>
  <c r="B10" i="2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T30" i="20" s="1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T29" i="20" s="1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T28" i="20" s="1"/>
  <c r="C28" i="20"/>
  <c r="AA28" i="20" s="1"/>
  <c r="B28" i="20"/>
  <c r="Z28" i="20" s="1"/>
  <c r="AE27" i="20"/>
  <c r="AE37" i="20" s="1"/>
  <c r="AE43" i="20" s="1"/>
  <c r="AD27" i="20"/>
  <c r="AD37" i="20" s="1"/>
  <c r="AD43" i="20" s="1"/>
  <c r="AC27" i="20"/>
  <c r="AB27" i="20"/>
  <c r="Y27" i="20"/>
  <c r="Y37" i="20" s="1"/>
  <c r="Y43" i="20" s="1"/>
  <c r="X27" i="20"/>
  <c r="X37" i="20" s="1"/>
  <c r="X43" i="20" s="1"/>
  <c r="W27" i="20"/>
  <c r="V27" i="20"/>
  <c r="O27" i="20"/>
  <c r="O37" i="20" s="1"/>
  <c r="O43" i="20" s="1"/>
  <c r="N27" i="20"/>
  <c r="N37" i="20" s="1"/>
  <c r="N43" i="20" s="1"/>
  <c r="I27" i="20"/>
  <c r="H27" i="20"/>
  <c r="C27" i="20"/>
  <c r="B27" i="20"/>
  <c r="AE26" i="20"/>
  <c r="AD26" i="20"/>
  <c r="AC26" i="20"/>
  <c r="AB26" i="20"/>
  <c r="Y26" i="20"/>
  <c r="X26" i="20"/>
  <c r="W26" i="20"/>
  <c r="V26" i="20"/>
  <c r="O26" i="20"/>
  <c r="N26" i="20"/>
  <c r="I26" i="20"/>
  <c r="U26" i="20" s="1"/>
  <c r="H26" i="20"/>
  <c r="T26" i="20" s="1"/>
  <c r="C26" i="20"/>
  <c r="AA26" i="20" s="1"/>
  <c r="B26" i="20"/>
  <c r="Z26" i="20" s="1"/>
  <c r="AE25" i="20"/>
  <c r="AE36" i="20" s="1"/>
  <c r="AE42" i="20" s="1"/>
  <c r="AD25" i="20"/>
  <c r="AD36" i="20" s="1"/>
  <c r="AD42" i="20" s="1"/>
  <c r="AC25" i="20"/>
  <c r="AB25" i="20"/>
  <c r="Y25" i="20"/>
  <c r="Y36" i="20" s="1"/>
  <c r="Y42" i="20" s="1"/>
  <c r="X25" i="20"/>
  <c r="X36" i="20" s="1"/>
  <c r="X42" i="20" s="1"/>
  <c r="W25" i="20"/>
  <c r="V25" i="20"/>
  <c r="O25" i="20"/>
  <c r="O36" i="20" s="1"/>
  <c r="O42" i="20" s="1"/>
  <c r="N25" i="20"/>
  <c r="N36" i="20" s="1"/>
  <c r="N42" i="20" s="1"/>
  <c r="I25" i="20"/>
  <c r="H25" i="20"/>
  <c r="C25" i="20"/>
  <c r="C36" i="20" s="1"/>
  <c r="C42" i="20" s="1"/>
  <c r="B25" i="20"/>
  <c r="B36" i="20" s="1"/>
  <c r="B42" i="20" s="1"/>
  <c r="AE24" i="20"/>
  <c r="AD24" i="20"/>
  <c r="AC24" i="20"/>
  <c r="AB24" i="20"/>
  <c r="Y24" i="20"/>
  <c r="X24" i="20"/>
  <c r="W24" i="20"/>
  <c r="V24" i="20"/>
  <c r="O24" i="20"/>
  <c r="N24" i="20"/>
  <c r="I24" i="20"/>
  <c r="U24" i="20" s="1"/>
  <c r="H24" i="20"/>
  <c r="T24" i="20" s="1"/>
  <c r="C24" i="20"/>
  <c r="AA24" i="20" s="1"/>
  <c r="B24" i="20"/>
  <c r="Z24" i="20" s="1"/>
  <c r="AE23" i="20"/>
  <c r="AE35" i="20" s="1"/>
  <c r="AE41" i="20" s="1"/>
  <c r="AD23" i="20"/>
  <c r="AD35" i="20" s="1"/>
  <c r="AC23" i="20"/>
  <c r="AB23" i="20"/>
  <c r="Y23" i="20"/>
  <c r="Y35" i="20" s="1"/>
  <c r="Y41" i="20" s="1"/>
  <c r="X23" i="20"/>
  <c r="X35" i="20" s="1"/>
  <c r="X41" i="20" s="1"/>
  <c r="W23" i="20"/>
  <c r="V23" i="20"/>
  <c r="O23" i="20"/>
  <c r="O35" i="20" s="1"/>
  <c r="O41" i="20" s="1"/>
  <c r="N23" i="20"/>
  <c r="N35" i="20" s="1"/>
  <c r="N41" i="20" s="1"/>
  <c r="I23" i="20"/>
  <c r="H23" i="20"/>
  <c r="C23" i="20"/>
  <c r="B23" i="20"/>
  <c r="AE22" i="20"/>
  <c r="AD22" i="20"/>
  <c r="AC22" i="20"/>
  <c r="AB22" i="20"/>
  <c r="Y22" i="20"/>
  <c r="X22" i="20"/>
  <c r="W22" i="20"/>
  <c r="V22" i="20"/>
  <c r="O22" i="20"/>
  <c r="N22" i="20"/>
  <c r="I22" i="20"/>
  <c r="U22" i="20" s="1"/>
  <c r="H22" i="20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U21" i="20" s="1"/>
  <c r="B21" i="20"/>
  <c r="AE20" i="20"/>
  <c r="AD20" i="20"/>
  <c r="AC20" i="20"/>
  <c r="AB20" i="20"/>
  <c r="Y20" i="20"/>
  <c r="X20" i="20"/>
  <c r="W20" i="20"/>
  <c r="V20" i="20"/>
  <c r="O20" i="20"/>
  <c r="N20" i="20"/>
  <c r="I20" i="20"/>
  <c r="U20" i="20" s="1"/>
  <c r="H20" i="20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AE18" i="20"/>
  <c r="AD18" i="20"/>
  <c r="AC18" i="20"/>
  <c r="AB18" i="20"/>
  <c r="Y18" i="20"/>
  <c r="X18" i="20"/>
  <c r="W18" i="20"/>
  <c r="V18" i="20"/>
  <c r="O18" i="20"/>
  <c r="N18" i="20"/>
  <c r="I18" i="20"/>
  <c r="U18" i="20" s="1"/>
  <c r="H18" i="20"/>
  <c r="C18" i="20"/>
  <c r="AA18" i="20" s="1"/>
  <c r="B18" i="20"/>
  <c r="Z18" i="20" s="1"/>
  <c r="AE17" i="20"/>
  <c r="AD17" i="20"/>
  <c r="AC17" i="20"/>
  <c r="AB17" i="20"/>
  <c r="AA17" i="20"/>
  <c r="Y17" i="20"/>
  <c r="X17" i="20"/>
  <c r="W17" i="20"/>
  <c r="V17" i="20"/>
  <c r="O17" i="20"/>
  <c r="N17" i="20"/>
  <c r="I17" i="20"/>
  <c r="H17" i="20"/>
  <c r="C17" i="20"/>
  <c r="B17" i="20"/>
  <c r="Z17" i="20" s="1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C13" i="20"/>
  <c r="AB13" i="20"/>
  <c r="Y13" i="20"/>
  <c r="X13" i="20"/>
  <c r="W13" i="20"/>
  <c r="V13" i="20"/>
  <c r="O13" i="20"/>
  <c r="N13" i="20"/>
  <c r="I13" i="20"/>
  <c r="H13" i="20"/>
  <c r="C13" i="20"/>
  <c r="B13" i="20"/>
  <c r="Z13" i="20" s="1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C10" i="20"/>
  <c r="AC33" i="20" s="1"/>
  <c r="AC39" i="20" s="1"/>
  <c r="AB10" i="20"/>
  <c r="Y10" i="20"/>
  <c r="X10" i="20"/>
  <c r="W10" i="20"/>
  <c r="W33" i="20" s="1"/>
  <c r="W39" i="20" s="1"/>
  <c r="V10" i="20"/>
  <c r="O10" i="20"/>
  <c r="N10" i="20"/>
  <c r="I10" i="20"/>
  <c r="I33" i="20" s="1"/>
  <c r="I39" i="20" s="1"/>
  <c r="H10" i="20"/>
  <c r="C10" i="20"/>
  <c r="B10" i="20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H28" i="19"/>
  <c r="C28" i="19"/>
  <c r="AA28" i="19" s="1"/>
  <c r="B28" i="19"/>
  <c r="Z28" i="19" s="1"/>
  <c r="AE27" i="19"/>
  <c r="AD27" i="19"/>
  <c r="AC27" i="19"/>
  <c r="AC37" i="19" s="1"/>
  <c r="AC43" i="19" s="1"/>
  <c r="AB27" i="19"/>
  <c r="Y27" i="19"/>
  <c r="X27" i="19"/>
  <c r="W27" i="19"/>
  <c r="W37" i="19" s="1"/>
  <c r="W43" i="19" s="1"/>
  <c r="V27" i="19"/>
  <c r="O27" i="19"/>
  <c r="N27" i="19"/>
  <c r="I27" i="19"/>
  <c r="I37" i="19" s="1"/>
  <c r="I43" i="19" s="1"/>
  <c r="H27" i="19"/>
  <c r="C27" i="19"/>
  <c r="B27" i="19"/>
  <c r="AE26" i="19"/>
  <c r="AD26" i="19"/>
  <c r="AC26" i="19"/>
  <c r="AB26" i="19"/>
  <c r="Y26" i="19"/>
  <c r="X26" i="19"/>
  <c r="W26" i="19"/>
  <c r="V26" i="19"/>
  <c r="O26" i="19"/>
  <c r="N26" i="19"/>
  <c r="I26" i="19"/>
  <c r="H26" i="19"/>
  <c r="C26" i="19"/>
  <c r="AA26" i="19" s="1"/>
  <c r="B26" i="19"/>
  <c r="Z26" i="19" s="1"/>
  <c r="AE25" i="19"/>
  <c r="AD25" i="19"/>
  <c r="AC25" i="19"/>
  <c r="AC36" i="19" s="1"/>
  <c r="AC42" i="19" s="1"/>
  <c r="AB25" i="19"/>
  <c r="Y25" i="19"/>
  <c r="X25" i="19"/>
  <c r="W25" i="19"/>
  <c r="W36" i="19" s="1"/>
  <c r="W42" i="19" s="1"/>
  <c r="V25" i="19"/>
  <c r="O25" i="19"/>
  <c r="N25" i="19"/>
  <c r="I25" i="19"/>
  <c r="I36" i="19" s="1"/>
  <c r="I42" i="19" s="1"/>
  <c r="H25" i="19"/>
  <c r="C25" i="19"/>
  <c r="B25" i="19"/>
  <c r="AE24" i="19"/>
  <c r="AD24" i="19"/>
  <c r="AC24" i="19"/>
  <c r="AB24" i="19"/>
  <c r="Y24" i="19"/>
  <c r="X24" i="19"/>
  <c r="W24" i="19"/>
  <c r="V24" i="19"/>
  <c r="O24" i="19"/>
  <c r="N24" i="19"/>
  <c r="I24" i="19"/>
  <c r="H24" i="19"/>
  <c r="C24" i="19"/>
  <c r="AA24" i="19" s="1"/>
  <c r="B24" i="19"/>
  <c r="Z24" i="19" s="1"/>
  <c r="AE23" i="19"/>
  <c r="AD23" i="19"/>
  <c r="AC23" i="19"/>
  <c r="AC35" i="19" s="1"/>
  <c r="AC41" i="19" s="1"/>
  <c r="AB23" i="19"/>
  <c r="Y23" i="19"/>
  <c r="X23" i="19"/>
  <c r="W23" i="19"/>
  <c r="W35" i="19" s="1"/>
  <c r="W41" i="19" s="1"/>
  <c r="V23" i="19"/>
  <c r="O23" i="19"/>
  <c r="N23" i="19"/>
  <c r="I23" i="19"/>
  <c r="I35" i="19" s="1"/>
  <c r="I41" i="19" s="1"/>
  <c r="H23" i="19"/>
  <c r="C23" i="19"/>
  <c r="B23" i="19"/>
  <c r="AE22" i="19"/>
  <c r="AD22" i="19"/>
  <c r="AC22" i="19"/>
  <c r="AB22" i="19"/>
  <c r="Y22" i="19"/>
  <c r="X22" i="19"/>
  <c r="W22" i="19"/>
  <c r="V22" i="19"/>
  <c r="O22" i="19"/>
  <c r="N22" i="19"/>
  <c r="I22" i="19"/>
  <c r="H22" i="19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B21" i="19"/>
  <c r="AE20" i="19"/>
  <c r="AD20" i="19"/>
  <c r="AC20" i="19"/>
  <c r="AB20" i="19"/>
  <c r="Y20" i="19"/>
  <c r="X20" i="19"/>
  <c r="W20" i="19"/>
  <c r="V20" i="19"/>
  <c r="O20" i="19"/>
  <c r="N20" i="19"/>
  <c r="I20" i="19"/>
  <c r="H20" i="19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B19" i="19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C18" i="19"/>
  <c r="AA18" i="19" s="1"/>
  <c r="B18" i="19"/>
  <c r="Z18" i="19" s="1"/>
  <c r="AE17" i="19"/>
  <c r="AD17" i="19"/>
  <c r="AC17" i="19"/>
  <c r="AB17" i="19"/>
  <c r="Y17" i="19"/>
  <c r="X17" i="19"/>
  <c r="W17" i="19"/>
  <c r="V17" i="19"/>
  <c r="O17" i="19"/>
  <c r="N17" i="19"/>
  <c r="I17" i="19"/>
  <c r="H17" i="19"/>
  <c r="C17" i="19"/>
  <c r="AA17" i="19" s="1"/>
  <c r="B17" i="19"/>
  <c r="Z17" i="19" s="1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T16" i="19" s="1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B15" i="19"/>
  <c r="T15" i="19" s="1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D34" i="19" s="1"/>
  <c r="AD40" i="19" s="1"/>
  <c r="AC13" i="19"/>
  <c r="AB13" i="19"/>
  <c r="Y13" i="19"/>
  <c r="X13" i="19"/>
  <c r="W13" i="19"/>
  <c r="V13" i="19"/>
  <c r="O13" i="19"/>
  <c r="N13" i="19"/>
  <c r="I13" i="19"/>
  <c r="H13" i="19"/>
  <c r="C13" i="19"/>
  <c r="B13" i="19"/>
  <c r="Z13" i="19" s="1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B11" i="19"/>
  <c r="AE10" i="19"/>
  <c r="AD10" i="19"/>
  <c r="AC10" i="19"/>
  <c r="AB10" i="19"/>
  <c r="Y10" i="19"/>
  <c r="X10" i="19"/>
  <c r="W10" i="19"/>
  <c r="V10" i="19"/>
  <c r="O10" i="19"/>
  <c r="N10" i="19"/>
  <c r="I10" i="19"/>
  <c r="H10" i="19"/>
  <c r="C10" i="19"/>
  <c r="B10" i="19"/>
  <c r="AE30" i="18"/>
  <c r="AD30" i="18"/>
  <c r="AC30" i="18"/>
  <c r="AB30" i="18"/>
  <c r="Y30" i="18"/>
  <c r="X30" i="18"/>
  <c r="W30" i="18"/>
  <c r="V30" i="18"/>
  <c r="O30" i="18"/>
  <c r="N30" i="18"/>
  <c r="I30" i="18"/>
  <c r="H30" i="18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H28" i="18"/>
  <c r="C28" i="18"/>
  <c r="AA28" i="18" s="1"/>
  <c r="B28" i="18"/>
  <c r="Z28" i="18" s="1"/>
  <c r="AE27" i="18"/>
  <c r="AD27" i="18"/>
  <c r="AC27" i="18"/>
  <c r="AB27" i="18"/>
  <c r="Y27" i="18"/>
  <c r="X27" i="18"/>
  <c r="W27" i="18"/>
  <c r="V27" i="18"/>
  <c r="O27" i="18"/>
  <c r="N27" i="18"/>
  <c r="I27" i="18"/>
  <c r="H27" i="18"/>
  <c r="C27" i="18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H26" i="18"/>
  <c r="C26" i="18"/>
  <c r="AA26" i="18" s="1"/>
  <c r="B26" i="18"/>
  <c r="Z26" i="18" s="1"/>
  <c r="AE25" i="18"/>
  <c r="AD25" i="18"/>
  <c r="AC25" i="18"/>
  <c r="AB25" i="18"/>
  <c r="Y25" i="18"/>
  <c r="X25" i="18"/>
  <c r="W25" i="18"/>
  <c r="V25" i="18"/>
  <c r="O25" i="18"/>
  <c r="N25" i="18"/>
  <c r="I25" i="18"/>
  <c r="H25" i="18"/>
  <c r="C25" i="18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H24" i="18"/>
  <c r="C24" i="18"/>
  <c r="AA24" i="18" s="1"/>
  <c r="B24" i="18"/>
  <c r="Z24" i="18" s="1"/>
  <c r="AE23" i="18"/>
  <c r="AD23" i="18"/>
  <c r="AC23" i="18"/>
  <c r="AB23" i="18"/>
  <c r="Y23" i="18"/>
  <c r="X23" i="18"/>
  <c r="W23" i="18"/>
  <c r="V23" i="18"/>
  <c r="O23" i="18"/>
  <c r="N23" i="18"/>
  <c r="I23" i="18"/>
  <c r="H23" i="18"/>
  <c r="C23" i="18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H22" i="18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H20" i="18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H18" i="18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H16" i="18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C13" i="18"/>
  <c r="AB13" i="18"/>
  <c r="Y13" i="18"/>
  <c r="X13" i="18"/>
  <c r="W13" i="18"/>
  <c r="V13" i="18"/>
  <c r="O13" i="18"/>
  <c r="N13" i="18"/>
  <c r="I13" i="18"/>
  <c r="H13" i="18"/>
  <c r="C13" i="18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H12" i="18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B11" i="18"/>
  <c r="AE10" i="18"/>
  <c r="AD10" i="18"/>
  <c r="AC10" i="18"/>
  <c r="AB10" i="18"/>
  <c r="Y10" i="18"/>
  <c r="X10" i="18"/>
  <c r="W10" i="18"/>
  <c r="V10" i="18"/>
  <c r="O10" i="18"/>
  <c r="N10" i="18"/>
  <c r="I10" i="18"/>
  <c r="H10" i="18"/>
  <c r="C10" i="18"/>
  <c r="B10" i="18"/>
  <c r="AE30" i="17"/>
  <c r="AD30" i="17"/>
  <c r="AC30" i="17"/>
  <c r="AB30" i="17"/>
  <c r="Y30" i="17"/>
  <c r="X30" i="17"/>
  <c r="W30" i="17"/>
  <c r="V30" i="17"/>
  <c r="O30" i="17"/>
  <c r="N30" i="17"/>
  <c r="I30" i="17"/>
  <c r="H30" i="17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H28" i="17"/>
  <c r="C28" i="17"/>
  <c r="AA28" i="17" s="1"/>
  <c r="B28" i="17"/>
  <c r="Z28" i="17" s="1"/>
  <c r="AE27" i="17"/>
  <c r="AD27" i="17"/>
  <c r="AC27" i="17"/>
  <c r="AB27" i="17"/>
  <c r="Y27" i="17"/>
  <c r="X27" i="17"/>
  <c r="W27" i="17"/>
  <c r="V27" i="17"/>
  <c r="O27" i="17"/>
  <c r="N27" i="17"/>
  <c r="I27" i="17"/>
  <c r="H27" i="17"/>
  <c r="C27" i="17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H26" i="17"/>
  <c r="C26" i="17"/>
  <c r="AA26" i="17" s="1"/>
  <c r="B26" i="17"/>
  <c r="Z26" i="17" s="1"/>
  <c r="AE25" i="17"/>
  <c r="AD25" i="17"/>
  <c r="AC25" i="17"/>
  <c r="AB25" i="17"/>
  <c r="Y25" i="17"/>
  <c r="X25" i="17"/>
  <c r="W25" i="17"/>
  <c r="V25" i="17"/>
  <c r="O25" i="17"/>
  <c r="N25" i="17"/>
  <c r="I25" i="17"/>
  <c r="H25" i="17"/>
  <c r="C25" i="17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H24" i="17"/>
  <c r="C24" i="17"/>
  <c r="AA24" i="17" s="1"/>
  <c r="B24" i="17"/>
  <c r="Z24" i="17" s="1"/>
  <c r="AE23" i="17"/>
  <c r="AD23" i="17"/>
  <c r="AC23" i="17"/>
  <c r="AB23" i="17"/>
  <c r="Y23" i="17"/>
  <c r="X23" i="17"/>
  <c r="W23" i="17"/>
  <c r="V23" i="17"/>
  <c r="O23" i="17"/>
  <c r="N23" i="17"/>
  <c r="I23" i="17"/>
  <c r="H23" i="17"/>
  <c r="C23" i="17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H22" i="17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H20" i="17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H18" i="17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H16" i="17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D13" i="17"/>
  <c r="AC13" i="17"/>
  <c r="AB13" i="17"/>
  <c r="Y13" i="17"/>
  <c r="X13" i="17"/>
  <c r="W13" i="17"/>
  <c r="V13" i="17"/>
  <c r="O13" i="17"/>
  <c r="N13" i="17"/>
  <c r="I13" i="17"/>
  <c r="H13" i="17"/>
  <c r="C13" i="17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H12" i="17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B11" i="17"/>
  <c r="AE10" i="17"/>
  <c r="AD10" i="17"/>
  <c r="AC10" i="17"/>
  <c r="AB10" i="17"/>
  <c r="Y10" i="17"/>
  <c r="X10" i="17"/>
  <c r="W10" i="17"/>
  <c r="V10" i="17"/>
  <c r="O10" i="17"/>
  <c r="N10" i="17"/>
  <c r="I10" i="17"/>
  <c r="H10" i="17"/>
  <c r="C10" i="17"/>
  <c r="B10" i="17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C30" i="16"/>
  <c r="AA30" i="16" s="1"/>
  <c r="B30" i="16"/>
  <c r="Z30" i="16" s="1"/>
  <c r="AE29" i="16"/>
  <c r="AD29" i="16"/>
  <c r="AC29" i="16"/>
  <c r="AB29" i="16"/>
  <c r="Y29" i="16"/>
  <c r="X29" i="16"/>
  <c r="W29" i="16"/>
  <c r="V29" i="16"/>
  <c r="O29" i="16"/>
  <c r="N29" i="16"/>
  <c r="I29" i="16"/>
  <c r="H29" i="16"/>
  <c r="C29" i="16"/>
  <c r="B29" i="16"/>
  <c r="Z29" i="16" s="1"/>
  <c r="AE28" i="16"/>
  <c r="AD28" i="16"/>
  <c r="AC28" i="16"/>
  <c r="AB28" i="16"/>
  <c r="Y28" i="16"/>
  <c r="X28" i="16"/>
  <c r="W28" i="16"/>
  <c r="V28" i="16"/>
  <c r="O28" i="16"/>
  <c r="N28" i="16"/>
  <c r="I28" i="16"/>
  <c r="H28" i="16"/>
  <c r="C28" i="16"/>
  <c r="AA28" i="16" s="1"/>
  <c r="B28" i="16"/>
  <c r="Z28" i="16" s="1"/>
  <c r="AE27" i="16"/>
  <c r="AD27" i="16"/>
  <c r="AC27" i="16"/>
  <c r="AB27" i="16"/>
  <c r="Y27" i="16"/>
  <c r="X27" i="16"/>
  <c r="W27" i="16"/>
  <c r="V27" i="16"/>
  <c r="O27" i="16"/>
  <c r="N27" i="16"/>
  <c r="I27" i="16"/>
  <c r="H27" i="16"/>
  <c r="C27" i="16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C25" i="16"/>
  <c r="AB25" i="16"/>
  <c r="Y25" i="16"/>
  <c r="X25" i="16"/>
  <c r="W25" i="16"/>
  <c r="V25" i="16"/>
  <c r="O25" i="16"/>
  <c r="N25" i="16"/>
  <c r="I25" i="16"/>
  <c r="H25" i="16"/>
  <c r="C25" i="16"/>
  <c r="B25" i="16"/>
  <c r="Z25" i="16" s="1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H22" i="16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AE20" i="16"/>
  <c r="AD20" i="16"/>
  <c r="AC20" i="16"/>
  <c r="AB20" i="16"/>
  <c r="AA20" i="16"/>
  <c r="Y20" i="16"/>
  <c r="X20" i="16"/>
  <c r="W20" i="16"/>
  <c r="V20" i="16"/>
  <c r="O20" i="16"/>
  <c r="N20" i="16"/>
  <c r="I20" i="16"/>
  <c r="H20" i="16"/>
  <c r="C20" i="16"/>
  <c r="B20" i="16"/>
  <c r="Z20" i="16" s="1"/>
  <c r="AE19" i="16"/>
  <c r="AD19" i="16"/>
  <c r="AC19" i="16"/>
  <c r="AB19" i="16"/>
  <c r="Y19" i="16"/>
  <c r="X19" i="16"/>
  <c r="W19" i="16"/>
  <c r="V19" i="16"/>
  <c r="O19" i="16"/>
  <c r="N19" i="16"/>
  <c r="I19" i="16"/>
  <c r="H19" i="16"/>
  <c r="C19" i="16"/>
  <c r="B19" i="16"/>
  <c r="Z19" i="16" s="1"/>
  <c r="AE18" i="16"/>
  <c r="AD18" i="16"/>
  <c r="AC18" i="16"/>
  <c r="AB18" i="16"/>
  <c r="Y18" i="16"/>
  <c r="X18" i="16"/>
  <c r="W18" i="16"/>
  <c r="V18" i="16"/>
  <c r="O18" i="16"/>
  <c r="N18" i="16"/>
  <c r="I18" i="16"/>
  <c r="H18" i="16"/>
  <c r="C18" i="16"/>
  <c r="AA18" i="16" s="1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Z15" i="16"/>
  <c r="Y15" i="16"/>
  <c r="X15" i="16"/>
  <c r="W15" i="16"/>
  <c r="V15" i="16"/>
  <c r="O15" i="16"/>
  <c r="N15" i="16"/>
  <c r="I15" i="16"/>
  <c r="H15" i="16"/>
  <c r="C15" i="16"/>
  <c r="B15" i="16"/>
  <c r="AE14" i="16"/>
  <c r="AD14" i="16"/>
  <c r="AC14" i="16"/>
  <c r="AB14" i="16"/>
  <c r="AA14" i="16"/>
  <c r="Y14" i="16"/>
  <c r="X14" i="16"/>
  <c r="W14" i="16"/>
  <c r="V14" i="16"/>
  <c r="O14" i="16"/>
  <c r="N14" i="16"/>
  <c r="I14" i="16"/>
  <c r="H14" i="16"/>
  <c r="C14" i="16"/>
  <c r="B14" i="16"/>
  <c r="Z14" i="16" s="1"/>
  <c r="AE13" i="16"/>
  <c r="AD13" i="16"/>
  <c r="AD34" i="16" s="1"/>
  <c r="AD40" i="16" s="1"/>
  <c r="AC13" i="16"/>
  <c r="AB13" i="16"/>
  <c r="Y13" i="16"/>
  <c r="X13" i="16"/>
  <c r="X34" i="16" s="1"/>
  <c r="X40" i="16" s="1"/>
  <c r="W13" i="16"/>
  <c r="V13" i="16"/>
  <c r="O13" i="16"/>
  <c r="N13" i="16"/>
  <c r="N34" i="16" s="1"/>
  <c r="N40" i="16" s="1"/>
  <c r="I13" i="16"/>
  <c r="H13" i="16"/>
  <c r="C13" i="16"/>
  <c r="B13" i="16"/>
  <c r="AE12" i="16"/>
  <c r="AD12" i="16"/>
  <c r="AC12" i="16"/>
  <c r="AB12" i="16"/>
  <c r="AA12" i="16"/>
  <c r="Y12" i="16"/>
  <c r="X12" i="16"/>
  <c r="W12" i="16"/>
  <c r="V12" i="16"/>
  <c r="O12" i="16"/>
  <c r="N12" i="16"/>
  <c r="I12" i="16"/>
  <c r="H12" i="16"/>
  <c r="C12" i="16"/>
  <c r="B12" i="16"/>
  <c r="Z12" i="16" s="1"/>
  <c r="AE11" i="16"/>
  <c r="AD11" i="16"/>
  <c r="AC11" i="16"/>
  <c r="AB11" i="16"/>
  <c r="Z11" i="16"/>
  <c r="Y11" i="16"/>
  <c r="X11" i="16"/>
  <c r="W11" i="16"/>
  <c r="V11" i="16"/>
  <c r="O11" i="16"/>
  <c r="N11" i="16"/>
  <c r="I11" i="16"/>
  <c r="H11" i="16"/>
  <c r="C11" i="16"/>
  <c r="B11" i="16"/>
  <c r="AE10" i="16"/>
  <c r="AD10" i="16"/>
  <c r="AD33" i="16" s="1"/>
  <c r="AD39" i="16" s="1"/>
  <c r="AC10" i="16"/>
  <c r="AC33" i="16" s="1"/>
  <c r="AC39" i="16" s="1"/>
  <c r="AB10" i="16"/>
  <c r="Y10" i="16"/>
  <c r="X10" i="16"/>
  <c r="X33" i="16" s="1"/>
  <c r="X39" i="16" s="1"/>
  <c r="W10" i="16"/>
  <c r="V10" i="16"/>
  <c r="O10" i="16"/>
  <c r="N10" i="16"/>
  <c r="N33" i="16" s="1"/>
  <c r="N39" i="16" s="1"/>
  <c r="I10" i="16"/>
  <c r="H10" i="16"/>
  <c r="C10" i="16"/>
  <c r="B10" i="16"/>
  <c r="AE30" i="15"/>
  <c r="AD30" i="15"/>
  <c r="AC30" i="15"/>
  <c r="AB30" i="15"/>
  <c r="Y30" i="15"/>
  <c r="X30" i="15"/>
  <c r="W30" i="15"/>
  <c r="V30" i="15"/>
  <c r="O30" i="15"/>
  <c r="N30" i="15"/>
  <c r="I30" i="15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H28" i="15"/>
  <c r="C28" i="15"/>
  <c r="AA28" i="15" s="1"/>
  <c r="B28" i="15"/>
  <c r="Z28" i="15" s="1"/>
  <c r="AE27" i="15"/>
  <c r="AD27" i="15"/>
  <c r="AD37" i="15" s="1"/>
  <c r="AD43" i="15" s="1"/>
  <c r="AC27" i="15"/>
  <c r="AC37" i="15" s="1"/>
  <c r="AC43" i="15" s="1"/>
  <c r="AB27" i="15"/>
  <c r="Y27" i="15"/>
  <c r="X27" i="15"/>
  <c r="X37" i="15" s="1"/>
  <c r="X43" i="15" s="1"/>
  <c r="W27" i="15"/>
  <c r="W37" i="15" s="1"/>
  <c r="W43" i="15" s="1"/>
  <c r="V27" i="15"/>
  <c r="O27" i="15"/>
  <c r="N27" i="15"/>
  <c r="N37" i="15" s="1"/>
  <c r="N43" i="15" s="1"/>
  <c r="I27" i="15"/>
  <c r="I37" i="15" s="1"/>
  <c r="I43" i="15" s="1"/>
  <c r="H27" i="15"/>
  <c r="C27" i="15"/>
  <c r="B27" i="15"/>
  <c r="B37" i="15" s="1"/>
  <c r="B43" i="15" s="1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D36" i="15" s="1"/>
  <c r="AD42" i="15" s="1"/>
  <c r="AC25" i="15"/>
  <c r="AC36" i="15" s="1"/>
  <c r="AC42" i="15" s="1"/>
  <c r="AB25" i="15"/>
  <c r="Y25" i="15"/>
  <c r="X25" i="15"/>
  <c r="X36" i="15" s="1"/>
  <c r="X42" i="15" s="1"/>
  <c r="W25" i="15"/>
  <c r="W36" i="15" s="1"/>
  <c r="W42" i="15" s="1"/>
  <c r="V25" i="15"/>
  <c r="O25" i="15"/>
  <c r="N25" i="15"/>
  <c r="N36" i="15" s="1"/>
  <c r="N42" i="15" s="1"/>
  <c r="I25" i="15"/>
  <c r="I36" i="15" s="1"/>
  <c r="I42" i="15" s="1"/>
  <c r="H25" i="15"/>
  <c r="C25" i="15"/>
  <c r="B25" i="15"/>
  <c r="B36" i="15" s="1"/>
  <c r="B42" i="15" s="1"/>
  <c r="AE24" i="15"/>
  <c r="AD24" i="15"/>
  <c r="AC24" i="15"/>
  <c r="AB24" i="15"/>
  <c r="Y24" i="15"/>
  <c r="X24" i="15"/>
  <c r="W24" i="15"/>
  <c r="V24" i="15"/>
  <c r="O24" i="15"/>
  <c r="N24" i="15"/>
  <c r="I24" i="15"/>
  <c r="H24" i="15"/>
  <c r="C24" i="15"/>
  <c r="AA24" i="15" s="1"/>
  <c r="B24" i="15"/>
  <c r="Z24" i="15" s="1"/>
  <c r="AE23" i="15"/>
  <c r="AD23" i="15"/>
  <c r="AD35" i="15" s="1"/>
  <c r="AD41" i="15" s="1"/>
  <c r="AC23" i="15"/>
  <c r="AC35" i="15" s="1"/>
  <c r="AC41" i="15" s="1"/>
  <c r="AB23" i="15"/>
  <c r="Y23" i="15"/>
  <c r="X23" i="15"/>
  <c r="X35" i="15" s="1"/>
  <c r="X41" i="15" s="1"/>
  <c r="W23" i="15"/>
  <c r="W35" i="15" s="1"/>
  <c r="W41" i="15" s="1"/>
  <c r="V23" i="15"/>
  <c r="O23" i="15"/>
  <c r="N23" i="15"/>
  <c r="N35" i="15" s="1"/>
  <c r="N41" i="15" s="1"/>
  <c r="I23" i="15"/>
  <c r="I35" i="15" s="1"/>
  <c r="I41" i="15" s="1"/>
  <c r="H23" i="15"/>
  <c r="C23" i="15"/>
  <c r="B23" i="15"/>
  <c r="B35" i="15" s="1"/>
  <c r="B41" i="15" s="1"/>
  <c r="AE22" i="15"/>
  <c r="AD22" i="15"/>
  <c r="AC22" i="15"/>
  <c r="AB22" i="15"/>
  <c r="Y22" i="15"/>
  <c r="X22" i="15"/>
  <c r="W22" i="15"/>
  <c r="V22" i="15"/>
  <c r="O22" i="15"/>
  <c r="N22" i="15"/>
  <c r="I22" i="15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D13" i="15"/>
  <c r="AD34" i="15" s="1"/>
  <c r="AD40" i="15" s="1"/>
  <c r="AC13" i="15"/>
  <c r="AC34" i="15" s="1"/>
  <c r="AC40" i="15" s="1"/>
  <c r="AB13" i="15"/>
  <c r="Y13" i="15"/>
  <c r="X13" i="15"/>
  <c r="X34" i="15" s="1"/>
  <c r="X40" i="15" s="1"/>
  <c r="W13" i="15"/>
  <c r="W34" i="15" s="1"/>
  <c r="W40" i="15" s="1"/>
  <c r="V13" i="15"/>
  <c r="O13" i="15"/>
  <c r="N13" i="15"/>
  <c r="N34" i="15" s="1"/>
  <c r="N40" i="15" s="1"/>
  <c r="I13" i="15"/>
  <c r="I34" i="15" s="1"/>
  <c r="I40" i="15" s="1"/>
  <c r="H13" i="15"/>
  <c r="C13" i="15"/>
  <c r="B13" i="15"/>
  <c r="AE12" i="15"/>
  <c r="AD12" i="15"/>
  <c r="AC12" i="15"/>
  <c r="AB12" i="15"/>
  <c r="Y12" i="15"/>
  <c r="X12" i="15"/>
  <c r="W12" i="15"/>
  <c r="V12" i="15"/>
  <c r="O12" i="15"/>
  <c r="N12" i="15"/>
  <c r="I12" i="15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B11" i="15"/>
  <c r="AE10" i="15"/>
  <c r="AE33" i="15" s="1"/>
  <c r="AE39" i="15" s="1"/>
  <c r="AD10" i="15"/>
  <c r="AC10" i="15"/>
  <c r="AB10" i="15"/>
  <c r="AB33" i="15" s="1"/>
  <c r="AB39" i="15" s="1"/>
  <c r="Y10" i="15"/>
  <c r="Y33" i="15" s="1"/>
  <c r="Y39" i="15" s="1"/>
  <c r="X10" i="15"/>
  <c r="W10" i="15"/>
  <c r="V10" i="15"/>
  <c r="V33" i="15" s="1"/>
  <c r="V39" i="15" s="1"/>
  <c r="O10" i="15"/>
  <c r="O33" i="15" s="1"/>
  <c r="O39" i="15" s="1"/>
  <c r="N10" i="15"/>
  <c r="I10" i="15"/>
  <c r="H10" i="15"/>
  <c r="H33" i="15" s="1"/>
  <c r="H39" i="15" s="1"/>
  <c r="C10" i="15"/>
  <c r="B10" i="15"/>
  <c r="AE30" i="14"/>
  <c r="AD30" i="14"/>
  <c r="AC30" i="14"/>
  <c r="AB30" i="14"/>
  <c r="Y30" i="14"/>
  <c r="X30" i="14"/>
  <c r="W30" i="14"/>
  <c r="V30" i="14"/>
  <c r="O30" i="14"/>
  <c r="N30" i="14"/>
  <c r="I30" i="14"/>
  <c r="U30" i="14" s="1"/>
  <c r="H30" i="14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U29" i="14" s="1"/>
  <c r="B29" i="14"/>
  <c r="AE28" i="14"/>
  <c r="AD28" i="14"/>
  <c r="AC28" i="14"/>
  <c r="AB28" i="14"/>
  <c r="Y28" i="14"/>
  <c r="X28" i="14"/>
  <c r="W28" i="14"/>
  <c r="V28" i="14"/>
  <c r="O28" i="14"/>
  <c r="N28" i="14"/>
  <c r="I28" i="14"/>
  <c r="U28" i="14" s="1"/>
  <c r="H28" i="14"/>
  <c r="C28" i="14"/>
  <c r="AA28" i="14" s="1"/>
  <c r="B28" i="14"/>
  <c r="Z28" i="14" s="1"/>
  <c r="AE27" i="14"/>
  <c r="AE37" i="14" s="1"/>
  <c r="AE43" i="14" s="1"/>
  <c r="AD27" i="14"/>
  <c r="AC27" i="14"/>
  <c r="AB27" i="14"/>
  <c r="AB37" i="14" s="1"/>
  <c r="AB43" i="14" s="1"/>
  <c r="Y27" i="14"/>
  <c r="Y37" i="14" s="1"/>
  <c r="Y43" i="14" s="1"/>
  <c r="X27" i="14"/>
  <c r="W27" i="14"/>
  <c r="V27" i="14"/>
  <c r="V37" i="14" s="1"/>
  <c r="V43" i="14" s="1"/>
  <c r="O27" i="14"/>
  <c r="O37" i="14" s="1"/>
  <c r="O43" i="14" s="1"/>
  <c r="N27" i="14"/>
  <c r="I27" i="14"/>
  <c r="H27" i="14"/>
  <c r="H37" i="14" s="1"/>
  <c r="H43" i="14" s="1"/>
  <c r="C27" i="14"/>
  <c r="B27" i="14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E36" i="14" s="1"/>
  <c r="AE42" i="14" s="1"/>
  <c r="AD25" i="14"/>
  <c r="AC25" i="14"/>
  <c r="AB25" i="14"/>
  <c r="AB36" i="14" s="1"/>
  <c r="AB42" i="14" s="1"/>
  <c r="Y25" i="14"/>
  <c r="Y36" i="14" s="1"/>
  <c r="Y42" i="14" s="1"/>
  <c r="X25" i="14"/>
  <c r="W25" i="14"/>
  <c r="V25" i="14"/>
  <c r="V36" i="14" s="1"/>
  <c r="V42" i="14" s="1"/>
  <c r="O25" i="14"/>
  <c r="O36" i="14" s="1"/>
  <c r="O42" i="14" s="1"/>
  <c r="N25" i="14"/>
  <c r="I25" i="14"/>
  <c r="H25" i="14"/>
  <c r="H36" i="14" s="1"/>
  <c r="H42" i="14" s="1"/>
  <c r="C25" i="14"/>
  <c r="C36" i="14" s="1"/>
  <c r="C42" i="14" s="1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U24" i="14" s="1"/>
  <c r="H24" i="14"/>
  <c r="C24" i="14"/>
  <c r="AA24" i="14" s="1"/>
  <c r="B24" i="14"/>
  <c r="Z24" i="14" s="1"/>
  <c r="AE23" i="14"/>
  <c r="AE35" i="14" s="1"/>
  <c r="AE41" i="14" s="1"/>
  <c r="AD23" i="14"/>
  <c r="AC23" i="14"/>
  <c r="AB23" i="14"/>
  <c r="AB35" i="14" s="1"/>
  <c r="AB41" i="14" s="1"/>
  <c r="Y23" i="14"/>
  <c r="Y35" i="14" s="1"/>
  <c r="Y41" i="14" s="1"/>
  <c r="X23" i="14"/>
  <c r="W23" i="14"/>
  <c r="V23" i="14"/>
  <c r="V35" i="14" s="1"/>
  <c r="V41" i="14" s="1"/>
  <c r="O23" i="14"/>
  <c r="O35" i="14" s="1"/>
  <c r="O41" i="14" s="1"/>
  <c r="N23" i="14"/>
  <c r="I23" i="14"/>
  <c r="H23" i="14"/>
  <c r="H35" i="14" s="1"/>
  <c r="H41" i="14" s="1"/>
  <c r="C23" i="14"/>
  <c r="B23" i="14"/>
  <c r="AE22" i="14"/>
  <c r="AD22" i="14"/>
  <c r="AC22" i="14"/>
  <c r="AB22" i="14"/>
  <c r="Y22" i="14"/>
  <c r="X22" i="14"/>
  <c r="W22" i="14"/>
  <c r="V22" i="14"/>
  <c r="O22" i="14"/>
  <c r="N22" i="14"/>
  <c r="I22" i="14"/>
  <c r="U22" i="14" s="1"/>
  <c r="H22" i="14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U21" i="14" s="1"/>
  <c r="B21" i="14"/>
  <c r="AE20" i="14"/>
  <c r="AD20" i="14"/>
  <c r="AC20" i="14"/>
  <c r="AB20" i="14"/>
  <c r="Y20" i="14"/>
  <c r="X20" i="14"/>
  <c r="W20" i="14"/>
  <c r="V20" i="14"/>
  <c r="O20" i="14"/>
  <c r="N20" i="14"/>
  <c r="I20" i="14"/>
  <c r="U20" i="14" s="1"/>
  <c r="H20" i="14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U19" i="14" s="1"/>
  <c r="B19" i="14"/>
  <c r="AE18" i="14"/>
  <c r="AD18" i="14"/>
  <c r="AC18" i="14"/>
  <c r="AB18" i="14"/>
  <c r="Y18" i="14"/>
  <c r="X18" i="14"/>
  <c r="W18" i="14"/>
  <c r="V18" i="14"/>
  <c r="O18" i="14"/>
  <c r="N18" i="14"/>
  <c r="I18" i="14"/>
  <c r="U18" i="14" s="1"/>
  <c r="H18" i="14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U17" i="14" s="1"/>
  <c r="B17" i="14"/>
  <c r="AE16" i="14"/>
  <c r="AD16" i="14"/>
  <c r="AC16" i="14"/>
  <c r="AB16" i="14"/>
  <c r="Y16" i="14"/>
  <c r="X16" i="14"/>
  <c r="W16" i="14"/>
  <c r="V16" i="14"/>
  <c r="O16" i="14"/>
  <c r="N16" i="14"/>
  <c r="I16" i="14"/>
  <c r="U16" i="14" s="1"/>
  <c r="H16" i="14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U15" i="14" s="1"/>
  <c r="B15" i="14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E34" i="14" s="1"/>
  <c r="AE40" i="14" s="1"/>
  <c r="AD13" i="14"/>
  <c r="AC13" i="14"/>
  <c r="AB13" i="14"/>
  <c r="AB34" i="14" s="1"/>
  <c r="AB40" i="14" s="1"/>
  <c r="Y13" i="14"/>
  <c r="Y34" i="14" s="1"/>
  <c r="Y40" i="14" s="1"/>
  <c r="X13" i="14"/>
  <c r="W13" i="14"/>
  <c r="V13" i="14"/>
  <c r="V34" i="14" s="1"/>
  <c r="V40" i="14" s="1"/>
  <c r="O13" i="14"/>
  <c r="O34" i="14" s="1"/>
  <c r="O40" i="14" s="1"/>
  <c r="N13" i="14"/>
  <c r="I13" i="14"/>
  <c r="H13" i="14"/>
  <c r="H34" i="14" s="1"/>
  <c r="H40" i="14" s="1"/>
  <c r="C13" i="14"/>
  <c r="C34" i="14" s="1"/>
  <c r="C40" i="14" s="1"/>
  <c r="B13" i="14"/>
  <c r="AE12" i="14"/>
  <c r="AD12" i="14"/>
  <c r="AC12" i="14"/>
  <c r="AB12" i="14"/>
  <c r="Y12" i="14"/>
  <c r="X12" i="14"/>
  <c r="W12" i="14"/>
  <c r="V12" i="14"/>
  <c r="O12" i="14"/>
  <c r="N12" i="14"/>
  <c r="I12" i="14"/>
  <c r="U12" i="14" s="1"/>
  <c r="H12" i="14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U11" i="14" s="1"/>
  <c r="B11" i="14"/>
  <c r="AE10" i="14"/>
  <c r="AD10" i="14"/>
  <c r="AD33" i="14" s="1"/>
  <c r="AD39" i="14" s="1"/>
  <c r="AC10" i="14"/>
  <c r="AC33" i="14" s="1"/>
  <c r="AC39" i="14" s="1"/>
  <c r="AB10" i="14"/>
  <c r="Y10" i="14"/>
  <c r="X10" i="14"/>
  <c r="X33" i="14" s="1"/>
  <c r="X39" i="14" s="1"/>
  <c r="W10" i="14"/>
  <c r="W33" i="14" s="1"/>
  <c r="W39" i="14" s="1"/>
  <c r="V10" i="14"/>
  <c r="O10" i="14"/>
  <c r="N10" i="14"/>
  <c r="N33" i="14" s="1"/>
  <c r="N39" i="14" s="1"/>
  <c r="I10" i="14"/>
  <c r="I33" i="14" s="1"/>
  <c r="I39" i="14" s="1"/>
  <c r="H10" i="14"/>
  <c r="C10" i="14"/>
  <c r="B10" i="14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D27" i="13"/>
  <c r="AD37" i="13" s="1"/>
  <c r="AD43" i="13" s="1"/>
  <c r="AC27" i="13"/>
  <c r="AC37" i="13" s="1"/>
  <c r="AC43" i="13" s="1"/>
  <c r="AB27" i="13"/>
  <c r="Y27" i="13"/>
  <c r="X27" i="13"/>
  <c r="X37" i="13" s="1"/>
  <c r="X43" i="13" s="1"/>
  <c r="W27" i="13"/>
  <c r="W37" i="13" s="1"/>
  <c r="W43" i="13" s="1"/>
  <c r="V27" i="13"/>
  <c r="O27" i="13"/>
  <c r="N27" i="13"/>
  <c r="N37" i="13" s="1"/>
  <c r="N43" i="13" s="1"/>
  <c r="I27" i="13"/>
  <c r="I37" i="13" s="1"/>
  <c r="I43" i="13" s="1"/>
  <c r="H27" i="13"/>
  <c r="C27" i="13"/>
  <c r="B27" i="13"/>
  <c r="B37" i="13" s="1"/>
  <c r="B43" i="13" s="1"/>
  <c r="AE26" i="13"/>
  <c r="AD26" i="13"/>
  <c r="AC26" i="13"/>
  <c r="AB26" i="13"/>
  <c r="Y26" i="13"/>
  <c r="X26" i="13"/>
  <c r="W26" i="13"/>
  <c r="V26" i="13"/>
  <c r="O26" i="13"/>
  <c r="N26" i="13"/>
  <c r="I26" i="13"/>
  <c r="H26" i="13"/>
  <c r="C26" i="13"/>
  <c r="AA26" i="13" s="1"/>
  <c r="B26" i="13"/>
  <c r="Z26" i="13" s="1"/>
  <c r="AE25" i="13"/>
  <c r="AD25" i="13"/>
  <c r="AD36" i="13" s="1"/>
  <c r="AD42" i="13" s="1"/>
  <c r="AC25" i="13"/>
  <c r="AC36" i="13" s="1"/>
  <c r="AC42" i="13" s="1"/>
  <c r="AB25" i="13"/>
  <c r="Y25" i="13"/>
  <c r="X25" i="13"/>
  <c r="X36" i="13" s="1"/>
  <c r="X42" i="13" s="1"/>
  <c r="W25" i="13"/>
  <c r="W36" i="13" s="1"/>
  <c r="W42" i="13" s="1"/>
  <c r="V25" i="13"/>
  <c r="O25" i="13"/>
  <c r="N25" i="13"/>
  <c r="N36" i="13" s="1"/>
  <c r="N42" i="13" s="1"/>
  <c r="I25" i="13"/>
  <c r="I36" i="13" s="1"/>
  <c r="I42" i="13" s="1"/>
  <c r="H25" i="13"/>
  <c r="C25" i="13"/>
  <c r="B25" i="13"/>
  <c r="B36" i="13" s="1"/>
  <c r="B42" i="13" s="1"/>
  <c r="AE24" i="13"/>
  <c r="AD24" i="13"/>
  <c r="AC24" i="13"/>
  <c r="AB24" i="13"/>
  <c r="Y24" i="13"/>
  <c r="X24" i="13"/>
  <c r="W24" i="13"/>
  <c r="V24" i="13"/>
  <c r="O24" i="13"/>
  <c r="N24" i="13"/>
  <c r="I24" i="13"/>
  <c r="H24" i="13"/>
  <c r="C24" i="13"/>
  <c r="AA24" i="13" s="1"/>
  <c r="B24" i="13"/>
  <c r="Z24" i="13" s="1"/>
  <c r="AE23" i="13"/>
  <c r="AD23" i="13"/>
  <c r="AD35" i="13" s="1"/>
  <c r="AD41" i="13" s="1"/>
  <c r="AC23" i="13"/>
  <c r="AC35" i="13" s="1"/>
  <c r="AC41" i="13" s="1"/>
  <c r="AB23" i="13"/>
  <c r="Y23" i="13"/>
  <c r="X23" i="13"/>
  <c r="X35" i="13" s="1"/>
  <c r="X41" i="13" s="1"/>
  <c r="W23" i="13"/>
  <c r="W35" i="13" s="1"/>
  <c r="W41" i="13" s="1"/>
  <c r="V23" i="13"/>
  <c r="O23" i="13"/>
  <c r="N23" i="13"/>
  <c r="N35" i="13" s="1"/>
  <c r="N41" i="13" s="1"/>
  <c r="I23" i="13"/>
  <c r="I35" i="13" s="1"/>
  <c r="I41" i="13" s="1"/>
  <c r="H23" i="13"/>
  <c r="C23" i="13"/>
  <c r="B23" i="13"/>
  <c r="B35" i="13" s="1"/>
  <c r="B41" i="13" s="1"/>
  <c r="AE22" i="13"/>
  <c r="AD22" i="13"/>
  <c r="AC22" i="13"/>
  <c r="AB22" i="13"/>
  <c r="Y22" i="13"/>
  <c r="X22" i="13"/>
  <c r="W22" i="13"/>
  <c r="V22" i="13"/>
  <c r="O22" i="13"/>
  <c r="N22" i="13"/>
  <c r="I22" i="13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Y15" i="13"/>
  <c r="X15" i="13"/>
  <c r="W15" i="13"/>
  <c r="V15" i="13"/>
  <c r="O15" i="13"/>
  <c r="N15" i="13"/>
  <c r="I15" i="13"/>
  <c r="H15" i="13"/>
  <c r="C15" i="13"/>
  <c r="B15" i="13"/>
  <c r="T15" i="13" s="1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B13" i="13"/>
  <c r="Y13" i="13"/>
  <c r="X13" i="13"/>
  <c r="W13" i="13"/>
  <c r="V13" i="13"/>
  <c r="O13" i="13"/>
  <c r="N13" i="13"/>
  <c r="I13" i="13"/>
  <c r="H13" i="13"/>
  <c r="C13" i="13"/>
  <c r="AA13" i="13" s="1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C10" i="13"/>
  <c r="AC33" i="13" s="1"/>
  <c r="AC39" i="13" s="1"/>
  <c r="AB10" i="13"/>
  <c r="Y10" i="13"/>
  <c r="X10" i="13"/>
  <c r="W10" i="13"/>
  <c r="W33" i="13" s="1"/>
  <c r="W39" i="13" s="1"/>
  <c r="V10" i="13"/>
  <c r="O10" i="13"/>
  <c r="N10" i="13"/>
  <c r="I10" i="13"/>
  <c r="I33" i="13" s="1"/>
  <c r="I39" i="13" s="1"/>
  <c r="H10" i="13"/>
  <c r="C10" i="13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D27" i="12"/>
  <c r="AC27" i="12"/>
  <c r="AC37" i="12" s="1"/>
  <c r="AC43" i="12" s="1"/>
  <c r="AB27" i="12"/>
  <c r="Y27" i="12"/>
  <c r="X27" i="12"/>
  <c r="W27" i="12"/>
  <c r="W37" i="12" s="1"/>
  <c r="W43" i="12" s="1"/>
  <c r="V27" i="12"/>
  <c r="O27" i="12"/>
  <c r="N27" i="12"/>
  <c r="I27" i="12"/>
  <c r="I37" i="12" s="1"/>
  <c r="I43" i="12" s="1"/>
  <c r="H27" i="12"/>
  <c r="C27" i="12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D25" i="12"/>
  <c r="AC25" i="12"/>
  <c r="AC36" i="12" s="1"/>
  <c r="AC42" i="12" s="1"/>
  <c r="AB25" i="12"/>
  <c r="Y25" i="12"/>
  <c r="X25" i="12"/>
  <c r="W25" i="12"/>
  <c r="W36" i="12" s="1"/>
  <c r="W42" i="12" s="1"/>
  <c r="V25" i="12"/>
  <c r="O25" i="12"/>
  <c r="N25" i="12"/>
  <c r="I25" i="12"/>
  <c r="I36" i="12" s="1"/>
  <c r="I42" i="12" s="1"/>
  <c r="H25" i="12"/>
  <c r="C25" i="12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D23" i="12"/>
  <c r="AC23" i="12"/>
  <c r="AC35" i="12" s="1"/>
  <c r="AC41" i="12" s="1"/>
  <c r="AB23" i="12"/>
  <c r="Y23" i="12"/>
  <c r="X23" i="12"/>
  <c r="W23" i="12"/>
  <c r="W35" i="12" s="1"/>
  <c r="W41" i="12" s="1"/>
  <c r="V23" i="12"/>
  <c r="O23" i="12"/>
  <c r="N23" i="12"/>
  <c r="I23" i="12"/>
  <c r="I35" i="12" s="1"/>
  <c r="I41" i="12" s="1"/>
  <c r="H23" i="12"/>
  <c r="C23" i="12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U15" i="12" s="1"/>
  <c r="H15" i="12"/>
  <c r="C15" i="12"/>
  <c r="AA15" i="12" s="1"/>
  <c r="B15" i="12"/>
  <c r="AE14" i="12"/>
  <c r="AD14" i="12"/>
  <c r="AC14" i="12"/>
  <c r="AB14" i="12"/>
  <c r="AA14" i="12"/>
  <c r="Y14" i="12"/>
  <c r="X14" i="12"/>
  <c r="W14" i="12"/>
  <c r="V14" i="12"/>
  <c r="O14" i="12"/>
  <c r="N14" i="12"/>
  <c r="I14" i="12"/>
  <c r="H14" i="12"/>
  <c r="C14" i="12"/>
  <c r="B14" i="12"/>
  <c r="Z14" i="12" s="1"/>
  <c r="AE13" i="12"/>
  <c r="AD13" i="12"/>
  <c r="AC13" i="12"/>
  <c r="AB13" i="12"/>
  <c r="Y13" i="12"/>
  <c r="X13" i="12"/>
  <c r="W13" i="12"/>
  <c r="V13" i="12"/>
  <c r="O13" i="12"/>
  <c r="N13" i="12"/>
  <c r="I13" i="12"/>
  <c r="H13" i="12"/>
  <c r="C13" i="12"/>
  <c r="B13" i="12"/>
  <c r="AE12" i="12"/>
  <c r="AD12" i="12"/>
  <c r="AC12" i="12"/>
  <c r="AB12" i="12"/>
  <c r="Y12" i="12"/>
  <c r="X12" i="12"/>
  <c r="W12" i="12"/>
  <c r="V12" i="12"/>
  <c r="O12" i="12"/>
  <c r="N12" i="12"/>
  <c r="I12" i="12"/>
  <c r="H12" i="12"/>
  <c r="T12" i="12" s="1"/>
  <c r="C12" i="12"/>
  <c r="AA12" i="12" s="1"/>
  <c r="B12" i="12"/>
  <c r="Z12" i="12" s="1"/>
  <c r="AE11" i="12"/>
  <c r="AD11" i="12"/>
  <c r="AC11" i="12"/>
  <c r="AB11" i="12"/>
  <c r="Y11" i="12"/>
  <c r="X11" i="12"/>
  <c r="W11" i="12"/>
  <c r="V11" i="12"/>
  <c r="O11" i="12"/>
  <c r="N11" i="12"/>
  <c r="I11" i="12"/>
  <c r="H11" i="12"/>
  <c r="C11" i="12"/>
  <c r="AA11" i="12" s="1"/>
  <c r="B11" i="12"/>
  <c r="Z11" i="12" s="1"/>
  <c r="AE10" i="12"/>
  <c r="AE33" i="12" s="1"/>
  <c r="AE39" i="12" s="1"/>
  <c r="AD10" i="12"/>
  <c r="AC10" i="12"/>
  <c r="AB10" i="12"/>
  <c r="Y10" i="12"/>
  <c r="X10" i="12"/>
  <c r="W10" i="12"/>
  <c r="V10" i="12"/>
  <c r="O10" i="12"/>
  <c r="N10" i="12"/>
  <c r="I10" i="12"/>
  <c r="H10" i="12"/>
  <c r="C10" i="12"/>
  <c r="B10" i="12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C27" i="11"/>
  <c r="AB27" i="11"/>
  <c r="Y27" i="11"/>
  <c r="X27" i="11"/>
  <c r="W27" i="11"/>
  <c r="V27" i="11"/>
  <c r="O27" i="11"/>
  <c r="N27" i="11"/>
  <c r="I27" i="11"/>
  <c r="H27" i="11"/>
  <c r="C27" i="11"/>
  <c r="B27" i="1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C25" i="11"/>
  <c r="AB25" i="11"/>
  <c r="Y25" i="11"/>
  <c r="X25" i="11"/>
  <c r="W25" i="11"/>
  <c r="V25" i="11"/>
  <c r="O25" i="11"/>
  <c r="N25" i="11"/>
  <c r="I25" i="11"/>
  <c r="H25" i="1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C23" i="11"/>
  <c r="AB23" i="11"/>
  <c r="Y23" i="11"/>
  <c r="X23" i="11"/>
  <c r="W23" i="11"/>
  <c r="V23" i="11"/>
  <c r="O23" i="11"/>
  <c r="N23" i="11"/>
  <c r="I23" i="11"/>
  <c r="H23" i="11"/>
  <c r="C23" i="11"/>
  <c r="B23" i="1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H17" i="11"/>
  <c r="C17" i="11"/>
  <c r="AA17" i="11" s="1"/>
  <c r="B17" i="11"/>
  <c r="Z17" i="11" s="1"/>
  <c r="AE16" i="11"/>
  <c r="AD16" i="11"/>
  <c r="AC16" i="11"/>
  <c r="AB16" i="11"/>
  <c r="Y16" i="11"/>
  <c r="X16" i="11"/>
  <c r="W16" i="11"/>
  <c r="V16" i="11"/>
  <c r="O16" i="11"/>
  <c r="N16" i="11"/>
  <c r="I16" i="11"/>
  <c r="H16" i="11"/>
  <c r="C16" i="11"/>
  <c r="B16" i="11"/>
  <c r="Z16" i="11" s="1"/>
  <c r="AE15" i="11"/>
  <c r="AD15" i="11"/>
  <c r="AC15" i="11"/>
  <c r="AB15" i="11"/>
  <c r="Y15" i="11"/>
  <c r="X15" i="11"/>
  <c r="W15" i="11"/>
  <c r="V15" i="11"/>
  <c r="O15" i="11"/>
  <c r="N15" i="11"/>
  <c r="I15" i="11"/>
  <c r="H15" i="11"/>
  <c r="C15" i="11"/>
  <c r="AA15" i="11" s="1"/>
  <c r="B15" i="11"/>
  <c r="AE14" i="11"/>
  <c r="AD14" i="11"/>
  <c r="AC14" i="11"/>
  <c r="AB14" i="11"/>
  <c r="Y14" i="11"/>
  <c r="X14" i="11"/>
  <c r="W14" i="11"/>
  <c r="V14" i="11"/>
  <c r="O14" i="11"/>
  <c r="N14" i="11"/>
  <c r="I14" i="11"/>
  <c r="H14" i="11"/>
  <c r="C14" i="11"/>
  <c r="B14" i="11"/>
  <c r="Z14" i="11" s="1"/>
  <c r="AE13" i="11"/>
  <c r="AD13" i="11"/>
  <c r="AC13" i="11"/>
  <c r="AB13" i="11"/>
  <c r="Y13" i="11"/>
  <c r="X13" i="11"/>
  <c r="W13" i="11"/>
  <c r="V13" i="11"/>
  <c r="O13" i="1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E33" i="11" s="1"/>
  <c r="AE39" i="11" s="1"/>
  <c r="AD10" i="11"/>
  <c r="AD33" i="11" s="1"/>
  <c r="AD39" i="11" s="1"/>
  <c r="AC10" i="11"/>
  <c r="AB10" i="11"/>
  <c r="Y10" i="11"/>
  <c r="Y33" i="11" s="1"/>
  <c r="Y39" i="11" s="1"/>
  <c r="X10" i="11"/>
  <c r="X33" i="11" s="1"/>
  <c r="X39" i="11" s="1"/>
  <c r="W10" i="11"/>
  <c r="V10" i="11"/>
  <c r="O10" i="11"/>
  <c r="O33" i="11" s="1"/>
  <c r="O39" i="11" s="1"/>
  <c r="N10" i="11"/>
  <c r="N33" i="11" s="1"/>
  <c r="N39" i="11" s="1"/>
  <c r="I10" i="11"/>
  <c r="H10" i="11"/>
  <c r="C10" i="11"/>
  <c r="C33" i="11" s="1"/>
  <c r="C39" i="11" s="1"/>
  <c r="B10" i="1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T30" i="10" s="1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T28" i="10" s="1"/>
  <c r="C28" i="10"/>
  <c r="AA28" i="10" s="1"/>
  <c r="B28" i="10"/>
  <c r="Z28" i="10" s="1"/>
  <c r="AE27" i="10"/>
  <c r="AE37" i="10" s="1"/>
  <c r="AE43" i="10" s="1"/>
  <c r="AD27" i="10"/>
  <c r="AD37" i="10" s="1"/>
  <c r="AD43" i="10" s="1"/>
  <c r="AC27" i="10"/>
  <c r="AB27" i="10"/>
  <c r="Y27" i="10"/>
  <c r="Y37" i="10" s="1"/>
  <c r="Y43" i="10" s="1"/>
  <c r="X27" i="10"/>
  <c r="X37" i="10" s="1"/>
  <c r="X43" i="10" s="1"/>
  <c r="W27" i="10"/>
  <c r="V27" i="10"/>
  <c r="O27" i="10"/>
  <c r="O37" i="10" s="1"/>
  <c r="O43" i="10" s="1"/>
  <c r="N27" i="10"/>
  <c r="N37" i="10" s="1"/>
  <c r="N43" i="10" s="1"/>
  <c r="I27" i="10"/>
  <c r="H27" i="10"/>
  <c r="C27" i="10"/>
  <c r="C37" i="10" s="1"/>
  <c r="C43" i="10" s="1"/>
  <c r="B27" i="10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T26" i="10" s="1"/>
  <c r="C26" i="10"/>
  <c r="AA26" i="10" s="1"/>
  <c r="B26" i="10"/>
  <c r="Z26" i="10" s="1"/>
  <c r="AE25" i="10"/>
  <c r="AE36" i="10" s="1"/>
  <c r="AE42" i="10" s="1"/>
  <c r="AD25" i="10"/>
  <c r="AD36" i="10" s="1"/>
  <c r="AD42" i="10" s="1"/>
  <c r="AC25" i="10"/>
  <c r="AB25" i="10"/>
  <c r="Y25" i="10"/>
  <c r="Y36" i="10" s="1"/>
  <c r="Y42" i="10" s="1"/>
  <c r="X25" i="10"/>
  <c r="X36" i="10" s="1"/>
  <c r="X42" i="10" s="1"/>
  <c r="W25" i="10"/>
  <c r="V25" i="10"/>
  <c r="O25" i="10"/>
  <c r="O36" i="10" s="1"/>
  <c r="O42" i="10" s="1"/>
  <c r="N25" i="10"/>
  <c r="N36" i="10" s="1"/>
  <c r="N42" i="10" s="1"/>
  <c r="I25" i="10"/>
  <c r="H25" i="10"/>
  <c r="C25" i="10"/>
  <c r="C36" i="10" s="1"/>
  <c r="C42" i="10" s="1"/>
  <c r="B25" i="10"/>
  <c r="B36" i="10" s="1"/>
  <c r="B42" i="10" s="1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T24" i="10" s="1"/>
  <c r="C24" i="10"/>
  <c r="AA24" i="10" s="1"/>
  <c r="B24" i="10"/>
  <c r="Z24" i="10" s="1"/>
  <c r="AE23" i="10"/>
  <c r="AE35" i="10" s="1"/>
  <c r="AE41" i="10" s="1"/>
  <c r="AD23" i="10"/>
  <c r="AD35" i="10" s="1"/>
  <c r="AD41" i="10" s="1"/>
  <c r="AC23" i="10"/>
  <c r="AB23" i="10"/>
  <c r="Y23" i="10"/>
  <c r="Y35" i="10" s="1"/>
  <c r="Y41" i="10" s="1"/>
  <c r="X23" i="10"/>
  <c r="X35" i="10" s="1"/>
  <c r="X41" i="10" s="1"/>
  <c r="W23" i="10"/>
  <c r="V23" i="10"/>
  <c r="O23" i="10"/>
  <c r="O35" i="10" s="1"/>
  <c r="O41" i="10" s="1"/>
  <c r="N23" i="10"/>
  <c r="N35" i="10" s="1"/>
  <c r="N41" i="10" s="1"/>
  <c r="I23" i="10"/>
  <c r="H23" i="10"/>
  <c r="C23" i="10"/>
  <c r="C35" i="10" s="1"/>
  <c r="C41" i="10" s="1"/>
  <c r="B23" i="10"/>
  <c r="B35" i="10" s="1"/>
  <c r="B41" i="10" s="1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T22" i="10" s="1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T20" i="10" s="1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H19" i="10"/>
  <c r="C19" i="10"/>
  <c r="AA19" i="10" s="1"/>
  <c r="B19" i="10"/>
  <c r="Z19" i="10" s="1"/>
  <c r="AE18" i="10"/>
  <c r="AD18" i="10"/>
  <c r="AC18" i="10"/>
  <c r="AB18" i="10"/>
  <c r="Y18" i="10"/>
  <c r="X18" i="10"/>
  <c r="W18" i="10"/>
  <c r="V18" i="10"/>
  <c r="O18" i="10"/>
  <c r="N18" i="10"/>
  <c r="I18" i="10"/>
  <c r="H18" i="10"/>
  <c r="C18" i="10"/>
  <c r="B18" i="10"/>
  <c r="Z18" i="10" s="1"/>
  <c r="AE17" i="10"/>
  <c r="AD17" i="10"/>
  <c r="AC17" i="10"/>
  <c r="AB17" i="10"/>
  <c r="Z17" i="10"/>
  <c r="Y17" i="10"/>
  <c r="X17" i="10"/>
  <c r="W17" i="10"/>
  <c r="V17" i="10"/>
  <c r="O17" i="10"/>
  <c r="N17" i="10"/>
  <c r="I17" i="10"/>
  <c r="H17" i="10"/>
  <c r="C17" i="10"/>
  <c r="AA17" i="10" s="1"/>
  <c r="B17" i="10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H15" i="10"/>
  <c r="C15" i="10"/>
  <c r="AA15" i="10" s="1"/>
  <c r="B15" i="10"/>
  <c r="Z15" i="10" s="1"/>
  <c r="AE14" i="10"/>
  <c r="AD14" i="10"/>
  <c r="AC14" i="10"/>
  <c r="AB14" i="10"/>
  <c r="Y14" i="10"/>
  <c r="X14" i="10"/>
  <c r="W14" i="10"/>
  <c r="V14" i="10"/>
  <c r="O14" i="10"/>
  <c r="N14" i="10"/>
  <c r="I14" i="10"/>
  <c r="H14" i="10"/>
  <c r="C14" i="10"/>
  <c r="U14" i="10" s="1"/>
  <c r="B14" i="10"/>
  <c r="Z14" i="10" s="1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C11" i="10"/>
  <c r="AA11" i="10" s="1"/>
  <c r="B11" i="10"/>
  <c r="AE10" i="10"/>
  <c r="AE33" i="10" s="1"/>
  <c r="AE39" i="10" s="1"/>
  <c r="AD10" i="10"/>
  <c r="AC10" i="10"/>
  <c r="AB10" i="10"/>
  <c r="Y10" i="10"/>
  <c r="Y33" i="10" s="1"/>
  <c r="Y39" i="10" s="1"/>
  <c r="X10" i="10"/>
  <c r="W10" i="10"/>
  <c r="V10" i="10"/>
  <c r="O10" i="10"/>
  <c r="O33" i="10" s="1"/>
  <c r="O39" i="10" s="1"/>
  <c r="N10" i="10"/>
  <c r="I10" i="10"/>
  <c r="H10" i="10"/>
  <c r="C10" i="10"/>
  <c r="C33" i="10" s="1"/>
  <c r="C39" i="10" s="1"/>
  <c r="B10" i="10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E37" i="9" s="1"/>
  <c r="AE43" i="9" s="1"/>
  <c r="AD27" i="9"/>
  <c r="AC27" i="9"/>
  <c r="AB27" i="9"/>
  <c r="Y27" i="9"/>
  <c r="Y37" i="9" s="1"/>
  <c r="Y43" i="9" s="1"/>
  <c r="X27" i="9"/>
  <c r="W27" i="9"/>
  <c r="V27" i="9"/>
  <c r="O27" i="9"/>
  <c r="O37" i="9" s="1"/>
  <c r="O43" i="9" s="1"/>
  <c r="N27" i="9"/>
  <c r="I27" i="9"/>
  <c r="H27" i="9"/>
  <c r="C27" i="9"/>
  <c r="C37" i="9" s="1"/>
  <c r="C43" i="9" s="1"/>
  <c r="B27" i="9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E36" i="9" s="1"/>
  <c r="AE42" i="9" s="1"/>
  <c r="AD25" i="9"/>
  <c r="AC25" i="9"/>
  <c r="AB25" i="9"/>
  <c r="Y25" i="9"/>
  <c r="Y36" i="9" s="1"/>
  <c r="Y42" i="9" s="1"/>
  <c r="X25" i="9"/>
  <c r="W25" i="9"/>
  <c r="V25" i="9"/>
  <c r="O25" i="9"/>
  <c r="O36" i="9" s="1"/>
  <c r="O42" i="9" s="1"/>
  <c r="N25" i="9"/>
  <c r="I25" i="9"/>
  <c r="H25" i="9"/>
  <c r="C25" i="9"/>
  <c r="C36" i="9" s="1"/>
  <c r="C42" i="9" s="1"/>
  <c r="B25" i="9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E35" i="9" s="1"/>
  <c r="AE41" i="9" s="1"/>
  <c r="AD23" i="9"/>
  <c r="AC23" i="9"/>
  <c r="AB23" i="9"/>
  <c r="Y23" i="9"/>
  <c r="Y35" i="9" s="1"/>
  <c r="Y41" i="9" s="1"/>
  <c r="X23" i="9"/>
  <c r="W23" i="9"/>
  <c r="V23" i="9"/>
  <c r="O23" i="9"/>
  <c r="O35" i="9" s="1"/>
  <c r="O41" i="9" s="1"/>
  <c r="N23" i="9"/>
  <c r="I23" i="9"/>
  <c r="H23" i="9"/>
  <c r="C23" i="9"/>
  <c r="C35" i="9" s="1"/>
  <c r="C41" i="9" s="1"/>
  <c r="B23" i="9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E34" i="9" s="1"/>
  <c r="AE40" i="9" s="1"/>
  <c r="AD13" i="9"/>
  <c r="AC13" i="9"/>
  <c r="AB13" i="9"/>
  <c r="Y13" i="9"/>
  <c r="Y34" i="9" s="1"/>
  <c r="Y40" i="9" s="1"/>
  <c r="X13" i="9"/>
  <c r="W13" i="9"/>
  <c r="V13" i="9"/>
  <c r="O13" i="9"/>
  <c r="O34" i="9" s="1"/>
  <c r="O40" i="9" s="1"/>
  <c r="N13" i="9"/>
  <c r="I13" i="9"/>
  <c r="H13" i="9"/>
  <c r="C13" i="9"/>
  <c r="C34" i="9" s="1"/>
  <c r="C40" i="9" s="1"/>
  <c r="B13" i="9"/>
  <c r="AE12" i="9"/>
  <c r="AD12" i="9"/>
  <c r="AC12" i="9"/>
  <c r="AB12" i="9"/>
  <c r="Y12" i="9"/>
  <c r="X12" i="9"/>
  <c r="W12" i="9"/>
  <c r="V12" i="9"/>
  <c r="O12" i="9"/>
  <c r="N12" i="9"/>
  <c r="I12" i="9"/>
  <c r="U12" i="9" s="1"/>
  <c r="H12" i="9"/>
  <c r="C12" i="9"/>
  <c r="AA12" i="9" s="1"/>
  <c r="B12" i="9"/>
  <c r="Z12" i="9" s="1"/>
  <c r="AE11" i="9"/>
  <c r="AD11" i="9"/>
  <c r="AC11" i="9"/>
  <c r="AB11" i="9"/>
  <c r="AA11" i="9"/>
  <c r="Y11" i="9"/>
  <c r="X11" i="9"/>
  <c r="W11" i="9"/>
  <c r="V11" i="9"/>
  <c r="O11" i="9"/>
  <c r="N11" i="9"/>
  <c r="I11" i="9"/>
  <c r="H11" i="9"/>
  <c r="C11" i="9"/>
  <c r="B11" i="9"/>
  <c r="AE10" i="9"/>
  <c r="AD10" i="9"/>
  <c r="AC10" i="9"/>
  <c r="AB10" i="9"/>
  <c r="Y10" i="9"/>
  <c r="Y33" i="9" s="1"/>
  <c r="Y39" i="9" s="1"/>
  <c r="X10" i="9"/>
  <c r="W10" i="9"/>
  <c r="V10" i="9"/>
  <c r="O10" i="9"/>
  <c r="O33" i="9" s="1"/>
  <c r="O39" i="9" s="1"/>
  <c r="N10" i="9"/>
  <c r="I10" i="9"/>
  <c r="H10" i="9"/>
  <c r="C10" i="9"/>
  <c r="C33" i="9" s="1"/>
  <c r="C39" i="9" s="1"/>
  <c r="B10" i="9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U28" i="8" s="1"/>
  <c r="H28" i="8"/>
  <c r="C28" i="8"/>
  <c r="AA28" i="8" s="1"/>
  <c r="B28" i="8"/>
  <c r="Z28" i="8" s="1"/>
  <c r="AE27" i="8"/>
  <c r="AE37" i="8" s="1"/>
  <c r="AE43" i="8" s="1"/>
  <c r="AD27" i="8"/>
  <c r="AC27" i="8"/>
  <c r="AB27" i="8"/>
  <c r="Y27" i="8"/>
  <c r="Y37" i="8" s="1"/>
  <c r="Y43" i="8" s="1"/>
  <c r="X27" i="8"/>
  <c r="W27" i="8"/>
  <c r="V27" i="8"/>
  <c r="O27" i="8"/>
  <c r="O37" i="8" s="1"/>
  <c r="O43" i="8" s="1"/>
  <c r="N27" i="8"/>
  <c r="I27" i="8"/>
  <c r="H27" i="8"/>
  <c r="C27" i="8"/>
  <c r="B27" i="8"/>
  <c r="AE26" i="8"/>
  <c r="AD26" i="8"/>
  <c r="AC26" i="8"/>
  <c r="AB26" i="8"/>
  <c r="Y26" i="8"/>
  <c r="X26" i="8"/>
  <c r="W26" i="8"/>
  <c r="V26" i="8"/>
  <c r="O26" i="8"/>
  <c r="N26" i="8"/>
  <c r="I26" i="8"/>
  <c r="U26" i="8" s="1"/>
  <c r="H26" i="8"/>
  <c r="C26" i="8"/>
  <c r="AA26" i="8" s="1"/>
  <c r="B26" i="8"/>
  <c r="Z26" i="8" s="1"/>
  <c r="AE25" i="8"/>
  <c r="AE36" i="8" s="1"/>
  <c r="AE42" i="8" s="1"/>
  <c r="AD25" i="8"/>
  <c r="AC25" i="8"/>
  <c r="AB25" i="8"/>
  <c r="Y25" i="8"/>
  <c r="Y36" i="8" s="1"/>
  <c r="Y42" i="8" s="1"/>
  <c r="X25" i="8"/>
  <c r="W25" i="8"/>
  <c r="V25" i="8"/>
  <c r="O25" i="8"/>
  <c r="O36" i="8" s="1"/>
  <c r="O42" i="8" s="1"/>
  <c r="N25" i="8"/>
  <c r="I25" i="8"/>
  <c r="H25" i="8"/>
  <c r="C25" i="8"/>
  <c r="C36" i="8" s="1"/>
  <c r="C42" i="8" s="1"/>
  <c r="B25" i="8"/>
  <c r="AE24" i="8"/>
  <c r="AD24" i="8"/>
  <c r="AC24" i="8"/>
  <c r="AB24" i="8"/>
  <c r="Y24" i="8"/>
  <c r="X24" i="8"/>
  <c r="W24" i="8"/>
  <c r="V24" i="8"/>
  <c r="O24" i="8"/>
  <c r="N24" i="8"/>
  <c r="I24" i="8"/>
  <c r="U24" i="8" s="1"/>
  <c r="H24" i="8"/>
  <c r="C24" i="8"/>
  <c r="AA24" i="8" s="1"/>
  <c r="B24" i="8"/>
  <c r="Z24" i="8" s="1"/>
  <c r="AE23" i="8"/>
  <c r="AE35" i="8" s="1"/>
  <c r="AE41" i="8" s="1"/>
  <c r="AD23" i="8"/>
  <c r="AC23" i="8"/>
  <c r="AB23" i="8"/>
  <c r="Y23" i="8"/>
  <c r="Y35" i="8" s="1"/>
  <c r="Y41" i="8" s="1"/>
  <c r="X23" i="8"/>
  <c r="W23" i="8"/>
  <c r="V23" i="8"/>
  <c r="O23" i="8"/>
  <c r="O35" i="8" s="1"/>
  <c r="O41" i="8" s="1"/>
  <c r="N23" i="8"/>
  <c r="I23" i="8"/>
  <c r="H23" i="8"/>
  <c r="C23" i="8"/>
  <c r="B23" i="8"/>
  <c r="AE22" i="8"/>
  <c r="AD22" i="8"/>
  <c r="AC22" i="8"/>
  <c r="AB22" i="8"/>
  <c r="Y22" i="8"/>
  <c r="X22" i="8"/>
  <c r="W22" i="8"/>
  <c r="V22" i="8"/>
  <c r="O22" i="8"/>
  <c r="N22" i="8"/>
  <c r="I22" i="8"/>
  <c r="U22" i="8" s="1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U21" i="8" s="1"/>
  <c r="B21" i="8"/>
  <c r="AE20" i="8"/>
  <c r="AD20" i="8"/>
  <c r="AC20" i="8"/>
  <c r="AB20" i="8"/>
  <c r="Y20" i="8"/>
  <c r="X20" i="8"/>
  <c r="W20" i="8"/>
  <c r="V20" i="8"/>
  <c r="O20" i="8"/>
  <c r="N20" i="8"/>
  <c r="I20" i="8"/>
  <c r="U20" i="8" s="1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U19" i="8" s="1"/>
  <c r="B19" i="8"/>
  <c r="AE18" i="8"/>
  <c r="AD18" i="8"/>
  <c r="AC18" i="8"/>
  <c r="AB18" i="8"/>
  <c r="Y18" i="8"/>
  <c r="X18" i="8"/>
  <c r="W18" i="8"/>
  <c r="V18" i="8"/>
  <c r="O18" i="8"/>
  <c r="N18" i="8"/>
  <c r="I18" i="8"/>
  <c r="U18" i="8" s="1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U16" i="8" s="1"/>
  <c r="H16" i="8"/>
  <c r="C16" i="8"/>
  <c r="AA16" i="8" s="1"/>
  <c r="B16" i="8"/>
  <c r="Z16" i="8" s="1"/>
  <c r="AE15" i="8"/>
  <c r="AD15" i="8"/>
  <c r="AC15" i="8"/>
  <c r="AB15" i="8"/>
  <c r="AA15" i="8"/>
  <c r="Y15" i="8"/>
  <c r="X15" i="8"/>
  <c r="W15" i="8"/>
  <c r="V15" i="8"/>
  <c r="O15" i="8"/>
  <c r="N15" i="8"/>
  <c r="I15" i="8"/>
  <c r="H15" i="8"/>
  <c r="C15" i="8"/>
  <c r="B15" i="8"/>
  <c r="AE14" i="8"/>
  <c r="AD14" i="8"/>
  <c r="AC14" i="8"/>
  <c r="AB14" i="8"/>
  <c r="Y14" i="8"/>
  <c r="X14" i="8"/>
  <c r="W14" i="8"/>
  <c r="V14" i="8"/>
  <c r="O14" i="8"/>
  <c r="N14" i="8"/>
  <c r="I14" i="8"/>
  <c r="H14" i="8"/>
  <c r="C14" i="8"/>
  <c r="AA14" i="8" s="1"/>
  <c r="B14" i="8"/>
  <c r="Z14" i="8" s="1"/>
  <c r="AE13" i="8"/>
  <c r="AD13" i="8"/>
  <c r="AC13" i="8"/>
  <c r="AC34" i="8" s="1"/>
  <c r="AC40" i="8" s="1"/>
  <c r="AB13" i="8"/>
  <c r="Y13" i="8"/>
  <c r="X13" i="8"/>
  <c r="W13" i="8"/>
  <c r="V13" i="8"/>
  <c r="O13" i="8"/>
  <c r="N13" i="8"/>
  <c r="I13" i="8"/>
  <c r="H13" i="8"/>
  <c r="C13" i="8"/>
  <c r="B13" i="8"/>
  <c r="AE12" i="8"/>
  <c r="AD12" i="8"/>
  <c r="AC12" i="8"/>
  <c r="AB12" i="8"/>
  <c r="Y12" i="8"/>
  <c r="X12" i="8"/>
  <c r="W12" i="8"/>
  <c r="V12" i="8"/>
  <c r="O12" i="8"/>
  <c r="N12" i="8"/>
  <c r="I12" i="8"/>
  <c r="H12" i="8"/>
  <c r="C12" i="8"/>
  <c r="B12" i="8"/>
  <c r="Z12" i="8" s="1"/>
  <c r="AE11" i="8"/>
  <c r="AD11" i="8"/>
  <c r="AC11" i="8"/>
  <c r="AB11" i="8"/>
  <c r="Y11" i="8"/>
  <c r="X11" i="8"/>
  <c r="W11" i="8"/>
  <c r="V11" i="8"/>
  <c r="O11" i="8"/>
  <c r="N11" i="8"/>
  <c r="I11" i="8"/>
  <c r="H11" i="8"/>
  <c r="C11" i="8"/>
  <c r="AA11" i="8" s="1"/>
  <c r="B11" i="8"/>
  <c r="Z11" i="8" s="1"/>
  <c r="AE10" i="8"/>
  <c r="AD10" i="8"/>
  <c r="AC10" i="8"/>
  <c r="AB10" i="8"/>
  <c r="Y10" i="8"/>
  <c r="X10" i="8"/>
  <c r="W10" i="8"/>
  <c r="V10" i="8"/>
  <c r="O10" i="8"/>
  <c r="N10" i="8"/>
  <c r="I10" i="8"/>
  <c r="H10" i="8"/>
  <c r="C10" i="8"/>
  <c r="B10" i="8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AA30" i="7" s="1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H29" i="7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B28" i="7"/>
  <c r="AE27" i="7"/>
  <c r="AD27" i="7"/>
  <c r="AC27" i="7"/>
  <c r="AB27" i="7"/>
  <c r="Y27" i="7"/>
  <c r="X27" i="7"/>
  <c r="W27" i="7"/>
  <c r="V27" i="7"/>
  <c r="O27" i="7"/>
  <c r="N27" i="7"/>
  <c r="I27" i="7"/>
  <c r="H27" i="7"/>
  <c r="C27" i="7"/>
  <c r="B27" i="7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D25" i="7"/>
  <c r="AC25" i="7"/>
  <c r="AB25" i="7"/>
  <c r="Y25" i="7"/>
  <c r="X25" i="7"/>
  <c r="W25" i="7"/>
  <c r="V25" i="7"/>
  <c r="O25" i="7"/>
  <c r="N25" i="7"/>
  <c r="I25" i="7"/>
  <c r="H25" i="7"/>
  <c r="C25" i="7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Z24" i="7" s="1"/>
  <c r="AE23" i="7"/>
  <c r="AD23" i="7"/>
  <c r="AC23" i="7"/>
  <c r="AB23" i="7"/>
  <c r="Y23" i="7"/>
  <c r="X23" i="7"/>
  <c r="W23" i="7"/>
  <c r="V23" i="7"/>
  <c r="O23" i="7"/>
  <c r="N23" i="7"/>
  <c r="I23" i="7"/>
  <c r="H23" i="7"/>
  <c r="C23" i="7"/>
  <c r="B23" i="7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H21" i="7"/>
  <c r="C21" i="7"/>
  <c r="AA21" i="7" s="1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H19" i="7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H17" i="7"/>
  <c r="C17" i="7"/>
  <c r="AA17" i="7" s="1"/>
  <c r="B17" i="7"/>
  <c r="Z17" i="7" s="1"/>
  <c r="AE16" i="7"/>
  <c r="AD16" i="7"/>
  <c r="AC16" i="7"/>
  <c r="AB16" i="7"/>
  <c r="Y16" i="7"/>
  <c r="X16" i="7"/>
  <c r="W16" i="7"/>
  <c r="V16" i="7"/>
  <c r="O16" i="7"/>
  <c r="N16" i="7"/>
  <c r="I16" i="7"/>
  <c r="H16" i="7"/>
  <c r="C16" i="7"/>
  <c r="B16" i="7"/>
  <c r="Z16" i="7" s="1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B13" i="7"/>
  <c r="Y13" i="7"/>
  <c r="X13" i="7"/>
  <c r="W13" i="7"/>
  <c r="V13" i="7"/>
  <c r="O13" i="7"/>
  <c r="N13" i="7"/>
  <c r="I13" i="7"/>
  <c r="H13" i="7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AE11" i="7"/>
  <c r="AD11" i="7"/>
  <c r="AC11" i="7"/>
  <c r="AB11" i="7"/>
  <c r="Y11" i="7"/>
  <c r="X11" i="7"/>
  <c r="W11" i="7"/>
  <c r="V11" i="7"/>
  <c r="O11" i="7"/>
  <c r="N11" i="7"/>
  <c r="I11" i="7"/>
  <c r="H11" i="7"/>
  <c r="C11" i="7"/>
  <c r="AA11" i="7" s="1"/>
  <c r="B11" i="7"/>
  <c r="AE10" i="7"/>
  <c r="AD10" i="7"/>
  <c r="AC10" i="7"/>
  <c r="AB10" i="7"/>
  <c r="Y10" i="7"/>
  <c r="X10" i="7"/>
  <c r="W10" i="7"/>
  <c r="V10" i="7"/>
  <c r="O10" i="7"/>
  <c r="N10" i="7"/>
  <c r="I10" i="7"/>
  <c r="H10" i="7"/>
  <c r="C10" i="7"/>
  <c r="B10" i="7"/>
  <c r="AE30" i="6"/>
  <c r="AD30" i="6"/>
  <c r="AC30" i="6"/>
  <c r="AB30" i="6"/>
  <c r="Y30" i="6"/>
  <c r="X30" i="6"/>
  <c r="W30" i="6"/>
  <c r="V30" i="6"/>
  <c r="O30" i="6"/>
  <c r="N30" i="6"/>
  <c r="I30" i="6"/>
  <c r="H30" i="6"/>
  <c r="T30" i="6" s="1"/>
  <c r="C30" i="6"/>
  <c r="AA30" i="6" s="1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B29" i="6"/>
  <c r="T29" i="6" s="1"/>
  <c r="AE28" i="6"/>
  <c r="AD28" i="6"/>
  <c r="AC28" i="6"/>
  <c r="AB28" i="6"/>
  <c r="Y28" i="6"/>
  <c r="X28" i="6"/>
  <c r="W28" i="6"/>
  <c r="V28" i="6"/>
  <c r="O28" i="6"/>
  <c r="N28" i="6"/>
  <c r="I28" i="6"/>
  <c r="H28" i="6"/>
  <c r="T28" i="6" s="1"/>
  <c r="C28" i="6"/>
  <c r="AA28" i="6" s="1"/>
  <c r="B28" i="6"/>
  <c r="Z28" i="6" s="1"/>
  <c r="AE27" i="6"/>
  <c r="AD27" i="6"/>
  <c r="AD37" i="6" s="1"/>
  <c r="AD43" i="6" s="1"/>
  <c r="AC27" i="6"/>
  <c r="AB27" i="6"/>
  <c r="Y27" i="6"/>
  <c r="X27" i="6"/>
  <c r="X37" i="6" s="1"/>
  <c r="X43" i="6" s="1"/>
  <c r="W27" i="6"/>
  <c r="V27" i="6"/>
  <c r="O27" i="6"/>
  <c r="N27" i="6"/>
  <c r="N37" i="6" s="1"/>
  <c r="N43" i="6" s="1"/>
  <c r="I27" i="6"/>
  <c r="H27" i="6"/>
  <c r="C27" i="6"/>
  <c r="B27" i="6"/>
  <c r="AE26" i="6"/>
  <c r="AD26" i="6"/>
  <c r="AC26" i="6"/>
  <c r="AB26" i="6"/>
  <c r="Y26" i="6"/>
  <c r="X26" i="6"/>
  <c r="W26" i="6"/>
  <c r="V26" i="6"/>
  <c r="O26" i="6"/>
  <c r="N26" i="6"/>
  <c r="I26" i="6"/>
  <c r="H26" i="6"/>
  <c r="C26" i="6"/>
  <c r="AA26" i="6" s="1"/>
  <c r="B26" i="6"/>
  <c r="Z26" i="6" s="1"/>
  <c r="AE25" i="6"/>
  <c r="AD25" i="6"/>
  <c r="AD36" i="6" s="1"/>
  <c r="AD42" i="6" s="1"/>
  <c r="AC25" i="6"/>
  <c r="AB25" i="6"/>
  <c r="Y25" i="6"/>
  <c r="X25" i="6"/>
  <c r="W25" i="6"/>
  <c r="V25" i="6"/>
  <c r="O25" i="6"/>
  <c r="N25" i="6"/>
  <c r="I25" i="6"/>
  <c r="H25" i="6"/>
  <c r="C25" i="6"/>
  <c r="B25" i="6"/>
  <c r="AE24" i="6"/>
  <c r="AD24" i="6"/>
  <c r="AC24" i="6"/>
  <c r="AB24" i="6"/>
  <c r="Y24" i="6"/>
  <c r="X24" i="6"/>
  <c r="W24" i="6"/>
  <c r="V24" i="6"/>
  <c r="O24" i="6"/>
  <c r="N24" i="6"/>
  <c r="I24" i="6"/>
  <c r="H24" i="6"/>
  <c r="C24" i="6"/>
  <c r="AA24" i="6" s="1"/>
  <c r="B24" i="6"/>
  <c r="Z24" i="6" s="1"/>
  <c r="AE23" i="6"/>
  <c r="AD23" i="6"/>
  <c r="AC23" i="6"/>
  <c r="AB23" i="6"/>
  <c r="Y23" i="6"/>
  <c r="X23" i="6"/>
  <c r="W23" i="6"/>
  <c r="V23" i="6"/>
  <c r="O23" i="6"/>
  <c r="N23" i="6"/>
  <c r="I23" i="6"/>
  <c r="H23" i="6"/>
  <c r="C23" i="6"/>
  <c r="B23" i="6"/>
  <c r="AE22" i="6"/>
  <c r="AD22" i="6"/>
  <c r="AC22" i="6"/>
  <c r="AB22" i="6"/>
  <c r="Y22" i="6"/>
  <c r="X22" i="6"/>
  <c r="W22" i="6"/>
  <c r="V22" i="6"/>
  <c r="O22" i="6"/>
  <c r="N22" i="6"/>
  <c r="I22" i="6"/>
  <c r="H22" i="6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B21" i="6"/>
  <c r="AE20" i="6"/>
  <c r="AD20" i="6"/>
  <c r="AC20" i="6"/>
  <c r="AB20" i="6"/>
  <c r="Y20" i="6"/>
  <c r="X20" i="6"/>
  <c r="W20" i="6"/>
  <c r="V20" i="6"/>
  <c r="O20" i="6"/>
  <c r="N20" i="6"/>
  <c r="I20" i="6"/>
  <c r="H20" i="6"/>
  <c r="C20" i="6"/>
  <c r="AA20" i="6" s="1"/>
  <c r="B20" i="6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AA17" i="6"/>
  <c r="Y17" i="6"/>
  <c r="X17" i="6"/>
  <c r="W17" i="6"/>
  <c r="V17" i="6"/>
  <c r="O17" i="6"/>
  <c r="N17" i="6"/>
  <c r="I17" i="6"/>
  <c r="H17" i="6"/>
  <c r="C17" i="6"/>
  <c r="B17" i="6"/>
  <c r="AE16" i="6"/>
  <c r="AD16" i="6"/>
  <c r="AC16" i="6"/>
  <c r="AB16" i="6"/>
  <c r="Y16" i="6"/>
  <c r="X16" i="6"/>
  <c r="W16" i="6"/>
  <c r="V16" i="6"/>
  <c r="O16" i="6"/>
  <c r="N16" i="6"/>
  <c r="I16" i="6"/>
  <c r="H16" i="6"/>
  <c r="C16" i="6"/>
  <c r="AA16" i="6" s="1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AE14" i="6"/>
  <c r="AD14" i="6"/>
  <c r="AC14" i="6"/>
  <c r="AB14" i="6"/>
  <c r="Y14" i="6"/>
  <c r="X14" i="6"/>
  <c r="W14" i="6"/>
  <c r="V14" i="6"/>
  <c r="O14" i="6"/>
  <c r="N14" i="6"/>
  <c r="I14" i="6"/>
  <c r="H14" i="6"/>
  <c r="C14" i="6"/>
  <c r="AA14" i="6" s="1"/>
  <c r="B14" i="6"/>
  <c r="Z14" i="6" s="1"/>
  <c r="AE13" i="6"/>
  <c r="AD13" i="6"/>
  <c r="AC13" i="6"/>
  <c r="AB13" i="6"/>
  <c r="Y13" i="6"/>
  <c r="X13" i="6"/>
  <c r="W13" i="6"/>
  <c r="V13" i="6"/>
  <c r="O13" i="6"/>
  <c r="N13" i="6"/>
  <c r="I13" i="6"/>
  <c r="H13" i="6"/>
  <c r="C13" i="6"/>
  <c r="AA13" i="6" s="1"/>
  <c r="B13" i="6"/>
  <c r="Z13" i="6" s="1"/>
  <c r="AE12" i="6"/>
  <c r="AD12" i="6"/>
  <c r="AC12" i="6"/>
  <c r="AB12" i="6"/>
  <c r="Y12" i="6"/>
  <c r="X12" i="6"/>
  <c r="W12" i="6"/>
  <c r="V12" i="6"/>
  <c r="O12" i="6"/>
  <c r="N12" i="6"/>
  <c r="I12" i="6"/>
  <c r="H12" i="6"/>
  <c r="C12" i="6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AE10" i="6"/>
  <c r="AD10" i="6"/>
  <c r="AC10" i="6"/>
  <c r="AB10" i="6"/>
  <c r="Y10" i="6"/>
  <c r="X10" i="6"/>
  <c r="W10" i="6"/>
  <c r="V10" i="6"/>
  <c r="O10" i="6"/>
  <c r="N10" i="6"/>
  <c r="I10" i="6"/>
  <c r="H10" i="6"/>
  <c r="C10" i="6"/>
  <c r="B10" i="6"/>
  <c r="AE30" i="5"/>
  <c r="AD30" i="5"/>
  <c r="AC30" i="5"/>
  <c r="AB30" i="5"/>
  <c r="Y30" i="5"/>
  <c r="X30" i="5"/>
  <c r="W30" i="5"/>
  <c r="V30" i="5"/>
  <c r="O30" i="5"/>
  <c r="N30" i="5"/>
  <c r="I30" i="5"/>
  <c r="H30" i="5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AE28" i="5"/>
  <c r="AD28" i="5"/>
  <c r="AC28" i="5"/>
  <c r="AB28" i="5"/>
  <c r="Y28" i="5"/>
  <c r="X28" i="5"/>
  <c r="W28" i="5"/>
  <c r="V28" i="5"/>
  <c r="O28" i="5"/>
  <c r="N28" i="5"/>
  <c r="I28" i="5"/>
  <c r="H28" i="5"/>
  <c r="C28" i="5"/>
  <c r="B28" i="5"/>
  <c r="Z28" i="5" s="1"/>
  <c r="AE27" i="5"/>
  <c r="AD27" i="5"/>
  <c r="AC27" i="5"/>
  <c r="AB27" i="5"/>
  <c r="Y27" i="5"/>
  <c r="X27" i="5"/>
  <c r="W27" i="5"/>
  <c r="V27" i="5"/>
  <c r="O27" i="5"/>
  <c r="N27" i="5"/>
  <c r="I27" i="5"/>
  <c r="H27" i="5"/>
  <c r="C27" i="5"/>
  <c r="B27" i="5"/>
  <c r="AE26" i="5"/>
  <c r="AD26" i="5"/>
  <c r="AC26" i="5"/>
  <c r="AB26" i="5"/>
  <c r="Y26" i="5"/>
  <c r="X26" i="5"/>
  <c r="W26" i="5"/>
  <c r="V26" i="5"/>
  <c r="O26" i="5"/>
  <c r="N26" i="5"/>
  <c r="I26" i="5"/>
  <c r="H26" i="5"/>
  <c r="C26" i="5"/>
  <c r="B26" i="5"/>
  <c r="Z26" i="5" s="1"/>
  <c r="AE25" i="5"/>
  <c r="AD25" i="5"/>
  <c r="AC25" i="5"/>
  <c r="AB25" i="5"/>
  <c r="Y25" i="5"/>
  <c r="X25" i="5"/>
  <c r="W25" i="5"/>
  <c r="V25" i="5"/>
  <c r="O25" i="5"/>
  <c r="N25" i="5"/>
  <c r="I25" i="5"/>
  <c r="H25" i="5"/>
  <c r="C25" i="5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C24" i="5"/>
  <c r="AA24" i="5" s="1"/>
  <c r="B24" i="5"/>
  <c r="Z24" i="5" s="1"/>
  <c r="AE23" i="5"/>
  <c r="AD23" i="5"/>
  <c r="AC23" i="5"/>
  <c r="AB23" i="5"/>
  <c r="Y23" i="5"/>
  <c r="X23" i="5"/>
  <c r="W23" i="5"/>
  <c r="V23" i="5"/>
  <c r="O23" i="5"/>
  <c r="N23" i="5"/>
  <c r="I23" i="5"/>
  <c r="H23" i="5"/>
  <c r="C23" i="5"/>
  <c r="B23" i="5"/>
  <c r="AE22" i="5"/>
  <c r="AD22" i="5"/>
  <c r="AC22" i="5"/>
  <c r="AB22" i="5"/>
  <c r="Y22" i="5"/>
  <c r="X22" i="5"/>
  <c r="W22" i="5"/>
  <c r="V22" i="5"/>
  <c r="O22" i="5"/>
  <c r="N22" i="5"/>
  <c r="I22" i="5"/>
  <c r="H22" i="5"/>
  <c r="C22" i="5"/>
  <c r="AA22" i="5" s="1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AE20" i="5"/>
  <c r="AD20" i="5"/>
  <c r="AC20" i="5"/>
  <c r="AB20" i="5"/>
  <c r="Y20" i="5"/>
  <c r="X20" i="5"/>
  <c r="W20" i="5"/>
  <c r="V20" i="5"/>
  <c r="O20" i="5"/>
  <c r="N20" i="5"/>
  <c r="I20" i="5"/>
  <c r="H20" i="5"/>
  <c r="C20" i="5"/>
  <c r="AA20" i="5" s="1"/>
  <c r="B20" i="5"/>
  <c r="Z20" i="5" s="1"/>
  <c r="AE19" i="5"/>
  <c r="AD19" i="5"/>
  <c r="AC19" i="5"/>
  <c r="AB19" i="5"/>
  <c r="Y19" i="5"/>
  <c r="X19" i="5"/>
  <c r="W19" i="5"/>
  <c r="V19" i="5"/>
  <c r="O19" i="5"/>
  <c r="N19" i="5"/>
  <c r="I19" i="5"/>
  <c r="H19" i="5"/>
  <c r="C19" i="5"/>
  <c r="AA19" i="5" s="1"/>
  <c r="B19" i="5"/>
  <c r="Z19" i="5" s="1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AE16" i="5"/>
  <c r="AD16" i="5"/>
  <c r="AC16" i="5"/>
  <c r="AB16" i="5"/>
  <c r="Y16" i="5"/>
  <c r="X16" i="5"/>
  <c r="W16" i="5"/>
  <c r="V16" i="5"/>
  <c r="O16" i="5"/>
  <c r="N16" i="5"/>
  <c r="I16" i="5"/>
  <c r="H16" i="5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Z14" i="5" s="1"/>
  <c r="AE13" i="5"/>
  <c r="AD13" i="5"/>
  <c r="AC13" i="5"/>
  <c r="AB13" i="5"/>
  <c r="Y13" i="5"/>
  <c r="X13" i="5"/>
  <c r="W13" i="5"/>
  <c r="V13" i="5"/>
  <c r="O13" i="5"/>
  <c r="N13" i="5"/>
  <c r="I13" i="5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C12" i="5"/>
  <c r="AA12" i="5" s="1"/>
  <c r="B12" i="5"/>
  <c r="AE11" i="5"/>
  <c r="AD11" i="5"/>
  <c r="AC11" i="5"/>
  <c r="AB11" i="5"/>
  <c r="Y11" i="5"/>
  <c r="X11" i="5"/>
  <c r="W11" i="5"/>
  <c r="V11" i="5"/>
  <c r="O11" i="5"/>
  <c r="N11" i="5"/>
  <c r="I11" i="5"/>
  <c r="H11" i="5"/>
  <c r="C11" i="5"/>
  <c r="B11" i="5"/>
  <c r="Z11" i="5" s="1"/>
  <c r="AE10" i="5"/>
  <c r="AD10" i="5"/>
  <c r="AC10" i="5"/>
  <c r="AB10" i="5"/>
  <c r="Y10" i="5"/>
  <c r="X10" i="5"/>
  <c r="W10" i="5"/>
  <c r="V10" i="5"/>
  <c r="O10" i="5"/>
  <c r="N10" i="5"/>
  <c r="I10" i="5"/>
  <c r="H10" i="5"/>
  <c r="C10" i="5"/>
  <c r="B10" i="5"/>
  <c r="AE30" i="4"/>
  <c r="AD30" i="4"/>
  <c r="AC30" i="4"/>
  <c r="AB30" i="4"/>
  <c r="Y30" i="4"/>
  <c r="X30" i="4"/>
  <c r="W30" i="4"/>
  <c r="V30" i="4"/>
  <c r="O30" i="4"/>
  <c r="N30" i="4"/>
  <c r="I30" i="4"/>
  <c r="H30" i="4"/>
  <c r="C30" i="4"/>
  <c r="AA30" i="4" s="1"/>
  <c r="B30" i="4"/>
  <c r="Z30" i="4" s="1"/>
  <c r="AE29" i="4"/>
  <c r="AD29" i="4"/>
  <c r="AC29" i="4"/>
  <c r="AB29" i="4"/>
  <c r="Y29" i="4"/>
  <c r="X29" i="4"/>
  <c r="W29" i="4"/>
  <c r="V29" i="4"/>
  <c r="O29" i="4"/>
  <c r="N29" i="4"/>
  <c r="I29" i="4"/>
  <c r="H29" i="4"/>
  <c r="C29" i="4"/>
  <c r="B29" i="4"/>
  <c r="Z29" i="4" s="1"/>
  <c r="AE28" i="4"/>
  <c r="AD28" i="4"/>
  <c r="AC28" i="4"/>
  <c r="AB28" i="4"/>
  <c r="Y28" i="4"/>
  <c r="X28" i="4"/>
  <c r="W28" i="4"/>
  <c r="V28" i="4"/>
  <c r="O28" i="4"/>
  <c r="N28" i="4"/>
  <c r="I28" i="4"/>
  <c r="H28" i="4"/>
  <c r="C28" i="4"/>
  <c r="U28" i="4" s="1"/>
  <c r="B28" i="4"/>
  <c r="Z28" i="4" s="1"/>
  <c r="AE27" i="4"/>
  <c r="AD27" i="4"/>
  <c r="AC27" i="4"/>
  <c r="AB27" i="4"/>
  <c r="Y27" i="4"/>
  <c r="X27" i="4"/>
  <c r="X37" i="4" s="1"/>
  <c r="X43" i="4" s="1"/>
  <c r="W27" i="4"/>
  <c r="V27" i="4"/>
  <c r="O27" i="4"/>
  <c r="N27" i="4"/>
  <c r="N37" i="4" s="1"/>
  <c r="N43" i="4" s="1"/>
  <c r="I27" i="4"/>
  <c r="H27" i="4"/>
  <c r="C27" i="4"/>
  <c r="AA27" i="4" s="1"/>
  <c r="B27" i="4"/>
  <c r="AE26" i="4"/>
  <c r="AD26" i="4"/>
  <c r="AC26" i="4"/>
  <c r="AB26" i="4"/>
  <c r="Y26" i="4"/>
  <c r="X26" i="4"/>
  <c r="W26" i="4"/>
  <c r="V26" i="4"/>
  <c r="O26" i="4"/>
  <c r="N26" i="4"/>
  <c r="I26" i="4"/>
  <c r="H26" i="4"/>
  <c r="C26" i="4"/>
  <c r="AA26" i="4" s="1"/>
  <c r="B26" i="4"/>
  <c r="Z26" i="4" s="1"/>
  <c r="AE25" i="4"/>
  <c r="AE36" i="4" s="1"/>
  <c r="AE42" i="4" s="1"/>
  <c r="AD25" i="4"/>
  <c r="AC25" i="4"/>
  <c r="AB25" i="4"/>
  <c r="AA25" i="4"/>
  <c r="Y25" i="4"/>
  <c r="X25" i="4"/>
  <c r="W25" i="4"/>
  <c r="V25" i="4"/>
  <c r="V36" i="4" s="1"/>
  <c r="V42" i="4" s="1"/>
  <c r="O25" i="4"/>
  <c r="N25" i="4"/>
  <c r="I25" i="4"/>
  <c r="H25" i="4"/>
  <c r="H36" i="4" s="1"/>
  <c r="H42" i="4" s="1"/>
  <c r="C25" i="4"/>
  <c r="B25" i="4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AE23" i="4"/>
  <c r="AD23" i="4"/>
  <c r="AC23" i="4"/>
  <c r="AB23" i="4"/>
  <c r="AB35" i="4" s="1"/>
  <c r="AB41" i="4" s="1"/>
  <c r="Y23" i="4"/>
  <c r="X23" i="4"/>
  <c r="W23" i="4"/>
  <c r="V23" i="4"/>
  <c r="V35" i="4" s="1"/>
  <c r="V41" i="4" s="1"/>
  <c r="O23" i="4"/>
  <c r="N23" i="4"/>
  <c r="I23" i="4"/>
  <c r="H23" i="4"/>
  <c r="H35" i="4" s="1"/>
  <c r="H41" i="4" s="1"/>
  <c r="C23" i="4"/>
  <c r="B23" i="4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Y21" i="4"/>
  <c r="X21" i="4"/>
  <c r="W21" i="4"/>
  <c r="V21" i="4"/>
  <c r="O21" i="4"/>
  <c r="N21" i="4"/>
  <c r="I21" i="4"/>
  <c r="H21" i="4"/>
  <c r="C21" i="4"/>
  <c r="B21" i="4"/>
  <c r="Z21" i="4" s="1"/>
  <c r="AE20" i="4"/>
  <c r="AD20" i="4"/>
  <c r="AC20" i="4"/>
  <c r="AB20" i="4"/>
  <c r="Y20" i="4"/>
  <c r="X20" i="4"/>
  <c r="W20" i="4"/>
  <c r="V20" i="4"/>
  <c r="O20" i="4"/>
  <c r="N20" i="4"/>
  <c r="I20" i="4"/>
  <c r="H20" i="4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C18" i="4"/>
  <c r="B18" i="4"/>
  <c r="Z18" i="4" s="1"/>
  <c r="AE17" i="4"/>
  <c r="AD17" i="4"/>
  <c r="AC17" i="4"/>
  <c r="AB17" i="4"/>
  <c r="Y17" i="4"/>
  <c r="X17" i="4"/>
  <c r="W17" i="4"/>
  <c r="V17" i="4"/>
  <c r="O17" i="4"/>
  <c r="N17" i="4"/>
  <c r="I17" i="4"/>
  <c r="H17" i="4"/>
  <c r="C17" i="4"/>
  <c r="U17" i="4" s="1"/>
  <c r="B17" i="4"/>
  <c r="Z17" i="4" s="1"/>
  <c r="AE16" i="4"/>
  <c r="AD16" i="4"/>
  <c r="AC16" i="4"/>
  <c r="AB16" i="4"/>
  <c r="Y16" i="4"/>
  <c r="X16" i="4"/>
  <c r="W16" i="4"/>
  <c r="V16" i="4"/>
  <c r="O16" i="4"/>
  <c r="N16" i="4"/>
  <c r="I16" i="4"/>
  <c r="H16" i="4"/>
  <c r="C16" i="4"/>
  <c r="B16" i="4"/>
  <c r="Z16" i="4" s="1"/>
  <c r="AE15" i="4"/>
  <c r="AD15" i="4"/>
  <c r="AC15" i="4"/>
  <c r="AB15" i="4"/>
  <c r="Y15" i="4"/>
  <c r="X15" i="4"/>
  <c r="W15" i="4"/>
  <c r="V15" i="4"/>
  <c r="O15" i="4"/>
  <c r="N15" i="4"/>
  <c r="I15" i="4"/>
  <c r="H15" i="4"/>
  <c r="C15" i="4"/>
  <c r="U15" i="4" s="1"/>
  <c r="B15" i="4"/>
  <c r="AE14" i="4"/>
  <c r="AD14" i="4"/>
  <c r="AC14" i="4"/>
  <c r="AB14" i="4"/>
  <c r="Y14" i="4"/>
  <c r="X14" i="4"/>
  <c r="W14" i="4"/>
  <c r="V14" i="4"/>
  <c r="O14" i="4"/>
  <c r="N14" i="4"/>
  <c r="I14" i="4"/>
  <c r="H14" i="4"/>
  <c r="C14" i="4"/>
  <c r="AA14" i="4" s="1"/>
  <c r="B14" i="4"/>
  <c r="Z14" i="4" s="1"/>
  <c r="AE13" i="4"/>
  <c r="AD13" i="4"/>
  <c r="AC13" i="4"/>
  <c r="AB13" i="4"/>
  <c r="Z13" i="4"/>
  <c r="Y13" i="4"/>
  <c r="Y34" i="4" s="1"/>
  <c r="Y40" i="4" s="1"/>
  <c r="X13" i="4"/>
  <c r="W13" i="4"/>
  <c r="V13" i="4"/>
  <c r="O13" i="4"/>
  <c r="O34" i="4" s="1"/>
  <c r="O40" i="4" s="1"/>
  <c r="N13" i="4"/>
  <c r="I13" i="4"/>
  <c r="H13" i="4"/>
  <c r="C13" i="4"/>
  <c r="B13" i="4"/>
  <c r="AE12" i="4"/>
  <c r="AD12" i="4"/>
  <c r="AC12" i="4"/>
  <c r="AB12" i="4"/>
  <c r="Y12" i="4"/>
  <c r="X12" i="4"/>
  <c r="W12" i="4"/>
  <c r="V12" i="4"/>
  <c r="O12" i="4"/>
  <c r="N12" i="4"/>
  <c r="I12" i="4"/>
  <c r="H12" i="4"/>
  <c r="C12" i="4"/>
  <c r="U12" i="4" s="1"/>
  <c r="B12" i="4"/>
  <c r="Z12" i="4" s="1"/>
  <c r="AE11" i="4"/>
  <c r="AD11" i="4"/>
  <c r="AC11" i="4"/>
  <c r="AB11" i="4"/>
  <c r="AA11" i="4"/>
  <c r="Y11" i="4"/>
  <c r="X11" i="4"/>
  <c r="W11" i="4"/>
  <c r="V11" i="4"/>
  <c r="O11" i="4"/>
  <c r="N11" i="4"/>
  <c r="I11" i="4"/>
  <c r="H11" i="4"/>
  <c r="C11" i="4"/>
  <c r="B11" i="4"/>
  <c r="T11" i="4" s="1"/>
  <c r="AE10" i="4"/>
  <c r="AD10" i="4"/>
  <c r="AC10" i="4"/>
  <c r="AB10" i="4"/>
  <c r="Y10" i="4"/>
  <c r="X10" i="4"/>
  <c r="W10" i="4"/>
  <c r="V10" i="4"/>
  <c r="O10" i="4"/>
  <c r="N10" i="4"/>
  <c r="I10" i="4"/>
  <c r="H10" i="4"/>
  <c r="C10" i="4"/>
  <c r="AA10" i="4" s="1"/>
  <c r="B10" i="4"/>
  <c r="AA26" i="5" l="1"/>
  <c r="AA28" i="5"/>
  <c r="AC34" i="4"/>
  <c r="AC40" i="4" s="1"/>
  <c r="U16" i="4"/>
  <c r="N33" i="5"/>
  <c r="N39" i="5" s="1"/>
  <c r="X33" i="5"/>
  <c r="X39" i="5" s="1"/>
  <c r="AD33" i="5"/>
  <c r="AD39" i="5" s="1"/>
  <c r="C34" i="5"/>
  <c r="C40" i="5" s="1"/>
  <c r="O34" i="5"/>
  <c r="O40" i="5" s="1"/>
  <c r="Y34" i="5"/>
  <c r="Y40" i="5" s="1"/>
  <c r="AE34" i="5"/>
  <c r="AE40" i="5" s="1"/>
  <c r="T20" i="5"/>
  <c r="T21" i="5"/>
  <c r="T22" i="5"/>
  <c r="N35" i="5"/>
  <c r="N41" i="5" s="1"/>
  <c r="X35" i="5"/>
  <c r="X41" i="5" s="1"/>
  <c r="AD35" i="5"/>
  <c r="AD41" i="5" s="1"/>
  <c r="T24" i="5"/>
  <c r="B36" i="5"/>
  <c r="B42" i="5" s="1"/>
  <c r="N36" i="5"/>
  <c r="N42" i="5" s="1"/>
  <c r="X36" i="5"/>
  <c r="X42" i="5" s="1"/>
  <c r="AD36" i="5"/>
  <c r="AD42" i="5" s="1"/>
  <c r="T26" i="5"/>
  <c r="N37" i="5"/>
  <c r="N43" i="5" s="1"/>
  <c r="X37" i="5"/>
  <c r="X43" i="5" s="1"/>
  <c r="AD37" i="5"/>
  <c r="AD43" i="5" s="1"/>
  <c r="T28" i="5"/>
  <c r="T29" i="5"/>
  <c r="T30" i="5"/>
  <c r="N33" i="6"/>
  <c r="N39" i="6" s="1"/>
  <c r="X33" i="6"/>
  <c r="X39" i="6" s="1"/>
  <c r="AD33" i="6"/>
  <c r="AD39" i="6" s="1"/>
  <c r="H34" i="6"/>
  <c r="H40" i="6" s="1"/>
  <c r="V34" i="6"/>
  <c r="V40" i="6" s="1"/>
  <c r="AD34" i="6"/>
  <c r="AD40" i="6" s="1"/>
  <c r="T15" i="6"/>
  <c r="T16" i="6"/>
  <c r="U17" i="6"/>
  <c r="H35" i="6"/>
  <c r="H41" i="6" s="1"/>
  <c r="V35" i="6"/>
  <c r="V41" i="6" s="1"/>
  <c r="AB35" i="6"/>
  <c r="AB41" i="6" s="1"/>
  <c r="H36" i="6"/>
  <c r="H42" i="6" s="1"/>
  <c r="V36" i="6"/>
  <c r="V42" i="6" s="1"/>
  <c r="AB36" i="6"/>
  <c r="AB42" i="6" s="1"/>
  <c r="AB33" i="7"/>
  <c r="AB39" i="7" s="1"/>
  <c r="B34" i="7"/>
  <c r="B40" i="7" s="1"/>
  <c r="N34" i="7"/>
  <c r="N40" i="7" s="1"/>
  <c r="X34" i="7"/>
  <c r="X40" i="7" s="1"/>
  <c r="AD34" i="7"/>
  <c r="AD40" i="7" s="1"/>
  <c r="T15" i="7"/>
  <c r="U17" i="7"/>
  <c r="U19" i="7"/>
  <c r="U21" i="7"/>
  <c r="I35" i="7"/>
  <c r="I41" i="7" s="1"/>
  <c r="W35" i="7"/>
  <c r="W41" i="7" s="1"/>
  <c r="AC35" i="7"/>
  <c r="AC41" i="7" s="1"/>
  <c r="W36" i="7"/>
  <c r="W42" i="7" s="1"/>
  <c r="AC36" i="7"/>
  <c r="AC42" i="7" s="1"/>
  <c r="W37" i="7"/>
  <c r="W43" i="7" s="1"/>
  <c r="U29" i="7"/>
  <c r="I33" i="8"/>
  <c r="I39" i="8" s="1"/>
  <c r="W33" i="8"/>
  <c r="W39" i="8" s="1"/>
  <c r="AC33" i="8"/>
  <c r="AC39" i="8" s="1"/>
  <c r="T12" i="8"/>
  <c r="N34" i="8"/>
  <c r="N40" i="8" s="1"/>
  <c r="X34" i="8"/>
  <c r="X40" i="8" s="1"/>
  <c r="AD34" i="8"/>
  <c r="AD40" i="8" s="1"/>
  <c r="U15" i="8"/>
  <c r="H35" i="8"/>
  <c r="H41" i="8" s="1"/>
  <c r="V35" i="8"/>
  <c r="V41" i="8" s="1"/>
  <c r="AB35" i="8"/>
  <c r="AB41" i="8" s="1"/>
  <c r="H36" i="8"/>
  <c r="H42" i="8" s="1"/>
  <c r="V36" i="8"/>
  <c r="V42" i="8" s="1"/>
  <c r="AB36" i="8"/>
  <c r="AB42" i="8" s="1"/>
  <c r="H37" i="8"/>
  <c r="H43" i="8" s="1"/>
  <c r="V37" i="8"/>
  <c r="V43" i="8" s="1"/>
  <c r="AB37" i="8"/>
  <c r="AB43" i="8" s="1"/>
  <c r="H33" i="9"/>
  <c r="H39" i="9" s="1"/>
  <c r="V33" i="9"/>
  <c r="V39" i="9" s="1"/>
  <c r="AA10" i="9"/>
  <c r="AA33" i="9" s="1"/>
  <c r="AA39" i="9" s="1"/>
  <c r="AE33" i="9"/>
  <c r="AE39" i="9" s="1"/>
  <c r="U11" i="9"/>
  <c r="H34" i="9"/>
  <c r="H40" i="9" s="1"/>
  <c r="V34" i="9"/>
  <c r="V40" i="9" s="1"/>
  <c r="AB34" i="9"/>
  <c r="AB40" i="9" s="1"/>
  <c r="H35" i="9"/>
  <c r="H41" i="9" s="1"/>
  <c r="V35" i="9"/>
  <c r="V41" i="9" s="1"/>
  <c r="AB35" i="9"/>
  <c r="AB41" i="9" s="1"/>
  <c r="H36" i="9"/>
  <c r="H42" i="9" s="1"/>
  <c r="V36" i="9"/>
  <c r="V42" i="9" s="1"/>
  <c r="AB36" i="9"/>
  <c r="AB42" i="9" s="1"/>
  <c r="H37" i="9"/>
  <c r="H43" i="9" s="1"/>
  <c r="V37" i="9"/>
  <c r="V43" i="9" s="1"/>
  <c r="AB37" i="9"/>
  <c r="AB43" i="9" s="1"/>
  <c r="H33" i="10"/>
  <c r="H39" i="10" s="1"/>
  <c r="V33" i="10"/>
  <c r="V39" i="10" s="1"/>
  <c r="AB33" i="10"/>
  <c r="AB39" i="10" s="1"/>
  <c r="N34" i="10"/>
  <c r="N40" i="10" s="1"/>
  <c r="X34" i="10"/>
  <c r="X40" i="10" s="1"/>
  <c r="AD34" i="10"/>
  <c r="AD40" i="10" s="1"/>
  <c r="U15" i="10"/>
  <c r="N35" i="11"/>
  <c r="N41" i="11" s="1"/>
  <c r="X35" i="11"/>
  <c r="X41" i="11" s="1"/>
  <c r="AD35" i="11"/>
  <c r="AD41" i="11" s="1"/>
  <c r="B36" i="11"/>
  <c r="B42" i="11" s="1"/>
  <c r="N36" i="11"/>
  <c r="N42" i="11" s="1"/>
  <c r="X36" i="11"/>
  <c r="X42" i="11" s="1"/>
  <c r="AD36" i="11"/>
  <c r="AD42" i="11" s="1"/>
  <c r="N37" i="11"/>
  <c r="N43" i="11" s="1"/>
  <c r="X37" i="11"/>
  <c r="X43" i="11" s="1"/>
  <c r="AD37" i="11"/>
  <c r="AD43" i="11" s="1"/>
  <c r="N33" i="12"/>
  <c r="N39" i="12" s="1"/>
  <c r="X33" i="12"/>
  <c r="X39" i="12" s="1"/>
  <c r="AD33" i="12"/>
  <c r="AD39" i="12" s="1"/>
  <c r="AA11" i="5"/>
  <c r="Z28" i="7"/>
  <c r="AA12" i="8"/>
  <c r="T20" i="4"/>
  <c r="U30" i="4"/>
  <c r="Y33" i="5"/>
  <c r="Y39" i="5" s="1"/>
  <c r="O35" i="5"/>
  <c r="O41" i="5" s="1"/>
  <c r="Y35" i="5"/>
  <c r="Y41" i="5" s="1"/>
  <c r="O36" i="5"/>
  <c r="O42" i="5" s="1"/>
  <c r="AE36" i="5"/>
  <c r="AE42" i="5" s="1"/>
  <c r="O37" i="5"/>
  <c r="O43" i="5" s="1"/>
  <c r="AE37" i="5"/>
  <c r="AE43" i="5" s="1"/>
  <c r="AE33" i="6"/>
  <c r="AE39" i="6" s="1"/>
  <c r="U12" i="6"/>
  <c r="W35" i="6"/>
  <c r="W41" i="6" s="1"/>
  <c r="T16" i="4"/>
  <c r="T18" i="4"/>
  <c r="O33" i="5"/>
  <c r="O39" i="5" s="1"/>
  <c r="C35" i="5"/>
  <c r="C41" i="5" s="1"/>
  <c r="AE35" i="5"/>
  <c r="AE41" i="5" s="1"/>
  <c r="C36" i="5"/>
  <c r="C42" i="5" s="1"/>
  <c r="Y36" i="5"/>
  <c r="Y42" i="5" s="1"/>
  <c r="C37" i="5"/>
  <c r="C43" i="5" s="1"/>
  <c r="Y37" i="5"/>
  <c r="Y43" i="5" s="1"/>
  <c r="O33" i="6"/>
  <c r="O39" i="6" s="1"/>
  <c r="Y33" i="6"/>
  <c r="Y39" i="6" s="1"/>
  <c r="U14" i="6"/>
  <c r="T17" i="6"/>
  <c r="I35" i="6"/>
  <c r="I41" i="6" s="1"/>
  <c r="AC35" i="6"/>
  <c r="AC41" i="6" s="1"/>
  <c r="I36" i="6"/>
  <c r="I42" i="6" s="1"/>
  <c r="W36" i="6"/>
  <c r="W42" i="6" s="1"/>
  <c r="AC36" i="6"/>
  <c r="AC42" i="6" s="1"/>
  <c r="I37" i="6"/>
  <c r="I43" i="6" s="1"/>
  <c r="W37" i="6"/>
  <c r="W43" i="6" s="1"/>
  <c r="AC37" i="6"/>
  <c r="AC43" i="6" s="1"/>
  <c r="I33" i="7"/>
  <c r="I39" i="7" s="1"/>
  <c r="W33" i="7"/>
  <c r="W39" i="7" s="1"/>
  <c r="AC33" i="7"/>
  <c r="AC39" i="7" s="1"/>
  <c r="N35" i="7"/>
  <c r="N41" i="7" s="1"/>
  <c r="X35" i="7"/>
  <c r="X41" i="7" s="1"/>
  <c r="AD35" i="7"/>
  <c r="AD41" i="7" s="1"/>
  <c r="B36" i="7"/>
  <c r="B42" i="7" s="1"/>
  <c r="N36" i="7"/>
  <c r="N42" i="7" s="1"/>
  <c r="X36" i="7"/>
  <c r="X42" i="7" s="1"/>
  <c r="AD36" i="7"/>
  <c r="AD42" i="7" s="1"/>
  <c r="N37" i="7"/>
  <c r="N43" i="7" s="1"/>
  <c r="X37" i="7"/>
  <c r="X43" i="7" s="1"/>
  <c r="AD37" i="7"/>
  <c r="AD43" i="7" s="1"/>
  <c r="N33" i="8"/>
  <c r="N39" i="8" s="1"/>
  <c r="X33" i="8"/>
  <c r="X39" i="8" s="1"/>
  <c r="C35" i="11"/>
  <c r="C41" i="11" s="1"/>
  <c r="O35" i="11"/>
  <c r="O41" i="11" s="1"/>
  <c r="Y35" i="11"/>
  <c r="Y41" i="11" s="1"/>
  <c r="AE35" i="11"/>
  <c r="AE41" i="11" s="1"/>
  <c r="C36" i="11"/>
  <c r="C42" i="11" s="1"/>
  <c r="O36" i="11"/>
  <c r="O42" i="11" s="1"/>
  <c r="Y36" i="11"/>
  <c r="Y42" i="11" s="1"/>
  <c r="AE36" i="11"/>
  <c r="AE42" i="11" s="1"/>
  <c r="C37" i="11"/>
  <c r="C43" i="11" s="1"/>
  <c r="O37" i="11"/>
  <c r="O43" i="11" s="1"/>
  <c r="Y37" i="11"/>
  <c r="Y43" i="11" s="1"/>
  <c r="AE37" i="11"/>
  <c r="AE43" i="11" s="1"/>
  <c r="C33" i="12"/>
  <c r="C39" i="12" s="1"/>
  <c r="O33" i="12"/>
  <c r="O39" i="12" s="1"/>
  <c r="Y33" i="12"/>
  <c r="Y39" i="12" s="1"/>
  <c r="H33" i="4"/>
  <c r="H39" i="4" s="1"/>
  <c r="V33" i="4"/>
  <c r="V39" i="4" s="1"/>
  <c r="AE33" i="4"/>
  <c r="AE39" i="4" s="1"/>
  <c r="H34" i="4"/>
  <c r="H40" i="4" s="1"/>
  <c r="V34" i="4"/>
  <c r="V40" i="4" s="1"/>
  <c r="AC37" i="4"/>
  <c r="AC43" i="4" s="1"/>
  <c r="U11" i="12"/>
  <c r="U12" i="12"/>
  <c r="C34" i="12"/>
  <c r="C40" i="12" s="1"/>
  <c r="O34" i="12"/>
  <c r="O40" i="12" s="1"/>
  <c r="Y34" i="12"/>
  <c r="Y40" i="12" s="1"/>
  <c r="AE34" i="12"/>
  <c r="AE40" i="12" s="1"/>
  <c r="B35" i="12"/>
  <c r="B41" i="12" s="1"/>
  <c r="N35" i="12"/>
  <c r="N41" i="12" s="1"/>
  <c r="X35" i="12"/>
  <c r="X41" i="12" s="1"/>
  <c r="AD35" i="12"/>
  <c r="AD41" i="12" s="1"/>
  <c r="B36" i="12"/>
  <c r="B42" i="12" s="1"/>
  <c r="N36" i="12"/>
  <c r="N42" i="12" s="1"/>
  <c r="X36" i="12"/>
  <c r="X42" i="12" s="1"/>
  <c r="AD36" i="12"/>
  <c r="AD42" i="12" s="1"/>
  <c r="B37" i="12"/>
  <c r="B43" i="12" s="1"/>
  <c r="N37" i="12"/>
  <c r="N43" i="12" s="1"/>
  <c r="X37" i="12"/>
  <c r="X43" i="12" s="1"/>
  <c r="AD37" i="12"/>
  <c r="AD43" i="12" s="1"/>
  <c r="B33" i="13"/>
  <c r="B39" i="13" s="1"/>
  <c r="N33" i="13"/>
  <c r="N39" i="13" s="1"/>
  <c r="X33" i="13"/>
  <c r="X39" i="13" s="1"/>
  <c r="AD33" i="13"/>
  <c r="AD39" i="13" s="1"/>
  <c r="AE34" i="13"/>
  <c r="AE40" i="13" s="1"/>
  <c r="O37" i="16"/>
  <c r="O43" i="16" s="1"/>
  <c r="Y37" i="16"/>
  <c r="Y43" i="16" s="1"/>
  <c r="U28" i="16"/>
  <c r="U29" i="16"/>
  <c r="T30" i="16"/>
  <c r="N33" i="17"/>
  <c r="N39" i="17" s="1"/>
  <c r="X33" i="17"/>
  <c r="X39" i="17" s="1"/>
  <c r="AD33" i="17"/>
  <c r="AD39" i="17" s="1"/>
  <c r="H34" i="17"/>
  <c r="H40" i="17" s="1"/>
  <c r="V34" i="17"/>
  <c r="V40" i="17" s="1"/>
  <c r="AB34" i="17"/>
  <c r="AB40" i="17" s="1"/>
  <c r="H35" i="17"/>
  <c r="H41" i="17" s="1"/>
  <c r="V35" i="17"/>
  <c r="V41" i="17" s="1"/>
  <c r="AB35" i="17"/>
  <c r="AB41" i="17" s="1"/>
  <c r="H36" i="17"/>
  <c r="H42" i="17" s="1"/>
  <c r="V36" i="17"/>
  <c r="V42" i="17" s="1"/>
  <c r="AB36" i="17"/>
  <c r="AB42" i="17" s="1"/>
  <c r="H37" i="17"/>
  <c r="H43" i="17" s="1"/>
  <c r="V37" i="17"/>
  <c r="V43" i="17" s="1"/>
  <c r="AB37" i="17"/>
  <c r="AB43" i="17" s="1"/>
  <c r="H33" i="18"/>
  <c r="H39" i="18" s="1"/>
  <c r="V33" i="18"/>
  <c r="V39" i="18" s="1"/>
  <c r="AB33" i="18"/>
  <c r="AB39" i="18" s="1"/>
  <c r="T12" i="18"/>
  <c r="B34" i="18"/>
  <c r="B40" i="18" s="1"/>
  <c r="N34" i="18"/>
  <c r="N40" i="18" s="1"/>
  <c r="X34" i="18"/>
  <c r="X40" i="18" s="1"/>
  <c r="AD34" i="18"/>
  <c r="AD40" i="18" s="1"/>
  <c r="T16" i="18"/>
  <c r="T18" i="18"/>
  <c r="T20" i="18"/>
  <c r="T22" i="18"/>
  <c r="B35" i="18"/>
  <c r="B41" i="18" s="1"/>
  <c r="N35" i="18"/>
  <c r="N41" i="18" s="1"/>
  <c r="X35" i="18"/>
  <c r="X41" i="18" s="1"/>
  <c r="AD35" i="18"/>
  <c r="AD41" i="18" s="1"/>
  <c r="T24" i="18"/>
  <c r="B36" i="18"/>
  <c r="B42" i="18" s="1"/>
  <c r="N36" i="18"/>
  <c r="N42" i="18" s="1"/>
  <c r="X36" i="18"/>
  <c r="X42" i="18" s="1"/>
  <c r="AD36" i="18"/>
  <c r="AD42" i="18" s="1"/>
  <c r="B37" i="18"/>
  <c r="B43" i="18" s="1"/>
  <c r="N37" i="18"/>
  <c r="N43" i="18" s="1"/>
  <c r="X37" i="18"/>
  <c r="X43" i="18" s="1"/>
  <c r="AD37" i="18"/>
  <c r="AD43" i="18" s="1"/>
  <c r="T28" i="18"/>
  <c r="T30" i="18"/>
  <c r="N33" i="19"/>
  <c r="N39" i="19" s="1"/>
  <c r="X33" i="19"/>
  <c r="X39" i="19" s="1"/>
  <c r="AD33" i="19"/>
  <c r="AD39" i="19" s="1"/>
  <c r="H34" i="19"/>
  <c r="H40" i="19" s="1"/>
  <c r="V34" i="19"/>
  <c r="V40" i="19" s="1"/>
  <c r="AE34" i="19"/>
  <c r="AE40" i="19" s="1"/>
  <c r="U15" i="19"/>
  <c r="AC34" i="20"/>
  <c r="AC40" i="20" s="1"/>
  <c r="U17" i="20"/>
  <c r="H35" i="20"/>
  <c r="H41" i="20" s="1"/>
  <c r="V35" i="20"/>
  <c r="V41" i="20" s="1"/>
  <c r="I35" i="16"/>
  <c r="I41" i="16" s="1"/>
  <c r="W35" i="16"/>
  <c r="W41" i="16" s="1"/>
  <c r="AC35" i="16"/>
  <c r="AC41" i="16" s="1"/>
  <c r="I36" i="16"/>
  <c r="I42" i="16" s="1"/>
  <c r="W36" i="16"/>
  <c r="W42" i="16" s="1"/>
  <c r="AB36" i="16"/>
  <c r="AB42" i="16" s="1"/>
  <c r="H37" i="16"/>
  <c r="H43" i="16" s="1"/>
  <c r="V37" i="16"/>
  <c r="V43" i="16" s="1"/>
  <c r="AB37" i="16"/>
  <c r="AB43" i="16" s="1"/>
  <c r="O33" i="17"/>
  <c r="O39" i="17" s="1"/>
  <c r="Y33" i="17"/>
  <c r="Y39" i="17" s="1"/>
  <c r="AE33" i="17"/>
  <c r="AE39" i="17" s="1"/>
  <c r="I34" i="17"/>
  <c r="I40" i="17" s="1"/>
  <c r="W34" i="17"/>
  <c r="W40" i="17" s="1"/>
  <c r="AC34" i="17"/>
  <c r="AC40" i="17" s="1"/>
  <c r="I35" i="17"/>
  <c r="I41" i="17" s="1"/>
  <c r="W35" i="17"/>
  <c r="W41" i="17" s="1"/>
  <c r="AC35" i="17"/>
  <c r="AC41" i="17" s="1"/>
  <c r="I36" i="17"/>
  <c r="I42" i="17" s="1"/>
  <c r="W36" i="17"/>
  <c r="W42" i="17" s="1"/>
  <c r="AC36" i="17"/>
  <c r="AC42" i="17" s="1"/>
  <c r="I37" i="17"/>
  <c r="I43" i="17" s="1"/>
  <c r="W37" i="17"/>
  <c r="W43" i="17" s="1"/>
  <c r="AC37" i="17"/>
  <c r="AC43" i="17" s="1"/>
  <c r="I33" i="18"/>
  <c r="I39" i="18" s="1"/>
  <c r="W33" i="18"/>
  <c r="W39" i="18" s="1"/>
  <c r="AC33" i="18"/>
  <c r="AC39" i="18" s="1"/>
  <c r="U11" i="18"/>
  <c r="U12" i="18"/>
  <c r="C34" i="18"/>
  <c r="C40" i="18" s="1"/>
  <c r="O34" i="18"/>
  <c r="O40" i="18" s="1"/>
  <c r="Y34" i="18"/>
  <c r="Y40" i="18" s="1"/>
  <c r="AE34" i="18"/>
  <c r="AE40" i="18" s="1"/>
  <c r="U15" i="18"/>
  <c r="U16" i="18"/>
  <c r="U17" i="18"/>
  <c r="U18" i="18"/>
  <c r="U19" i="18"/>
  <c r="U20" i="18"/>
  <c r="U21" i="18"/>
  <c r="U22" i="18"/>
  <c r="O35" i="18"/>
  <c r="O41" i="18" s="1"/>
  <c r="Y35" i="18"/>
  <c r="Y41" i="18" s="1"/>
  <c r="AE35" i="18"/>
  <c r="AE41" i="18" s="1"/>
  <c r="U24" i="18"/>
  <c r="C36" i="18"/>
  <c r="C42" i="18" s="1"/>
  <c r="O36" i="18"/>
  <c r="O42" i="18" s="1"/>
  <c r="Y36" i="18"/>
  <c r="Y42" i="18" s="1"/>
  <c r="AE36" i="18"/>
  <c r="AE42" i="18" s="1"/>
  <c r="U26" i="18"/>
  <c r="O37" i="18"/>
  <c r="O43" i="18" s="1"/>
  <c r="Y37" i="18"/>
  <c r="Y43" i="18" s="1"/>
  <c r="AE37" i="18"/>
  <c r="AE43" i="18" s="1"/>
  <c r="U28" i="18"/>
  <c r="U29" i="18"/>
  <c r="U30" i="18"/>
  <c r="O33" i="19"/>
  <c r="O39" i="19" s="1"/>
  <c r="Y33" i="19"/>
  <c r="Y39" i="19" s="1"/>
  <c r="AE33" i="19"/>
  <c r="AE39" i="19" s="1"/>
  <c r="I34" i="19"/>
  <c r="I40" i="19" s="1"/>
  <c r="H35" i="19"/>
  <c r="H41" i="19" s="1"/>
  <c r="V35" i="19"/>
  <c r="V41" i="19" s="1"/>
  <c r="AB35" i="19"/>
  <c r="AB41" i="19" s="1"/>
  <c r="H36" i="19"/>
  <c r="H42" i="19" s="1"/>
  <c r="V36" i="19"/>
  <c r="V42" i="19" s="1"/>
  <c r="AB36" i="19"/>
  <c r="AB42" i="19" s="1"/>
  <c r="H37" i="19"/>
  <c r="H43" i="19" s="1"/>
  <c r="V37" i="19"/>
  <c r="V43" i="19" s="1"/>
  <c r="AB37" i="19"/>
  <c r="AB43" i="19" s="1"/>
  <c r="H33" i="20"/>
  <c r="H39" i="20" s="1"/>
  <c r="V33" i="20"/>
  <c r="V39" i="20" s="1"/>
  <c r="AB33" i="20"/>
  <c r="AB39" i="20" s="1"/>
  <c r="AD34" i="20"/>
  <c r="AD40" i="20" s="1"/>
  <c r="T15" i="20"/>
  <c r="T16" i="20"/>
  <c r="O34" i="20"/>
  <c r="O40" i="20" s="1"/>
  <c r="Y34" i="20"/>
  <c r="Y40" i="20" s="1"/>
  <c r="H37" i="21"/>
  <c r="H43" i="21" s="1"/>
  <c r="V37" i="21"/>
  <c r="V43" i="21" s="1"/>
  <c r="AB37" i="21"/>
  <c r="AB43" i="21" s="1"/>
  <c r="U13" i="4"/>
  <c r="C34" i="4"/>
  <c r="C40" i="4" s="1"/>
  <c r="T23" i="5"/>
  <c r="B35" i="5"/>
  <c r="B41" i="5" s="1"/>
  <c r="Z20" i="6"/>
  <c r="AB33" i="4"/>
  <c r="AB39" i="4" s="1"/>
  <c r="U14" i="4"/>
  <c r="I36" i="4"/>
  <c r="I42" i="4" s="1"/>
  <c r="O37" i="4"/>
  <c r="O43" i="4" s="1"/>
  <c r="H34" i="5"/>
  <c r="H40" i="5" s="1"/>
  <c r="AA10" i="6"/>
  <c r="C33" i="6"/>
  <c r="C39" i="6" s="1"/>
  <c r="W34" i="6"/>
  <c r="W40" i="6" s="1"/>
  <c r="AE34" i="6"/>
  <c r="AE40" i="6" s="1"/>
  <c r="Z10" i="4"/>
  <c r="B33" i="4"/>
  <c r="B39" i="4" s="1"/>
  <c r="N33" i="4"/>
  <c r="N39" i="4" s="1"/>
  <c r="X33" i="4"/>
  <c r="X39" i="4" s="1"/>
  <c r="AC33" i="4"/>
  <c r="AC39" i="4" s="1"/>
  <c r="AA12" i="4"/>
  <c r="I34" i="4"/>
  <c r="I40" i="4" s="1"/>
  <c r="W34" i="4"/>
  <c r="W40" i="4" s="1"/>
  <c r="AA13" i="4"/>
  <c r="AE34" i="4"/>
  <c r="AE40" i="4" s="1"/>
  <c r="AA15" i="4"/>
  <c r="AA16" i="4"/>
  <c r="AA17" i="4"/>
  <c r="T23" i="4"/>
  <c r="B35" i="4"/>
  <c r="B41" i="4" s="1"/>
  <c r="N35" i="4"/>
  <c r="N41" i="4" s="1"/>
  <c r="X35" i="4"/>
  <c r="X41" i="4" s="1"/>
  <c r="AD35" i="4"/>
  <c r="AD41" i="4" s="1"/>
  <c r="Z25" i="4"/>
  <c r="B36" i="4"/>
  <c r="B42" i="4" s="1"/>
  <c r="N36" i="4"/>
  <c r="N42" i="4" s="1"/>
  <c r="X36" i="4"/>
  <c r="X42" i="4" s="1"/>
  <c r="AC36" i="4"/>
  <c r="AC42" i="4" s="1"/>
  <c r="U26" i="4"/>
  <c r="H37" i="4"/>
  <c r="H43" i="4" s="1"/>
  <c r="V37" i="4"/>
  <c r="V43" i="4" s="1"/>
  <c r="AE37" i="4"/>
  <c r="AE43" i="4" s="1"/>
  <c r="T29" i="4"/>
  <c r="H33" i="5"/>
  <c r="H39" i="5" s="1"/>
  <c r="V33" i="5"/>
  <c r="V39" i="5" s="1"/>
  <c r="AB33" i="5"/>
  <c r="AB39" i="5" s="1"/>
  <c r="I34" i="5"/>
  <c r="I40" i="5" s="1"/>
  <c r="W34" i="5"/>
  <c r="W40" i="5" s="1"/>
  <c r="AC34" i="5"/>
  <c r="AC40" i="5" s="1"/>
  <c r="H35" i="5"/>
  <c r="H41" i="5" s="1"/>
  <c r="V35" i="5"/>
  <c r="V41" i="5" s="1"/>
  <c r="AB35" i="5"/>
  <c r="AB41" i="5" s="1"/>
  <c r="H36" i="5"/>
  <c r="H42" i="5" s="1"/>
  <c r="V36" i="5"/>
  <c r="V42" i="5" s="1"/>
  <c r="AB36" i="5"/>
  <c r="AB42" i="5" s="1"/>
  <c r="H37" i="5"/>
  <c r="H43" i="5" s="1"/>
  <c r="V37" i="5"/>
  <c r="V43" i="5" s="1"/>
  <c r="AB37" i="5"/>
  <c r="AB43" i="5" s="1"/>
  <c r="H33" i="6"/>
  <c r="H39" i="6" s="1"/>
  <c r="V33" i="6"/>
  <c r="V39" i="6" s="1"/>
  <c r="AB33" i="6"/>
  <c r="AB39" i="6" s="1"/>
  <c r="T11" i="6"/>
  <c r="T12" i="6"/>
  <c r="B34" i="6"/>
  <c r="B40" i="6" s="1"/>
  <c r="N34" i="6"/>
  <c r="N40" i="6" s="1"/>
  <c r="X34" i="6"/>
  <c r="X40" i="6" s="1"/>
  <c r="AB34" i="6"/>
  <c r="AB40" i="6" s="1"/>
  <c r="T19" i="6"/>
  <c r="T20" i="6"/>
  <c r="T21" i="6"/>
  <c r="T22" i="6"/>
  <c r="T23" i="6"/>
  <c r="B35" i="6"/>
  <c r="B41" i="6" s="1"/>
  <c r="N35" i="6"/>
  <c r="N41" i="6" s="1"/>
  <c r="X35" i="6"/>
  <c r="X41" i="6" s="1"/>
  <c r="AD35" i="6"/>
  <c r="AD41" i="6" s="1"/>
  <c r="T24" i="6"/>
  <c r="Z25" i="6"/>
  <c r="B36" i="6"/>
  <c r="B42" i="6" s="1"/>
  <c r="N36" i="6"/>
  <c r="N42" i="6" s="1"/>
  <c r="X36" i="6"/>
  <c r="X42" i="6" s="1"/>
  <c r="T26" i="6"/>
  <c r="T27" i="6"/>
  <c r="T37" i="6" s="1"/>
  <c r="B37" i="6"/>
  <c r="B43" i="6" s="1"/>
  <c r="B33" i="7"/>
  <c r="B39" i="7" s="1"/>
  <c r="Z10" i="7"/>
  <c r="N33" i="7"/>
  <c r="N39" i="7" s="1"/>
  <c r="X33" i="7"/>
  <c r="X39" i="7" s="1"/>
  <c r="AA33" i="4"/>
  <c r="Z10" i="5"/>
  <c r="Z33" i="5" s="1"/>
  <c r="Z39" i="5" s="1"/>
  <c r="B33" i="5"/>
  <c r="B39" i="5" s="1"/>
  <c r="T27" i="5"/>
  <c r="B37" i="5"/>
  <c r="B43" i="5" s="1"/>
  <c r="U25" i="7"/>
  <c r="I36" i="7"/>
  <c r="I42" i="7" s="1"/>
  <c r="I33" i="4"/>
  <c r="I39" i="4" s="1"/>
  <c r="AD34" i="4"/>
  <c r="AD40" i="4" s="1"/>
  <c r="I35" i="4"/>
  <c r="I41" i="4" s="1"/>
  <c r="AC35" i="4"/>
  <c r="AC41" i="4" s="1"/>
  <c r="AB36" i="4"/>
  <c r="AB42" i="4" s="1"/>
  <c r="U27" i="4"/>
  <c r="C37" i="4"/>
  <c r="C43" i="4" s="1"/>
  <c r="Y37" i="4"/>
  <c r="Y43" i="4" s="1"/>
  <c r="AA28" i="4"/>
  <c r="Z12" i="5"/>
  <c r="V34" i="5"/>
  <c r="V40" i="5" s="1"/>
  <c r="C33" i="4"/>
  <c r="C39" i="4" s="1"/>
  <c r="O33" i="4"/>
  <c r="O39" i="4" s="1"/>
  <c r="Y33" i="4"/>
  <c r="Y39" i="4" s="1"/>
  <c r="AD33" i="4"/>
  <c r="AD39" i="4" s="1"/>
  <c r="B34" i="4"/>
  <c r="B40" i="4" s="1"/>
  <c r="N34" i="4"/>
  <c r="N40" i="4" s="1"/>
  <c r="X34" i="4"/>
  <c r="X40" i="4" s="1"/>
  <c r="AB34" i="4"/>
  <c r="AB40" i="4" s="1"/>
  <c r="AA23" i="4"/>
  <c r="C35" i="4"/>
  <c r="C41" i="4" s="1"/>
  <c r="O35" i="4"/>
  <c r="O41" i="4" s="1"/>
  <c r="Y35" i="4"/>
  <c r="Y41" i="4" s="1"/>
  <c r="AE35" i="4"/>
  <c r="AE41" i="4" s="1"/>
  <c r="U25" i="4"/>
  <c r="C36" i="4"/>
  <c r="C42" i="4" s="1"/>
  <c r="O36" i="4"/>
  <c r="O42" i="4" s="1"/>
  <c r="Y36" i="4"/>
  <c r="Y42" i="4" s="1"/>
  <c r="AD36" i="4"/>
  <c r="AD42" i="4" s="1"/>
  <c r="I37" i="4"/>
  <c r="I43" i="4" s="1"/>
  <c r="W37" i="4"/>
  <c r="W43" i="4" s="1"/>
  <c r="AB37" i="4"/>
  <c r="AB43" i="4" s="1"/>
  <c r="U29" i="4"/>
  <c r="T30" i="4"/>
  <c r="I33" i="5"/>
  <c r="I39" i="5" s="1"/>
  <c r="W33" i="5"/>
  <c r="W39" i="5" s="1"/>
  <c r="AC33" i="5"/>
  <c r="AC39" i="5" s="1"/>
  <c r="T12" i="5"/>
  <c r="B34" i="5"/>
  <c r="B40" i="5" s="1"/>
  <c r="N34" i="5"/>
  <c r="N40" i="5" s="1"/>
  <c r="X34" i="5"/>
  <c r="X40" i="5" s="1"/>
  <c r="AD34" i="5"/>
  <c r="AD40" i="5" s="1"/>
  <c r="T16" i="5"/>
  <c r="T17" i="5"/>
  <c r="I35" i="5"/>
  <c r="I41" i="5" s="1"/>
  <c r="W35" i="5"/>
  <c r="W41" i="5" s="1"/>
  <c r="AC35" i="5"/>
  <c r="AC41" i="5" s="1"/>
  <c r="I36" i="5"/>
  <c r="I42" i="5" s="1"/>
  <c r="W36" i="5"/>
  <c r="W42" i="5" s="1"/>
  <c r="AC36" i="5"/>
  <c r="AC42" i="5" s="1"/>
  <c r="I37" i="5"/>
  <c r="I43" i="5" s="1"/>
  <c r="W37" i="5"/>
  <c r="W43" i="5" s="1"/>
  <c r="AC37" i="5"/>
  <c r="AC43" i="5" s="1"/>
  <c r="I33" i="6"/>
  <c r="I39" i="6" s="1"/>
  <c r="W33" i="6"/>
  <c r="W39" i="6" s="1"/>
  <c r="AC33" i="6"/>
  <c r="AC39" i="6" s="1"/>
  <c r="C34" i="6"/>
  <c r="C40" i="6" s="1"/>
  <c r="O34" i="6"/>
  <c r="O40" i="6" s="1"/>
  <c r="Y34" i="6"/>
  <c r="Y40" i="6" s="1"/>
  <c r="AC34" i="6"/>
  <c r="AC40" i="6" s="1"/>
  <c r="U20" i="6"/>
  <c r="I34" i="8"/>
  <c r="I40" i="8" s="1"/>
  <c r="W34" i="8"/>
  <c r="W40" i="8" s="1"/>
  <c r="U23" i="8"/>
  <c r="C35" i="8"/>
  <c r="C41" i="8" s="1"/>
  <c r="U27" i="8"/>
  <c r="C37" i="8"/>
  <c r="C43" i="8" s="1"/>
  <c r="AD33" i="9"/>
  <c r="AD39" i="9" s="1"/>
  <c r="I34" i="11"/>
  <c r="I40" i="11" s="1"/>
  <c r="W34" i="11"/>
  <c r="W40" i="11" s="1"/>
  <c r="AC34" i="11"/>
  <c r="AC40" i="11" s="1"/>
  <c r="Z10" i="6"/>
  <c r="B33" i="6"/>
  <c r="B39" i="6" s="1"/>
  <c r="I37" i="7"/>
  <c r="I43" i="7" s="1"/>
  <c r="AC37" i="7"/>
  <c r="AC43" i="7" s="1"/>
  <c r="AA28" i="7"/>
  <c r="Z13" i="8"/>
  <c r="B34" i="8"/>
  <c r="B40" i="8" s="1"/>
  <c r="Z13" i="10"/>
  <c r="Z34" i="10" s="1"/>
  <c r="Z40" i="10" s="1"/>
  <c r="B34" i="10"/>
  <c r="B40" i="10" s="1"/>
  <c r="Z10" i="14"/>
  <c r="B33" i="14"/>
  <c r="B39" i="14" s="1"/>
  <c r="Z13" i="15"/>
  <c r="B34" i="15"/>
  <c r="B40" i="15" s="1"/>
  <c r="Z24" i="4"/>
  <c r="T27" i="4"/>
  <c r="B37" i="4"/>
  <c r="B43" i="4" s="1"/>
  <c r="W33" i="4"/>
  <c r="W39" i="4" s="1"/>
  <c r="W35" i="4"/>
  <c r="W41" i="4" s="1"/>
  <c r="W36" i="4"/>
  <c r="W42" i="4" s="1"/>
  <c r="AD37" i="4"/>
  <c r="AD43" i="4" s="1"/>
  <c r="AA10" i="5"/>
  <c r="C33" i="5"/>
  <c r="C39" i="5" s="1"/>
  <c r="AE33" i="5"/>
  <c r="AE39" i="5" s="1"/>
  <c r="AB34" i="5"/>
  <c r="AB40" i="5" s="1"/>
  <c r="I34" i="6"/>
  <c r="I40" i="6" s="1"/>
  <c r="C34" i="7"/>
  <c r="C40" i="7" s="1"/>
  <c r="O34" i="7"/>
  <c r="O40" i="7" s="1"/>
  <c r="Y34" i="7"/>
  <c r="Y40" i="7" s="1"/>
  <c r="AE34" i="7"/>
  <c r="AE40" i="7" s="1"/>
  <c r="Z23" i="7"/>
  <c r="B35" i="7"/>
  <c r="B41" i="7" s="1"/>
  <c r="Z27" i="7"/>
  <c r="Z37" i="7" s="1"/>
  <c r="Z43" i="7" s="1"/>
  <c r="B37" i="7"/>
  <c r="B43" i="7" s="1"/>
  <c r="Z10" i="8"/>
  <c r="Z33" i="8" s="1"/>
  <c r="B33" i="8"/>
  <c r="B39" i="8" s="1"/>
  <c r="AD33" i="8"/>
  <c r="AD39" i="8" s="1"/>
  <c r="H34" i="13"/>
  <c r="H40" i="13" s="1"/>
  <c r="V34" i="13"/>
  <c r="V40" i="13" s="1"/>
  <c r="Z10" i="16"/>
  <c r="Z33" i="16" s="1"/>
  <c r="Z39" i="16" s="1"/>
  <c r="B33" i="16"/>
  <c r="B39" i="16" s="1"/>
  <c r="Z13" i="16"/>
  <c r="B34" i="16"/>
  <c r="B40" i="16" s="1"/>
  <c r="AA10" i="17"/>
  <c r="C33" i="17"/>
  <c r="C39" i="17" s="1"/>
  <c r="U23" i="18"/>
  <c r="C35" i="18"/>
  <c r="C41" i="18" s="1"/>
  <c r="U27" i="18"/>
  <c r="U37" i="18" s="1"/>
  <c r="C37" i="18"/>
  <c r="C43" i="18" s="1"/>
  <c r="AA10" i="19"/>
  <c r="C33" i="19"/>
  <c r="C39" i="19" s="1"/>
  <c r="AA13" i="20"/>
  <c r="C34" i="20"/>
  <c r="C40" i="20" s="1"/>
  <c r="U21" i="6"/>
  <c r="U22" i="6"/>
  <c r="U23" i="6"/>
  <c r="C35" i="6"/>
  <c r="C41" i="6" s="1"/>
  <c r="O35" i="6"/>
  <c r="O41" i="6" s="1"/>
  <c r="Y35" i="6"/>
  <c r="Y41" i="6" s="1"/>
  <c r="AE35" i="6"/>
  <c r="AE41" i="6" s="1"/>
  <c r="U24" i="6"/>
  <c r="C36" i="6"/>
  <c r="C42" i="6" s="1"/>
  <c r="O36" i="6"/>
  <c r="O42" i="6" s="1"/>
  <c r="Y36" i="6"/>
  <c r="Y42" i="6" s="1"/>
  <c r="AE36" i="6"/>
  <c r="AE42" i="6" s="1"/>
  <c r="U26" i="6"/>
  <c r="U27" i="6"/>
  <c r="C37" i="6"/>
  <c r="C43" i="6" s="1"/>
  <c r="O37" i="6"/>
  <c r="O43" i="6" s="1"/>
  <c r="Y37" i="6"/>
  <c r="Y43" i="6" s="1"/>
  <c r="AE37" i="6"/>
  <c r="AE43" i="6" s="1"/>
  <c r="U28" i="6"/>
  <c r="U29" i="6"/>
  <c r="U30" i="6"/>
  <c r="C33" i="7"/>
  <c r="C39" i="7" s="1"/>
  <c r="O33" i="7"/>
  <c r="O39" i="7" s="1"/>
  <c r="Y33" i="7"/>
  <c r="Y39" i="7" s="1"/>
  <c r="AD33" i="7"/>
  <c r="AD39" i="7" s="1"/>
  <c r="T12" i="7"/>
  <c r="H34" i="7"/>
  <c r="H40" i="7" s="1"/>
  <c r="V34" i="7"/>
  <c r="V40" i="7" s="1"/>
  <c r="AB34" i="7"/>
  <c r="AB40" i="7" s="1"/>
  <c r="C35" i="7"/>
  <c r="C41" i="7" s="1"/>
  <c r="O35" i="7"/>
  <c r="O41" i="7" s="1"/>
  <c r="Y35" i="7"/>
  <c r="Y41" i="7" s="1"/>
  <c r="AE35" i="7"/>
  <c r="AE41" i="7" s="1"/>
  <c r="C36" i="7"/>
  <c r="C42" i="7" s="1"/>
  <c r="O36" i="7"/>
  <c r="O42" i="7" s="1"/>
  <c r="Y36" i="7"/>
  <c r="Y42" i="7" s="1"/>
  <c r="AE36" i="7"/>
  <c r="AE42" i="7" s="1"/>
  <c r="C37" i="7"/>
  <c r="C43" i="7" s="1"/>
  <c r="O37" i="7"/>
  <c r="O43" i="7" s="1"/>
  <c r="Y37" i="7"/>
  <c r="Y43" i="7" s="1"/>
  <c r="AE37" i="7"/>
  <c r="AE43" i="7" s="1"/>
  <c r="U10" i="8"/>
  <c r="C33" i="8"/>
  <c r="C39" i="8" s="1"/>
  <c r="O33" i="8"/>
  <c r="O39" i="8" s="1"/>
  <c r="Y33" i="8"/>
  <c r="Y39" i="8" s="1"/>
  <c r="AE33" i="8"/>
  <c r="AE39" i="8" s="1"/>
  <c r="U11" i="8"/>
  <c r="U12" i="8"/>
  <c r="C34" i="8"/>
  <c r="C40" i="8" s="1"/>
  <c r="O34" i="8"/>
  <c r="O40" i="8" s="1"/>
  <c r="Y34" i="8"/>
  <c r="Y40" i="8" s="1"/>
  <c r="AE34" i="8"/>
  <c r="AE40" i="8" s="1"/>
  <c r="T15" i="8"/>
  <c r="I35" i="8"/>
  <c r="I41" i="8" s="1"/>
  <c r="W35" i="8"/>
  <c r="W41" i="8" s="1"/>
  <c r="AC35" i="8"/>
  <c r="AC41" i="8" s="1"/>
  <c r="I36" i="8"/>
  <c r="I42" i="8" s="1"/>
  <c r="W36" i="8"/>
  <c r="W42" i="8" s="1"/>
  <c r="AC36" i="8"/>
  <c r="AC42" i="8" s="1"/>
  <c r="I37" i="8"/>
  <c r="I43" i="8" s="1"/>
  <c r="W37" i="8"/>
  <c r="W43" i="8" s="1"/>
  <c r="AC37" i="8"/>
  <c r="AC43" i="8" s="1"/>
  <c r="I33" i="9"/>
  <c r="I39" i="9" s="1"/>
  <c r="W33" i="9"/>
  <c r="W39" i="9" s="1"/>
  <c r="AB33" i="9"/>
  <c r="AB39" i="9" s="1"/>
  <c r="I34" i="9"/>
  <c r="I40" i="9" s="1"/>
  <c r="W34" i="9"/>
  <c r="W40" i="9" s="1"/>
  <c r="AC34" i="9"/>
  <c r="AC40" i="9" s="1"/>
  <c r="I35" i="9"/>
  <c r="I41" i="9" s="1"/>
  <c r="W35" i="9"/>
  <c r="W41" i="9" s="1"/>
  <c r="AC35" i="9"/>
  <c r="AC41" i="9" s="1"/>
  <c r="I36" i="9"/>
  <c r="I42" i="9" s="1"/>
  <c r="W36" i="9"/>
  <c r="W42" i="9" s="1"/>
  <c r="AC36" i="9"/>
  <c r="AC42" i="9" s="1"/>
  <c r="I37" i="9"/>
  <c r="I43" i="9" s="1"/>
  <c r="W37" i="9"/>
  <c r="W43" i="9" s="1"/>
  <c r="AC37" i="9"/>
  <c r="AC43" i="9" s="1"/>
  <c r="I33" i="10"/>
  <c r="I39" i="10" s="1"/>
  <c r="W33" i="10"/>
  <c r="W39" i="10" s="1"/>
  <c r="AC33" i="10"/>
  <c r="AC39" i="10" s="1"/>
  <c r="C34" i="10"/>
  <c r="C40" i="10" s="1"/>
  <c r="O34" i="10"/>
  <c r="O40" i="10" s="1"/>
  <c r="Y34" i="10"/>
  <c r="Y40" i="10" s="1"/>
  <c r="AE34" i="10"/>
  <c r="AE40" i="10" s="1"/>
  <c r="H35" i="10"/>
  <c r="H41" i="10" s="1"/>
  <c r="V35" i="10"/>
  <c r="V41" i="10" s="1"/>
  <c r="AB35" i="10"/>
  <c r="AB41" i="10" s="1"/>
  <c r="H36" i="10"/>
  <c r="H42" i="10" s="1"/>
  <c r="V36" i="10"/>
  <c r="V42" i="10" s="1"/>
  <c r="AB36" i="10"/>
  <c r="AB42" i="10" s="1"/>
  <c r="H37" i="10"/>
  <c r="H43" i="10" s="1"/>
  <c r="V37" i="10"/>
  <c r="V43" i="10" s="1"/>
  <c r="AB37" i="10"/>
  <c r="AB43" i="10" s="1"/>
  <c r="H33" i="11"/>
  <c r="H39" i="11" s="1"/>
  <c r="V33" i="11"/>
  <c r="V39" i="11" s="1"/>
  <c r="AB33" i="11"/>
  <c r="AB39" i="11" s="1"/>
  <c r="B34" i="11"/>
  <c r="B40" i="11" s="1"/>
  <c r="N34" i="11"/>
  <c r="N40" i="11" s="1"/>
  <c r="X34" i="11"/>
  <c r="X40" i="11" s="1"/>
  <c r="AD34" i="11"/>
  <c r="AD40" i="11" s="1"/>
  <c r="T14" i="11"/>
  <c r="U15" i="11"/>
  <c r="U16" i="11"/>
  <c r="T17" i="11"/>
  <c r="T21" i="11"/>
  <c r="H35" i="11"/>
  <c r="H41" i="11" s="1"/>
  <c r="V35" i="11"/>
  <c r="V41" i="11" s="1"/>
  <c r="AB35" i="11"/>
  <c r="AB41" i="11" s="1"/>
  <c r="H36" i="11"/>
  <c r="H42" i="11" s="1"/>
  <c r="V36" i="11"/>
  <c r="V42" i="11" s="1"/>
  <c r="AB36" i="11"/>
  <c r="AB42" i="11" s="1"/>
  <c r="H37" i="11"/>
  <c r="H43" i="11" s="1"/>
  <c r="V37" i="11"/>
  <c r="V43" i="11" s="1"/>
  <c r="AB37" i="11"/>
  <c r="AB43" i="11" s="1"/>
  <c r="T29" i="11"/>
  <c r="H33" i="12"/>
  <c r="H39" i="12" s="1"/>
  <c r="V33" i="12"/>
  <c r="V39" i="12" s="1"/>
  <c r="AB33" i="12"/>
  <c r="AB39" i="12" s="1"/>
  <c r="H34" i="12"/>
  <c r="H40" i="12" s="1"/>
  <c r="V34" i="12"/>
  <c r="V40" i="12" s="1"/>
  <c r="AB34" i="12"/>
  <c r="AB40" i="12" s="1"/>
  <c r="C35" i="12"/>
  <c r="C41" i="12" s="1"/>
  <c r="O35" i="12"/>
  <c r="O41" i="12" s="1"/>
  <c r="Y35" i="12"/>
  <c r="Y41" i="12" s="1"/>
  <c r="AE35" i="12"/>
  <c r="AE41" i="12" s="1"/>
  <c r="C36" i="12"/>
  <c r="C42" i="12" s="1"/>
  <c r="O36" i="12"/>
  <c r="O42" i="12" s="1"/>
  <c r="Y36" i="12"/>
  <c r="Y42" i="12" s="1"/>
  <c r="AE36" i="12"/>
  <c r="AE42" i="12" s="1"/>
  <c r="C37" i="12"/>
  <c r="C43" i="12" s="1"/>
  <c r="O37" i="12"/>
  <c r="O43" i="12" s="1"/>
  <c r="Y37" i="12"/>
  <c r="Y43" i="12" s="1"/>
  <c r="AE37" i="12"/>
  <c r="AE43" i="12" s="1"/>
  <c r="AA10" i="13"/>
  <c r="C33" i="13"/>
  <c r="C39" i="13" s="1"/>
  <c r="O33" i="13"/>
  <c r="O39" i="13" s="1"/>
  <c r="Y33" i="13"/>
  <c r="Y39" i="13" s="1"/>
  <c r="AE33" i="13"/>
  <c r="AE39" i="13" s="1"/>
  <c r="I34" i="13"/>
  <c r="I40" i="13" s="1"/>
  <c r="W34" i="13"/>
  <c r="W40" i="13" s="1"/>
  <c r="AB34" i="13"/>
  <c r="AB40" i="13" s="1"/>
  <c r="Z15" i="13"/>
  <c r="U17" i="13"/>
  <c r="U18" i="13"/>
  <c r="U19" i="13"/>
  <c r="U20" i="13"/>
  <c r="U21" i="13"/>
  <c r="U22" i="13"/>
  <c r="U23" i="13"/>
  <c r="C35" i="13"/>
  <c r="C41" i="13" s="1"/>
  <c r="O35" i="13"/>
  <c r="O41" i="13" s="1"/>
  <c r="Y35" i="13"/>
  <c r="Y41" i="13" s="1"/>
  <c r="AE35" i="13"/>
  <c r="AE41" i="13" s="1"/>
  <c r="U24" i="13"/>
  <c r="C36" i="13"/>
  <c r="C42" i="13" s="1"/>
  <c r="O36" i="13"/>
  <c r="O42" i="13" s="1"/>
  <c r="Y36" i="13"/>
  <c r="Y42" i="13" s="1"/>
  <c r="AE36" i="13"/>
  <c r="AE42" i="13" s="1"/>
  <c r="U26" i="13"/>
  <c r="U27" i="13"/>
  <c r="C37" i="13"/>
  <c r="C43" i="13" s="1"/>
  <c r="O37" i="13"/>
  <c r="O43" i="13" s="1"/>
  <c r="Y37" i="13"/>
  <c r="Y43" i="13" s="1"/>
  <c r="AE37" i="13"/>
  <c r="AE43" i="13" s="1"/>
  <c r="AA10" i="14"/>
  <c r="C33" i="14"/>
  <c r="C39" i="14" s="1"/>
  <c r="O33" i="14"/>
  <c r="O39" i="14" s="1"/>
  <c r="Y33" i="14"/>
  <c r="Y39" i="14" s="1"/>
  <c r="AE33" i="14"/>
  <c r="AE39" i="14" s="1"/>
  <c r="I34" i="14"/>
  <c r="I40" i="14" s="1"/>
  <c r="W34" i="14"/>
  <c r="W40" i="14" s="1"/>
  <c r="AC34" i="14"/>
  <c r="AC40" i="14" s="1"/>
  <c r="I35" i="14"/>
  <c r="I41" i="14" s="1"/>
  <c r="W35" i="14"/>
  <c r="W41" i="14" s="1"/>
  <c r="AC35" i="14"/>
  <c r="AC41" i="14" s="1"/>
  <c r="I36" i="14"/>
  <c r="I42" i="14" s="1"/>
  <c r="W36" i="14"/>
  <c r="W42" i="14" s="1"/>
  <c r="AC36" i="14"/>
  <c r="AC42" i="14" s="1"/>
  <c r="I37" i="14"/>
  <c r="I43" i="14" s="1"/>
  <c r="W37" i="14"/>
  <c r="W43" i="14" s="1"/>
  <c r="AC37" i="14"/>
  <c r="AC43" i="14" s="1"/>
  <c r="I33" i="15"/>
  <c r="I39" i="15" s="1"/>
  <c r="W33" i="15"/>
  <c r="W39" i="15" s="1"/>
  <c r="AC33" i="15"/>
  <c r="AC39" i="15" s="1"/>
  <c r="U11" i="15"/>
  <c r="U12" i="15"/>
  <c r="C34" i="15"/>
  <c r="C40" i="15" s="1"/>
  <c r="O34" i="15"/>
  <c r="O40" i="15" s="1"/>
  <c r="Y34" i="15"/>
  <c r="Y40" i="15" s="1"/>
  <c r="AE34" i="15"/>
  <c r="AE40" i="15" s="1"/>
  <c r="U15" i="15"/>
  <c r="U16" i="15"/>
  <c r="U17" i="15"/>
  <c r="U18" i="15"/>
  <c r="U19" i="15"/>
  <c r="U20" i="15"/>
  <c r="U21" i="15"/>
  <c r="U22" i="15"/>
  <c r="U23" i="15"/>
  <c r="C35" i="15"/>
  <c r="C41" i="15" s="1"/>
  <c r="O35" i="15"/>
  <c r="O41" i="15" s="1"/>
  <c r="Y35" i="15"/>
  <c r="Y41" i="15" s="1"/>
  <c r="AE35" i="15"/>
  <c r="AE41" i="15" s="1"/>
  <c r="U24" i="15"/>
  <c r="C36" i="15"/>
  <c r="C42" i="15" s="1"/>
  <c r="O36" i="15"/>
  <c r="O42" i="15" s="1"/>
  <c r="Y36" i="15"/>
  <c r="Y42" i="15" s="1"/>
  <c r="AE36" i="15"/>
  <c r="AE42" i="15" s="1"/>
  <c r="U27" i="15"/>
  <c r="C37" i="15"/>
  <c r="C43" i="15" s="1"/>
  <c r="O37" i="15"/>
  <c r="O43" i="15" s="1"/>
  <c r="Y37" i="15"/>
  <c r="Y43" i="15" s="1"/>
  <c r="AE37" i="15"/>
  <c r="AE43" i="15" s="1"/>
  <c r="U28" i="15"/>
  <c r="U29" i="15"/>
  <c r="U30" i="15"/>
  <c r="C33" i="16"/>
  <c r="C39" i="16" s="1"/>
  <c r="O33" i="16"/>
  <c r="O39" i="16" s="1"/>
  <c r="Y33" i="16"/>
  <c r="Y39" i="16" s="1"/>
  <c r="AE33" i="16"/>
  <c r="AE39" i="16" s="1"/>
  <c r="C34" i="16"/>
  <c r="C40" i="16" s="1"/>
  <c r="O34" i="16"/>
  <c r="O40" i="16" s="1"/>
  <c r="Y34" i="16"/>
  <c r="Y40" i="16" s="1"/>
  <c r="AE34" i="16"/>
  <c r="AE40" i="16" s="1"/>
  <c r="T21" i="16"/>
  <c r="T22" i="16"/>
  <c r="B35" i="16"/>
  <c r="B41" i="16" s="1"/>
  <c r="N35" i="16"/>
  <c r="N41" i="16" s="1"/>
  <c r="X35" i="16"/>
  <c r="X41" i="16" s="1"/>
  <c r="AD35" i="16"/>
  <c r="AD41" i="16" s="1"/>
  <c r="B36" i="16"/>
  <c r="B42" i="16" s="1"/>
  <c r="N36" i="16"/>
  <c r="N42" i="16" s="1"/>
  <c r="X36" i="16"/>
  <c r="X42" i="16" s="1"/>
  <c r="AC36" i="16"/>
  <c r="AC42" i="16" s="1"/>
  <c r="I37" i="16"/>
  <c r="I43" i="16" s="1"/>
  <c r="W37" i="16"/>
  <c r="W43" i="16" s="1"/>
  <c r="AC37" i="16"/>
  <c r="AC43" i="16" s="1"/>
  <c r="H33" i="17"/>
  <c r="H39" i="17" s="1"/>
  <c r="V33" i="17"/>
  <c r="V39" i="17" s="1"/>
  <c r="AB33" i="17"/>
  <c r="AB39" i="17" s="1"/>
  <c r="T12" i="17"/>
  <c r="B34" i="17"/>
  <c r="B40" i="17" s="1"/>
  <c r="N34" i="17"/>
  <c r="N40" i="17" s="1"/>
  <c r="X34" i="17"/>
  <c r="X40" i="17" s="1"/>
  <c r="AD34" i="17"/>
  <c r="AD40" i="17" s="1"/>
  <c r="T16" i="17"/>
  <c r="T18" i="17"/>
  <c r="T20" i="17"/>
  <c r="T22" i="17"/>
  <c r="B35" i="17"/>
  <c r="B41" i="17" s="1"/>
  <c r="N35" i="17"/>
  <c r="N41" i="17" s="1"/>
  <c r="X35" i="17"/>
  <c r="X41" i="17" s="1"/>
  <c r="AD35" i="17"/>
  <c r="AD41" i="17" s="1"/>
  <c r="T24" i="17"/>
  <c r="B36" i="17"/>
  <c r="B42" i="17" s="1"/>
  <c r="N36" i="17"/>
  <c r="N42" i="17" s="1"/>
  <c r="X36" i="17"/>
  <c r="X42" i="17" s="1"/>
  <c r="AD36" i="17"/>
  <c r="AD42" i="17" s="1"/>
  <c r="T26" i="17"/>
  <c r="B37" i="17"/>
  <c r="B43" i="17" s="1"/>
  <c r="N37" i="17"/>
  <c r="N43" i="17" s="1"/>
  <c r="X37" i="17"/>
  <c r="X43" i="17" s="1"/>
  <c r="AD37" i="17"/>
  <c r="AD43" i="17" s="1"/>
  <c r="T28" i="17"/>
  <c r="T30" i="17"/>
  <c r="Z10" i="18"/>
  <c r="B33" i="18"/>
  <c r="B39" i="18" s="1"/>
  <c r="N33" i="18"/>
  <c r="N39" i="18" s="1"/>
  <c r="X33" i="18"/>
  <c r="X39" i="18" s="1"/>
  <c r="AD33" i="18"/>
  <c r="AD39" i="18" s="1"/>
  <c r="H34" i="18"/>
  <c r="H40" i="18" s="1"/>
  <c r="V34" i="18"/>
  <c r="V40" i="18" s="1"/>
  <c r="AB34" i="18"/>
  <c r="AB40" i="18" s="1"/>
  <c r="H35" i="18"/>
  <c r="H41" i="18" s="1"/>
  <c r="V35" i="18"/>
  <c r="V41" i="18" s="1"/>
  <c r="AB35" i="18"/>
  <c r="AB41" i="18" s="1"/>
  <c r="H36" i="18"/>
  <c r="H42" i="18" s="1"/>
  <c r="V36" i="18"/>
  <c r="V42" i="18" s="1"/>
  <c r="AB36" i="18"/>
  <c r="AB42" i="18" s="1"/>
  <c r="H37" i="18"/>
  <c r="H43" i="18" s="1"/>
  <c r="V37" i="18"/>
  <c r="V43" i="18" s="1"/>
  <c r="AB37" i="18"/>
  <c r="AB43" i="18" s="1"/>
  <c r="H33" i="19"/>
  <c r="H39" i="19" s="1"/>
  <c r="V33" i="19"/>
  <c r="V39" i="19" s="1"/>
  <c r="AB33" i="19"/>
  <c r="AB39" i="19" s="1"/>
  <c r="T11" i="19"/>
  <c r="T12" i="19"/>
  <c r="B34" i="19"/>
  <c r="B40" i="19" s="1"/>
  <c r="N34" i="19"/>
  <c r="N40" i="19" s="1"/>
  <c r="W34" i="19"/>
  <c r="W40" i="19" s="1"/>
  <c r="AB34" i="19"/>
  <c r="AB40" i="19" s="1"/>
  <c r="U17" i="19"/>
  <c r="T18" i="19"/>
  <c r="T19" i="19"/>
  <c r="T20" i="19"/>
  <c r="T21" i="19"/>
  <c r="T22" i="19"/>
  <c r="T23" i="19"/>
  <c r="B35" i="19"/>
  <c r="B41" i="19" s="1"/>
  <c r="N35" i="19"/>
  <c r="N41" i="19" s="1"/>
  <c r="X35" i="19"/>
  <c r="X41" i="19" s="1"/>
  <c r="AD35" i="19"/>
  <c r="AD41" i="19" s="1"/>
  <c r="T24" i="19"/>
  <c r="B36" i="19"/>
  <c r="B42" i="19" s="1"/>
  <c r="N36" i="19"/>
  <c r="N42" i="19" s="1"/>
  <c r="X36" i="19"/>
  <c r="X42" i="19" s="1"/>
  <c r="AD36" i="19"/>
  <c r="AD42" i="19" s="1"/>
  <c r="B37" i="19"/>
  <c r="B43" i="19" s="1"/>
  <c r="N37" i="19"/>
  <c r="N43" i="19" s="1"/>
  <c r="X37" i="19"/>
  <c r="X43" i="19" s="1"/>
  <c r="AD37" i="19"/>
  <c r="AD43" i="19" s="1"/>
  <c r="Z10" i="20"/>
  <c r="B33" i="20"/>
  <c r="B39" i="20" s="1"/>
  <c r="N33" i="20"/>
  <c r="N39" i="20" s="1"/>
  <c r="X33" i="20"/>
  <c r="X39" i="20" s="1"/>
  <c r="AD33" i="20"/>
  <c r="AD39" i="20" s="1"/>
  <c r="H34" i="20"/>
  <c r="H40" i="20" s="1"/>
  <c r="V34" i="20"/>
  <c r="V40" i="20" s="1"/>
  <c r="AE34" i="20"/>
  <c r="AE40" i="20" s="1"/>
  <c r="I35" i="20"/>
  <c r="I41" i="20" s="1"/>
  <c r="W35" i="20"/>
  <c r="W41" i="20" s="1"/>
  <c r="AC35" i="20"/>
  <c r="AC41" i="20" s="1"/>
  <c r="H37" i="6"/>
  <c r="H43" i="6" s="1"/>
  <c r="V37" i="6"/>
  <c r="V43" i="6" s="1"/>
  <c r="AB37" i="6"/>
  <c r="AB43" i="6" s="1"/>
  <c r="T10" i="7"/>
  <c r="H33" i="7"/>
  <c r="H39" i="7" s="1"/>
  <c r="V33" i="7"/>
  <c r="V39" i="7" s="1"/>
  <c r="AE33" i="7"/>
  <c r="AE39" i="7" s="1"/>
  <c r="U11" i="7"/>
  <c r="I34" i="7"/>
  <c r="I40" i="7" s="1"/>
  <c r="W34" i="7"/>
  <c r="W40" i="7" s="1"/>
  <c r="AC34" i="7"/>
  <c r="AC40" i="7" s="1"/>
  <c r="U16" i="7"/>
  <c r="T17" i="7"/>
  <c r="T19" i="7"/>
  <c r="T21" i="7"/>
  <c r="H35" i="7"/>
  <c r="H41" i="7" s="1"/>
  <c r="V35" i="7"/>
  <c r="V41" i="7" s="1"/>
  <c r="AB35" i="7"/>
  <c r="AB41" i="7" s="1"/>
  <c r="H36" i="7"/>
  <c r="H42" i="7" s="1"/>
  <c r="V36" i="7"/>
  <c r="V42" i="7" s="1"/>
  <c r="AB36" i="7"/>
  <c r="AB42" i="7" s="1"/>
  <c r="H37" i="7"/>
  <c r="H43" i="7" s="1"/>
  <c r="V37" i="7"/>
  <c r="V43" i="7" s="1"/>
  <c r="AB37" i="7"/>
  <c r="AB43" i="7" s="1"/>
  <c r="T29" i="7"/>
  <c r="H33" i="8"/>
  <c r="H39" i="8" s="1"/>
  <c r="V33" i="8"/>
  <c r="V39" i="8" s="1"/>
  <c r="AB33" i="8"/>
  <c r="AB39" i="8" s="1"/>
  <c r="H34" i="8"/>
  <c r="H40" i="8" s="1"/>
  <c r="V34" i="8"/>
  <c r="V40" i="8" s="1"/>
  <c r="AB34" i="8"/>
  <c r="AB40" i="8" s="1"/>
  <c r="B35" i="8"/>
  <c r="B41" i="8" s="1"/>
  <c r="N35" i="8"/>
  <c r="N41" i="8" s="1"/>
  <c r="X35" i="8"/>
  <c r="X41" i="8" s="1"/>
  <c r="AD35" i="8"/>
  <c r="AD41" i="8" s="1"/>
  <c r="B36" i="8"/>
  <c r="B42" i="8" s="1"/>
  <c r="N36" i="8"/>
  <c r="N42" i="8" s="1"/>
  <c r="X36" i="8"/>
  <c r="X42" i="8" s="1"/>
  <c r="AD36" i="8"/>
  <c r="AD42" i="8" s="1"/>
  <c r="B37" i="8"/>
  <c r="B43" i="8" s="1"/>
  <c r="N37" i="8"/>
  <c r="N43" i="8" s="1"/>
  <c r="X37" i="8"/>
  <c r="X43" i="8" s="1"/>
  <c r="AD37" i="8"/>
  <c r="AD43" i="8" s="1"/>
  <c r="Z10" i="9"/>
  <c r="B33" i="9"/>
  <c r="B39" i="9" s="1"/>
  <c r="N33" i="9"/>
  <c r="N39" i="9" s="1"/>
  <c r="X33" i="9"/>
  <c r="X39" i="9" s="1"/>
  <c r="AC33" i="9"/>
  <c r="AC39" i="9" s="1"/>
  <c r="Z13" i="9"/>
  <c r="B34" i="9"/>
  <c r="B40" i="9" s="1"/>
  <c r="N34" i="9"/>
  <c r="N40" i="9" s="1"/>
  <c r="X34" i="9"/>
  <c r="X40" i="9" s="1"/>
  <c r="AD34" i="9"/>
  <c r="AD40" i="9" s="1"/>
  <c r="B35" i="9"/>
  <c r="B41" i="9" s="1"/>
  <c r="N35" i="9"/>
  <c r="N41" i="9" s="1"/>
  <c r="X35" i="9"/>
  <c r="X41" i="9" s="1"/>
  <c r="AD35" i="9"/>
  <c r="AD41" i="9" s="1"/>
  <c r="B36" i="9"/>
  <c r="B42" i="9" s="1"/>
  <c r="N36" i="9"/>
  <c r="N42" i="9" s="1"/>
  <c r="X36" i="9"/>
  <c r="X42" i="9" s="1"/>
  <c r="AD36" i="9"/>
  <c r="AD42" i="9" s="1"/>
  <c r="B37" i="9"/>
  <c r="B43" i="9" s="1"/>
  <c r="N37" i="9"/>
  <c r="N43" i="9" s="1"/>
  <c r="X37" i="9"/>
  <c r="X43" i="9" s="1"/>
  <c r="AD37" i="9"/>
  <c r="AD43" i="9" s="1"/>
  <c r="B33" i="10"/>
  <c r="B39" i="10" s="1"/>
  <c r="N33" i="10"/>
  <c r="N39" i="10" s="1"/>
  <c r="X33" i="10"/>
  <c r="X39" i="10" s="1"/>
  <c r="AD33" i="10"/>
  <c r="AD39" i="10" s="1"/>
  <c r="T11" i="10"/>
  <c r="H34" i="10"/>
  <c r="H40" i="10" s="1"/>
  <c r="V34" i="10"/>
  <c r="V40" i="10" s="1"/>
  <c r="AB34" i="10"/>
  <c r="AB40" i="10" s="1"/>
  <c r="U19" i="10"/>
  <c r="U21" i="10"/>
  <c r="I35" i="10"/>
  <c r="I41" i="10" s="1"/>
  <c r="W35" i="10"/>
  <c r="W41" i="10" s="1"/>
  <c r="AC35" i="10"/>
  <c r="AC41" i="10" s="1"/>
  <c r="U25" i="10"/>
  <c r="I36" i="10"/>
  <c r="I42" i="10" s="1"/>
  <c r="W36" i="10"/>
  <c r="W42" i="10" s="1"/>
  <c r="AC36" i="10"/>
  <c r="AC42" i="10" s="1"/>
  <c r="I37" i="10"/>
  <c r="I43" i="10" s="1"/>
  <c r="W37" i="10"/>
  <c r="W43" i="10" s="1"/>
  <c r="AC37" i="10"/>
  <c r="AC43" i="10" s="1"/>
  <c r="U29" i="10"/>
  <c r="I33" i="11"/>
  <c r="I39" i="11" s="1"/>
  <c r="W33" i="11"/>
  <c r="W39" i="11" s="1"/>
  <c r="AC33" i="11"/>
  <c r="AC39" i="11" s="1"/>
  <c r="C34" i="11"/>
  <c r="C40" i="11" s="1"/>
  <c r="O34" i="11"/>
  <c r="O40" i="11" s="1"/>
  <c r="Y34" i="11"/>
  <c r="Y40" i="11" s="1"/>
  <c r="AE34" i="11"/>
  <c r="AE40" i="11" s="1"/>
  <c r="T15" i="11"/>
  <c r="U17" i="11"/>
  <c r="I35" i="11"/>
  <c r="I41" i="11" s="1"/>
  <c r="W35" i="11"/>
  <c r="W41" i="11" s="1"/>
  <c r="AC35" i="11"/>
  <c r="AC41" i="11" s="1"/>
  <c r="I36" i="11"/>
  <c r="I42" i="11" s="1"/>
  <c r="W36" i="11"/>
  <c r="W42" i="11" s="1"/>
  <c r="AC36" i="11"/>
  <c r="AC42" i="11" s="1"/>
  <c r="I37" i="11"/>
  <c r="I43" i="11" s="1"/>
  <c r="W37" i="11"/>
  <c r="W43" i="11" s="1"/>
  <c r="AC37" i="11"/>
  <c r="AC43" i="11" s="1"/>
  <c r="I33" i="12"/>
  <c r="I39" i="12" s="1"/>
  <c r="W33" i="12"/>
  <c r="W39" i="12" s="1"/>
  <c r="AC33" i="12"/>
  <c r="AC39" i="12" s="1"/>
  <c r="I34" i="12"/>
  <c r="I40" i="12" s="1"/>
  <c r="W34" i="12"/>
  <c r="W40" i="12" s="1"/>
  <c r="AC34" i="12"/>
  <c r="AC40" i="12" s="1"/>
  <c r="H35" i="12"/>
  <c r="H41" i="12" s="1"/>
  <c r="V35" i="12"/>
  <c r="V41" i="12" s="1"/>
  <c r="AB35" i="12"/>
  <c r="AB41" i="12" s="1"/>
  <c r="H36" i="12"/>
  <c r="H42" i="12" s="1"/>
  <c r="V36" i="12"/>
  <c r="V42" i="12" s="1"/>
  <c r="AB36" i="12"/>
  <c r="AB42" i="12" s="1"/>
  <c r="H37" i="12"/>
  <c r="H43" i="12" s="1"/>
  <c r="V37" i="12"/>
  <c r="V43" i="12" s="1"/>
  <c r="AB37" i="12"/>
  <c r="AB43" i="12" s="1"/>
  <c r="H33" i="13"/>
  <c r="H39" i="13" s="1"/>
  <c r="V33" i="13"/>
  <c r="V39" i="13" s="1"/>
  <c r="AB33" i="13"/>
  <c r="AB39" i="13" s="1"/>
  <c r="T12" i="13"/>
  <c r="B34" i="13"/>
  <c r="B40" i="13" s="1"/>
  <c r="N34" i="13"/>
  <c r="N40" i="13" s="1"/>
  <c r="X34" i="13"/>
  <c r="X40" i="13" s="1"/>
  <c r="AC34" i="13"/>
  <c r="AC40" i="13" s="1"/>
  <c r="H35" i="13"/>
  <c r="H41" i="13" s="1"/>
  <c r="V35" i="13"/>
  <c r="V41" i="13" s="1"/>
  <c r="AB35" i="13"/>
  <c r="AB41" i="13" s="1"/>
  <c r="H36" i="13"/>
  <c r="H42" i="13" s="1"/>
  <c r="V36" i="13"/>
  <c r="V42" i="13" s="1"/>
  <c r="AB36" i="13"/>
  <c r="AB42" i="13" s="1"/>
  <c r="H37" i="13"/>
  <c r="H43" i="13" s="1"/>
  <c r="V37" i="13"/>
  <c r="V43" i="13" s="1"/>
  <c r="AB37" i="13"/>
  <c r="AB43" i="13" s="1"/>
  <c r="H33" i="14"/>
  <c r="H39" i="14" s="1"/>
  <c r="V33" i="14"/>
  <c r="V39" i="14" s="1"/>
  <c r="AB33" i="14"/>
  <c r="AB39" i="14" s="1"/>
  <c r="T11" i="14"/>
  <c r="T12" i="14"/>
  <c r="Z13" i="14"/>
  <c r="B34" i="14"/>
  <c r="B40" i="14" s="1"/>
  <c r="N34" i="14"/>
  <c r="N40" i="14" s="1"/>
  <c r="X34" i="14"/>
  <c r="X40" i="14" s="1"/>
  <c r="AD34" i="14"/>
  <c r="AD40" i="14" s="1"/>
  <c r="T15" i="14"/>
  <c r="T16" i="14"/>
  <c r="T17" i="14"/>
  <c r="T18" i="14"/>
  <c r="T19" i="14"/>
  <c r="T20" i="14"/>
  <c r="T21" i="14"/>
  <c r="T22" i="14"/>
  <c r="T23" i="14"/>
  <c r="B35" i="14"/>
  <c r="B41" i="14" s="1"/>
  <c r="N35" i="14"/>
  <c r="N41" i="14" s="1"/>
  <c r="X35" i="14"/>
  <c r="X41" i="14" s="1"/>
  <c r="AD35" i="14"/>
  <c r="AD41" i="14" s="1"/>
  <c r="T24" i="14"/>
  <c r="B36" i="14"/>
  <c r="B42" i="14" s="1"/>
  <c r="N36" i="14"/>
  <c r="N42" i="14" s="1"/>
  <c r="X36" i="14"/>
  <c r="X42" i="14" s="1"/>
  <c r="AD36" i="14"/>
  <c r="AD42" i="14" s="1"/>
  <c r="T27" i="14"/>
  <c r="B37" i="14"/>
  <c r="B43" i="14" s="1"/>
  <c r="N37" i="14"/>
  <c r="N43" i="14" s="1"/>
  <c r="X37" i="14"/>
  <c r="X43" i="14" s="1"/>
  <c r="AD37" i="14"/>
  <c r="AD43" i="14" s="1"/>
  <c r="T28" i="14"/>
  <c r="T29" i="14"/>
  <c r="T30" i="14"/>
  <c r="Z10" i="15"/>
  <c r="B33" i="15"/>
  <c r="B39" i="15" s="1"/>
  <c r="N33" i="15"/>
  <c r="N39" i="15" s="1"/>
  <c r="X33" i="15"/>
  <c r="X39" i="15" s="1"/>
  <c r="AD33" i="15"/>
  <c r="AD39" i="15" s="1"/>
  <c r="H34" i="15"/>
  <c r="H40" i="15" s="1"/>
  <c r="V34" i="15"/>
  <c r="V40" i="15" s="1"/>
  <c r="AB34" i="15"/>
  <c r="AB40" i="15" s="1"/>
  <c r="H35" i="15"/>
  <c r="H41" i="15" s="1"/>
  <c r="V35" i="15"/>
  <c r="V41" i="15" s="1"/>
  <c r="AB35" i="15"/>
  <c r="AB41" i="15" s="1"/>
  <c r="H36" i="15"/>
  <c r="H42" i="15" s="1"/>
  <c r="V36" i="15"/>
  <c r="V42" i="15" s="1"/>
  <c r="AB36" i="15"/>
  <c r="AB42" i="15" s="1"/>
  <c r="H37" i="15"/>
  <c r="H43" i="15" s="1"/>
  <c r="V37" i="15"/>
  <c r="V43" i="15" s="1"/>
  <c r="AB37" i="15"/>
  <c r="AB43" i="15" s="1"/>
  <c r="H33" i="16"/>
  <c r="H39" i="16" s="1"/>
  <c r="V33" i="16"/>
  <c r="V39" i="16" s="1"/>
  <c r="AB33" i="16"/>
  <c r="AB39" i="16" s="1"/>
  <c r="H34" i="16"/>
  <c r="H40" i="16" s="1"/>
  <c r="V34" i="16"/>
  <c r="V40" i="16" s="1"/>
  <c r="AB34" i="16"/>
  <c r="AB40" i="16" s="1"/>
  <c r="T17" i="16"/>
  <c r="T18" i="16"/>
  <c r="U22" i="16"/>
  <c r="U23" i="16"/>
  <c r="C35" i="16"/>
  <c r="C41" i="16" s="1"/>
  <c r="O35" i="16"/>
  <c r="O41" i="16" s="1"/>
  <c r="Y35" i="16"/>
  <c r="Y41" i="16" s="1"/>
  <c r="AE35" i="16"/>
  <c r="AE41" i="16" s="1"/>
  <c r="AA25" i="16"/>
  <c r="C36" i="16"/>
  <c r="C42" i="16" s="1"/>
  <c r="O36" i="16"/>
  <c r="O42" i="16" s="1"/>
  <c r="Y36" i="16"/>
  <c r="Y42" i="16" s="1"/>
  <c r="AD36" i="16"/>
  <c r="AD42" i="16" s="1"/>
  <c r="B37" i="16"/>
  <c r="B43" i="16" s="1"/>
  <c r="N37" i="16"/>
  <c r="N43" i="16" s="1"/>
  <c r="X37" i="16"/>
  <c r="X43" i="16" s="1"/>
  <c r="AD37" i="16"/>
  <c r="AD43" i="16" s="1"/>
  <c r="I33" i="17"/>
  <c r="I39" i="17" s="1"/>
  <c r="W33" i="17"/>
  <c r="W39" i="17" s="1"/>
  <c r="AC33" i="17"/>
  <c r="AC39" i="17" s="1"/>
  <c r="U11" i="17"/>
  <c r="U12" i="17"/>
  <c r="C34" i="17"/>
  <c r="C40" i="17" s="1"/>
  <c r="O34" i="17"/>
  <c r="O40" i="17" s="1"/>
  <c r="Y34" i="17"/>
  <c r="Y40" i="17" s="1"/>
  <c r="AE34" i="17"/>
  <c r="AE40" i="17" s="1"/>
  <c r="U15" i="17"/>
  <c r="U16" i="17"/>
  <c r="U17" i="17"/>
  <c r="U18" i="17"/>
  <c r="U19" i="17"/>
  <c r="U20" i="17"/>
  <c r="U21" i="17"/>
  <c r="U22" i="17"/>
  <c r="U23" i="17"/>
  <c r="C35" i="17"/>
  <c r="C41" i="17" s="1"/>
  <c r="O35" i="17"/>
  <c r="O41" i="17" s="1"/>
  <c r="Y35" i="17"/>
  <c r="Y41" i="17" s="1"/>
  <c r="AE35" i="17"/>
  <c r="AE41" i="17" s="1"/>
  <c r="U24" i="17"/>
  <c r="C36" i="17"/>
  <c r="C42" i="17" s="1"/>
  <c r="O36" i="17"/>
  <c r="O42" i="17" s="1"/>
  <c r="Y36" i="17"/>
  <c r="Y42" i="17" s="1"/>
  <c r="AE36" i="17"/>
  <c r="AE42" i="17" s="1"/>
  <c r="U26" i="17"/>
  <c r="U27" i="17"/>
  <c r="C37" i="17"/>
  <c r="C43" i="17" s="1"/>
  <c r="O37" i="17"/>
  <c r="O43" i="17" s="1"/>
  <c r="Y37" i="17"/>
  <c r="Y43" i="17" s="1"/>
  <c r="AE37" i="17"/>
  <c r="AE43" i="17" s="1"/>
  <c r="U28" i="17"/>
  <c r="U29" i="17"/>
  <c r="U30" i="17"/>
  <c r="AA10" i="18"/>
  <c r="C33" i="18"/>
  <c r="C39" i="18" s="1"/>
  <c r="O33" i="18"/>
  <c r="O39" i="18" s="1"/>
  <c r="Y33" i="18"/>
  <c r="Y39" i="18" s="1"/>
  <c r="AE33" i="18"/>
  <c r="AE39" i="18" s="1"/>
  <c r="I34" i="18"/>
  <c r="I40" i="18" s="1"/>
  <c r="W34" i="18"/>
  <c r="W40" i="18" s="1"/>
  <c r="AC34" i="18"/>
  <c r="AC40" i="18" s="1"/>
  <c r="I35" i="18"/>
  <c r="I41" i="18" s="1"/>
  <c r="W35" i="18"/>
  <c r="W41" i="18" s="1"/>
  <c r="AC35" i="18"/>
  <c r="AC41" i="18" s="1"/>
  <c r="I36" i="18"/>
  <c r="I42" i="18" s="1"/>
  <c r="W36" i="18"/>
  <c r="W42" i="18" s="1"/>
  <c r="AC36" i="18"/>
  <c r="AC42" i="18" s="1"/>
  <c r="I37" i="18"/>
  <c r="I43" i="18" s="1"/>
  <c r="W37" i="18"/>
  <c r="W43" i="18" s="1"/>
  <c r="AC37" i="18"/>
  <c r="AC43" i="18" s="1"/>
  <c r="I33" i="19"/>
  <c r="I39" i="19" s="1"/>
  <c r="W33" i="19"/>
  <c r="W39" i="19" s="1"/>
  <c r="AC33" i="19"/>
  <c r="AC39" i="19" s="1"/>
  <c r="U11" i="19"/>
  <c r="AA13" i="19"/>
  <c r="C34" i="19"/>
  <c r="C40" i="19" s="1"/>
  <c r="O34" i="19"/>
  <c r="O40" i="19" s="1"/>
  <c r="X34" i="19"/>
  <c r="X40" i="19" s="1"/>
  <c r="AC34" i="19"/>
  <c r="AC40" i="19" s="1"/>
  <c r="U19" i="19"/>
  <c r="U20" i="19"/>
  <c r="U21" i="19"/>
  <c r="U22" i="19"/>
  <c r="U23" i="19"/>
  <c r="C35" i="19"/>
  <c r="C41" i="19" s="1"/>
  <c r="O35" i="19"/>
  <c r="O41" i="19" s="1"/>
  <c r="Y35" i="19"/>
  <c r="Y41" i="19" s="1"/>
  <c r="AE35" i="19"/>
  <c r="AE41" i="19" s="1"/>
  <c r="U24" i="19"/>
  <c r="C36" i="19"/>
  <c r="C42" i="19" s="1"/>
  <c r="O36" i="19"/>
  <c r="O42" i="19" s="1"/>
  <c r="Y36" i="19"/>
  <c r="Y42" i="19" s="1"/>
  <c r="AE36" i="19"/>
  <c r="AE42" i="19" s="1"/>
  <c r="U26" i="19"/>
  <c r="U27" i="19"/>
  <c r="C37" i="19"/>
  <c r="C43" i="19" s="1"/>
  <c r="O37" i="19"/>
  <c r="O43" i="19" s="1"/>
  <c r="Y37" i="19"/>
  <c r="Y43" i="19" s="1"/>
  <c r="AE37" i="19"/>
  <c r="AE43" i="19" s="1"/>
  <c r="U28" i="19"/>
  <c r="U29" i="19"/>
  <c r="AA10" i="20"/>
  <c r="C33" i="20"/>
  <c r="C39" i="20" s="1"/>
  <c r="O33" i="20"/>
  <c r="O39" i="20" s="1"/>
  <c r="Y33" i="20"/>
  <c r="Y39" i="20" s="1"/>
  <c r="AE33" i="20"/>
  <c r="AE39" i="20" s="1"/>
  <c r="U12" i="20"/>
  <c r="I34" i="20"/>
  <c r="I40" i="20" s="1"/>
  <c r="W34" i="20"/>
  <c r="W40" i="20" s="1"/>
  <c r="AB34" i="20"/>
  <c r="AB40" i="20" s="1"/>
  <c r="T18" i="20"/>
  <c r="T19" i="20"/>
  <c r="T20" i="20"/>
  <c r="T21" i="20"/>
  <c r="T22" i="20"/>
  <c r="T23" i="20"/>
  <c r="B35" i="20"/>
  <c r="B41" i="20" s="1"/>
  <c r="T27" i="20"/>
  <c r="T37" i="20" s="1"/>
  <c r="B37" i="20"/>
  <c r="B43" i="20" s="1"/>
  <c r="Z10" i="21"/>
  <c r="B33" i="21"/>
  <c r="B39" i="21" s="1"/>
  <c r="I34" i="10"/>
  <c r="I40" i="10" s="1"/>
  <c r="W34" i="10"/>
  <c r="W40" i="10" s="1"/>
  <c r="AC34" i="10"/>
  <c r="AC40" i="10" s="1"/>
  <c r="Z27" i="10"/>
  <c r="Z37" i="10" s="1"/>
  <c r="B37" i="10"/>
  <c r="B43" i="10" s="1"/>
  <c r="Z10" i="11"/>
  <c r="B33" i="11"/>
  <c r="B39" i="11" s="1"/>
  <c r="H34" i="11"/>
  <c r="H40" i="11" s="1"/>
  <c r="V34" i="11"/>
  <c r="V40" i="11" s="1"/>
  <c r="AB34" i="11"/>
  <c r="AB40" i="11" s="1"/>
  <c r="Z23" i="11"/>
  <c r="B35" i="11"/>
  <c r="B41" i="11" s="1"/>
  <c r="Z27" i="11"/>
  <c r="Z37" i="11" s="1"/>
  <c r="Z43" i="11" s="1"/>
  <c r="B37" i="11"/>
  <c r="B43" i="11" s="1"/>
  <c r="Z10" i="12"/>
  <c r="Z33" i="12" s="1"/>
  <c r="Z39" i="12" s="1"/>
  <c r="B33" i="12"/>
  <c r="B39" i="12" s="1"/>
  <c r="Z13" i="12"/>
  <c r="B34" i="12"/>
  <c r="B40" i="12" s="1"/>
  <c r="N34" i="12"/>
  <c r="N40" i="12" s="1"/>
  <c r="X34" i="12"/>
  <c r="X40" i="12" s="1"/>
  <c r="AD34" i="12"/>
  <c r="AD40" i="12" s="1"/>
  <c r="C34" i="13"/>
  <c r="C40" i="13" s="1"/>
  <c r="O34" i="13"/>
  <c r="O40" i="13" s="1"/>
  <c r="Y34" i="13"/>
  <c r="Y40" i="13" s="1"/>
  <c r="AD34" i="13"/>
  <c r="AD40" i="13" s="1"/>
  <c r="U23" i="14"/>
  <c r="C35" i="14"/>
  <c r="C41" i="14" s="1"/>
  <c r="U27" i="14"/>
  <c r="U37" i="14" s="1"/>
  <c r="U43" i="14" s="1"/>
  <c r="C37" i="14"/>
  <c r="C43" i="14" s="1"/>
  <c r="AA10" i="15"/>
  <c r="C33" i="15"/>
  <c r="C39" i="15" s="1"/>
  <c r="I33" i="16"/>
  <c r="I39" i="16" s="1"/>
  <c r="W33" i="16"/>
  <c r="W39" i="16" s="1"/>
  <c r="I34" i="16"/>
  <c r="I40" i="16" s="1"/>
  <c r="W34" i="16"/>
  <c r="W40" i="16" s="1"/>
  <c r="AC34" i="16"/>
  <c r="AC40" i="16" s="1"/>
  <c r="H35" i="16"/>
  <c r="H41" i="16" s="1"/>
  <c r="V35" i="16"/>
  <c r="V41" i="16" s="1"/>
  <c r="AB35" i="16"/>
  <c r="AB41" i="16" s="1"/>
  <c r="H36" i="16"/>
  <c r="H42" i="16" s="1"/>
  <c r="V36" i="16"/>
  <c r="V42" i="16" s="1"/>
  <c r="AE36" i="16"/>
  <c r="AE42" i="16" s="1"/>
  <c r="AA27" i="16"/>
  <c r="C37" i="16"/>
  <c r="C43" i="16" s="1"/>
  <c r="AE37" i="16"/>
  <c r="AE43" i="16" s="1"/>
  <c r="Z10" i="17"/>
  <c r="B33" i="17"/>
  <c r="B39" i="17" s="1"/>
  <c r="Z10" i="19"/>
  <c r="B33" i="19"/>
  <c r="B39" i="19" s="1"/>
  <c r="U13" i="19"/>
  <c r="Y34" i="19"/>
  <c r="Y40" i="19" s="1"/>
  <c r="B34" i="20"/>
  <c r="B40" i="20" s="1"/>
  <c r="N34" i="20"/>
  <c r="N40" i="20" s="1"/>
  <c r="X34" i="20"/>
  <c r="X40" i="20" s="1"/>
  <c r="U23" i="20"/>
  <c r="C35" i="20"/>
  <c r="C41" i="20" s="1"/>
  <c r="U27" i="20"/>
  <c r="C37" i="20"/>
  <c r="C43" i="20" s="1"/>
  <c r="AB35" i="20"/>
  <c r="AB41" i="20" s="1"/>
  <c r="H36" i="20"/>
  <c r="H42" i="20" s="1"/>
  <c r="V36" i="20"/>
  <c r="V42" i="20" s="1"/>
  <c r="AB36" i="20"/>
  <c r="AB42" i="20" s="1"/>
  <c r="H37" i="20"/>
  <c r="H43" i="20" s="1"/>
  <c r="V37" i="20"/>
  <c r="V43" i="20" s="1"/>
  <c r="AB37" i="20"/>
  <c r="AB43" i="20" s="1"/>
  <c r="H33" i="21"/>
  <c r="H39" i="21" s="1"/>
  <c r="V33" i="21"/>
  <c r="V39" i="21" s="1"/>
  <c r="AB33" i="21"/>
  <c r="AB39" i="21" s="1"/>
  <c r="T12" i="21"/>
  <c r="B34" i="21"/>
  <c r="B40" i="21" s="1"/>
  <c r="N34" i="21"/>
  <c r="N40" i="21" s="1"/>
  <c r="X34" i="21"/>
  <c r="X40" i="21" s="1"/>
  <c r="AD34" i="21"/>
  <c r="AD40" i="21" s="1"/>
  <c r="T16" i="21"/>
  <c r="T18" i="21"/>
  <c r="T20" i="21"/>
  <c r="T22" i="21"/>
  <c r="B35" i="21"/>
  <c r="B41" i="21" s="1"/>
  <c r="N35" i="21"/>
  <c r="N41" i="21" s="1"/>
  <c r="X35" i="21"/>
  <c r="X41" i="21" s="1"/>
  <c r="AD35" i="21"/>
  <c r="AD41" i="21" s="1"/>
  <c r="T24" i="21"/>
  <c r="B36" i="21"/>
  <c r="B42" i="21" s="1"/>
  <c r="N36" i="21"/>
  <c r="N42" i="21" s="1"/>
  <c r="X36" i="21"/>
  <c r="X42" i="21" s="1"/>
  <c r="AD36" i="21"/>
  <c r="AD42" i="21" s="1"/>
  <c r="T26" i="21"/>
  <c r="B37" i="21"/>
  <c r="B43" i="21" s="1"/>
  <c r="N37" i="21"/>
  <c r="N43" i="21" s="1"/>
  <c r="X37" i="21"/>
  <c r="X43" i="21" s="1"/>
  <c r="AD37" i="21"/>
  <c r="AD43" i="21" s="1"/>
  <c r="T28" i="21"/>
  <c r="AA39" i="4"/>
  <c r="I36" i="20"/>
  <c r="I42" i="20" s="1"/>
  <c r="W36" i="20"/>
  <c r="W42" i="20" s="1"/>
  <c r="AC36" i="20"/>
  <c r="AC42" i="20" s="1"/>
  <c r="I37" i="20"/>
  <c r="I43" i="20" s="1"/>
  <c r="W37" i="20"/>
  <c r="W43" i="20" s="1"/>
  <c r="AC37" i="20"/>
  <c r="AC43" i="20" s="1"/>
  <c r="I33" i="21"/>
  <c r="I39" i="21" s="1"/>
  <c r="W33" i="21"/>
  <c r="W39" i="21" s="1"/>
  <c r="AC33" i="21"/>
  <c r="AC39" i="21" s="1"/>
  <c r="C34" i="21"/>
  <c r="C40" i="21" s="1"/>
  <c r="O34" i="21"/>
  <c r="O40" i="21" s="1"/>
  <c r="Y34" i="21"/>
  <c r="Y40" i="21" s="1"/>
  <c r="AE34" i="21"/>
  <c r="AE40" i="21" s="1"/>
  <c r="C35" i="21"/>
  <c r="C41" i="21" s="1"/>
  <c r="O35" i="21"/>
  <c r="O41" i="21" s="1"/>
  <c r="Y35" i="21"/>
  <c r="Y41" i="21" s="1"/>
  <c r="AE35" i="21"/>
  <c r="AE41" i="21" s="1"/>
  <c r="C36" i="21"/>
  <c r="C42" i="21" s="1"/>
  <c r="O36" i="21"/>
  <c r="O42" i="21" s="1"/>
  <c r="Y36" i="21"/>
  <c r="Y42" i="21" s="1"/>
  <c r="AE36" i="21"/>
  <c r="AE42" i="21" s="1"/>
  <c r="C37" i="21"/>
  <c r="C43" i="21" s="1"/>
  <c r="O37" i="21"/>
  <c r="O43" i="21" s="1"/>
  <c r="Y37" i="21"/>
  <c r="Y43" i="21" s="1"/>
  <c r="AE37" i="21"/>
  <c r="AE43" i="21" s="1"/>
  <c r="T43" i="6"/>
  <c r="T43" i="20"/>
  <c r="U43" i="18"/>
  <c r="Z43" i="10"/>
  <c r="Z39" i="8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AA36" i="4" s="1"/>
  <c r="AA42" i="4" s="1"/>
  <c r="U11" i="5"/>
  <c r="U15" i="5"/>
  <c r="U19" i="5"/>
  <c r="AA12" i="6"/>
  <c r="AA10" i="8"/>
  <c r="AA33" i="8" s="1"/>
  <c r="AA39" i="8" s="1"/>
  <c r="T15" i="9"/>
  <c r="Z15" i="9"/>
  <c r="T10" i="10"/>
  <c r="Z10" i="10"/>
  <c r="U10" i="12"/>
  <c r="AA10" i="12"/>
  <c r="AA33" i="12" s="1"/>
  <c r="AA39" i="12" s="1"/>
  <c r="U14" i="13"/>
  <c r="AA14" i="13"/>
  <c r="U26" i="15"/>
  <c r="T15" i="4"/>
  <c r="T17" i="4"/>
  <c r="T22" i="4"/>
  <c r="U22" i="4"/>
  <c r="U23" i="4"/>
  <c r="U35" i="4" s="1"/>
  <c r="U41" i="4" s="1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Z35" i="16" s="1"/>
  <c r="Z41" i="16" s="1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U33" i="9" s="1"/>
  <c r="U39" i="9" s="1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Z37" i="16" s="1"/>
  <c r="Z43" i="16" s="1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Z27" i="21"/>
  <c r="Z37" i="21" s="1"/>
  <c r="Z43" i="21" s="1"/>
  <c r="T29" i="21"/>
  <c r="Z29" i="21"/>
  <c r="U13" i="2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27" i="21"/>
  <c r="AA29" i="21"/>
  <c r="T10" i="20"/>
  <c r="T14" i="20"/>
  <c r="T25" i="20"/>
  <c r="T36" i="20" s="1"/>
  <c r="T42" i="20" s="1"/>
  <c r="U10" i="20"/>
  <c r="U33" i="20" s="1"/>
  <c r="U39" i="20" s="1"/>
  <c r="U11" i="20"/>
  <c r="T13" i="20"/>
  <c r="U15" i="20"/>
  <c r="U19" i="20"/>
  <c r="U25" i="20"/>
  <c r="Z11" i="20"/>
  <c r="Z15" i="20"/>
  <c r="Z19" i="20"/>
  <c r="Z21" i="20"/>
  <c r="Z23" i="20"/>
  <c r="Z25" i="20"/>
  <c r="Z27" i="20"/>
  <c r="Z37" i="20" s="1"/>
  <c r="Z43" i="20" s="1"/>
  <c r="Z29" i="20"/>
  <c r="U13" i="20"/>
  <c r="AA21" i="20"/>
  <c r="AA23" i="20"/>
  <c r="AA25" i="20"/>
  <c r="AA27" i="20"/>
  <c r="AA29" i="20"/>
  <c r="T25" i="19"/>
  <c r="T36" i="19" s="1"/>
  <c r="T42" i="19" s="1"/>
  <c r="T10" i="19"/>
  <c r="T14" i="19"/>
  <c r="U10" i="19"/>
  <c r="T13" i="19"/>
  <c r="U14" i="19"/>
  <c r="U18" i="19"/>
  <c r="Z19" i="19"/>
  <c r="Z21" i="19"/>
  <c r="Z23" i="19"/>
  <c r="Z25" i="19"/>
  <c r="Z27" i="19"/>
  <c r="Z29" i="19"/>
  <c r="U25" i="19"/>
  <c r="Z11" i="19"/>
  <c r="Z15" i="19"/>
  <c r="AA19" i="19"/>
  <c r="AA21" i="19"/>
  <c r="AA23" i="19"/>
  <c r="AA25" i="19"/>
  <c r="AA27" i="19"/>
  <c r="AA37" i="19" s="1"/>
  <c r="AA43" i="19" s="1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Z34" i="18" s="1"/>
  <c r="Z40" i="18" s="1"/>
  <c r="T15" i="18"/>
  <c r="Z15" i="18"/>
  <c r="T25" i="18"/>
  <c r="Z25" i="18"/>
  <c r="Z36" i="18" s="1"/>
  <c r="Z42" i="18" s="1"/>
  <c r="T27" i="18"/>
  <c r="Z27" i="18"/>
  <c r="U25" i="18"/>
  <c r="T10" i="18"/>
  <c r="T14" i="18"/>
  <c r="U13" i="18"/>
  <c r="U10" i="18"/>
  <c r="AA11" i="18"/>
  <c r="AA13" i="18"/>
  <c r="U14" i="18"/>
  <c r="AA15" i="18"/>
  <c r="AA17" i="18"/>
  <c r="AA19" i="18"/>
  <c r="AA21" i="18"/>
  <c r="AA23" i="18"/>
  <c r="AA25" i="18"/>
  <c r="AA27" i="18"/>
  <c r="AA37" i="18" s="1"/>
  <c r="AA43" i="18" s="1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Z27" i="17"/>
  <c r="Z37" i="17" s="1"/>
  <c r="Z43" i="17" s="1"/>
  <c r="T29" i="17"/>
  <c r="Z29" i="17"/>
  <c r="T10" i="17"/>
  <c r="T33" i="17" s="1"/>
  <c r="T39" i="17" s="1"/>
  <c r="T14" i="17"/>
  <c r="U13" i="17"/>
  <c r="U34" i="17" s="1"/>
  <c r="U40" i="17" s="1"/>
  <c r="U25" i="17"/>
  <c r="U10" i="17"/>
  <c r="AA11" i="17"/>
  <c r="AA13" i="17"/>
  <c r="U14" i="17"/>
  <c r="AA15" i="17"/>
  <c r="AA17" i="17"/>
  <c r="AA19" i="17"/>
  <c r="AA21" i="17"/>
  <c r="AA23" i="17"/>
  <c r="AA25" i="17"/>
  <c r="AA27" i="17"/>
  <c r="AA37" i="17" s="1"/>
  <c r="AA43" i="17" s="1"/>
  <c r="AA29" i="17"/>
  <c r="AA13" i="16"/>
  <c r="U13" i="16"/>
  <c r="T14" i="16"/>
  <c r="AA21" i="16"/>
  <c r="U21" i="16"/>
  <c r="U11" i="16"/>
  <c r="AA11" i="16"/>
  <c r="U19" i="16"/>
  <c r="AA19" i="16"/>
  <c r="T10" i="16"/>
  <c r="AA17" i="16"/>
  <c r="U17" i="16"/>
  <c r="T26" i="16"/>
  <c r="U15" i="16"/>
  <c r="AA15" i="16"/>
  <c r="T25" i="16"/>
  <c r="U25" i="16"/>
  <c r="U10" i="16"/>
  <c r="U33" i="16" s="1"/>
  <c r="U39" i="16" s="1"/>
  <c r="T13" i="16"/>
  <c r="T34" i="16" s="1"/>
  <c r="T40" i="16" s="1"/>
  <c r="T25" i="15"/>
  <c r="U13" i="15"/>
  <c r="T10" i="15"/>
  <c r="T33" i="15" s="1"/>
  <c r="T39" i="15" s="1"/>
  <c r="Z11" i="15"/>
  <c r="T14" i="15"/>
  <c r="Z15" i="15"/>
  <c r="Z17" i="15"/>
  <c r="Z19" i="15"/>
  <c r="Z21" i="15"/>
  <c r="Z23" i="15"/>
  <c r="Z25" i="15"/>
  <c r="Z27" i="15"/>
  <c r="Z37" i="15" s="1"/>
  <c r="Z43" i="15" s="1"/>
  <c r="Z29" i="15"/>
  <c r="T13" i="15"/>
  <c r="U25" i="15"/>
  <c r="U10" i="15"/>
  <c r="U33" i="15" s="1"/>
  <c r="U39" i="15" s="1"/>
  <c r="AA11" i="15"/>
  <c r="AA13" i="15"/>
  <c r="U14" i="15"/>
  <c r="AA15" i="15"/>
  <c r="AA17" i="15"/>
  <c r="AA19" i="15"/>
  <c r="AA21" i="15"/>
  <c r="AA23" i="15"/>
  <c r="AA25" i="15"/>
  <c r="AA27" i="15"/>
  <c r="AA29" i="15"/>
  <c r="T25" i="14"/>
  <c r="T36" i="14" s="1"/>
  <c r="T42" i="14" s="1"/>
  <c r="U13" i="14"/>
  <c r="U25" i="14"/>
  <c r="U36" i="14" s="1"/>
  <c r="U42" i="14" s="1"/>
  <c r="U10" i="14"/>
  <c r="U33" i="14" s="1"/>
  <c r="U39" i="14" s="1"/>
  <c r="Z11" i="14"/>
  <c r="T14" i="14"/>
  <c r="Z15" i="14"/>
  <c r="Z17" i="14"/>
  <c r="Z19" i="14"/>
  <c r="Z21" i="14"/>
  <c r="Z23" i="14"/>
  <c r="Z25" i="14"/>
  <c r="Z27" i="14"/>
  <c r="Z37" i="14" s="1"/>
  <c r="Z43" i="14" s="1"/>
  <c r="Z29" i="14"/>
  <c r="T13" i="14"/>
  <c r="T10" i="14"/>
  <c r="T33" i="14" s="1"/>
  <c r="T39" i="14" s="1"/>
  <c r="AA11" i="14"/>
  <c r="AA13" i="14"/>
  <c r="U14" i="14"/>
  <c r="AA15" i="14"/>
  <c r="AA17" i="14"/>
  <c r="AA19" i="14"/>
  <c r="AA21" i="14"/>
  <c r="AA23" i="14"/>
  <c r="AA25" i="14"/>
  <c r="AA27" i="14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T37" i="13" s="1"/>
  <c r="T43" i="13" s="1"/>
  <c r="Z27" i="13"/>
  <c r="T29" i="13"/>
  <c r="Z29" i="13"/>
  <c r="AA16" i="13"/>
  <c r="U16" i="13"/>
  <c r="AA12" i="13"/>
  <c r="U12" i="13"/>
  <c r="U25" i="13"/>
  <c r="T10" i="13"/>
  <c r="T33" i="13" s="1"/>
  <c r="T39" i="13" s="1"/>
  <c r="AA17" i="13"/>
  <c r="AA19" i="13"/>
  <c r="AA21" i="13"/>
  <c r="AA23" i="13"/>
  <c r="AA25" i="13"/>
  <c r="AA27" i="13"/>
  <c r="AA29" i="13"/>
  <c r="T25" i="12"/>
  <c r="T36" i="12" s="1"/>
  <c r="T42" i="12" s="1"/>
  <c r="U17" i="12"/>
  <c r="U25" i="12"/>
  <c r="T10" i="12"/>
  <c r="T33" i="12" s="1"/>
  <c r="T39" i="12" s="1"/>
  <c r="T14" i="12"/>
  <c r="Z17" i="12"/>
  <c r="Z19" i="12"/>
  <c r="Z21" i="12"/>
  <c r="Z23" i="12"/>
  <c r="Z25" i="12"/>
  <c r="Z27" i="12"/>
  <c r="Z29" i="12"/>
  <c r="U13" i="12"/>
  <c r="T13" i="12"/>
  <c r="AA13" i="12"/>
  <c r="U18" i="12"/>
  <c r="AA19" i="12"/>
  <c r="AA21" i="12"/>
  <c r="AA23" i="12"/>
  <c r="AA25" i="12"/>
  <c r="AA27" i="12"/>
  <c r="AA37" i="12" s="1"/>
  <c r="AA43" i="12" s="1"/>
  <c r="AA29" i="12"/>
  <c r="U10" i="11"/>
  <c r="AA10" i="11"/>
  <c r="U14" i="11"/>
  <c r="AA14" i="11"/>
  <c r="Z15" i="11"/>
  <c r="U18" i="11"/>
  <c r="AA18" i="11"/>
  <c r="Z19" i="11"/>
  <c r="T23" i="11"/>
  <c r="T27" i="11"/>
  <c r="T11" i="11"/>
  <c r="T13" i="11"/>
  <c r="T25" i="11"/>
  <c r="Z13" i="11"/>
  <c r="Z34" i="11" s="1"/>
  <c r="Z40" i="11" s="1"/>
  <c r="AA12" i="11"/>
  <c r="U13" i="11"/>
  <c r="AA16" i="11"/>
  <c r="AA20" i="11"/>
  <c r="Z25" i="11"/>
  <c r="Z36" i="11" s="1"/>
  <c r="Z42" i="11" s="1"/>
  <c r="AA13" i="11"/>
  <c r="U22" i="11"/>
  <c r="AA23" i="11"/>
  <c r="U24" i="11"/>
  <c r="AA25" i="11"/>
  <c r="U26" i="11"/>
  <c r="AA27" i="11"/>
  <c r="AA37" i="11" s="1"/>
  <c r="AA43" i="11" s="1"/>
  <c r="U28" i="11"/>
  <c r="U30" i="11"/>
  <c r="U23" i="11"/>
  <c r="U27" i="11"/>
  <c r="T13" i="10"/>
  <c r="T34" i="10" s="1"/>
  <c r="T40" i="10" s="1"/>
  <c r="T15" i="10"/>
  <c r="T23" i="10"/>
  <c r="T27" i="10"/>
  <c r="U12" i="10"/>
  <c r="AA12" i="10"/>
  <c r="U16" i="10"/>
  <c r="AA16" i="10"/>
  <c r="T25" i="10"/>
  <c r="U10" i="10"/>
  <c r="Z11" i="10"/>
  <c r="U13" i="10"/>
  <c r="AA10" i="10"/>
  <c r="AA33" i="10" s="1"/>
  <c r="AA39" i="10" s="1"/>
  <c r="AA14" i="10"/>
  <c r="AA18" i="10"/>
  <c r="Z25" i="10"/>
  <c r="Z36" i="10" s="1"/>
  <c r="Z42" i="10" s="1"/>
  <c r="AA13" i="10"/>
  <c r="U20" i="10"/>
  <c r="U22" i="10"/>
  <c r="AA23" i="10"/>
  <c r="U24" i="10"/>
  <c r="AA25" i="10"/>
  <c r="U26" i="10"/>
  <c r="AA27" i="10"/>
  <c r="AA37" i="10" s="1"/>
  <c r="AA43" i="10" s="1"/>
  <c r="U28" i="10"/>
  <c r="U30" i="10"/>
  <c r="U23" i="10"/>
  <c r="U27" i="10"/>
  <c r="T25" i="9"/>
  <c r="T36" i="9" s="1"/>
  <c r="T42" i="9" s="1"/>
  <c r="U17" i="9"/>
  <c r="U25" i="9"/>
  <c r="T10" i="9"/>
  <c r="T33" i="9" s="1"/>
  <c r="T39" i="9" s="1"/>
  <c r="T14" i="9"/>
  <c r="Z17" i="9"/>
  <c r="Z19" i="9"/>
  <c r="Z21" i="9"/>
  <c r="Z23" i="9"/>
  <c r="Z25" i="9"/>
  <c r="Z27" i="9"/>
  <c r="Z29" i="9"/>
  <c r="U13" i="9"/>
  <c r="U34" i="9" s="1"/>
  <c r="U40" i="9" s="1"/>
  <c r="T13" i="9"/>
  <c r="AA13" i="9"/>
  <c r="AA19" i="9"/>
  <c r="AA21" i="9"/>
  <c r="AA23" i="9"/>
  <c r="AA25" i="9"/>
  <c r="AA27" i="9"/>
  <c r="AA29" i="9"/>
  <c r="T25" i="8"/>
  <c r="U13" i="8"/>
  <c r="U17" i="8"/>
  <c r="U25" i="8"/>
  <c r="U36" i="8" s="1"/>
  <c r="U42" i="8" s="1"/>
  <c r="T10" i="8"/>
  <c r="T14" i="8"/>
  <c r="Z17" i="8"/>
  <c r="Z19" i="8"/>
  <c r="Z21" i="8"/>
  <c r="Z23" i="8"/>
  <c r="Z25" i="8"/>
  <c r="Z27" i="8"/>
  <c r="Z37" i="8" s="1"/>
  <c r="Z43" i="8" s="1"/>
  <c r="Z29" i="8"/>
  <c r="T13" i="8"/>
  <c r="AA13" i="8"/>
  <c r="AA19" i="8"/>
  <c r="AA21" i="8"/>
  <c r="AA23" i="8"/>
  <c r="AA25" i="8"/>
  <c r="AA27" i="8"/>
  <c r="AA37" i="8" s="1"/>
  <c r="AA43" i="8" s="1"/>
  <c r="AA29" i="8"/>
  <c r="U12" i="7"/>
  <c r="AA12" i="7"/>
  <c r="T13" i="7"/>
  <c r="T34" i="7" s="1"/>
  <c r="T40" i="7" s="1"/>
  <c r="U10" i="7"/>
  <c r="AA10" i="7"/>
  <c r="T11" i="7"/>
  <c r="Z13" i="7"/>
  <c r="Z34" i="7" s="1"/>
  <c r="Z40" i="7" s="1"/>
  <c r="T25" i="7"/>
  <c r="U14" i="7"/>
  <c r="AA14" i="7"/>
  <c r="T23" i="7"/>
  <c r="T35" i="7" s="1"/>
  <c r="T41" i="7" s="1"/>
  <c r="T27" i="7"/>
  <c r="U13" i="7"/>
  <c r="AA16" i="7"/>
  <c r="Z25" i="7"/>
  <c r="Z36" i="7" s="1"/>
  <c r="Z42" i="7" s="1"/>
  <c r="AA13" i="7"/>
  <c r="U18" i="7"/>
  <c r="U20" i="7"/>
  <c r="U22" i="7"/>
  <c r="AA23" i="7"/>
  <c r="U24" i="7"/>
  <c r="AA25" i="7"/>
  <c r="AA36" i="7" s="1"/>
  <c r="AA42" i="7" s="1"/>
  <c r="U26" i="7"/>
  <c r="AA27" i="7"/>
  <c r="AA37" i="7" s="1"/>
  <c r="AA43" i="7" s="1"/>
  <c r="U28" i="7"/>
  <c r="U30" i="7"/>
  <c r="U23" i="7"/>
  <c r="U27" i="7"/>
  <c r="T10" i="6"/>
  <c r="T14" i="6"/>
  <c r="U19" i="6"/>
  <c r="U25" i="6"/>
  <c r="Z11" i="6"/>
  <c r="Z15" i="6"/>
  <c r="Z19" i="6"/>
  <c r="Z21" i="6"/>
  <c r="Z23" i="6"/>
  <c r="Z27" i="6"/>
  <c r="Z29" i="6"/>
  <c r="T25" i="6"/>
  <c r="U10" i="6"/>
  <c r="U11" i="6"/>
  <c r="T13" i="6"/>
  <c r="U15" i="6"/>
  <c r="U13" i="6"/>
  <c r="AA21" i="6"/>
  <c r="AA34" i="6" s="1"/>
  <c r="AA40" i="6" s="1"/>
  <c r="AA23" i="6"/>
  <c r="AA25" i="6"/>
  <c r="AA27" i="6"/>
  <c r="AA29" i="6"/>
  <c r="U10" i="5"/>
  <c r="T13" i="5"/>
  <c r="T25" i="5"/>
  <c r="U25" i="5"/>
  <c r="U12" i="5"/>
  <c r="U16" i="5"/>
  <c r="U20" i="5"/>
  <c r="Z21" i="5"/>
  <c r="Z23" i="5"/>
  <c r="Z25" i="5"/>
  <c r="Z27" i="5"/>
  <c r="Z29" i="5"/>
  <c r="T10" i="5"/>
  <c r="T33" i="5" s="1"/>
  <c r="T39" i="5" s="1"/>
  <c r="Z13" i="5"/>
  <c r="Z17" i="5"/>
  <c r="AA21" i="5"/>
  <c r="AA23" i="5"/>
  <c r="AA25" i="5"/>
  <c r="AA27" i="5"/>
  <c r="AA29" i="5"/>
  <c r="T10" i="4"/>
  <c r="T33" i="4" s="1"/>
  <c r="T39" i="4" s="1"/>
  <c r="T13" i="4"/>
  <c r="T25" i="4"/>
  <c r="T14" i="4"/>
  <c r="Z11" i="4"/>
  <c r="Z15" i="4"/>
  <c r="Z19" i="4"/>
  <c r="Z23" i="4"/>
  <c r="Z27" i="4"/>
  <c r="Z37" i="4" s="1"/>
  <c r="Z43" i="4" s="1"/>
  <c r="AE30" i="3"/>
  <c r="AD30" i="3"/>
  <c r="AC30" i="3"/>
  <c r="AB30" i="3"/>
  <c r="Y30" i="3"/>
  <c r="X30" i="3"/>
  <c r="W30" i="3"/>
  <c r="V30" i="3"/>
  <c r="O30" i="3"/>
  <c r="N30" i="3"/>
  <c r="I30" i="3"/>
  <c r="H30" i="3"/>
  <c r="C30" i="3"/>
  <c r="B30" i="3"/>
  <c r="T30" i="3" s="1"/>
  <c r="Z30" i="3"/>
  <c r="AE29" i="3"/>
  <c r="AD29" i="3"/>
  <c r="AC29" i="3"/>
  <c r="AB29" i="3"/>
  <c r="Y29" i="3"/>
  <c r="X29" i="3"/>
  <c r="W29" i="3"/>
  <c r="V29" i="3"/>
  <c r="O29" i="3"/>
  <c r="N29" i="3"/>
  <c r="I29" i="3"/>
  <c r="H29" i="3"/>
  <c r="T29" i="3" s="1"/>
  <c r="C29" i="3"/>
  <c r="B29" i="3"/>
  <c r="AE28" i="3"/>
  <c r="AD28" i="3"/>
  <c r="AC28" i="3"/>
  <c r="AB28" i="3"/>
  <c r="Y28" i="3"/>
  <c r="X28" i="3"/>
  <c r="W28" i="3"/>
  <c r="V28" i="3"/>
  <c r="O28" i="3"/>
  <c r="AA28" i="3" s="1"/>
  <c r="N28" i="3"/>
  <c r="I28" i="3"/>
  <c r="U28" i="3"/>
  <c r="H28" i="3"/>
  <c r="C28" i="3"/>
  <c r="B28" i="3"/>
  <c r="AE27" i="3"/>
  <c r="AD27" i="3"/>
  <c r="AD37" i="3" s="1"/>
  <c r="AD43" i="3" s="1"/>
  <c r="AC27" i="3"/>
  <c r="AB27" i="3"/>
  <c r="Y27" i="3"/>
  <c r="X27" i="3"/>
  <c r="X37" i="3" s="1"/>
  <c r="X43" i="3" s="1"/>
  <c r="W27" i="3"/>
  <c r="V27" i="3"/>
  <c r="O27" i="3"/>
  <c r="N27" i="3"/>
  <c r="N37" i="3" s="1"/>
  <c r="N43" i="3" s="1"/>
  <c r="I27" i="3"/>
  <c r="H27" i="3"/>
  <c r="C27" i="3"/>
  <c r="B27" i="3"/>
  <c r="Z27" i="3" s="1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B26" i="3"/>
  <c r="AE25" i="3"/>
  <c r="AD25" i="3"/>
  <c r="AD36" i="3" s="1"/>
  <c r="AD42" i="3" s="1"/>
  <c r="AC25" i="3"/>
  <c r="AB25" i="3"/>
  <c r="Y25" i="3"/>
  <c r="X25" i="3"/>
  <c r="X36" i="3" s="1"/>
  <c r="X42" i="3" s="1"/>
  <c r="W25" i="3"/>
  <c r="V25" i="3"/>
  <c r="O25" i="3"/>
  <c r="N25" i="3"/>
  <c r="N36" i="3" s="1"/>
  <c r="N42" i="3" s="1"/>
  <c r="I25" i="3"/>
  <c r="H25" i="3"/>
  <c r="C25" i="3"/>
  <c r="B25" i="3"/>
  <c r="T25" i="3" s="1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B24" i="3"/>
  <c r="AE23" i="3"/>
  <c r="AD23" i="3"/>
  <c r="AD35" i="3" s="1"/>
  <c r="AD41" i="3" s="1"/>
  <c r="AC23" i="3"/>
  <c r="AB23" i="3"/>
  <c r="Y23" i="3"/>
  <c r="X23" i="3"/>
  <c r="X35" i="3" s="1"/>
  <c r="X41" i="3" s="1"/>
  <c r="W23" i="3"/>
  <c r="V23" i="3"/>
  <c r="O23" i="3"/>
  <c r="N23" i="3"/>
  <c r="N35" i="3" s="1"/>
  <c r="N41" i="3" s="1"/>
  <c r="I23" i="3"/>
  <c r="H23" i="3"/>
  <c r="C23" i="3"/>
  <c r="B23" i="3"/>
  <c r="B35" i="3" s="1"/>
  <c r="B41" i="3" s="1"/>
  <c r="AE22" i="3"/>
  <c r="AD22" i="3"/>
  <c r="AC22" i="3"/>
  <c r="AB22" i="3"/>
  <c r="Y22" i="3"/>
  <c r="X22" i="3"/>
  <c r="W22" i="3"/>
  <c r="V22" i="3"/>
  <c r="O22" i="3"/>
  <c r="N22" i="3"/>
  <c r="I22" i="3"/>
  <c r="H22" i="3"/>
  <c r="C22" i="3"/>
  <c r="B22" i="3"/>
  <c r="T22" i="3" s="1"/>
  <c r="Z22" i="3"/>
  <c r="AE21" i="3"/>
  <c r="AD21" i="3"/>
  <c r="AC21" i="3"/>
  <c r="AB21" i="3"/>
  <c r="Y21" i="3"/>
  <c r="X21" i="3"/>
  <c r="W21" i="3"/>
  <c r="V21" i="3"/>
  <c r="O21" i="3"/>
  <c r="N21" i="3"/>
  <c r="I21" i="3"/>
  <c r="H21" i="3"/>
  <c r="T21" i="3" s="1"/>
  <c r="C21" i="3"/>
  <c r="B21" i="3"/>
  <c r="AE20" i="3"/>
  <c r="AD20" i="3"/>
  <c r="AC20" i="3"/>
  <c r="AB20" i="3"/>
  <c r="Y20" i="3"/>
  <c r="X20" i="3"/>
  <c r="W20" i="3"/>
  <c r="V20" i="3"/>
  <c r="O20" i="3"/>
  <c r="AA20" i="3" s="1"/>
  <c r="N20" i="3"/>
  <c r="I20" i="3"/>
  <c r="U20" i="3"/>
  <c r="H20" i="3"/>
  <c r="C20" i="3"/>
  <c r="B20" i="3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AA19" i="3" s="1"/>
  <c r="B19" i="3"/>
  <c r="T19" i="3" s="1"/>
  <c r="AE18" i="3"/>
  <c r="AD18" i="3"/>
  <c r="AC18" i="3"/>
  <c r="AB18" i="3"/>
  <c r="Y18" i="3"/>
  <c r="X18" i="3"/>
  <c r="W18" i="3"/>
  <c r="V18" i="3"/>
  <c r="O18" i="3"/>
  <c r="N18" i="3"/>
  <c r="I18" i="3"/>
  <c r="H18" i="3"/>
  <c r="C18" i="3"/>
  <c r="B18" i="3"/>
  <c r="T18" i="3" s="1"/>
  <c r="Z18" i="3"/>
  <c r="AE17" i="3"/>
  <c r="AD17" i="3"/>
  <c r="AC17" i="3"/>
  <c r="AB17" i="3"/>
  <c r="Y17" i="3"/>
  <c r="X17" i="3"/>
  <c r="W17" i="3"/>
  <c r="V17" i="3"/>
  <c r="O17" i="3"/>
  <c r="N17" i="3"/>
  <c r="Z17" i="3" s="1"/>
  <c r="I17" i="3"/>
  <c r="H17" i="3"/>
  <c r="T17" i="3" s="1"/>
  <c r="C17" i="3"/>
  <c r="AA17" i="3" s="1"/>
  <c r="B17" i="3"/>
  <c r="AE16" i="3"/>
  <c r="AD16" i="3"/>
  <c r="AC16" i="3"/>
  <c r="AB16" i="3"/>
  <c r="Y16" i="3"/>
  <c r="X16" i="3"/>
  <c r="W16" i="3"/>
  <c r="V16" i="3"/>
  <c r="O16" i="3"/>
  <c r="AA16" i="3" s="1"/>
  <c r="N16" i="3"/>
  <c r="I16" i="3"/>
  <c r="U16" i="3"/>
  <c r="H16" i="3"/>
  <c r="C16" i="3"/>
  <c r="B16" i="3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B15" i="3"/>
  <c r="Z15" i="3" s="1"/>
  <c r="AE14" i="3"/>
  <c r="AD14" i="3"/>
  <c r="AC14" i="3"/>
  <c r="AB14" i="3"/>
  <c r="Y14" i="3"/>
  <c r="X14" i="3"/>
  <c r="W14" i="3"/>
  <c r="V14" i="3"/>
  <c r="O14" i="3"/>
  <c r="N14" i="3"/>
  <c r="I14" i="3"/>
  <c r="H14" i="3"/>
  <c r="C14" i="3"/>
  <c r="AA14" i="3"/>
  <c r="B14" i="3"/>
  <c r="Z14" i="3" s="1"/>
  <c r="AE13" i="3"/>
  <c r="AD13" i="3"/>
  <c r="AC13" i="3"/>
  <c r="AB13" i="3"/>
  <c r="Y13" i="3"/>
  <c r="X13" i="3"/>
  <c r="W13" i="3"/>
  <c r="V13" i="3"/>
  <c r="O13" i="3"/>
  <c r="N13" i="3"/>
  <c r="I13" i="3"/>
  <c r="H13" i="3"/>
  <c r="C13" i="3"/>
  <c r="AA13" i="3" s="1"/>
  <c r="B13" i="3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I11" i="3"/>
  <c r="H11" i="3"/>
  <c r="C11" i="3"/>
  <c r="AA11" i="3" s="1"/>
  <c r="B11" i="3"/>
  <c r="AE10" i="3"/>
  <c r="AD10" i="3"/>
  <c r="AD33" i="3" s="1"/>
  <c r="AD39" i="3" s="1"/>
  <c r="AC10" i="3"/>
  <c r="AC33" i="3" s="1"/>
  <c r="AC39" i="3" s="1"/>
  <c r="AB10" i="3"/>
  <c r="Y10" i="3"/>
  <c r="X10" i="3"/>
  <c r="X33" i="3" s="1"/>
  <c r="X39" i="3" s="1"/>
  <c r="W10" i="3"/>
  <c r="W33" i="3" s="1"/>
  <c r="W39" i="3" s="1"/>
  <c r="V10" i="3"/>
  <c r="O10" i="3"/>
  <c r="N10" i="3"/>
  <c r="N33" i="3" s="1"/>
  <c r="N39" i="3" s="1"/>
  <c r="I10" i="3"/>
  <c r="I33" i="3" s="1"/>
  <c r="I39" i="3" s="1"/>
  <c r="H10" i="3"/>
  <c r="C10" i="3"/>
  <c r="AA10" i="3"/>
  <c r="B10" i="3"/>
  <c r="B33" i="3" s="1"/>
  <c r="B39" i="3" s="1"/>
  <c r="Y9" i="1"/>
  <c r="V9" i="1"/>
  <c r="S37" i="1"/>
  <c r="S43" i="1" s="1"/>
  <c r="R37" i="1"/>
  <c r="R43" i="1" s="1"/>
  <c r="Q37" i="1"/>
  <c r="Q43" i="1" s="1"/>
  <c r="P37" i="1"/>
  <c r="P43" i="1" s="1"/>
  <c r="M37" i="1"/>
  <c r="M43" i="1" s="1"/>
  <c r="L37" i="1"/>
  <c r="L43" i="1" s="1"/>
  <c r="K37" i="1"/>
  <c r="K43" i="1" s="1"/>
  <c r="J37" i="1"/>
  <c r="J43" i="1" s="1"/>
  <c r="G37" i="1"/>
  <c r="G43" i="1" s="1"/>
  <c r="F37" i="1"/>
  <c r="F43" i="1" s="1"/>
  <c r="E37" i="1"/>
  <c r="E43" i="1" s="1"/>
  <c r="D37" i="1"/>
  <c r="D43" i="1" s="1"/>
  <c r="S36" i="1"/>
  <c r="S42" i="1" s="1"/>
  <c r="R36" i="1"/>
  <c r="R42" i="1" s="1"/>
  <c r="Q36" i="1"/>
  <c r="Q42" i="1" s="1"/>
  <c r="P36" i="1"/>
  <c r="P42" i="1" s="1"/>
  <c r="M36" i="1"/>
  <c r="M42" i="1" s="1"/>
  <c r="L36" i="1"/>
  <c r="L42" i="1" s="1"/>
  <c r="K36" i="1"/>
  <c r="K42" i="1" s="1"/>
  <c r="J36" i="1"/>
  <c r="J42" i="1" s="1"/>
  <c r="G36" i="1"/>
  <c r="G42" i="1" s="1"/>
  <c r="F36" i="1"/>
  <c r="F42" i="1" s="1"/>
  <c r="E36" i="1"/>
  <c r="E42" i="1" s="1"/>
  <c r="D36" i="1"/>
  <c r="D42" i="1" s="1"/>
  <c r="S35" i="1"/>
  <c r="S41" i="1" s="1"/>
  <c r="R35" i="1"/>
  <c r="R41" i="1" s="1"/>
  <c r="Q35" i="1"/>
  <c r="Q41" i="1" s="1"/>
  <c r="P35" i="1"/>
  <c r="P41" i="1" s="1"/>
  <c r="M35" i="1"/>
  <c r="M41" i="1" s="1"/>
  <c r="L35" i="1"/>
  <c r="L41" i="1" s="1"/>
  <c r="K35" i="1"/>
  <c r="K41" i="1" s="1"/>
  <c r="J35" i="1"/>
  <c r="J41" i="1" s="1"/>
  <c r="G35" i="1"/>
  <c r="G41" i="1" s="1"/>
  <c r="F35" i="1"/>
  <c r="F41" i="1" s="1"/>
  <c r="E35" i="1"/>
  <c r="E41" i="1" s="1"/>
  <c r="D35" i="1"/>
  <c r="D41" i="1" s="1"/>
  <c r="S34" i="1"/>
  <c r="S40" i="1" s="1"/>
  <c r="R34" i="1"/>
  <c r="R40" i="1" s="1"/>
  <c r="Q34" i="1"/>
  <c r="Q40" i="1" s="1"/>
  <c r="P34" i="1"/>
  <c r="P40" i="1" s="1"/>
  <c r="M34" i="1"/>
  <c r="M40" i="1" s="1"/>
  <c r="L34" i="1"/>
  <c r="L40" i="1" s="1"/>
  <c r="K34" i="1"/>
  <c r="K40" i="1" s="1"/>
  <c r="J34" i="1"/>
  <c r="J40" i="1" s="1"/>
  <c r="G34" i="1"/>
  <c r="G40" i="1" s="1"/>
  <c r="F34" i="1"/>
  <c r="F40" i="1" s="1"/>
  <c r="E34" i="1"/>
  <c r="E40" i="1" s="1"/>
  <c r="D34" i="1"/>
  <c r="D40" i="1" s="1"/>
  <c r="S33" i="1"/>
  <c r="S39" i="1" s="1"/>
  <c r="R33" i="1"/>
  <c r="R39" i="1" s="1"/>
  <c r="Q33" i="1"/>
  <c r="Q39" i="1" s="1"/>
  <c r="P33" i="1"/>
  <c r="P39" i="1" s="1"/>
  <c r="M33" i="1"/>
  <c r="M39" i="1" s="1"/>
  <c r="L33" i="1"/>
  <c r="L39" i="1" s="1"/>
  <c r="K33" i="1"/>
  <c r="K39" i="1" s="1"/>
  <c r="J33" i="1"/>
  <c r="J39" i="1" s="1"/>
  <c r="G33" i="1"/>
  <c r="G39" i="1" s="1"/>
  <c r="F33" i="1"/>
  <c r="F39" i="1" s="1"/>
  <c r="E33" i="1"/>
  <c r="E39" i="1" s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AA30" i="1"/>
  <c r="B30" i="1"/>
  <c r="AE29" i="1"/>
  <c r="AD29" i="1"/>
  <c r="AC29" i="1"/>
  <c r="AB29" i="1"/>
  <c r="Y29" i="1"/>
  <c r="X29" i="1"/>
  <c r="W29" i="1"/>
  <c r="V29" i="1"/>
  <c r="O29" i="1"/>
  <c r="N29" i="1"/>
  <c r="I29" i="1"/>
  <c r="H29" i="1"/>
  <c r="C29" i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C28" i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AE26" i="1"/>
  <c r="AD26" i="1"/>
  <c r="AC26" i="1"/>
  <c r="AB26" i="1"/>
  <c r="Y26" i="1"/>
  <c r="X26" i="1"/>
  <c r="W26" i="1"/>
  <c r="V26" i="1"/>
  <c r="O26" i="1"/>
  <c r="N26" i="1"/>
  <c r="N36" i="1" s="1"/>
  <c r="N42" i="1" s="1"/>
  <c r="I26" i="1"/>
  <c r="H26" i="1"/>
  <c r="C26" i="1"/>
  <c r="B26" i="1"/>
  <c r="Z26" i="1" s="1"/>
  <c r="AE25" i="1"/>
  <c r="AD25" i="1"/>
  <c r="AC25" i="1"/>
  <c r="AB25" i="1"/>
  <c r="Y25" i="1"/>
  <c r="X25" i="1"/>
  <c r="W25" i="1"/>
  <c r="V25" i="1"/>
  <c r="O25" i="1"/>
  <c r="N25" i="1"/>
  <c r="I25" i="1"/>
  <c r="H25" i="1"/>
  <c r="C25" i="1"/>
  <c r="AA25" i="1" s="1"/>
  <c r="B25" i="1"/>
  <c r="T25" i="1" s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C23" i="1"/>
  <c r="AB23" i="1"/>
  <c r="Y23" i="1"/>
  <c r="X23" i="1"/>
  <c r="W23" i="1"/>
  <c r="V23" i="1"/>
  <c r="O23" i="1"/>
  <c r="N23" i="1"/>
  <c r="I23" i="1"/>
  <c r="H23" i="1"/>
  <c r="C23" i="1"/>
  <c r="B23" i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 s="1"/>
  <c r="B21" i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T20" i="1" s="1"/>
  <c r="AE19" i="1"/>
  <c r="AD19" i="1"/>
  <c r="AC19" i="1"/>
  <c r="AB19" i="1"/>
  <c r="Y19" i="1"/>
  <c r="X19" i="1"/>
  <c r="W19" i="1"/>
  <c r="V19" i="1"/>
  <c r="O19" i="1"/>
  <c r="N19" i="1"/>
  <c r="I19" i="1"/>
  <c r="H19" i="1"/>
  <c r="C19" i="1"/>
  <c r="AA19" i="1" s="1"/>
  <c r="B19" i="1"/>
  <c r="AE18" i="1"/>
  <c r="AD18" i="1"/>
  <c r="AC18" i="1"/>
  <c r="AB18" i="1"/>
  <c r="Y18" i="1"/>
  <c r="X18" i="1"/>
  <c r="W18" i="1"/>
  <c r="V18" i="1"/>
  <c r="O18" i="1"/>
  <c r="N18" i="1"/>
  <c r="I18" i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B16" i="1"/>
  <c r="T16" i="1" s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N14" i="1"/>
  <c r="I14" i="1"/>
  <c r="H14" i="1"/>
  <c r="C14" i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I34" i="1" s="1"/>
  <c r="H13" i="1"/>
  <c r="T13" i="1" s="1"/>
  <c r="C13" i="1"/>
  <c r="AA13" i="1" s="1"/>
  <c r="B13" i="1"/>
  <c r="AE12" i="1"/>
  <c r="AD12" i="1"/>
  <c r="AC12" i="1"/>
  <c r="AB12" i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C11" i="1"/>
  <c r="AB11" i="1"/>
  <c r="Y11" i="1"/>
  <c r="X11" i="1"/>
  <c r="W11" i="1"/>
  <c r="V11" i="1"/>
  <c r="O11" i="1"/>
  <c r="N11" i="1"/>
  <c r="I11" i="1"/>
  <c r="H11" i="1"/>
  <c r="C11" i="1"/>
  <c r="AA11" i="1" s="1"/>
  <c r="B11" i="1"/>
  <c r="AE10" i="1"/>
  <c r="AD10" i="1"/>
  <c r="AD33" i="1" s="1"/>
  <c r="AC10" i="1"/>
  <c r="Y10" i="1"/>
  <c r="X10" i="1"/>
  <c r="W10" i="1"/>
  <c r="O10" i="1"/>
  <c r="N10" i="1"/>
  <c r="I10" i="1"/>
  <c r="I33" i="1" s="1"/>
  <c r="H10" i="1"/>
  <c r="C10" i="1"/>
  <c r="AA10" i="1" s="1"/>
  <c r="I9" i="1"/>
  <c r="T13" i="3"/>
  <c r="T10" i="3"/>
  <c r="Z13" i="3"/>
  <c r="Z21" i="3"/>
  <c r="Z29" i="3"/>
  <c r="U25" i="3"/>
  <c r="U14" i="3"/>
  <c r="AA15" i="3"/>
  <c r="AA21" i="3"/>
  <c r="AA23" i="3"/>
  <c r="AA27" i="3"/>
  <c r="AA29" i="3"/>
  <c r="H9" i="1"/>
  <c r="AD9" i="1"/>
  <c r="X9" i="1"/>
  <c r="U14" i="1"/>
  <c r="U16" i="1"/>
  <c r="Z9" i="1"/>
  <c r="V10" i="1"/>
  <c r="D33" i="1"/>
  <c r="D39" i="1" s="1"/>
  <c r="B10" i="1"/>
  <c r="AB10" i="1"/>
  <c r="AB9" i="1"/>
  <c r="AA28" i="1" l="1"/>
  <c r="AB34" i="3"/>
  <c r="AB40" i="3" s="1"/>
  <c r="Z34" i="6"/>
  <c r="Z40" i="6" s="1"/>
  <c r="Z36" i="8"/>
  <c r="Z42" i="8" s="1"/>
  <c r="T37" i="10"/>
  <c r="T43" i="10" s="1"/>
  <c r="U37" i="11"/>
  <c r="U43" i="11" s="1"/>
  <c r="T37" i="11"/>
  <c r="T43" i="11" s="1"/>
  <c r="AA36" i="12"/>
  <c r="AA42" i="12" s="1"/>
  <c r="U36" i="13"/>
  <c r="U42" i="13" s="1"/>
  <c r="Z36" i="14"/>
  <c r="Z42" i="14" s="1"/>
  <c r="T33" i="16"/>
  <c r="T39" i="16" s="1"/>
  <c r="Z34" i="19"/>
  <c r="Z40" i="19" s="1"/>
  <c r="U33" i="19"/>
  <c r="U39" i="19" s="1"/>
  <c r="Z34" i="20"/>
  <c r="Z40" i="20" s="1"/>
  <c r="AA37" i="21"/>
  <c r="AA43" i="21" s="1"/>
  <c r="V34" i="3"/>
  <c r="V40" i="3" s="1"/>
  <c r="Z35" i="4"/>
  <c r="Z41" i="4" s="1"/>
  <c r="AA34" i="8"/>
  <c r="AA40" i="8" s="1"/>
  <c r="AA37" i="9"/>
  <c r="AA43" i="9" s="1"/>
  <c r="U34" i="10"/>
  <c r="U40" i="10" s="1"/>
  <c r="AA33" i="11"/>
  <c r="AA39" i="11" s="1"/>
  <c r="Z36" i="15"/>
  <c r="Z42" i="15" s="1"/>
  <c r="AA36" i="17"/>
  <c r="AA42" i="17" s="1"/>
  <c r="AA36" i="18"/>
  <c r="AA42" i="18" s="1"/>
  <c r="T33" i="18"/>
  <c r="T39" i="18" s="1"/>
  <c r="Z37" i="19"/>
  <c r="Z43" i="19" s="1"/>
  <c r="Z36" i="20"/>
  <c r="Z42" i="20" s="1"/>
  <c r="U37" i="16"/>
  <c r="U43" i="16" s="1"/>
  <c r="AB33" i="1"/>
  <c r="T19" i="1"/>
  <c r="T23" i="1"/>
  <c r="U11" i="3"/>
  <c r="I34" i="3"/>
  <c r="I40" i="3" s="1"/>
  <c r="W34" i="3"/>
  <c r="W40" i="3" s="1"/>
  <c r="U18" i="3"/>
  <c r="V35" i="3"/>
  <c r="V41" i="3" s="1"/>
  <c r="V36" i="3"/>
  <c r="V42" i="3" s="1"/>
  <c r="AB37" i="3"/>
  <c r="AB43" i="3" s="1"/>
  <c r="U30" i="3"/>
  <c r="T36" i="5"/>
  <c r="T42" i="5" s="1"/>
  <c r="T36" i="11"/>
  <c r="T42" i="11" s="1"/>
  <c r="AA35" i="12"/>
  <c r="AA41" i="12" s="1"/>
  <c r="U36" i="12"/>
  <c r="U42" i="12" s="1"/>
  <c r="T34" i="14"/>
  <c r="T40" i="14" s="1"/>
  <c r="Z35" i="14"/>
  <c r="Z41" i="14" s="1"/>
  <c r="AA37" i="15"/>
  <c r="AA43" i="15" s="1"/>
  <c r="T34" i="15"/>
  <c r="T40" i="15" s="1"/>
  <c r="Z35" i="15"/>
  <c r="Z41" i="15" s="1"/>
  <c r="AA35" i="17"/>
  <c r="AA41" i="17" s="1"/>
  <c r="U33" i="17"/>
  <c r="U39" i="17" s="1"/>
  <c r="T37" i="17"/>
  <c r="T43" i="17" s="1"/>
  <c r="AA35" i="18"/>
  <c r="AA41" i="18" s="1"/>
  <c r="U33" i="18"/>
  <c r="U39" i="18" s="1"/>
  <c r="U36" i="18"/>
  <c r="U42" i="18" s="1"/>
  <c r="T36" i="18"/>
  <c r="T42" i="18" s="1"/>
  <c r="T34" i="18"/>
  <c r="T40" i="18" s="1"/>
  <c r="AA35" i="19"/>
  <c r="AA41" i="19" s="1"/>
  <c r="Z36" i="19"/>
  <c r="Z42" i="19" s="1"/>
  <c r="AA37" i="20"/>
  <c r="AA43" i="20" s="1"/>
  <c r="U34" i="20"/>
  <c r="U40" i="20" s="1"/>
  <c r="T34" i="20"/>
  <c r="T40" i="20" s="1"/>
  <c r="U34" i="21"/>
  <c r="U40" i="21" s="1"/>
  <c r="T37" i="21"/>
  <c r="T43" i="21" s="1"/>
  <c r="AA35" i="16"/>
  <c r="AA41" i="16" s="1"/>
  <c r="T37" i="15"/>
  <c r="T43" i="15" s="1"/>
  <c r="T37" i="12"/>
  <c r="T43" i="12" s="1"/>
  <c r="U37" i="9"/>
  <c r="U43" i="9" s="1"/>
  <c r="U33" i="12"/>
  <c r="U39" i="12" s="1"/>
  <c r="AA37" i="4"/>
  <c r="AA43" i="4" s="1"/>
  <c r="T37" i="5"/>
  <c r="T43" i="5" s="1"/>
  <c r="Z19" i="3"/>
  <c r="U36" i="5"/>
  <c r="U42" i="5" s="1"/>
  <c r="Z37" i="6"/>
  <c r="Z43" i="6" s="1"/>
  <c r="AA36" i="8"/>
  <c r="AA42" i="8" s="1"/>
  <c r="U37" i="10"/>
  <c r="U43" i="10" s="1"/>
  <c r="U36" i="15"/>
  <c r="U42" i="15" s="1"/>
  <c r="AA36" i="19"/>
  <c r="AA42" i="19" s="1"/>
  <c r="U36" i="21"/>
  <c r="U42" i="21" s="1"/>
  <c r="T14" i="3"/>
  <c r="AD35" i="1"/>
  <c r="AD41" i="1" s="1"/>
  <c r="AD36" i="1"/>
  <c r="AC34" i="3"/>
  <c r="AC40" i="3" s="1"/>
  <c r="T16" i="3"/>
  <c r="T20" i="3"/>
  <c r="U22" i="3"/>
  <c r="AB35" i="3"/>
  <c r="AB41" i="3" s="1"/>
  <c r="AB36" i="3"/>
  <c r="AB42" i="3" s="1"/>
  <c r="V37" i="3"/>
  <c r="V43" i="3" s="1"/>
  <c r="T28" i="3"/>
  <c r="T36" i="4"/>
  <c r="T42" i="4" s="1"/>
  <c r="U34" i="6"/>
  <c r="U40" i="6" s="1"/>
  <c r="T33" i="6"/>
  <c r="T39" i="6" s="1"/>
  <c r="T34" i="8"/>
  <c r="T40" i="8" s="1"/>
  <c r="U36" i="9"/>
  <c r="U42" i="9" s="1"/>
  <c r="U33" i="11"/>
  <c r="U39" i="11" s="1"/>
  <c r="AA34" i="12"/>
  <c r="AA40" i="12" s="1"/>
  <c r="U36" i="16"/>
  <c r="U42" i="16" s="1"/>
  <c r="B33" i="1"/>
  <c r="B39" i="1" s="1"/>
  <c r="U18" i="1"/>
  <c r="H33" i="3"/>
  <c r="H39" i="3" s="1"/>
  <c r="V33" i="3"/>
  <c r="V39" i="3" s="1"/>
  <c r="AB33" i="3"/>
  <c r="AB39" i="3" s="1"/>
  <c r="T11" i="3"/>
  <c r="N34" i="3"/>
  <c r="N40" i="3" s="1"/>
  <c r="X34" i="3"/>
  <c r="X40" i="3" s="1"/>
  <c r="AD34" i="3"/>
  <c r="AD40" i="3" s="1"/>
  <c r="U15" i="3"/>
  <c r="U19" i="3"/>
  <c r="U21" i="3"/>
  <c r="I35" i="3"/>
  <c r="I41" i="3" s="1"/>
  <c r="W35" i="3"/>
  <c r="W41" i="3" s="1"/>
  <c r="AC35" i="3"/>
  <c r="AC41" i="3" s="1"/>
  <c r="U24" i="3"/>
  <c r="I36" i="3"/>
  <c r="I42" i="3" s="1"/>
  <c r="W36" i="3"/>
  <c r="W42" i="3" s="1"/>
  <c r="AC36" i="3"/>
  <c r="AC42" i="3" s="1"/>
  <c r="U26" i="3"/>
  <c r="I37" i="3"/>
  <c r="I43" i="3" s="1"/>
  <c r="W37" i="3"/>
  <c r="W43" i="3" s="1"/>
  <c r="AC37" i="3"/>
  <c r="AC43" i="3" s="1"/>
  <c r="U29" i="3"/>
  <c r="T34" i="5"/>
  <c r="T40" i="5" s="1"/>
  <c r="T36" i="6"/>
  <c r="T42" i="6" s="1"/>
  <c r="U36" i="6"/>
  <c r="U42" i="6" s="1"/>
  <c r="T37" i="7"/>
  <c r="T43" i="7" s="1"/>
  <c r="T33" i="8"/>
  <c r="T39" i="8" s="1"/>
  <c r="T36" i="8"/>
  <c r="T42" i="8" s="1"/>
  <c r="T34" i="11"/>
  <c r="T40" i="11" s="1"/>
  <c r="T36" i="15"/>
  <c r="T42" i="15" s="1"/>
  <c r="U36" i="17"/>
  <c r="U42" i="17" s="1"/>
  <c r="T33" i="19"/>
  <c r="T39" i="19" s="1"/>
  <c r="AA34" i="13"/>
  <c r="AA40" i="13" s="1"/>
  <c r="AA33" i="5"/>
  <c r="AA39" i="5" s="1"/>
  <c r="AC36" i="1"/>
  <c r="AA35" i="10"/>
  <c r="AA41" i="10" s="1"/>
  <c r="T11" i="1"/>
  <c r="T21" i="1"/>
  <c r="T27" i="1"/>
  <c r="H37" i="1"/>
  <c r="Z11" i="3"/>
  <c r="B34" i="3"/>
  <c r="B40" i="3" s="1"/>
  <c r="U23" i="3"/>
  <c r="B36" i="3"/>
  <c r="B42" i="3" s="1"/>
  <c r="T27" i="3"/>
  <c r="T37" i="3" s="1"/>
  <c r="T43" i="3" s="1"/>
  <c r="B37" i="3"/>
  <c r="B43" i="3" s="1"/>
  <c r="AA37" i="5"/>
  <c r="AA43" i="5" s="1"/>
  <c r="Z37" i="5"/>
  <c r="Z43" i="5" s="1"/>
  <c r="AA37" i="6"/>
  <c r="AA43" i="6" s="1"/>
  <c r="U33" i="6"/>
  <c r="U39" i="6" s="1"/>
  <c r="Z35" i="6"/>
  <c r="Z41" i="6" s="1"/>
  <c r="U34" i="7"/>
  <c r="U40" i="7" s="1"/>
  <c r="AA33" i="7"/>
  <c r="AA39" i="7" s="1"/>
  <c r="AA35" i="8"/>
  <c r="AA41" i="8" s="1"/>
  <c r="Z35" i="8"/>
  <c r="Z41" i="8" s="1"/>
  <c r="U34" i="8"/>
  <c r="U40" i="8" s="1"/>
  <c r="AA36" i="9"/>
  <c r="AA42" i="9" s="1"/>
  <c r="AA34" i="9"/>
  <c r="AA40" i="9" s="1"/>
  <c r="Z37" i="9"/>
  <c r="Z43" i="9" s="1"/>
  <c r="U35" i="10"/>
  <c r="U41" i="10" s="1"/>
  <c r="Z10" i="1"/>
  <c r="U28" i="1"/>
  <c r="X33" i="1"/>
  <c r="X39" i="1" s="1"/>
  <c r="AE33" i="1"/>
  <c r="O34" i="1"/>
  <c r="O40" i="1" s="1"/>
  <c r="U30" i="1"/>
  <c r="U10" i="3"/>
  <c r="AC33" i="1"/>
  <c r="U19" i="1"/>
  <c r="Z20" i="1"/>
  <c r="U26" i="1"/>
  <c r="U29" i="1"/>
  <c r="C33" i="3"/>
  <c r="C39" i="3" s="1"/>
  <c r="O33" i="3"/>
  <c r="O39" i="3" s="1"/>
  <c r="Y33" i="3"/>
  <c r="Y39" i="3" s="1"/>
  <c r="AE33" i="3"/>
  <c r="AE39" i="3" s="1"/>
  <c r="C34" i="3"/>
  <c r="C40" i="3" s="1"/>
  <c r="O34" i="3"/>
  <c r="O40" i="3" s="1"/>
  <c r="Y34" i="3"/>
  <c r="Y40" i="3" s="1"/>
  <c r="AE34" i="3"/>
  <c r="AE40" i="3" s="1"/>
  <c r="Z34" i="4"/>
  <c r="Z40" i="4" s="1"/>
  <c r="T10" i="1"/>
  <c r="W33" i="1"/>
  <c r="Z19" i="1"/>
  <c r="N35" i="1"/>
  <c r="N41" i="1" s="1"/>
  <c r="X35" i="1"/>
  <c r="X41" i="1" s="1"/>
  <c r="Z10" i="3"/>
  <c r="H34" i="3"/>
  <c r="H40" i="3" s="1"/>
  <c r="T15" i="3"/>
  <c r="T34" i="3" s="1"/>
  <c r="T40" i="3" s="1"/>
  <c r="Z16" i="3"/>
  <c r="U17" i="3"/>
  <c r="AA18" i="3"/>
  <c r="AA34" i="3" s="1"/>
  <c r="AA40" i="3" s="1"/>
  <c r="Z20" i="3"/>
  <c r="AA22" i="3"/>
  <c r="T23" i="3"/>
  <c r="H35" i="3"/>
  <c r="H41" i="3" s="1"/>
  <c r="H36" i="3"/>
  <c r="H42" i="3" s="1"/>
  <c r="H37" i="3"/>
  <c r="H43" i="3" s="1"/>
  <c r="Z28" i="3"/>
  <c r="Z37" i="3" s="1"/>
  <c r="Z43" i="3" s="1"/>
  <c r="AA30" i="3"/>
  <c r="AA37" i="3" s="1"/>
  <c r="AA43" i="3" s="1"/>
  <c r="AA35" i="5"/>
  <c r="AA41" i="5" s="1"/>
  <c r="Z35" i="5"/>
  <c r="Z41" i="5" s="1"/>
  <c r="U33" i="5"/>
  <c r="U39" i="5" s="1"/>
  <c r="AA35" i="6"/>
  <c r="AA41" i="6" s="1"/>
  <c r="T34" i="6"/>
  <c r="T40" i="6" s="1"/>
  <c r="U35" i="7"/>
  <c r="U41" i="7" s="1"/>
  <c r="T35" i="10"/>
  <c r="T41" i="10" s="1"/>
  <c r="U35" i="11"/>
  <c r="U41" i="11" s="1"/>
  <c r="T35" i="11"/>
  <c r="T41" i="11" s="1"/>
  <c r="Z37" i="12"/>
  <c r="Z43" i="12" s="1"/>
  <c r="AA37" i="13"/>
  <c r="AA43" i="13" s="1"/>
  <c r="Z36" i="13"/>
  <c r="Z42" i="13" s="1"/>
  <c r="AA34" i="15"/>
  <c r="AA40" i="15" s="1"/>
  <c r="U34" i="15"/>
  <c r="U40" i="15" s="1"/>
  <c r="AA34" i="16"/>
  <c r="AA40" i="16" s="1"/>
  <c r="T35" i="17"/>
  <c r="T41" i="17" s="1"/>
  <c r="Z35" i="20"/>
  <c r="Z41" i="20" s="1"/>
  <c r="AA36" i="21"/>
  <c r="AA42" i="21" s="1"/>
  <c r="T36" i="21"/>
  <c r="T42" i="21" s="1"/>
  <c r="U34" i="13"/>
  <c r="U40" i="13" s="1"/>
  <c r="U35" i="12"/>
  <c r="U41" i="12" s="1"/>
  <c r="U33" i="13"/>
  <c r="U39" i="13" s="1"/>
  <c r="T35" i="16"/>
  <c r="T41" i="16" s="1"/>
  <c r="AA34" i="5"/>
  <c r="AA40" i="5" s="1"/>
  <c r="U34" i="5"/>
  <c r="U40" i="5" s="1"/>
  <c r="U34" i="19"/>
  <c r="U40" i="19" s="1"/>
  <c r="Z33" i="17"/>
  <c r="Z39" i="17" s="1"/>
  <c r="Z35" i="11"/>
  <c r="Z41" i="11" s="1"/>
  <c r="AA33" i="20"/>
  <c r="AA39" i="20" s="1"/>
  <c r="AA33" i="18"/>
  <c r="AA39" i="18" s="1"/>
  <c r="U37" i="17"/>
  <c r="U43" i="17" s="1"/>
  <c r="Z33" i="15"/>
  <c r="Z39" i="15" s="1"/>
  <c r="T37" i="14"/>
  <c r="T43" i="14" s="1"/>
  <c r="Z34" i="9"/>
  <c r="Z40" i="9" s="1"/>
  <c r="U35" i="15"/>
  <c r="U41" i="15" s="1"/>
  <c r="U35" i="6"/>
  <c r="U41" i="6" s="1"/>
  <c r="AA34" i="20"/>
  <c r="AA40" i="20" s="1"/>
  <c r="T37" i="4"/>
  <c r="T43" i="4" s="1"/>
  <c r="Z34" i="15"/>
  <c r="Z40" i="15" s="1"/>
  <c r="U36" i="7"/>
  <c r="U42" i="7" s="1"/>
  <c r="T35" i="5"/>
  <c r="T41" i="5" s="1"/>
  <c r="C35" i="3"/>
  <c r="C41" i="3" s="1"/>
  <c r="O35" i="3"/>
  <c r="O41" i="3" s="1"/>
  <c r="Y35" i="3"/>
  <c r="Y41" i="3" s="1"/>
  <c r="AE35" i="3"/>
  <c r="AE41" i="3" s="1"/>
  <c r="C36" i="3"/>
  <c r="C42" i="3" s="1"/>
  <c r="AA25" i="3"/>
  <c r="O36" i="3"/>
  <c r="O42" i="3" s="1"/>
  <c r="Y36" i="3"/>
  <c r="Y42" i="3" s="1"/>
  <c r="AE36" i="3"/>
  <c r="AE42" i="3" s="1"/>
  <c r="C37" i="3"/>
  <c r="C43" i="3" s="1"/>
  <c r="O37" i="3"/>
  <c r="O43" i="3" s="1"/>
  <c r="Y37" i="3"/>
  <c r="Y43" i="3" s="1"/>
  <c r="AE37" i="3"/>
  <c r="AE43" i="3" s="1"/>
  <c r="T34" i="4"/>
  <c r="T40" i="4" s="1"/>
  <c r="AA36" i="5"/>
  <c r="AA42" i="5" s="1"/>
  <c r="Z34" i="5"/>
  <c r="Z40" i="5" s="1"/>
  <c r="Z36" i="5"/>
  <c r="Z42" i="5" s="1"/>
  <c r="AA36" i="6"/>
  <c r="AA42" i="6" s="1"/>
  <c r="U37" i="7"/>
  <c r="U43" i="7" s="1"/>
  <c r="AA35" i="7"/>
  <c r="AA41" i="7" s="1"/>
  <c r="AA34" i="7"/>
  <c r="AA40" i="7" s="1"/>
  <c r="T36" i="7"/>
  <c r="T42" i="7" s="1"/>
  <c r="U33" i="7"/>
  <c r="U39" i="7" s="1"/>
  <c r="AA35" i="9"/>
  <c r="AA41" i="9" s="1"/>
  <c r="T34" i="9"/>
  <c r="T40" i="9" s="1"/>
  <c r="Z36" i="9"/>
  <c r="Z42" i="9" s="1"/>
  <c r="AA36" i="10"/>
  <c r="AA42" i="10" s="1"/>
  <c r="U33" i="10"/>
  <c r="U39" i="10" s="1"/>
  <c r="AA36" i="11"/>
  <c r="AA42" i="11" s="1"/>
  <c r="AA34" i="11"/>
  <c r="AA40" i="11" s="1"/>
  <c r="U34" i="11"/>
  <c r="U40" i="11" s="1"/>
  <c r="T34" i="12"/>
  <c r="T40" i="12" s="1"/>
  <c r="Z36" i="12"/>
  <c r="Z42" i="12" s="1"/>
  <c r="AA36" i="13"/>
  <c r="AA42" i="13" s="1"/>
  <c r="T36" i="13"/>
  <c r="T42" i="13" s="1"/>
  <c r="AA37" i="14"/>
  <c r="AA43" i="14" s="1"/>
  <c r="AA34" i="14"/>
  <c r="AA40" i="14" s="1"/>
  <c r="U34" i="14"/>
  <c r="U40" i="14" s="1"/>
  <c r="AA36" i="15"/>
  <c r="AA42" i="15" s="1"/>
  <c r="T36" i="16"/>
  <c r="T42" i="16" s="1"/>
  <c r="Z36" i="17"/>
  <c r="Z42" i="17" s="1"/>
  <c r="Z34" i="17"/>
  <c r="Z40" i="17" s="1"/>
  <c r="U34" i="18"/>
  <c r="U40" i="18" s="1"/>
  <c r="Z37" i="18"/>
  <c r="Z43" i="18" s="1"/>
  <c r="Z35" i="18"/>
  <c r="Z41" i="18" s="1"/>
  <c r="U36" i="19"/>
  <c r="U42" i="19" s="1"/>
  <c r="Z35" i="19"/>
  <c r="Z41" i="19" s="1"/>
  <c r="AA36" i="20"/>
  <c r="AA42" i="20" s="1"/>
  <c r="U36" i="20"/>
  <c r="U42" i="20" s="1"/>
  <c r="T33" i="20"/>
  <c r="T39" i="20" s="1"/>
  <c r="AA35" i="21"/>
  <c r="AA41" i="21" s="1"/>
  <c r="T33" i="21"/>
  <c r="T39" i="21" s="1"/>
  <c r="Z34" i="21"/>
  <c r="Z40" i="21" s="1"/>
  <c r="U33" i="21"/>
  <c r="U39" i="21" s="1"/>
  <c r="Z35" i="21"/>
  <c r="Z41" i="21" s="1"/>
  <c r="T37" i="19"/>
  <c r="T43" i="19" s="1"/>
  <c r="U36" i="11"/>
  <c r="U42" i="11" s="1"/>
  <c r="U37" i="12"/>
  <c r="U43" i="12" s="1"/>
  <c r="T33" i="11"/>
  <c r="T39" i="11" s="1"/>
  <c r="T35" i="9"/>
  <c r="T41" i="9" s="1"/>
  <c r="T35" i="8"/>
  <c r="T41" i="8" s="1"/>
  <c r="Z35" i="10"/>
  <c r="Z41" i="10" s="1"/>
  <c r="Z33" i="10"/>
  <c r="Z39" i="10" s="1"/>
  <c r="U37" i="20"/>
  <c r="U43" i="20" s="1"/>
  <c r="Z36" i="16"/>
  <c r="Z42" i="16" s="1"/>
  <c r="AA33" i="15"/>
  <c r="AA39" i="15" s="1"/>
  <c r="U35" i="14"/>
  <c r="U41" i="14" s="1"/>
  <c r="Z33" i="11"/>
  <c r="Z39" i="11" s="1"/>
  <c r="AA36" i="16"/>
  <c r="AA42" i="16" s="1"/>
  <c r="Z33" i="9"/>
  <c r="Z39" i="9" s="1"/>
  <c r="T33" i="7"/>
  <c r="T39" i="7" s="1"/>
  <c r="T35" i="19"/>
  <c r="T41" i="19" s="1"/>
  <c r="Z33" i="18"/>
  <c r="Z39" i="18" s="1"/>
  <c r="AA33" i="13"/>
  <c r="AA39" i="13" s="1"/>
  <c r="U33" i="8"/>
  <c r="U39" i="8" s="1"/>
  <c r="U37" i="6"/>
  <c r="U43" i="6" s="1"/>
  <c r="AA33" i="17"/>
  <c r="AA39" i="17" s="1"/>
  <c r="U37" i="8"/>
  <c r="U43" i="8" s="1"/>
  <c r="U37" i="4"/>
  <c r="U43" i="4" s="1"/>
  <c r="Z33" i="7"/>
  <c r="Z39" i="7" s="1"/>
  <c r="Z36" i="6"/>
  <c r="Z42" i="6" s="1"/>
  <c r="Z36" i="4"/>
  <c r="Z42" i="4" s="1"/>
  <c r="Z35" i="9"/>
  <c r="Z41" i="9" s="1"/>
  <c r="AA34" i="10"/>
  <c r="AA40" i="10" s="1"/>
  <c r="T36" i="10"/>
  <c r="T42" i="10" s="1"/>
  <c r="U34" i="12"/>
  <c r="U40" i="12" s="1"/>
  <c r="Z35" i="12"/>
  <c r="Z41" i="12" s="1"/>
  <c r="AA35" i="13"/>
  <c r="AA41" i="13" s="1"/>
  <c r="Z37" i="13"/>
  <c r="Z43" i="13" s="1"/>
  <c r="Z35" i="13"/>
  <c r="Z41" i="13" s="1"/>
  <c r="Z34" i="13"/>
  <c r="Z40" i="13" s="1"/>
  <c r="AA36" i="14"/>
  <c r="AA42" i="14" s="1"/>
  <c r="AA35" i="15"/>
  <c r="AA41" i="15" s="1"/>
  <c r="AA34" i="17"/>
  <c r="AA40" i="17" s="1"/>
  <c r="T36" i="17"/>
  <c r="T42" i="17" s="1"/>
  <c r="T34" i="17"/>
  <c r="T40" i="17" s="1"/>
  <c r="AA34" i="18"/>
  <c r="AA40" i="18" s="1"/>
  <c r="T37" i="18"/>
  <c r="T43" i="18" s="1"/>
  <c r="T35" i="18"/>
  <c r="T41" i="18" s="1"/>
  <c r="T34" i="19"/>
  <c r="T40" i="19" s="1"/>
  <c r="AA35" i="20"/>
  <c r="AA41" i="20" s="1"/>
  <c r="T34" i="21"/>
  <c r="T40" i="21" s="1"/>
  <c r="AA33" i="21"/>
  <c r="AA39" i="21" s="1"/>
  <c r="T35" i="21"/>
  <c r="T41" i="21" s="1"/>
  <c r="U35" i="21"/>
  <c r="U41" i="21" s="1"/>
  <c r="T37" i="16"/>
  <c r="T43" i="16" s="1"/>
  <c r="T37" i="9"/>
  <c r="T43" i="9" s="1"/>
  <c r="Z33" i="13"/>
  <c r="Z39" i="13" s="1"/>
  <c r="T37" i="8"/>
  <c r="T43" i="8" s="1"/>
  <c r="U35" i="5"/>
  <c r="U41" i="5" s="1"/>
  <c r="T33" i="10"/>
  <c r="T39" i="10" s="1"/>
  <c r="U33" i="4"/>
  <c r="U39" i="4" s="1"/>
  <c r="Z33" i="19"/>
  <c r="Z39" i="19" s="1"/>
  <c r="Z34" i="12"/>
  <c r="Z40" i="12" s="1"/>
  <c r="Z33" i="21"/>
  <c r="Z39" i="21" s="1"/>
  <c r="T35" i="20"/>
  <c r="T41" i="20" s="1"/>
  <c r="U35" i="19"/>
  <c r="U41" i="19" s="1"/>
  <c r="U35" i="16"/>
  <c r="U41" i="16" s="1"/>
  <c r="T35" i="14"/>
  <c r="T41" i="14" s="1"/>
  <c r="U36" i="10"/>
  <c r="U42" i="10" s="1"/>
  <c r="U37" i="15"/>
  <c r="U43" i="15" s="1"/>
  <c r="AA33" i="14"/>
  <c r="AA39" i="14" s="1"/>
  <c r="U35" i="13"/>
  <c r="U41" i="13" s="1"/>
  <c r="Z33" i="14"/>
  <c r="Z39" i="14" s="1"/>
  <c r="Z34" i="8"/>
  <c r="Z40" i="8" s="1"/>
  <c r="U36" i="4"/>
  <c r="U42" i="4" s="1"/>
  <c r="T35" i="4"/>
  <c r="T41" i="4" s="1"/>
  <c r="U34" i="4"/>
  <c r="U40" i="4" s="1"/>
  <c r="AA35" i="11"/>
  <c r="AA41" i="11" s="1"/>
  <c r="T35" i="13"/>
  <c r="T41" i="13" s="1"/>
  <c r="T34" i="13"/>
  <c r="T40" i="13" s="1"/>
  <c r="AA35" i="14"/>
  <c r="AA41" i="14" s="1"/>
  <c r="U34" i="16"/>
  <c r="U40" i="16" s="1"/>
  <c r="Z35" i="17"/>
  <c r="Z41" i="17" s="1"/>
  <c r="AA34" i="21"/>
  <c r="AA40" i="21" s="1"/>
  <c r="Z36" i="21"/>
  <c r="Z42" i="21" s="1"/>
  <c r="U37" i="21"/>
  <c r="U43" i="21" s="1"/>
  <c r="T35" i="15"/>
  <c r="T41" i="15" s="1"/>
  <c r="T35" i="12"/>
  <c r="T41" i="12" s="1"/>
  <c r="U35" i="9"/>
  <c r="U41" i="9" s="1"/>
  <c r="U37" i="5"/>
  <c r="U43" i="5" s="1"/>
  <c r="AA33" i="16"/>
  <c r="AA39" i="16" s="1"/>
  <c r="U35" i="20"/>
  <c r="U41" i="20" s="1"/>
  <c r="AA37" i="16"/>
  <c r="AA43" i="16" s="1"/>
  <c r="U37" i="19"/>
  <c r="U43" i="19" s="1"/>
  <c r="AA34" i="19"/>
  <c r="AA40" i="19" s="1"/>
  <c r="U35" i="17"/>
  <c r="U41" i="17" s="1"/>
  <c r="Z34" i="14"/>
  <c r="Z40" i="14" s="1"/>
  <c r="Z33" i="20"/>
  <c r="Z39" i="20" s="1"/>
  <c r="U37" i="13"/>
  <c r="U43" i="13" s="1"/>
  <c r="AA33" i="19"/>
  <c r="AA39" i="19" s="1"/>
  <c r="U35" i="18"/>
  <c r="U41" i="18" s="1"/>
  <c r="Z34" i="16"/>
  <c r="Z40" i="16" s="1"/>
  <c r="Z35" i="7"/>
  <c r="Z41" i="7" s="1"/>
  <c r="Z33" i="6"/>
  <c r="Z39" i="6" s="1"/>
  <c r="U35" i="8"/>
  <c r="U41" i="8" s="1"/>
  <c r="AA35" i="4"/>
  <c r="AA41" i="4" s="1"/>
  <c r="T35" i="6"/>
  <c r="T41" i="6" s="1"/>
  <c r="AA34" i="4"/>
  <c r="AA40" i="4" s="1"/>
  <c r="Z33" i="4"/>
  <c r="Z39" i="4" s="1"/>
  <c r="AA33" i="6"/>
  <c r="AA39" i="6" s="1"/>
  <c r="I39" i="1"/>
  <c r="I40" i="1"/>
  <c r="H43" i="1"/>
  <c r="T9" i="1"/>
  <c r="AD39" i="1"/>
  <c r="AD42" i="1"/>
  <c r="V41" i="1"/>
  <c r="AB39" i="1"/>
  <c r="C35" i="1"/>
  <c r="AA23" i="1"/>
  <c r="W34" i="1"/>
  <c r="Y35" i="1"/>
  <c r="Y41" i="1" s="1"/>
  <c r="V33" i="1"/>
  <c r="V39" i="1" s="1"/>
  <c r="U22" i="1"/>
  <c r="Z27" i="1"/>
  <c r="Z23" i="1"/>
  <c r="N33" i="1"/>
  <c r="N39" i="1" s="1"/>
  <c r="Y33" i="1"/>
  <c r="Y39" i="1" s="1"/>
  <c r="C34" i="1"/>
  <c r="T15" i="1"/>
  <c r="U15" i="1"/>
  <c r="AA16" i="1"/>
  <c r="V35" i="1"/>
  <c r="U25" i="1"/>
  <c r="O36" i="1"/>
  <c r="O42" i="1" s="1"/>
  <c r="Y36" i="1"/>
  <c r="Y42" i="1" s="1"/>
  <c r="V37" i="1"/>
  <c r="V43" i="1" s="1"/>
  <c r="AB37" i="1"/>
  <c r="AB43" i="1" s="1"/>
  <c r="T29" i="1"/>
  <c r="N37" i="1"/>
  <c r="N43" i="1" s="1"/>
  <c r="B37" i="1"/>
  <c r="B43" i="1" s="1"/>
  <c r="H33" i="1"/>
  <c r="H39" i="1" s="1"/>
  <c r="Z13" i="1"/>
  <c r="AA14" i="1"/>
  <c r="O35" i="1"/>
  <c r="O41" i="1" s="1"/>
  <c r="O37" i="1"/>
  <c r="O43" i="1" s="1"/>
  <c r="U23" i="1"/>
  <c r="U12" i="1"/>
  <c r="AA33" i="1"/>
  <c r="H34" i="1"/>
  <c r="H40" i="1" s="1"/>
  <c r="AE34" i="1"/>
  <c r="T17" i="1"/>
  <c r="AA18" i="1"/>
  <c r="AA20" i="1"/>
  <c r="T22" i="1"/>
  <c r="AD34" i="1"/>
  <c r="AD40" i="1" s="1"/>
  <c r="T24" i="1"/>
  <c r="T26" i="1"/>
  <c r="I37" i="1"/>
  <c r="I43" i="1" s="1"/>
  <c r="W37" i="1"/>
  <c r="AC37" i="1"/>
  <c r="Y37" i="1"/>
  <c r="Y43" i="1" s="1"/>
  <c r="AE37" i="1"/>
  <c r="C33" i="1"/>
  <c r="U10" i="1"/>
  <c r="H36" i="1"/>
  <c r="H42" i="1" s="1"/>
  <c r="Z15" i="1"/>
  <c r="AC34" i="1"/>
  <c r="AE35" i="1"/>
  <c r="V36" i="1"/>
  <c r="V42" i="1" s="1"/>
  <c r="T24" i="3"/>
  <c r="Z24" i="3"/>
  <c r="I36" i="1"/>
  <c r="I42" i="1" s="1"/>
  <c r="AA29" i="1"/>
  <c r="AA37" i="1" s="1"/>
  <c r="N34" i="1"/>
  <c r="N40" i="1" s="1"/>
  <c r="AE9" i="1"/>
  <c r="U11" i="1"/>
  <c r="Y34" i="1"/>
  <c r="Y40" i="1" s="1"/>
  <c r="T14" i="1"/>
  <c r="U17" i="1"/>
  <c r="AA17" i="1"/>
  <c r="T18" i="1"/>
  <c r="U20" i="1"/>
  <c r="U21" i="1"/>
  <c r="H35" i="1"/>
  <c r="H41" i="1" s="1"/>
  <c r="AC35" i="1"/>
  <c r="Z24" i="1"/>
  <c r="B36" i="1"/>
  <c r="B42" i="1" s="1"/>
  <c r="Z25" i="1"/>
  <c r="W36" i="1"/>
  <c r="X36" i="1"/>
  <c r="X42" i="1" s="1"/>
  <c r="U27" i="1"/>
  <c r="U37" i="1" s="1"/>
  <c r="C37" i="1"/>
  <c r="X37" i="1"/>
  <c r="X43" i="1" s="1"/>
  <c r="B35" i="1"/>
  <c r="B41" i="1" s="1"/>
  <c r="W9" i="1"/>
  <c r="AC9" i="1"/>
  <c r="C9" i="1"/>
  <c r="Z12" i="1"/>
  <c r="AB34" i="1"/>
  <c r="AB40" i="1" s="1"/>
  <c r="Z16" i="1"/>
  <c r="Z22" i="1"/>
  <c r="I35" i="1"/>
  <c r="I41" i="1" s="1"/>
  <c r="C36" i="1"/>
  <c r="AB36" i="1"/>
  <c r="AB42" i="1" s="1"/>
  <c r="AE36" i="1"/>
  <c r="T28" i="1"/>
  <c r="Z28" i="1"/>
  <c r="T12" i="3"/>
  <c r="T33" i="3" s="1"/>
  <c r="T39" i="3" s="1"/>
  <c r="Z12" i="3"/>
  <c r="U12" i="3"/>
  <c r="AA12" i="3"/>
  <c r="AA33" i="3" s="1"/>
  <c r="AA39" i="3" s="1"/>
  <c r="U27" i="3"/>
  <c r="U37" i="3" s="1"/>
  <c r="U43" i="3" s="1"/>
  <c r="Z11" i="1"/>
  <c r="T12" i="1"/>
  <c r="U13" i="1"/>
  <c r="X34" i="1"/>
  <c r="X40" i="1" s="1"/>
  <c r="AB35" i="1"/>
  <c r="AB41" i="1" s="1"/>
  <c r="Z23" i="3"/>
  <c r="T26" i="3"/>
  <c r="Z26" i="3"/>
  <c r="O33" i="1"/>
  <c r="O39" i="1" s="1"/>
  <c r="B34" i="1"/>
  <c r="B40" i="1" s="1"/>
  <c r="V34" i="1"/>
  <c r="V40" i="1" s="1"/>
  <c r="Z21" i="1"/>
  <c r="W35" i="1"/>
  <c r="AA24" i="1"/>
  <c r="U24" i="1"/>
  <c r="AA26" i="1"/>
  <c r="AD37" i="1"/>
  <c r="AD43" i="1" s="1"/>
  <c r="T30" i="1"/>
  <c r="Z30" i="1"/>
  <c r="U13" i="3"/>
  <c r="AA24" i="3"/>
  <c r="AA35" i="3" s="1"/>
  <c r="AA41" i="3" s="1"/>
  <c r="Z25" i="3"/>
  <c r="Z36" i="3" s="1"/>
  <c r="Z42" i="3" s="1"/>
  <c r="AA26" i="3"/>
  <c r="Z33" i="1" l="1"/>
  <c r="Z39" i="1" s="1"/>
  <c r="U34" i="3"/>
  <c r="U40" i="3" s="1"/>
  <c r="T36" i="3"/>
  <c r="T42" i="3" s="1"/>
  <c r="U34" i="1"/>
  <c r="Z34" i="3"/>
  <c r="Z40" i="3" s="1"/>
  <c r="U36" i="3"/>
  <c r="U42" i="3" s="1"/>
  <c r="AA36" i="3"/>
  <c r="AA42" i="3" s="1"/>
  <c r="T35" i="3"/>
  <c r="T41" i="3" s="1"/>
  <c r="Z33" i="3"/>
  <c r="Z39" i="3" s="1"/>
  <c r="U35" i="3"/>
  <c r="U41" i="3" s="1"/>
  <c r="U33" i="3"/>
  <c r="U39" i="3" s="1"/>
  <c r="Z35" i="3"/>
  <c r="Z41" i="3" s="1"/>
  <c r="T33" i="1"/>
  <c r="T39" i="1" s="1"/>
  <c r="T34" i="1"/>
  <c r="T40" i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T42" i="1" s="1"/>
  <c r="U35" i="1"/>
  <c r="AA35" i="1"/>
  <c r="Z37" i="1"/>
  <c r="Z43" i="1" s="1"/>
  <c r="AA34" i="1"/>
  <c r="Z34" i="1"/>
  <c r="Z40" i="1" s="1"/>
  <c r="Z36" i="1"/>
  <c r="Z42" i="1" s="1"/>
  <c r="AA9" i="1"/>
  <c r="U9" i="1"/>
  <c r="T35" i="1"/>
  <c r="T41" i="1" s="1"/>
  <c r="T37" i="1"/>
  <c r="T43" i="1" s="1"/>
  <c r="Z35" i="1"/>
  <c r="Z41" i="1" s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<sst xmlns="http://schemas.openxmlformats.org/spreadsheetml/2006/main" count="1480" uniqueCount="62">
  <si>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</si>
  <si>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</si>
  <si>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</si>
  <si>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</si>
  <si>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</si>
  <si>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</si>
  <si>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</si>
  <si>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</si>
  <si>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</si>
  <si>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</si>
  <si>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</si>
  <si>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</si>
  <si>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</si>
  <si>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</si>
  <si>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</si>
  <si>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</si>
  <si>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</si>
  <si>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</si>
  <si>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</si>
  <si>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</si>
  <si>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</si>
  <si>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</si>
  <si>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</si>
  <si>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</si>
  <si>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</si>
  <si>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</si>
  <si>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</si>
  <si>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</si>
  <si>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</si>
  <si>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</si>
  <si>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</si>
  <si>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</si>
  <si>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</si>
  <si>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</si>
  <si>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</si>
  <si>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</si>
  <si>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</si>
  <si>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</si>
  <si>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</si>
  <si>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</si>
  <si>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</si>
  <si>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</si>
  <si>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</si>
  <si>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</si>
  <si>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</si>
  <si>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</si>
  <si>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</si>
  <si>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</si>
  <si>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</si>
  <si>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</si>
  <si>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</si>
  <si>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</si>
  <si>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</si>
  <si>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</si>
  <si>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</si>
  <si>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</si>
  <si>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</si>
  <si>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</si>
  <si>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</si>
  <si>
    <t>令和1年5月1日現在（ａ）</t>
  </si>
  <si>
    <t>平成31年4月1日現在（ｂ）</t>
  </si>
  <si>
    <t>平成30年5月1日現在（c）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</si>
</sst>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4.25" customHeight="1" x14ac:dyDescent="0.15">
      <c r="A2" s="14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556960</v>
      </c>
      <c r="C9" s="4">
        <f>E9+G9</f>
        <v>6667</v>
      </c>
      <c r="D9" s="4">
        <f>SUM(D10:D31)</f>
        <v>266258</v>
      </c>
      <c r="E9" s="4">
        <f>SUM(E10:E31)</f>
        <v>2665</v>
      </c>
      <c r="F9" s="4">
        <f>SUM(F10:F31)</f>
        <v>290702</v>
      </c>
      <c r="G9" s="4">
        <f>SUM(G10:G31)</f>
        <v>4002</v>
      </c>
      <c r="H9" s="4">
        <f>J9+L9</f>
        <v>556549</v>
      </c>
      <c r="I9" s="4">
        <f>K9+M9</f>
        <v>6531</v>
      </c>
      <c r="J9" s="4">
        <f>SUM(J10:J31)</f>
        <v>265959</v>
      </c>
      <c r="K9" s="4">
        <f>SUM(K10:K31)</f>
        <v>2597</v>
      </c>
      <c r="L9" s="4">
        <f>SUM(L10:L31)</f>
        <v>290590</v>
      </c>
      <c r="M9" s="4">
        <f>SUM(M10:M31)</f>
        <v>3934</v>
      </c>
      <c r="N9" s="4">
        <f>P9+R9</f>
        <v>561446</v>
      </c>
      <c r="O9" s="4">
        <f>Q9+S9</f>
        <v>6124</v>
      </c>
      <c r="P9" s="4">
        <f>SUM(P10:P31)</f>
        <v>268346</v>
      </c>
      <c r="Q9" s="4">
        <f>SUM(Q10:Q31)</f>
        <v>2462</v>
      </c>
      <c r="R9" s="4">
        <f>SUM(R10:R31)</f>
        <v>293100</v>
      </c>
      <c r="S9" s="4">
        <f>SUM(S10:S31)</f>
        <v>3662</v>
      </c>
      <c r="T9" s="4">
        <f>B9-H9</f>
        <v>411</v>
      </c>
      <c r="U9" s="4">
        <f>C9-I9</f>
        <v>136</v>
      </c>
      <c r="V9" s="4">
        <f>D9-J9</f>
        <v>299</v>
      </c>
      <c r="W9" s="4">
        <f t="shared" ref="V9:Y24" si="0">E9-K9</f>
        <v>68</v>
      </c>
      <c r="X9" s="4">
        <f t="shared" si="0"/>
        <v>112</v>
      </c>
      <c r="Y9" s="4">
        <f>G9-M9</f>
        <v>68</v>
      </c>
      <c r="Z9" s="4">
        <f t="shared" ref="Z9:Z30" si="1">B9-N9</f>
        <v>-4486</v>
      </c>
      <c r="AA9" s="4">
        <f t="shared" ref="AA9:AE24" si="2">C9-O9</f>
        <v>543</v>
      </c>
      <c r="AB9" s="4">
        <f t="shared" si="2"/>
        <v>-2088</v>
      </c>
      <c r="AC9" s="4">
        <f t="shared" si="2"/>
        <v>203</v>
      </c>
      <c r="AD9" s="4">
        <f t="shared" si="2"/>
        <v>-2398</v>
      </c>
      <c r="AE9" s="4">
        <f t="shared" si="2"/>
        <v>340</v>
      </c>
    </row>
    <row r="10" spans="1:32" s="1" customFormat="1" ht="18" customHeight="1" x14ac:dyDescent="0.15">
      <c r="A10" s="4" t="s">
        <v>2</v>
      </c>
      <c r="B10" s="4">
        <f t="shared" ref="B10:C30" si="3">D10+F10</f>
        <v>19862</v>
      </c>
      <c r="C10" s="4">
        <f t="shared" si="3"/>
        <v>87</v>
      </c>
      <c r="D10" s="4">
        <v>10298</v>
      </c>
      <c r="E10" s="4">
        <v>46</v>
      </c>
      <c r="F10" s="4">
        <v>9564</v>
      </c>
      <c r="G10" s="4">
        <v>41</v>
      </c>
      <c r="H10" s="4">
        <f t="shared" ref="H10:I30" si="4">J10+L10</f>
        <v>19480</v>
      </c>
      <c r="I10" s="4">
        <f t="shared" si="4"/>
        <v>82</v>
      </c>
      <c r="J10" s="4">
        <v>10113</v>
      </c>
      <c r="K10" s="4">
        <v>42</v>
      </c>
      <c r="L10" s="4">
        <v>9367</v>
      </c>
      <c r="M10" s="4">
        <v>40</v>
      </c>
      <c r="N10" s="4">
        <f t="shared" ref="N10:O30" si="5">P10+R10</f>
        <v>20167</v>
      </c>
      <c r="O10" s="4">
        <f t="shared" si="5"/>
        <v>83</v>
      </c>
      <c r="P10" s="4">
        <v>10373</v>
      </c>
      <c r="Q10" s="4">
        <v>47</v>
      </c>
      <c r="R10" s="4">
        <v>9794</v>
      </c>
      <c r="S10" s="4">
        <v>36</v>
      </c>
      <c r="T10" s="4">
        <f t="shared" ref="T10:Y29" si="6">B10-H10</f>
        <v>382</v>
      </c>
      <c r="U10" s="4">
        <f t="shared" si="6"/>
        <v>5</v>
      </c>
      <c r="V10" s="4">
        <f t="shared" si="0"/>
        <v>185</v>
      </c>
      <c r="W10" s="4">
        <f t="shared" si="0"/>
        <v>4</v>
      </c>
      <c r="X10" s="4">
        <f t="shared" si="0"/>
        <v>197</v>
      </c>
      <c r="Y10" s="4">
        <f t="shared" si="0"/>
        <v>1</v>
      </c>
      <c r="Z10" s="4">
        <f t="shared" si="1"/>
        <v>-305</v>
      </c>
      <c r="AA10" s="4">
        <f t="shared" si="2"/>
        <v>4</v>
      </c>
      <c r="AB10" s="4">
        <f t="shared" si="2"/>
        <v>-75</v>
      </c>
      <c r="AC10" s="4">
        <f t="shared" si="2"/>
        <v>-1</v>
      </c>
      <c r="AD10" s="4">
        <f t="shared" si="2"/>
        <v>-230</v>
      </c>
      <c r="AE10" s="4">
        <f t="shared" si="2"/>
        <v>5</v>
      </c>
    </row>
    <row r="11" spans="1:32" s="1" customFormat="1" ht="18" customHeight="1" x14ac:dyDescent="0.15">
      <c r="A11" s="4" t="s">
        <v>3</v>
      </c>
      <c r="B11" s="4">
        <f t="shared" si="3"/>
        <v>23341</v>
      </c>
      <c r="C11" s="4">
        <f t="shared" si="3"/>
        <v>96</v>
      </c>
      <c r="D11" s="4">
        <v>11834</v>
      </c>
      <c r="E11" s="4">
        <v>57</v>
      </c>
      <c r="F11" s="4">
        <v>11507</v>
      </c>
      <c r="G11" s="4">
        <v>39</v>
      </c>
      <c r="H11" s="4">
        <f t="shared" si="4"/>
        <v>23309</v>
      </c>
      <c r="I11" s="4">
        <f t="shared" si="4"/>
        <v>96</v>
      </c>
      <c r="J11" s="4">
        <v>11816</v>
      </c>
      <c r="K11" s="4">
        <v>57</v>
      </c>
      <c r="L11" s="4">
        <v>11493</v>
      </c>
      <c r="M11" s="4">
        <v>39</v>
      </c>
      <c r="N11" s="4">
        <f t="shared" si="5"/>
        <v>23785</v>
      </c>
      <c r="O11" s="4">
        <f t="shared" si="5"/>
        <v>105</v>
      </c>
      <c r="P11" s="4">
        <v>12089</v>
      </c>
      <c r="Q11" s="4">
        <v>63</v>
      </c>
      <c r="R11" s="4">
        <v>11696</v>
      </c>
      <c r="S11" s="4">
        <v>42</v>
      </c>
      <c r="T11" s="4">
        <f t="shared" si="6"/>
        <v>32</v>
      </c>
      <c r="U11" s="4">
        <f t="shared" si="6"/>
        <v>0</v>
      </c>
      <c r="V11" s="4">
        <f t="shared" si="0"/>
        <v>18</v>
      </c>
      <c r="W11" s="4">
        <f t="shared" si="0"/>
        <v>0</v>
      </c>
      <c r="X11" s="4">
        <f t="shared" si="0"/>
        <v>14</v>
      </c>
      <c r="Y11" s="4">
        <f t="shared" si="0"/>
        <v>0</v>
      </c>
      <c r="Z11" s="4">
        <f t="shared" si="1"/>
        <v>-444</v>
      </c>
      <c r="AA11" s="4">
        <f t="shared" si="2"/>
        <v>-9</v>
      </c>
      <c r="AB11" s="4">
        <f t="shared" si="2"/>
        <v>-255</v>
      </c>
      <c r="AC11" s="4">
        <f t="shared" si="2"/>
        <v>-6</v>
      </c>
      <c r="AD11" s="4">
        <f t="shared" si="2"/>
        <v>-189</v>
      </c>
      <c r="AE11" s="4">
        <f t="shared" si="2"/>
        <v>-3</v>
      </c>
    </row>
    <row r="12" spans="1:32" s="1" customFormat="1" ht="18" customHeight="1" x14ac:dyDescent="0.15">
      <c r="A12" s="4" t="s">
        <v>4</v>
      </c>
      <c r="B12" s="4">
        <f t="shared" si="3"/>
        <v>24616</v>
      </c>
      <c r="C12" s="4">
        <f t="shared" si="3"/>
        <v>98</v>
      </c>
      <c r="D12" s="4">
        <v>12627</v>
      </c>
      <c r="E12" s="4">
        <v>52</v>
      </c>
      <c r="F12" s="4">
        <v>11989</v>
      </c>
      <c r="G12" s="4">
        <v>46</v>
      </c>
      <c r="H12" s="4">
        <f t="shared" si="4"/>
        <v>24594</v>
      </c>
      <c r="I12" s="4">
        <f t="shared" si="4"/>
        <v>97</v>
      </c>
      <c r="J12" s="4">
        <v>12612</v>
      </c>
      <c r="K12" s="4">
        <v>51</v>
      </c>
      <c r="L12" s="4">
        <v>11982</v>
      </c>
      <c r="M12" s="4">
        <v>46</v>
      </c>
      <c r="N12" s="4">
        <f t="shared" si="5"/>
        <v>24902</v>
      </c>
      <c r="O12" s="4">
        <f t="shared" si="5"/>
        <v>92</v>
      </c>
      <c r="P12" s="4">
        <v>12761</v>
      </c>
      <c r="Q12" s="4">
        <v>52</v>
      </c>
      <c r="R12" s="4">
        <v>12141</v>
      </c>
      <c r="S12" s="4">
        <v>40</v>
      </c>
      <c r="T12" s="4">
        <f t="shared" si="6"/>
        <v>22</v>
      </c>
      <c r="U12" s="4">
        <f t="shared" si="6"/>
        <v>1</v>
      </c>
      <c r="V12" s="4">
        <f t="shared" si="0"/>
        <v>15</v>
      </c>
      <c r="W12" s="4">
        <f t="shared" si="0"/>
        <v>1</v>
      </c>
      <c r="X12" s="4">
        <f t="shared" si="0"/>
        <v>7</v>
      </c>
      <c r="Y12" s="4">
        <f t="shared" si="0"/>
        <v>0</v>
      </c>
      <c r="Z12" s="4">
        <f t="shared" si="1"/>
        <v>-286</v>
      </c>
      <c r="AA12" s="4">
        <f t="shared" si="2"/>
        <v>6</v>
      </c>
      <c r="AB12" s="4">
        <f t="shared" si="2"/>
        <v>-134</v>
      </c>
      <c r="AC12" s="4">
        <f t="shared" si="2"/>
        <v>0</v>
      </c>
      <c r="AD12" s="4">
        <f t="shared" si="2"/>
        <v>-152</v>
      </c>
      <c r="AE12" s="4">
        <f t="shared" si="2"/>
        <v>6</v>
      </c>
    </row>
    <row r="13" spans="1:32" s="1" customFormat="1" ht="18" customHeight="1" x14ac:dyDescent="0.15">
      <c r="A13" s="4" t="s">
        <v>5</v>
      </c>
      <c r="B13" s="4">
        <f t="shared" si="3"/>
        <v>26101</v>
      </c>
      <c r="C13" s="4">
        <f t="shared" si="3"/>
        <v>282</v>
      </c>
      <c r="D13" s="4">
        <v>13324</v>
      </c>
      <c r="E13" s="4">
        <v>103</v>
      </c>
      <c r="F13" s="4">
        <v>12777</v>
      </c>
      <c r="G13" s="4">
        <v>179</v>
      </c>
      <c r="H13" s="4">
        <f t="shared" si="4"/>
        <v>26034</v>
      </c>
      <c r="I13" s="4">
        <f t="shared" si="4"/>
        <v>236</v>
      </c>
      <c r="J13" s="4">
        <v>13289</v>
      </c>
      <c r="K13" s="4">
        <v>84</v>
      </c>
      <c r="L13" s="4">
        <v>12745</v>
      </c>
      <c r="M13" s="4">
        <v>152</v>
      </c>
      <c r="N13" s="4">
        <f t="shared" si="5"/>
        <v>26793</v>
      </c>
      <c r="O13" s="4">
        <f t="shared" si="5"/>
        <v>180</v>
      </c>
      <c r="P13" s="4">
        <v>13833</v>
      </c>
      <c r="Q13" s="4">
        <v>73</v>
      </c>
      <c r="R13" s="4">
        <v>12960</v>
      </c>
      <c r="S13" s="4">
        <v>107</v>
      </c>
      <c r="T13" s="4">
        <f t="shared" si="6"/>
        <v>67</v>
      </c>
      <c r="U13" s="4">
        <f t="shared" si="6"/>
        <v>46</v>
      </c>
      <c r="V13" s="4">
        <f t="shared" si="0"/>
        <v>35</v>
      </c>
      <c r="W13" s="4">
        <f t="shared" si="0"/>
        <v>19</v>
      </c>
      <c r="X13" s="4">
        <f t="shared" si="0"/>
        <v>32</v>
      </c>
      <c r="Y13" s="4">
        <f t="shared" si="0"/>
        <v>27</v>
      </c>
      <c r="Z13" s="4">
        <f t="shared" si="1"/>
        <v>-692</v>
      </c>
      <c r="AA13" s="4">
        <f t="shared" si="2"/>
        <v>102</v>
      </c>
      <c r="AB13" s="4">
        <f t="shared" si="2"/>
        <v>-509</v>
      </c>
      <c r="AC13" s="4">
        <f t="shared" si="2"/>
        <v>30</v>
      </c>
      <c r="AD13" s="4">
        <f t="shared" si="2"/>
        <v>-183</v>
      </c>
      <c r="AE13" s="4">
        <f t="shared" si="2"/>
        <v>72</v>
      </c>
    </row>
    <row r="14" spans="1:32" s="1" customFormat="1" ht="18" customHeight="1" x14ac:dyDescent="0.15">
      <c r="A14" s="4" t="s">
        <v>6</v>
      </c>
      <c r="B14" s="4">
        <f t="shared" si="3"/>
        <v>22146</v>
      </c>
      <c r="C14" s="4">
        <f t="shared" si="3"/>
        <v>970</v>
      </c>
      <c r="D14" s="4">
        <v>11863</v>
      </c>
      <c r="E14" s="4">
        <v>407</v>
      </c>
      <c r="F14" s="4">
        <v>10283</v>
      </c>
      <c r="G14" s="4">
        <v>563</v>
      </c>
      <c r="H14" s="4">
        <f t="shared" si="4"/>
        <v>22075</v>
      </c>
      <c r="I14" s="4">
        <f t="shared" si="4"/>
        <v>941</v>
      </c>
      <c r="J14" s="4">
        <v>11804</v>
      </c>
      <c r="K14" s="4">
        <v>393</v>
      </c>
      <c r="L14" s="4">
        <v>10271</v>
      </c>
      <c r="M14" s="4">
        <v>548</v>
      </c>
      <c r="N14" s="4">
        <f t="shared" si="5"/>
        <v>21439</v>
      </c>
      <c r="O14" s="4">
        <f t="shared" si="5"/>
        <v>809</v>
      </c>
      <c r="P14" s="4">
        <v>11460</v>
      </c>
      <c r="Q14" s="4">
        <v>348</v>
      </c>
      <c r="R14" s="4">
        <v>9979</v>
      </c>
      <c r="S14" s="4">
        <v>461</v>
      </c>
      <c r="T14" s="4">
        <f t="shared" si="6"/>
        <v>71</v>
      </c>
      <c r="U14" s="4">
        <f t="shared" si="6"/>
        <v>29</v>
      </c>
      <c r="V14" s="4">
        <f t="shared" si="0"/>
        <v>59</v>
      </c>
      <c r="W14" s="4">
        <f t="shared" si="0"/>
        <v>14</v>
      </c>
      <c r="X14" s="4">
        <f t="shared" si="0"/>
        <v>12</v>
      </c>
      <c r="Y14" s="4">
        <f t="shared" si="0"/>
        <v>15</v>
      </c>
      <c r="Z14" s="4">
        <f t="shared" si="1"/>
        <v>707</v>
      </c>
      <c r="AA14" s="4">
        <f t="shared" si="2"/>
        <v>161</v>
      </c>
      <c r="AB14" s="4">
        <f t="shared" si="2"/>
        <v>403</v>
      </c>
      <c r="AC14" s="4">
        <f t="shared" si="2"/>
        <v>59</v>
      </c>
      <c r="AD14" s="4">
        <f t="shared" si="2"/>
        <v>304</v>
      </c>
      <c r="AE14" s="4">
        <f t="shared" si="2"/>
        <v>102</v>
      </c>
    </row>
    <row r="15" spans="1:32" s="1" customFormat="1" ht="18" customHeight="1" x14ac:dyDescent="0.15">
      <c r="A15" s="4" t="s">
        <v>7</v>
      </c>
      <c r="B15" s="4">
        <f t="shared" si="3"/>
        <v>21456</v>
      </c>
      <c r="C15" s="4">
        <f t="shared" si="3"/>
        <v>848</v>
      </c>
      <c r="D15" s="4">
        <v>10841</v>
      </c>
      <c r="E15" s="4">
        <v>342</v>
      </c>
      <c r="F15" s="4">
        <v>10615</v>
      </c>
      <c r="G15" s="4">
        <v>506</v>
      </c>
      <c r="H15" s="4">
        <f t="shared" si="4"/>
        <v>21393</v>
      </c>
      <c r="I15" s="4">
        <f t="shared" si="4"/>
        <v>838</v>
      </c>
      <c r="J15" s="4">
        <v>10785</v>
      </c>
      <c r="K15" s="4">
        <v>335</v>
      </c>
      <c r="L15" s="4">
        <v>10608</v>
      </c>
      <c r="M15" s="4">
        <v>503</v>
      </c>
      <c r="N15" s="4">
        <f t="shared" si="5"/>
        <v>22526</v>
      </c>
      <c r="O15" s="4">
        <f t="shared" si="5"/>
        <v>747</v>
      </c>
      <c r="P15" s="4">
        <v>11431</v>
      </c>
      <c r="Q15" s="4">
        <v>308</v>
      </c>
      <c r="R15" s="4">
        <v>11095</v>
      </c>
      <c r="S15" s="4">
        <v>439</v>
      </c>
      <c r="T15" s="4">
        <f t="shared" si="6"/>
        <v>63</v>
      </c>
      <c r="U15" s="4">
        <f t="shared" si="6"/>
        <v>10</v>
      </c>
      <c r="V15" s="4">
        <f t="shared" si="0"/>
        <v>56</v>
      </c>
      <c r="W15" s="4">
        <f t="shared" si="0"/>
        <v>7</v>
      </c>
      <c r="X15" s="4">
        <f t="shared" si="0"/>
        <v>7</v>
      </c>
      <c r="Y15" s="4">
        <f t="shared" si="0"/>
        <v>3</v>
      </c>
      <c r="Z15" s="4">
        <f t="shared" si="1"/>
        <v>-1070</v>
      </c>
      <c r="AA15" s="4">
        <f t="shared" si="2"/>
        <v>101</v>
      </c>
      <c r="AB15" s="4">
        <f t="shared" si="2"/>
        <v>-590</v>
      </c>
      <c r="AC15" s="4">
        <f t="shared" si="2"/>
        <v>34</v>
      </c>
      <c r="AD15" s="4">
        <f t="shared" si="2"/>
        <v>-480</v>
      </c>
      <c r="AE15" s="4">
        <f t="shared" si="2"/>
        <v>67</v>
      </c>
    </row>
    <row r="16" spans="1:32" s="1" customFormat="1" ht="18" customHeight="1" x14ac:dyDescent="0.15">
      <c r="A16" s="4" t="s">
        <v>8</v>
      </c>
      <c r="B16" s="4">
        <f t="shared" si="3"/>
        <v>26586</v>
      </c>
      <c r="C16" s="4">
        <f t="shared" si="3"/>
        <v>631</v>
      </c>
      <c r="D16" s="4">
        <v>13414</v>
      </c>
      <c r="E16" s="4">
        <v>257</v>
      </c>
      <c r="F16" s="4">
        <v>13172</v>
      </c>
      <c r="G16" s="4">
        <v>374</v>
      </c>
      <c r="H16" s="4">
        <f t="shared" si="4"/>
        <v>26467</v>
      </c>
      <c r="I16" s="4">
        <f t="shared" si="4"/>
        <v>612</v>
      </c>
      <c r="J16" s="4">
        <v>13357</v>
      </c>
      <c r="K16" s="4">
        <v>247</v>
      </c>
      <c r="L16" s="4">
        <v>13110</v>
      </c>
      <c r="M16" s="4">
        <v>365</v>
      </c>
      <c r="N16" s="4">
        <f t="shared" si="5"/>
        <v>27803</v>
      </c>
      <c r="O16" s="4">
        <f t="shared" si="5"/>
        <v>577</v>
      </c>
      <c r="P16" s="4">
        <v>13954</v>
      </c>
      <c r="Q16" s="4">
        <v>220</v>
      </c>
      <c r="R16" s="4">
        <v>13849</v>
      </c>
      <c r="S16" s="4">
        <v>357</v>
      </c>
      <c r="T16" s="4">
        <f t="shared" si="6"/>
        <v>119</v>
      </c>
      <c r="U16" s="4">
        <f t="shared" si="6"/>
        <v>19</v>
      </c>
      <c r="V16" s="4">
        <f t="shared" si="0"/>
        <v>57</v>
      </c>
      <c r="W16" s="4">
        <f t="shared" si="0"/>
        <v>10</v>
      </c>
      <c r="X16" s="4">
        <f t="shared" si="0"/>
        <v>62</v>
      </c>
      <c r="Y16" s="4">
        <f t="shared" si="0"/>
        <v>9</v>
      </c>
      <c r="Z16" s="4">
        <f t="shared" si="1"/>
        <v>-1217</v>
      </c>
      <c r="AA16" s="4">
        <f t="shared" si="2"/>
        <v>54</v>
      </c>
      <c r="AB16" s="4">
        <f t="shared" si="2"/>
        <v>-540</v>
      </c>
      <c r="AC16" s="4">
        <f t="shared" si="2"/>
        <v>37</v>
      </c>
      <c r="AD16" s="4">
        <f t="shared" si="2"/>
        <v>-677</v>
      </c>
      <c r="AE16" s="4">
        <f t="shared" si="2"/>
        <v>17</v>
      </c>
    </row>
    <row r="17" spans="1:31" s="1" customFormat="1" ht="18" customHeight="1" x14ac:dyDescent="0.15">
      <c r="A17" s="4" t="s">
        <v>9</v>
      </c>
      <c r="B17" s="4">
        <f t="shared" si="3"/>
        <v>31490</v>
      </c>
      <c r="C17" s="4">
        <f t="shared" si="3"/>
        <v>563</v>
      </c>
      <c r="D17" s="4">
        <v>15908</v>
      </c>
      <c r="E17" s="4">
        <v>166</v>
      </c>
      <c r="F17" s="4">
        <v>15582</v>
      </c>
      <c r="G17" s="4">
        <v>397</v>
      </c>
      <c r="H17" s="4">
        <f t="shared" si="4"/>
        <v>31435</v>
      </c>
      <c r="I17" s="4">
        <f t="shared" si="4"/>
        <v>545</v>
      </c>
      <c r="J17" s="4">
        <v>15884</v>
      </c>
      <c r="K17" s="4">
        <v>163</v>
      </c>
      <c r="L17" s="4">
        <v>15551</v>
      </c>
      <c r="M17" s="4">
        <v>382</v>
      </c>
      <c r="N17" s="4">
        <f t="shared" si="5"/>
        <v>32095</v>
      </c>
      <c r="O17" s="4">
        <f t="shared" si="5"/>
        <v>532</v>
      </c>
      <c r="P17" s="4">
        <v>16262</v>
      </c>
      <c r="Q17" s="4">
        <v>157</v>
      </c>
      <c r="R17" s="4">
        <v>15833</v>
      </c>
      <c r="S17" s="4">
        <v>375</v>
      </c>
      <c r="T17" s="4">
        <f t="shared" si="6"/>
        <v>55</v>
      </c>
      <c r="U17" s="4">
        <f t="shared" si="6"/>
        <v>18</v>
      </c>
      <c r="V17" s="4">
        <f t="shared" si="0"/>
        <v>24</v>
      </c>
      <c r="W17" s="4">
        <f t="shared" si="0"/>
        <v>3</v>
      </c>
      <c r="X17" s="4">
        <f t="shared" si="0"/>
        <v>31</v>
      </c>
      <c r="Y17" s="4">
        <f t="shared" si="0"/>
        <v>15</v>
      </c>
      <c r="Z17" s="4">
        <f t="shared" si="1"/>
        <v>-605</v>
      </c>
      <c r="AA17" s="4">
        <f t="shared" si="2"/>
        <v>31</v>
      </c>
      <c r="AB17" s="4">
        <f t="shared" si="2"/>
        <v>-354</v>
      </c>
      <c r="AC17" s="4">
        <f t="shared" si="2"/>
        <v>9</v>
      </c>
      <c r="AD17" s="4">
        <f t="shared" si="2"/>
        <v>-251</v>
      </c>
      <c r="AE17" s="4">
        <f t="shared" si="2"/>
        <v>22</v>
      </c>
    </row>
    <row r="18" spans="1:31" s="1" customFormat="1" ht="18" customHeight="1" x14ac:dyDescent="0.15">
      <c r="A18" s="4" t="s">
        <v>10</v>
      </c>
      <c r="B18" s="4">
        <f t="shared" si="3"/>
        <v>35719</v>
      </c>
      <c r="C18" s="4">
        <f t="shared" si="3"/>
        <v>460</v>
      </c>
      <c r="D18" s="4">
        <v>18130</v>
      </c>
      <c r="E18" s="4">
        <v>151</v>
      </c>
      <c r="F18" s="4">
        <v>17589</v>
      </c>
      <c r="G18" s="4">
        <v>309</v>
      </c>
      <c r="H18" s="4">
        <f t="shared" si="4"/>
        <v>35678</v>
      </c>
      <c r="I18" s="4">
        <f t="shared" si="4"/>
        <v>453</v>
      </c>
      <c r="J18" s="4">
        <v>18101</v>
      </c>
      <c r="K18" s="4">
        <v>145</v>
      </c>
      <c r="L18" s="4">
        <v>17577</v>
      </c>
      <c r="M18" s="4">
        <v>308</v>
      </c>
      <c r="N18" s="4">
        <f t="shared" si="5"/>
        <v>36972</v>
      </c>
      <c r="O18" s="4">
        <f t="shared" si="5"/>
        <v>438</v>
      </c>
      <c r="P18" s="4">
        <v>18710</v>
      </c>
      <c r="Q18" s="4">
        <v>127</v>
      </c>
      <c r="R18" s="4">
        <v>18262</v>
      </c>
      <c r="S18" s="4">
        <v>311</v>
      </c>
      <c r="T18" s="4">
        <f t="shared" si="6"/>
        <v>41</v>
      </c>
      <c r="U18" s="4">
        <f t="shared" si="6"/>
        <v>7</v>
      </c>
      <c r="V18" s="4">
        <f t="shared" si="0"/>
        <v>29</v>
      </c>
      <c r="W18" s="4">
        <f t="shared" si="0"/>
        <v>6</v>
      </c>
      <c r="X18" s="4">
        <f t="shared" si="0"/>
        <v>12</v>
      </c>
      <c r="Y18" s="4">
        <f t="shared" si="0"/>
        <v>1</v>
      </c>
      <c r="Z18" s="4">
        <f t="shared" si="1"/>
        <v>-1253</v>
      </c>
      <c r="AA18" s="4">
        <f t="shared" si="2"/>
        <v>22</v>
      </c>
      <c r="AB18" s="4">
        <f t="shared" si="2"/>
        <v>-580</v>
      </c>
      <c r="AC18" s="4">
        <f t="shared" si="2"/>
        <v>24</v>
      </c>
      <c r="AD18" s="4">
        <f t="shared" si="2"/>
        <v>-673</v>
      </c>
      <c r="AE18" s="4">
        <f t="shared" si="2"/>
        <v>-2</v>
      </c>
    </row>
    <row r="19" spans="1:31" s="1" customFormat="1" ht="18" customHeight="1" x14ac:dyDescent="0.15">
      <c r="A19" s="4" t="s">
        <v>11</v>
      </c>
      <c r="B19" s="4">
        <f t="shared" si="3"/>
        <v>37358</v>
      </c>
      <c r="C19" s="4">
        <f t="shared" si="3"/>
        <v>388</v>
      </c>
      <c r="D19" s="4">
        <v>18744</v>
      </c>
      <c r="E19" s="4">
        <v>97</v>
      </c>
      <c r="F19" s="4">
        <v>18614</v>
      </c>
      <c r="G19" s="4">
        <v>291</v>
      </c>
      <c r="H19" s="4">
        <f t="shared" si="4"/>
        <v>37325</v>
      </c>
      <c r="I19" s="4">
        <f t="shared" si="4"/>
        <v>390</v>
      </c>
      <c r="J19" s="4">
        <v>18720</v>
      </c>
      <c r="K19" s="4">
        <v>96</v>
      </c>
      <c r="L19" s="4">
        <v>18605</v>
      </c>
      <c r="M19" s="4">
        <v>294</v>
      </c>
      <c r="N19" s="4">
        <f t="shared" si="5"/>
        <v>36291</v>
      </c>
      <c r="O19" s="4">
        <f t="shared" si="5"/>
        <v>378</v>
      </c>
      <c r="P19" s="4">
        <v>18218</v>
      </c>
      <c r="Q19" s="4">
        <v>95</v>
      </c>
      <c r="R19" s="4">
        <v>18073</v>
      </c>
      <c r="S19" s="4">
        <v>283</v>
      </c>
      <c r="T19" s="4">
        <f t="shared" si="6"/>
        <v>33</v>
      </c>
      <c r="U19" s="4">
        <f t="shared" si="6"/>
        <v>-2</v>
      </c>
      <c r="V19" s="4">
        <f t="shared" si="0"/>
        <v>24</v>
      </c>
      <c r="W19" s="4">
        <f t="shared" si="0"/>
        <v>1</v>
      </c>
      <c r="X19" s="4">
        <f t="shared" si="0"/>
        <v>9</v>
      </c>
      <c r="Y19" s="4">
        <f t="shared" si="0"/>
        <v>-3</v>
      </c>
      <c r="Z19" s="4">
        <f t="shared" si="1"/>
        <v>1067</v>
      </c>
      <c r="AA19" s="4">
        <f t="shared" si="2"/>
        <v>10</v>
      </c>
      <c r="AB19" s="4">
        <f t="shared" si="2"/>
        <v>526</v>
      </c>
      <c r="AC19" s="4">
        <f t="shared" si="2"/>
        <v>2</v>
      </c>
      <c r="AD19" s="4">
        <f t="shared" si="2"/>
        <v>541</v>
      </c>
      <c r="AE19" s="4">
        <f t="shared" si="2"/>
        <v>8</v>
      </c>
    </row>
    <row r="20" spans="1:31" s="1" customFormat="1" ht="18" customHeight="1" x14ac:dyDescent="0.15">
      <c r="A20" s="4" t="s">
        <v>12</v>
      </c>
      <c r="B20" s="4">
        <f t="shared" si="3"/>
        <v>32509</v>
      </c>
      <c r="C20" s="4">
        <f t="shared" si="3"/>
        <v>277</v>
      </c>
      <c r="D20" s="4">
        <v>16027</v>
      </c>
      <c r="E20" s="4">
        <v>78</v>
      </c>
      <c r="F20" s="4">
        <v>16482</v>
      </c>
      <c r="G20" s="4">
        <v>199</v>
      </c>
      <c r="H20" s="4">
        <f t="shared" si="4"/>
        <v>32469</v>
      </c>
      <c r="I20" s="4">
        <f t="shared" si="4"/>
        <v>273</v>
      </c>
      <c r="J20" s="4">
        <v>15998</v>
      </c>
      <c r="K20" s="4">
        <v>74</v>
      </c>
      <c r="L20" s="4">
        <v>16471</v>
      </c>
      <c r="M20" s="4">
        <v>199</v>
      </c>
      <c r="N20" s="4">
        <f t="shared" si="5"/>
        <v>32493</v>
      </c>
      <c r="O20" s="4">
        <f t="shared" si="5"/>
        <v>249</v>
      </c>
      <c r="P20" s="4">
        <v>15938</v>
      </c>
      <c r="Q20" s="4">
        <v>74</v>
      </c>
      <c r="R20" s="4">
        <v>16555</v>
      </c>
      <c r="S20" s="4">
        <v>175</v>
      </c>
      <c r="T20" s="4">
        <f t="shared" si="6"/>
        <v>40</v>
      </c>
      <c r="U20" s="4">
        <f t="shared" si="6"/>
        <v>4</v>
      </c>
      <c r="V20" s="4">
        <f t="shared" si="0"/>
        <v>29</v>
      </c>
      <c r="W20" s="4">
        <f t="shared" si="0"/>
        <v>4</v>
      </c>
      <c r="X20" s="4">
        <f t="shared" si="0"/>
        <v>11</v>
      </c>
      <c r="Y20" s="4">
        <f t="shared" si="0"/>
        <v>0</v>
      </c>
      <c r="Z20" s="4">
        <f t="shared" si="1"/>
        <v>16</v>
      </c>
      <c r="AA20" s="4">
        <f t="shared" si="2"/>
        <v>28</v>
      </c>
      <c r="AB20" s="4">
        <f t="shared" si="2"/>
        <v>89</v>
      </c>
      <c r="AC20" s="4">
        <f t="shared" si="2"/>
        <v>4</v>
      </c>
      <c r="AD20" s="4">
        <f t="shared" si="2"/>
        <v>-73</v>
      </c>
      <c r="AE20" s="4">
        <f t="shared" si="2"/>
        <v>24</v>
      </c>
    </row>
    <row r="21" spans="1:31" s="1" customFormat="1" ht="18" customHeight="1" x14ac:dyDescent="0.15">
      <c r="A21" s="4" t="s">
        <v>13</v>
      </c>
      <c r="B21" s="4">
        <f t="shared" si="3"/>
        <v>33967</v>
      </c>
      <c r="C21" s="4">
        <f t="shared" si="3"/>
        <v>175</v>
      </c>
      <c r="D21" s="4">
        <v>16471</v>
      </c>
      <c r="E21" s="4">
        <v>72</v>
      </c>
      <c r="F21" s="4">
        <v>17496</v>
      </c>
      <c r="G21" s="4">
        <v>103</v>
      </c>
      <c r="H21" s="4">
        <f t="shared" si="4"/>
        <v>33950</v>
      </c>
      <c r="I21" s="4">
        <f t="shared" si="4"/>
        <v>176</v>
      </c>
      <c r="J21" s="4">
        <v>16456</v>
      </c>
      <c r="K21" s="4">
        <v>73</v>
      </c>
      <c r="L21" s="4">
        <v>17494</v>
      </c>
      <c r="M21" s="4">
        <v>103</v>
      </c>
      <c r="N21" s="4">
        <f t="shared" si="5"/>
        <v>34921</v>
      </c>
      <c r="O21" s="4">
        <f t="shared" si="5"/>
        <v>182</v>
      </c>
      <c r="P21" s="4">
        <v>16999</v>
      </c>
      <c r="Q21" s="4">
        <v>77</v>
      </c>
      <c r="R21" s="4">
        <v>17922</v>
      </c>
      <c r="S21" s="4">
        <v>105</v>
      </c>
      <c r="T21" s="4">
        <f t="shared" si="6"/>
        <v>17</v>
      </c>
      <c r="U21" s="4">
        <f t="shared" si="6"/>
        <v>-1</v>
      </c>
      <c r="V21" s="4">
        <f t="shared" si="0"/>
        <v>15</v>
      </c>
      <c r="W21" s="4">
        <f t="shared" si="0"/>
        <v>-1</v>
      </c>
      <c r="X21" s="4">
        <f t="shared" si="0"/>
        <v>2</v>
      </c>
      <c r="Y21" s="4">
        <f t="shared" si="0"/>
        <v>0</v>
      </c>
      <c r="Z21" s="4">
        <f t="shared" si="1"/>
        <v>-954</v>
      </c>
      <c r="AA21" s="4">
        <f t="shared" si="2"/>
        <v>-7</v>
      </c>
      <c r="AB21" s="4">
        <f t="shared" si="2"/>
        <v>-528</v>
      </c>
      <c r="AC21" s="4">
        <f t="shared" si="2"/>
        <v>-5</v>
      </c>
      <c r="AD21" s="4">
        <f t="shared" si="2"/>
        <v>-426</v>
      </c>
      <c r="AE21" s="4">
        <f t="shared" si="2"/>
        <v>-2</v>
      </c>
    </row>
    <row r="22" spans="1:31" s="1" customFormat="1" ht="18" customHeight="1" x14ac:dyDescent="0.15">
      <c r="A22" s="4" t="s">
        <v>14</v>
      </c>
      <c r="B22" s="4">
        <f t="shared" si="3"/>
        <v>38211</v>
      </c>
      <c r="C22" s="4">
        <f t="shared" si="3"/>
        <v>170</v>
      </c>
      <c r="D22" s="4">
        <v>18701</v>
      </c>
      <c r="E22" s="4">
        <v>62</v>
      </c>
      <c r="F22" s="4">
        <v>19510</v>
      </c>
      <c r="G22" s="4">
        <v>108</v>
      </c>
      <c r="H22" s="4">
        <f t="shared" si="4"/>
        <v>38205</v>
      </c>
      <c r="I22" s="4">
        <f t="shared" si="4"/>
        <v>170</v>
      </c>
      <c r="J22" s="4">
        <v>18695</v>
      </c>
      <c r="K22" s="4">
        <v>62</v>
      </c>
      <c r="L22" s="4">
        <v>19510</v>
      </c>
      <c r="M22" s="4">
        <v>108</v>
      </c>
      <c r="N22" s="4">
        <f t="shared" si="5"/>
        <v>38972</v>
      </c>
      <c r="O22" s="4">
        <f t="shared" si="5"/>
        <v>147</v>
      </c>
      <c r="P22" s="4">
        <v>19170</v>
      </c>
      <c r="Q22" s="4">
        <v>56</v>
      </c>
      <c r="R22" s="4">
        <v>19802</v>
      </c>
      <c r="S22" s="4">
        <v>91</v>
      </c>
      <c r="T22" s="4">
        <f t="shared" si="6"/>
        <v>6</v>
      </c>
      <c r="U22" s="4">
        <f t="shared" si="6"/>
        <v>0</v>
      </c>
      <c r="V22" s="4">
        <f t="shared" si="0"/>
        <v>6</v>
      </c>
      <c r="W22" s="4">
        <f t="shared" si="0"/>
        <v>0</v>
      </c>
      <c r="X22" s="4">
        <f t="shared" si="0"/>
        <v>0</v>
      </c>
      <c r="Y22" s="4">
        <f t="shared" si="0"/>
        <v>0</v>
      </c>
      <c r="Z22" s="4">
        <f t="shared" si="1"/>
        <v>-761</v>
      </c>
      <c r="AA22" s="4">
        <f t="shared" si="2"/>
        <v>23</v>
      </c>
      <c r="AB22" s="4">
        <f t="shared" si="2"/>
        <v>-469</v>
      </c>
      <c r="AC22" s="4">
        <f t="shared" si="2"/>
        <v>6</v>
      </c>
      <c r="AD22" s="4">
        <f t="shared" si="2"/>
        <v>-292</v>
      </c>
      <c r="AE22" s="4">
        <f t="shared" si="2"/>
        <v>17</v>
      </c>
    </row>
    <row r="23" spans="1:31" s="1" customFormat="1" ht="18" customHeight="1" x14ac:dyDescent="0.15">
      <c r="A23" s="4" t="s">
        <v>15</v>
      </c>
      <c r="B23" s="4">
        <f t="shared" si="3"/>
        <v>43403</v>
      </c>
      <c r="C23" s="4">
        <f t="shared" si="3"/>
        <v>167</v>
      </c>
      <c r="D23" s="4">
        <v>21160</v>
      </c>
      <c r="E23" s="4">
        <v>82</v>
      </c>
      <c r="F23" s="4">
        <v>22243</v>
      </c>
      <c r="G23" s="4">
        <v>85</v>
      </c>
      <c r="H23" s="4">
        <f t="shared" si="4"/>
        <v>43429</v>
      </c>
      <c r="I23" s="4">
        <f t="shared" si="4"/>
        <v>167</v>
      </c>
      <c r="J23" s="4">
        <v>21184</v>
      </c>
      <c r="K23" s="4">
        <v>82</v>
      </c>
      <c r="L23" s="4">
        <v>22245</v>
      </c>
      <c r="M23" s="4">
        <v>85</v>
      </c>
      <c r="N23" s="4">
        <f t="shared" si="5"/>
        <v>45980</v>
      </c>
      <c r="O23" s="4">
        <f t="shared" si="5"/>
        <v>180</v>
      </c>
      <c r="P23" s="4">
        <v>22392</v>
      </c>
      <c r="Q23" s="4">
        <v>85</v>
      </c>
      <c r="R23" s="4">
        <v>23588</v>
      </c>
      <c r="S23" s="4">
        <v>95</v>
      </c>
      <c r="T23" s="4">
        <f t="shared" si="6"/>
        <v>-26</v>
      </c>
      <c r="U23" s="4">
        <f t="shared" si="6"/>
        <v>0</v>
      </c>
      <c r="V23" s="4">
        <f t="shared" si="0"/>
        <v>-24</v>
      </c>
      <c r="W23" s="4">
        <f t="shared" si="0"/>
        <v>0</v>
      </c>
      <c r="X23" s="4">
        <f t="shared" si="0"/>
        <v>-2</v>
      </c>
      <c r="Y23" s="4">
        <f t="shared" si="0"/>
        <v>0</v>
      </c>
      <c r="Z23" s="4">
        <f t="shared" si="1"/>
        <v>-2577</v>
      </c>
      <c r="AA23" s="4">
        <f t="shared" si="2"/>
        <v>-13</v>
      </c>
      <c r="AB23" s="4">
        <f t="shared" si="2"/>
        <v>-1232</v>
      </c>
      <c r="AC23" s="4">
        <f t="shared" si="2"/>
        <v>-3</v>
      </c>
      <c r="AD23" s="4">
        <f t="shared" si="2"/>
        <v>-1345</v>
      </c>
      <c r="AE23" s="4">
        <f t="shared" si="2"/>
        <v>-10</v>
      </c>
    </row>
    <row r="24" spans="1:31" s="1" customFormat="1" ht="18" customHeight="1" x14ac:dyDescent="0.15">
      <c r="A24" s="4" t="s">
        <v>16</v>
      </c>
      <c r="B24" s="4">
        <f t="shared" si="3"/>
        <v>40378</v>
      </c>
      <c r="C24" s="4">
        <f t="shared" si="3"/>
        <v>157</v>
      </c>
      <c r="D24" s="4">
        <v>19312</v>
      </c>
      <c r="E24" s="4">
        <v>64</v>
      </c>
      <c r="F24" s="4">
        <v>21066</v>
      </c>
      <c r="G24" s="4">
        <v>93</v>
      </c>
      <c r="H24" s="4">
        <f t="shared" si="4"/>
        <v>40410</v>
      </c>
      <c r="I24" s="4">
        <f t="shared" si="4"/>
        <v>157</v>
      </c>
      <c r="J24" s="4">
        <v>19337</v>
      </c>
      <c r="K24" s="4">
        <v>64</v>
      </c>
      <c r="L24" s="4">
        <v>21073</v>
      </c>
      <c r="M24" s="4">
        <v>93</v>
      </c>
      <c r="N24" s="4">
        <f t="shared" si="5"/>
        <v>37455</v>
      </c>
      <c r="O24" s="4">
        <f t="shared" si="5"/>
        <v>148</v>
      </c>
      <c r="P24" s="4">
        <v>17812</v>
      </c>
      <c r="Q24" s="4">
        <v>62</v>
      </c>
      <c r="R24" s="4">
        <v>19643</v>
      </c>
      <c r="S24" s="4">
        <v>86</v>
      </c>
      <c r="T24" s="4">
        <f t="shared" si="6"/>
        <v>-32</v>
      </c>
      <c r="U24" s="4">
        <f t="shared" si="6"/>
        <v>0</v>
      </c>
      <c r="V24" s="4">
        <f t="shared" si="0"/>
        <v>-25</v>
      </c>
      <c r="W24" s="4">
        <f t="shared" si="0"/>
        <v>0</v>
      </c>
      <c r="X24" s="4">
        <f t="shared" si="0"/>
        <v>-7</v>
      </c>
      <c r="Y24" s="4">
        <f t="shared" si="0"/>
        <v>0</v>
      </c>
      <c r="Z24" s="4">
        <f t="shared" si="1"/>
        <v>2923</v>
      </c>
      <c r="AA24" s="4">
        <f t="shared" si="2"/>
        <v>9</v>
      </c>
      <c r="AB24" s="4">
        <f t="shared" si="2"/>
        <v>1500</v>
      </c>
      <c r="AC24" s="4">
        <f t="shared" si="2"/>
        <v>2</v>
      </c>
      <c r="AD24" s="4">
        <f t="shared" si="2"/>
        <v>1423</v>
      </c>
      <c r="AE24" s="4">
        <f t="shared" si="2"/>
        <v>7</v>
      </c>
    </row>
    <row r="25" spans="1:31" s="1" customFormat="1" ht="18" customHeight="1" x14ac:dyDescent="0.15">
      <c r="A25" s="4" t="s">
        <v>17</v>
      </c>
      <c r="B25" s="4">
        <f t="shared" si="3"/>
        <v>31272</v>
      </c>
      <c r="C25" s="4">
        <f t="shared" si="3"/>
        <v>94</v>
      </c>
      <c r="D25" s="4">
        <v>13761</v>
      </c>
      <c r="E25" s="4">
        <v>47</v>
      </c>
      <c r="F25" s="4">
        <v>17511</v>
      </c>
      <c r="G25" s="4">
        <v>47</v>
      </c>
      <c r="H25" s="4">
        <f t="shared" si="4"/>
        <v>31337</v>
      </c>
      <c r="I25" s="4">
        <f t="shared" si="4"/>
        <v>94</v>
      </c>
      <c r="J25" s="4">
        <v>13809</v>
      </c>
      <c r="K25" s="4">
        <v>47</v>
      </c>
      <c r="L25" s="4">
        <v>17528</v>
      </c>
      <c r="M25" s="4">
        <v>47</v>
      </c>
      <c r="N25" s="4">
        <f t="shared" si="5"/>
        <v>30141</v>
      </c>
      <c r="O25" s="4">
        <f t="shared" si="5"/>
        <v>84</v>
      </c>
      <c r="P25" s="4">
        <v>13069</v>
      </c>
      <c r="Q25" s="4">
        <v>40</v>
      </c>
      <c r="R25" s="4">
        <v>17072</v>
      </c>
      <c r="S25" s="4">
        <v>44</v>
      </c>
      <c r="T25" s="4">
        <f t="shared" si="6"/>
        <v>-65</v>
      </c>
      <c r="U25" s="4">
        <f t="shared" si="6"/>
        <v>0</v>
      </c>
      <c r="V25" s="4">
        <f t="shared" si="6"/>
        <v>-48</v>
      </c>
      <c r="W25" s="4">
        <f t="shared" si="6"/>
        <v>0</v>
      </c>
      <c r="X25" s="4">
        <f t="shared" si="6"/>
        <v>-17</v>
      </c>
      <c r="Y25" s="4">
        <f t="shared" si="6"/>
        <v>0</v>
      </c>
      <c r="Z25" s="4">
        <f t="shared" si="1"/>
        <v>1131</v>
      </c>
      <c r="AA25" s="4">
        <f t="shared" ref="AA25:AE30" si="7">C25-O25</f>
        <v>10</v>
      </c>
      <c r="AB25" s="4">
        <f t="shared" si="7"/>
        <v>692</v>
      </c>
      <c r="AC25" s="4">
        <f t="shared" si="7"/>
        <v>7</v>
      </c>
      <c r="AD25" s="4">
        <f t="shared" si="7"/>
        <v>439</v>
      </c>
      <c r="AE25" s="4">
        <f t="shared" si="7"/>
        <v>3</v>
      </c>
    </row>
    <row r="26" spans="1:31" s="1" customFormat="1" ht="18" customHeight="1" x14ac:dyDescent="0.15">
      <c r="A26" s="4" t="s">
        <v>18</v>
      </c>
      <c r="B26" s="4">
        <f t="shared" si="3"/>
        <v>26325</v>
      </c>
      <c r="C26" s="4">
        <f t="shared" si="3"/>
        <v>70</v>
      </c>
      <c r="D26" s="4">
        <v>10230</v>
      </c>
      <c r="E26" s="4">
        <v>34</v>
      </c>
      <c r="F26" s="4">
        <v>16095</v>
      </c>
      <c r="G26" s="4">
        <v>36</v>
      </c>
      <c r="H26" s="4">
        <f t="shared" si="4"/>
        <v>26412</v>
      </c>
      <c r="I26" s="4">
        <f t="shared" si="4"/>
        <v>70</v>
      </c>
      <c r="J26" s="4">
        <v>10276</v>
      </c>
      <c r="K26" s="4">
        <v>34</v>
      </c>
      <c r="L26" s="4">
        <v>16136</v>
      </c>
      <c r="M26" s="4">
        <v>36</v>
      </c>
      <c r="N26" s="4">
        <f t="shared" si="5"/>
        <v>27424</v>
      </c>
      <c r="O26" s="4">
        <f t="shared" si="5"/>
        <v>66</v>
      </c>
      <c r="P26" s="4">
        <v>10664</v>
      </c>
      <c r="Q26" s="4">
        <v>36</v>
      </c>
      <c r="R26" s="4">
        <v>16760</v>
      </c>
      <c r="S26" s="4">
        <v>30</v>
      </c>
      <c r="T26" s="4">
        <f t="shared" si="6"/>
        <v>-87</v>
      </c>
      <c r="U26" s="4">
        <f t="shared" si="6"/>
        <v>0</v>
      </c>
      <c r="V26" s="4">
        <f t="shared" si="6"/>
        <v>-46</v>
      </c>
      <c r="W26" s="4">
        <f t="shared" si="6"/>
        <v>0</v>
      </c>
      <c r="X26" s="4">
        <f t="shared" si="6"/>
        <v>-41</v>
      </c>
      <c r="Y26" s="4">
        <f t="shared" si="6"/>
        <v>0</v>
      </c>
      <c r="Z26" s="4">
        <f t="shared" si="1"/>
        <v>-1099</v>
      </c>
      <c r="AA26" s="4">
        <f t="shared" si="7"/>
        <v>4</v>
      </c>
      <c r="AB26" s="4">
        <f t="shared" si="7"/>
        <v>-434</v>
      </c>
      <c r="AC26" s="4">
        <f t="shared" si="7"/>
        <v>-2</v>
      </c>
      <c r="AD26" s="4">
        <f t="shared" si="7"/>
        <v>-665</v>
      </c>
      <c r="AE26" s="4">
        <f t="shared" si="7"/>
        <v>6</v>
      </c>
    </row>
    <row r="27" spans="1:31" s="1" customFormat="1" ht="18" customHeight="1" x14ac:dyDescent="0.15">
      <c r="A27" s="4" t="s">
        <v>19</v>
      </c>
      <c r="B27" s="4">
        <f t="shared" si="3"/>
        <v>21060</v>
      </c>
      <c r="C27" s="4">
        <f t="shared" si="3"/>
        <v>27</v>
      </c>
      <c r="D27" s="4">
        <v>7106</v>
      </c>
      <c r="E27" s="4">
        <v>12</v>
      </c>
      <c r="F27" s="4">
        <v>13954</v>
      </c>
      <c r="G27" s="4">
        <v>15</v>
      </c>
      <c r="H27" s="4">
        <f t="shared" si="4"/>
        <v>21197</v>
      </c>
      <c r="I27" s="4">
        <f t="shared" si="4"/>
        <v>27</v>
      </c>
      <c r="J27" s="4">
        <v>7162</v>
      </c>
      <c r="K27" s="4">
        <v>12</v>
      </c>
      <c r="L27" s="4">
        <v>14035</v>
      </c>
      <c r="M27" s="4">
        <v>15</v>
      </c>
      <c r="N27" s="4">
        <f t="shared" si="5"/>
        <v>21088</v>
      </c>
      <c r="O27" s="4">
        <f t="shared" si="5"/>
        <v>23</v>
      </c>
      <c r="P27" s="4">
        <v>7026</v>
      </c>
      <c r="Q27" s="4">
        <v>6</v>
      </c>
      <c r="R27" s="4">
        <v>14062</v>
      </c>
      <c r="S27" s="4">
        <v>17</v>
      </c>
      <c r="T27" s="4">
        <f t="shared" si="6"/>
        <v>-137</v>
      </c>
      <c r="U27" s="4">
        <f t="shared" si="6"/>
        <v>0</v>
      </c>
      <c r="V27" s="4">
        <f t="shared" si="6"/>
        <v>-56</v>
      </c>
      <c r="W27" s="4">
        <f t="shared" si="6"/>
        <v>0</v>
      </c>
      <c r="X27" s="4">
        <f t="shared" si="6"/>
        <v>-81</v>
      </c>
      <c r="Y27" s="4">
        <f t="shared" si="6"/>
        <v>0</v>
      </c>
      <c r="Z27" s="4">
        <f t="shared" si="1"/>
        <v>-28</v>
      </c>
      <c r="AA27" s="4">
        <f t="shared" si="7"/>
        <v>4</v>
      </c>
      <c r="AB27" s="4">
        <f t="shared" si="7"/>
        <v>80</v>
      </c>
      <c r="AC27" s="4">
        <f t="shared" si="7"/>
        <v>6</v>
      </c>
      <c r="AD27" s="4">
        <f t="shared" si="7"/>
        <v>-108</v>
      </c>
      <c r="AE27" s="4">
        <f t="shared" si="7"/>
        <v>-2</v>
      </c>
    </row>
    <row r="28" spans="1:31" s="1" customFormat="1" ht="18" customHeight="1" x14ac:dyDescent="0.15">
      <c r="A28" s="4" t="s">
        <v>20</v>
      </c>
      <c r="B28" s="4">
        <f t="shared" si="3"/>
        <v>12257</v>
      </c>
      <c r="C28" s="4">
        <f t="shared" si="3"/>
        <v>21</v>
      </c>
      <c r="D28" s="4">
        <v>3219</v>
      </c>
      <c r="E28" s="4">
        <v>5</v>
      </c>
      <c r="F28" s="4">
        <v>9038</v>
      </c>
      <c r="G28" s="4">
        <v>16</v>
      </c>
      <c r="H28" s="4">
        <f t="shared" si="4"/>
        <v>12376</v>
      </c>
      <c r="I28" s="4">
        <f t="shared" si="4"/>
        <v>21</v>
      </c>
      <c r="J28" s="4">
        <v>3253</v>
      </c>
      <c r="K28" s="4">
        <v>5</v>
      </c>
      <c r="L28" s="4">
        <v>9123</v>
      </c>
      <c r="M28" s="4">
        <v>16</v>
      </c>
      <c r="N28" s="4">
        <f t="shared" si="5"/>
        <v>11759</v>
      </c>
      <c r="O28" s="4">
        <f t="shared" si="5"/>
        <v>18</v>
      </c>
      <c r="P28" s="4">
        <v>3033</v>
      </c>
      <c r="Q28" s="4">
        <v>6</v>
      </c>
      <c r="R28" s="4">
        <v>8726</v>
      </c>
      <c r="S28" s="4">
        <v>12</v>
      </c>
      <c r="T28" s="4">
        <f t="shared" si="6"/>
        <v>-119</v>
      </c>
      <c r="U28" s="4">
        <f t="shared" si="6"/>
        <v>0</v>
      </c>
      <c r="V28" s="4">
        <f t="shared" si="6"/>
        <v>-34</v>
      </c>
      <c r="W28" s="4">
        <f t="shared" si="6"/>
        <v>0</v>
      </c>
      <c r="X28" s="4">
        <f t="shared" si="6"/>
        <v>-85</v>
      </c>
      <c r="Y28" s="4">
        <f t="shared" si="6"/>
        <v>0</v>
      </c>
      <c r="Z28" s="4">
        <f t="shared" si="1"/>
        <v>498</v>
      </c>
      <c r="AA28" s="4">
        <f t="shared" si="7"/>
        <v>3</v>
      </c>
      <c r="AB28" s="4">
        <f t="shared" si="7"/>
        <v>186</v>
      </c>
      <c r="AC28" s="4">
        <f t="shared" si="7"/>
        <v>-1</v>
      </c>
      <c r="AD28" s="4">
        <f t="shared" si="7"/>
        <v>312</v>
      </c>
      <c r="AE28" s="4">
        <f t="shared" si="7"/>
        <v>4</v>
      </c>
    </row>
    <row r="29" spans="1:31" s="1" customFormat="1" ht="18" customHeight="1" x14ac:dyDescent="0.15">
      <c r="A29" s="4" t="s">
        <v>21</v>
      </c>
      <c r="B29" s="4">
        <f t="shared" si="3"/>
        <v>3835</v>
      </c>
      <c r="C29" s="4">
        <f t="shared" si="3"/>
        <v>2</v>
      </c>
      <c r="D29" s="4">
        <v>710</v>
      </c>
      <c r="E29" s="4">
        <v>2</v>
      </c>
      <c r="F29" s="4">
        <v>3125</v>
      </c>
      <c r="G29" s="4">
        <v>0</v>
      </c>
      <c r="H29" s="4">
        <f t="shared" si="4"/>
        <v>3896</v>
      </c>
      <c r="I29" s="4">
        <f t="shared" si="4"/>
        <v>2</v>
      </c>
      <c r="J29" s="4">
        <v>728</v>
      </c>
      <c r="K29" s="4">
        <v>2</v>
      </c>
      <c r="L29" s="4">
        <v>3168</v>
      </c>
      <c r="M29" s="4">
        <v>0</v>
      </c>
      <c r="N29" s="4">
        <f t="shared" si="5"/>
        <v>3345</v>
      </c>
      <c r="O29" s="4">
        <f t="shared" si="5"/>
        <v>0</v>
      </c>
      <c r="P29" s="4">
        <v>577</v>
      </c>
      <c r="Q29" s="4">
        <v>1</v>
      </c>
      <c r="R29" s="4">
        <v>2768</v>
      </c>
      <c r="S29" s="4">
        <v>-1</v>
      </c>
      <c r="T29" s="4">
        <f t="shared" si="6"/>
        <v>-61</v>
      </c>
      <c r="U29" s="4">
        <f t="shared" si="6"/>
        <v>0</v>
      </c>
      <c r="V29" s="4">
        <f t="shared" si="6"/>
        <v>-18</v>
      </c>
      <c r="W29" s="4">
        <f t="shared" si="6"/>
        <v>0</v>
      </c>
      <c r="X29" s="4">
        <f t="shared" si="6"/>
        <v>-43</v>
      </c>
      <c r="Y29" s="4">
        <f t="shared" si="6"/>
        <v>0</v>
      </c>
      <c r="Z29" s="4">
        <f t="shared" si="1"/>
        <v>490</v>
      </c>
      <c r="AA29" s="4">
        <f t="shared" si="7"/>
        <v>2</v>
      </c>
      <c r="AB29" s="4">
        <f t="shared" si="7"/>
        <v>133</v>
      </c>
      <c r="AC29" s="4">
        <f t="shared" si="7"/>
        <v>1</v>
      </c>
      <c r="AD29" s="4">
        <f t="shared" si="7"/>
        <v>357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3"/>
        <v>705</v>
      </c>
      <c r="C30" s="4">
        <f>E30+G30</f>
        <v>-2</v>
      </c>
      <c r="D30" s="4">
        <v>83</v>
      </c>
      <c r="E30" s="4">
        <v>-1</v>
      </c>
      <c r="F30" s="4">
        <v>622</v>
      </c>
      <c r="G30" s="4">
        <v>-1</v>
      </c>
      <c r="H30" s="4">
        <f t="shared" si="4"/>
        <v>715</v>
      </c>
      <c r="I30" s="4">
        <f t="shared" si="4"/>
        <v>-2</v>
      </c>
      <c r="J30" s="4">
        <v>85</v>
      </c>
      <c r="K30" s="4">
        <v>-1</v>
      </c>
      <c r="L30" s="4">
        <v>630</v>
      </c>
      <c r="M30" s="4">
        <v>-1</v>
      </c>
      <c r="N30" s="4">
        <f t="shared" si="5"/>
        <v>732</v>
      </c>
      <c r="O30" s="4">
        <f t="shared" si="5"/>
        <v>0</v>
      </c>
      <c r="P30" s="4">
        <v>80</v>
      </c>
      <c r="Q30" s="4">
        <v>-1</v>
      </c>
      <c r="R30" s="4">
        <v>652</v>
      </c>
      <c r="S30" s="4">
        <v>1</v>
      </c>
      <c r="T30" s="4">
        <f t="shared" ref="T30:Y30" si="8">B30-H30</f>
        <v>-10</v>
      </c>
      <c r="U30" s="4">
        <f t="shared" si="8"/>
        <v>0</v>
      </c>
      <c r="V30" s="4">
        <f t="shared" si="8"/>
        <v>-2</v>
      </c>
      <c r="W30" s="4">
        <f t="shared" si="8"/>
        <v>0</v>
      </c>
      <c r="X30" s="4">
        <f t="shared" si="8"/>
        <v>-8</v>
      </c>
      <c r="Y30" s="4">
        <f t="shared" si="8"/>
        <v>0</v>
      </c>
      <c r="Z30" s="4">
        <f t="shared" si="1"/>
        <v>-27</v>
      </c>
      <c r="AA30" s="4">
        <f t="shared" si="7"/>
        <v>-2</v>
      </c>
      <c r="AB30" s="4">
        <f t="shared" si="7"/>
        <v>3</v>
      </c>
      <c r="AC30" s="4">
        <f t="shared" si="7"/>
        <v>0</v>
      </c>
      <c r="AD30" s="4">
        <f t="shared" si="7"/>
        <v>-30</v>
      </c>
      <c r="AE30" s="4">
        <f t="shared" si="7"/>
        <v>-2</v>
      </c>
    </row>
    <row r="31" spans="1:31" s="1" customFormat="1" ht="18" customHeight="1" thickBot="1" x14ac:dyDescent="0.2">
      <c r="A31" s="4" t="s">
        <v>58</v>
      </c>
      <c r="B31" s="4">
        <f>D31+F31</f>
        <v>4363</v>
      </c>
      <c r="C31" s="4">
        <f>E31+G31</f>
        <v>1086</v>
      </c>
      <c r="D31" s="4">
        <v>2495</v>
      </c>
      <c r="E31" s="4">
        <v>530</v>
      </c>
      <c r="F31" s="4">
        <v>1868</v>
      </c>
      <c r="G31" s="4">
        <v>556</v>
      </c>
      <c r="H31" s="4">
        <f>J31+L31</f>
        <v>4363</v>
      </c>
      <c r="I31" s="4">
        <f t="shared" ref="I31" si="9">K31+M31</f>
        <v>1086</v>
      </c>
      <c r="J31" s="4">
        <v>2495</v>
      </c>
      <c r="K31" s="4">
        <v>530</v>
      </c>
      <c r="L31" s="4">
        <v>1868</v>
      </c>
      <c r="M31" s="4">
        <v>556</v>
      </c>
      <c r="N31" s="4">
        <f t="shared" ref="N31" si="10">P31+R31</f>
        <v>4363</v>
      </c>
      <c r="O31" s="4">
        <f t="shared" ref="O31" si="11">Q31+S31</f>
        <v>1086</v>
      </c>
      <c r="P31" s="4">
        <v>2495</v>
      </c>
      <c r="Q31" s="4">
        <v>530</v>
      </c>
      <c r="R31" s="4">
        <v>1868</v>
      </c>
      <c r="S31" s="4">
        <v>556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0</v>
      </c>
      <c r="AB31" s="4">
        <f t="shared" ref="AB31" si="20">D31-P31</f>
        <v>0</v>
      </c>
      <c r="AC31" s="4">
        <f t="shared" ref="AC31" si="21">E31-Q31</f>
        <v>0</v>
      </c>
      <c r="AD31" s="4">
        <f t="shared" ref="AD31" si="22">F31-R31</f>
        <v>0</v>
      </c>
      <c r="AE31" s="4">
        <f t="shared" ref="AE31" si="23">G31-S31</f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67819</v>
      </c>
      <c r="C33" s="4">
        <f t="shared" ref="C33:AE33" si="24">SUM(C10:C12)</f>
        <v>281</v>
      </c>
      <c r="D33" s="4">
        <f t="shared" si="24"/>
        <v>34759</v>
      </c>
      <c r="E33" s="4">
        <f t="shared" si="24"/>
        <v>155</v>
      </c>
      <c r="F33" s="4">
        <f t="shared" si="24"/>
        <v>33060</v>
      </c>
      <c r="G33" s="4">
        <f t="shared" si="24"/>
        <v>126</v>
      </c>
      <c r="H33" s="4">
        <f t="shared" si="24"/>
        <v>67383</v>
      </c>
      <c r="I33" s="4">
        <f t="shared" si="24"/>
        <v>275</v>
      </c>
      <c r="J33" s="4">
        <f t="shared" si="24"/>
        <v>34541</v>
      </c>
      <c r="K33" s="4">
        <f t="shared" si="24"/>
        <v>150</v>
      </c>
      <c r="L33" s="4">
        <f t="shared" si="24"/>
        <v>32842</v>
      </c>
      <c r="M33" s="4">
        <f t="shared" si="24"/>
        <v>125</v>
      </c>
      <c r="N33" s="4">
        <f t="shared" si="24"/>
        <v>68854</v>
      </c>
      <c r="O33" s="4">
        <f t="shared" si="24"/>
        <v>280</v>
      </c>
      <c r="P33" s="4">
        <f t="shared" si="24"/>
        <v>35223</v>
      </c>
      <c r="Q33" s="4">
        <f t="shared" si="24"/>
        <v>162</v>
      </c>
      <c r="R33" s="4">
        <f t="shared" si="24"/>
        <v>33631</v>
      </c>
      <c r="S33" s="4">
        <f t="shared" si="24"/>
        <v>118</v>
      </c>
      <c r="T33" s="4">
        <f t="shared" si="24"/>
        <v>436</v>
      </c>
      <c r="U33" s="4">
        <f t="shared" si="24"/>
        <v>6</v>
      </c>
      <c r="V33" s="4">
        <f t="shared" si="24"/>
        <v>218</v>
      </c>
      <c r="W33" s="4">
        <f t="shared" si="24"/>
        <v>5</v>
      </c>
      <c r="X33" s="4">
        <f t="shared" si="24"/>
        <v>218</v>
      </c>
      <c r="Y33" s="4">
        <f t="shared" si="24"/>
        <v>1</v>
      </c>
      <c r="Z33" s="4">
        <f t="shared" si="24"/>
        <v>-1035</v>
      </c>
      <c r="AA33" s="4">
        <f t="shared" si="24"/>
        <v>1</v>
      </c>
      <c r="AB33" s="4">
        <f t="shared" si="24"/>
        <v>-464</v>
      </c>
      <c r="AC33" s="4">
        <f t="shared" si="24"/>
        <v>-7</v>
      </c>
      <c r="AD33" s="4">
        <f t="shared" si="24"/>
        <v>-571</v>
      </c>
      <c r="AE33" s="4">
        <f t="shared" si="24"/>
        <v>8</v>
      </c>
    </row>
    <row r="34" spans="1:31" s="1" customFormat="1" ht="18" customHeight="1" x14ac:dyDescent="0.15">
      <c r="A34" s="4" t="s">
        <v>29</v>
      </c>
      <c r="B34" s="4">
        <f>SUM(B13:B22)</f>
        <v>305543</v>
      </c>
      <c r="C34" s="4">
        <f t="shared" ref="C34:AE34" si="25">SUM(C13:C22)</f>
        <v>4764</v>
      </c>
      <c r="D34" s="4">
        <f t="shared" si="25"/>
        <v>153423</v>
      </c>
      <c r="E34" s="4">
        <f t="shared" si="25"/>
        <v>1735</v>
      </c>
      <c r="F34" s="4">
        <f t="shared" si="25"/>
        <v>152120</v>
      </c>
      <c r="G34" s="4">
        <f t="shared" si="25"/>
        <v>3029</v>
      </c>
      <c r="H34" s="4">
        <f t="shared" si="25"/>
        <v>305031</v>
      </c>
      <c r="I34" s="4">
        <f t="shared" si="25"/>
        <v>4634</v>
      </c>
      <c r="J34" s="4">
        <f t="shared" si="25"/>
        <v>153089</v>
      </c>
      <c r="K34" s="4">
        <f t="shared" si="25"/>
        <v>1672</v>
      </c>
      <c r="L34" s="4">
        <f t="shared" si="25"/>
        <v>151942</v>
      </c>
      <c r="M34" s="4">
        <f t="shared" si="25"/>
        <v>2962</v>
      </c>
      <c r="N34" s="4">
        <f t="shared" si="25"/>
        <v>310305</v>
      </c>
      <c r="O34" s="4">
        <f t="shared" si="25"/>
        <v>4239</v>
      </c>
      <c r="P34" s="4">
        <f t="shared" si="25"/>
        <v>155975</v>
      </c>
      <c r="Q34" s="4">
        <f t="shared" si="25"/>
        <v>1535</v>
      </c>
      <c r="R34" s="4">
        <f t="shared" si="25"/>
        <v>154330</v>
      </c>
      <c r="S34" s="4">
        <f>SUM(S13:S22)</f>
        <v>2704</v>
      </c>
      <c r="T34" s="4">
        <f t="shared" si="25"/>
        <v>512</v>
      </c>
      <c r="U34" s="4">
        <f t="shared" si="25"/>
        <v>130</v>
      </c>
      <c r="V34" s="4">
        <f t="shared" si="25"/>
        <v>334</v>
      </c>
      <c r="W34" s="4">
        <f t="shared" si="25"/>
        <v>63</v>
      </c>
      <c r="X34" s="4">
        <f t="shared" si="25"/>
        <v>178</v>
      </c>
      <c r="Y34" s="4">
        <f t="shared" si="25"/>
        <v>67</v>
      </c>
      <c r="Z34" s="4">
        <f t="shared" si="25"/>
        <v>-4762</v>
      </c>
      <c r="AA34" s="4">
        <f t="shared" si="25"/>
        <v>525</v>
      </c>
      <c r="AB34" s="4">
        <f t="shared" si="25"/>
        <v>-2552</v>
      </c>
      <c r="AC34" s="4">
        <f t="shared" si="25"/>
        <v>200</v>
      </c>
      <c r="AD34" s="4">
        <f t="shared" si="25"/>
        <v>-2210</v>
      </c>
      <c r="AE34" s="4">
        <f t="shared" si="25"/>
        <v>325</v>
      </c>
    </row>
    <row r="35" spans="1:31" s="1" customFormat="1" ht="18" customHeight="1" x14ac:dyDescent="0.15">
      <c r="A35" s="4" t="s">
        <v>25</v>
      </c>
      <c r="B35" s="4">
        <f>SUM(B23:B30)</f>
        <v>179235</v>
      </c>
      <c r="C35" s="4">
        <f t="shared" ref="C35:AE35" si="26">SUM(C23:C30)</f>
        <v>536</v>
      </c>
      <c r="D35" s="4">
        <f t="shared" si="26"/>
        <v>75581</v>
      </c>
      <c r="E35" s="4">
        <f t="shared" si="26"/>
        <v>245</v>
      </c>
      <c r="F35" s="4">
        <f t="shared" si="26"/>
        <v>103654</v>
      </c>
      <c r="G35" s="4">
        <f t="shared" si="26"/>
        <v>291</v>
      </c>
      <c r="H35" s="4">
        <f t="shared" si="26"/>
        <v>179772</v>
      </c>
      <c r="I35" s="4">
        <f t="shared" si="26"/>
        <v>536</v>
      </c>
      <c r="J35" s="4">
        <f t="shared" si="26"/>
        <v>75834</v>
      </c>
      <c r="K35" s="4">
        <f t="shared" si="26"/>
        <v>245</v>
      </c>
      <c r="L35" s="4">
        <f t="shared" si="26"/>
        <v>103938</v>
      </c>
      <c r="M35" s="4">
        <f t="shared" si="26"/>
        <v>291</v>
      </c>
      <c r="N35" s="4">
        <f t="shared" si="26"/>
        <v>177924</v>
      </c>
      <c r="O35" s="4">
        <f t="shared" si="26"/>
        <v>519</v>
      </c>
      <c r="P35" s="4">
        <f t="shared" si="26"/>
        <v>74653</v>
      </c>
      <c r="Q35" s="4">
        <f t="shared" si="26"/>
        <v>235</v>
      </c>
      <c r="R35" s="4">
        <f t="shared" si="26"/>
        <v>103271</v>
      </c>
      <c r="S35" s="4">
        <f t="shared" si="26"/>
        <v>284</v>
      </c>
      <c r="T35" s="4">
        <f t="shared" si="26"/>
        <v>-537</v>
      </c>
      <c r="U35" s="4">
        <f t="shared" si="26"/>
        <v>0</v>
      </c>
      <c r="V35" s="4">
        <f t="shared" si="26"/>
        <v>-253</v>
      </c>
      <c r="W35" s="4">
        <f t="shared" si="26"/>
        <v>0</v>
      </c>
      <c r="X35" s="4">
        <f t="shared" si="26"/>
        <v>-284</v>
      </c>
      <c r="Y35" s="4">
        <f t="shared" si="26"/>
        <v>0</v>
      </c>
      <c r="Z35" s="4">
        <f t="shared" si="26"/>
        <v>1311</v>
      </c>
      <c r="AA35" s="4">
        <f t="shared" si="26"/>
        <v>17</v>
      </c>
      <c r="AB35" s="4">
        <f t="shared" si="26"/>
        <v>928</v>
      </c>
      <c r="AC35" s="4">
        <f t="shared" si="26"/>
        <v>10</v>
      </c>
      <c r="AD35" s="4">
        <f t="shared" si="26"/>
        <v>383</v>
      </c>
      <c r="AE35" s="4">
        <f t="shared" si="26"/>
        <v>7</v>
      </c>
    </row>
    <row r="36" spans="1:31" s="1" customFormat="1" ht="18" customHeight="1" x14ac:dyDescent="0.15">
      <c r="A36" s="4" t="s">
        <v>26</v>
      </c>
      <c r="B36" s="4">
        <f>SUM(B25:B30)</f>
        <v>95454</v>
      </c>
      <c r="C36" s="4">
        <f t="shared" ref="C36:AE36" si="27">SUM(C25:C30)</f>
        <v>212</v>
      </c>
      <c r="D36" s="4">
        <f t="shared" si="27"/>
        <v>35109</v>
      </c>
      <c r="E36" s="4">
        <f t="shared" si="27"/>
        <v>99</v>
      </c>
      <c r="F36" s="4">
        <f t="shared" si="27"/>
        <v>60345</v>
      </c>
      <c r="G36" s="4">
        <f t="shared" si="27"/>
        <v>113</v>
      </c>
      <c r="H36" s="4">
        <f t="shared" si="27"/>
        <v>95933</v>
      </c>
      <c r="I36" s="4">
        <f t="shared" si="27"/>
        <v>212</v>
      </c>
      <c r="J36" s="4">
        <f t="shared" si="27"/>
        <v>35313</v>
      </c>
      <c r="K36" s="4">
        <f t="shared" si="27"/>
        <v>99</v>
      </c>
      <c r="L36" s="4">
        <f t="shared" si="27"/>
        <v>60620</v>
      </c>
      <c r="M36" s="4">
        <f t="shared" si="27"/>
        <v>113</v>
      </c>
      <c r="N36" s="4">
        <f t="shared" si="27"/>
        <v>94489</v>
      </c>
      <c r="O36" s="4">
        <f t="shared" si="27"/>
        <v>191</v>
      </c>
      <c r="P36" s="4">
        <f t="shared" si="27"/>
        <v>34449</v>
      </c>
      <c r="Q36" s="4">
        <f t="shared" si="27"/>
        <v>88</v>
      </c>
      <c r="R36" s="4">
        <f t="shared" si="27"/>
        <v>60040</v>
      </c>
      <c r="S36" s="4">
        <f t="shared" si="27"/>
        <v>103</v>
      </c>
      <c r="T36" s="4">
        <f t="shared" si="27"/>
        <v>-479</v>
      </c>
      <c r="U36" s="4">
        <f t="shared" si="27"/>
        <v>0</v>
      </c>
      <c r="V36" s="4">
        <f t="shared" si="27"/>
        <v>-204</v>
      </c>
      <c r="W36" s="4">
        <f t="shared" si="27"/>
        <v>0</v>
      </c>
      <c r="X36" s="4">
        <f t="shared" si="27"/>
        <v>-275</v>
      </c>
      <c r="Y36" s="4">
        <f t="shared" si="27"/>
        <v>0</v>
      </c>
      <c r="Z36" s="4">
        <f t="shared" si="27"/>
        <v>965</v>
      </c>
      <c r="AA36" s="4">
        <f t="shared" si="27"/>
        <v>21</v>
      </c>
      <c r="AB36" s="4">
        <f t="shared" si="27"/>
        <v>660</v>
      </c>
      <c r="AC36" s="4">
        <f t="shared" si="27"/>
        <v>11</v>
      </c>
      <c r="AD36" s="4">
        <f t="shared" si="27"/>
        <v>305</v>
      </c>
      <c r="AE36" s="4">
        <f t="shared" si="27"/>
        <v>10</v>
      </c>
    </row>
    <row r="37" spans="1:31" s="1" customFormat="1" ht="18" customHeight="1" x14ac:dyDescent="0.15">
      <c r="A37" s="4" t="s">
        <v>27</v>
      </c>
      <c r="B37" s="4">
        <f>SUM(B27:B30)</f>
        <v>37857</v>
      </c>
      <c r="C37" s="4">
        <f t="shared" ref="C37:AE37" si="28">SUM(C27:C30)</f>
        <v>48</v>
      </c>
      <c r="D37" s="4">
        <f t="shared" si="28"/>
        <v>11118</v>
      </c>
      <c r="E37" s="4">
        <f t="shared" si="28"/>
        <v>18</v>
      </c>
      <c r="F37" s="4">
        <f t="shared" si="28"/>
        <v>26739</v>
      </c>
      <c r="G37" s="4">
        <f t="shared" si="28"/>
        <v>30</v>
      </c>
      <c r="H37" s="4">
        <f t="shared" si="28"/>
        <v>38184</v>
      </c>
      <c r="I37" s="4">
        <f t="shared" si="28"/>
        <v>48</v>
      </c>
      <c r="J37" s="4">
        <f t="shared" si="28"/>
        <v>11228</v>
      </c>
      <c r="K37" s="4">
        <f t="shared" si="28"/>
        <v>18</v>
      </c>
      <c r="L37" s="4">
        <f t="shared" si="28"/>
        <v>26956</v>
      </c>
      <c r="M37" s="4">
        <f t="shared" si="28"/>
        <v>30</v>
      </c>
      <c r="N37" s="4">
        <f t="shared" si="28"/>
        <v>36924</v>
      </c>
      <c r="O37" s="4">
        <f t="shared" si="28"/>
        <v>41</v>
      </c>
      <c r="P37" s="4">
        <f t="shared" si="28"/>
        <v>10716</v>
      </c>
      <c r="Q37" s="4">
        <f t="shared" si="28"/>
        <v>12</v>
      </c>
      <c r="R37" s="4">
        <f t="shared" si="28"/>
        <v>26208</v>
      </c>
      <c r="S37" s="4">
        <f t="shared" si="28"/>
        <v>29</v>
      </c>
      <c r="T37" s="4">
        <f t="shared" si="28"/>
        <v>-327</v>
      </c>
      <c r="U37" s="4">
        <f t="shared" si="28"/>
        <v>0</v>
      </c>
      <c r="V37" s="4">
        <f t="shared" si="28"/>
        <v>-110</v>
      </c>
      <c r="W37" s="4">
        <f t="shared" si="28"/>
        <v>0</v>
      </c>
      <c r="X37" s="4">
        <f t="shared" si="28"/>
        <v>-217</v>
      </c>
      <c r="Y37" s="4">
        <f t="shared" si="28"/>
        <v>0</v>
      </c>
      <c r="Z37" s="4">
        <f t="shared" si="28"/>
        <v>933</v>
      </c>
      <c r="AA37" s="4">
        <f t="shared" si="28"/>
        <v>7</v>
      </c>
      <c r="AB37" s="4">
        <f t="shared" si="28"/>
        <v>402</v>
      </c>
      <c r="AC37" s="4">
        <f t="shared" si="28"/>
        <v>6</v>
      </c>
      <c r="AD37" s="4">
        <f t="shared" si="28"/>
        <v>531</v>
      </c>
      <c r="AE37" s="4">
        <f t="shared" si="28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12.272777449027048</v>
      </c>
      <c r="C39" s="15">
        <f t="shared" ref="C39:AE39" si="29">C33/(C9-C31)*100</f>
        <v>5.0349399749148898</v>
      </c>
      <c r="D39" s="15">
        <f t="shared" si="29"/>
        <v>13.178118234930599</v>
      </c>
      <c r="E39" s="15">
        <f t="shared" si="29"/>
        <v>7.2599531615925059</v>
      </c>
      <c r="F39" s="15">
        <f t="shared" si="29"/>
        <v>11.446020897816739</v>
      </c>
      <c r="G39" s="15">
        <f t="shared" si="29"/>
        <v>3.6564132327336041</v>
      </c>
      <c r="H39" s="15">
        <f t="shared" si="29"/>
        <v>12.202953352674642</v>
      </c>
      <c r="I39" s="15">
        <f t="shared" si="29"/>
        <v>5.0505050505050502</v>
      </c>
      <c r="J39" s="15">
        <f t="shared" si="29"/>
        <v>13.110330064069476</v>
      </c>
      <c r="K39" s="15">
        <f t="shared" si="29"/>
        <v>7.2568940493468794</v>
      </c>
      <c r="L39" s="15">
        <f t="shared" si="29"/>
        <v>11.37495583987365</v>
      </c>
      <c r="M39" s="15">
        <f t="shared" si="29"/>
        <v>3.7004144464179989</v>
      </c>
      <c r="N39" s="15">
        <f t="shared" si="29"/>
        <v>12.359738135968968</v>
      </c>
      <c r="O39" s="15">
        <f t="shared" si="29"/>
        <v>5.5577610162763005</v>
      </c>
      <c r="P39" s="15">
        <f t="shared" si="29"/>
        <v>13.249150840132254</v>
      </c>
      <c r="Q39" s="15">
        <f t="shared" si="29"/>
        <v>8.3850931677018643</v>
      </c>
      <c r="R39" s="15">
        <f t="shared" si="29"/>
        <v>11.547838149653884</v>
      </c>
      <c r="S39" s="15">
        <f t="shared" si="29"/>
        <v>3.7990985189954927</v>
      </c>
      <c r="T39" s="15">
        <f t="shared" si="29"/>
        <v>106.08272506082726</v>
      </c>
      <c r="U39" s="15">
        <f t="shared" si="29"/>
        <v>4.4117647058823533</v>
      </c>
      <c r="V39" s="15">
        <f t="shared" si="29"/>
        <v>72.909698996655521</v>
      </c>
      <c r="W39" s="15">
        <f t="shared" si="29"/>
        <v>7.3529411764705888</v>
      </c>
      <c r="X39" s="15">
        <f t="shared" si="29"/>
        <v>194.64285714285714</v>
      </c>
      <c r="Y39" s="15">
        <f t="shared" si="29"/>
        <v>1.4705882352941175</v>
      </c>
      <c r="Z39" s="15">
        <f t="shared" si="29"/>
        <v>23.071778867588051</v>
      </c>
      <c r="AA39" s="15">
        <f t="shared" si="29"/>
        <v>0.18416206261510129</v>
      </c>
      <c r="AB39" s="15">
        <f t="shared" si="29"/>
        <v>22.222222222222221</v>
      </c>
      <c r="AC39" s="15">
        <f t="shared" si="29"/>
        <v>-3.4482758620689653</v>
      </c>
      <c r="AD39" s="15">
        <f t="shared" si="29"/>
        <v>23.811509591326104</v>
      </c>
      <c r="AE39" s="15">
        <f t="shared" si="29"/>
        <v>2.3529411764705883</v>
      </c>
    </row>
    <row r="40" spans="1:31" ht="18" customHeight="1" x14ac:dyDescent="0.15">
      <c r="A40" s="4" t="s">
        <v>29</v>
      </c>
      <c r="B40" s="15">
        <f>B34/(B9-B31)*100</f>
        <v>55.292193044841</v>
      </c>
      <c r="C40" s="15">
        <f t="shared" ref="C40:AE40" si="30">C34/(C9-C31)*100</f>
        <v>85.36104640745387</v>
      </c>
      <c r="D40" s="15">
        <f t="shared" si="30"/>
        <v>58.16699082130549</v>
      </c>
      <c r="E40" s="15">
        <f t="shared" si="30"/>
        <v>81.264637002341928</v>
      </c>
      <c r="F40" s="15">
        <f t="shared" si="30"/>
        <v>52.666929793583861</v>
      </c>
      <c r="G40" s="15">
        <f t="shared" si="30"/>
        <v>87.899013348810215</v>
      </c>
      <c r="H40" s="15">
        <f t="shared" si="30"/>
        <v>55.240625441427348</v>
      </c>
      <c r="I40" s="15">
        <f t="shared" si="30"/>
        <v>85.10560146923784</v>
      </c>
      <c r="J40" s="15">
        <f t="shared" si="30"/>
        <v>58.106230832295871</v>
      </c>
      <c r="K40" s="15">
        <f t="shared" si="30"/>
        <v>80.89017900338655</v>
      </c>
      <c r="L40" s="15">
        <f t="shared" si="30"/>
        <v>52.625709159676092</v>
      </c>
      <c r="M40" s="15">
        <f t="shared" si="30"/>
        <v>87.6850207223209</v>
      </c>
      <c r="N40" s="15">
        <f t="shared" si="30"/>
        <v>55.701753598655856</v>
      </c>
      <c r="O40" s="15">
        <f t="shared" si="30"/>
        <v>84.140531957125845</v>
      </c>
      <c r="P40" s="15">
        <f t="shared" si="30"/>
        <v>58.670082113665181</v>
      </c>
      <c r="Q40" s="15">
        <f t="shared" si="30"/>
        <v>79.45134575569358</v>
      </c>
      <c r="R40" s="15">
        <f t="shared" si="30"/>
        <v>52.992116250961431</v>
      </c>
      <c r="S40" s="15">
        <f t="shared" si="30"/>
        <v>87.057308435286544</v>
      </c>
      <c r="T40" s="15">
        <f t="shared" si="30"/>
        <v>124.5742092457421</v>
      </c>
      <c r="U40" s="15">
        <f t="shared" si="30"/>
        <v>95.588235294117652</v>
      </c>
      <c r="V40" s="15">
        <f t="shared" si="30"/>
        <v>111.70568561872909</v>
      </c>
      <c r="W40" s="15">
        <f t="shared" si="30"/>
        <v>92.64705882352942</v>
      </c>
      <c r="X40" s="15">
        <f t="shared" si="30"/>
        <v>158.92857142857142</v>
      </c>
      <c r="Y40" s="15">
        <f t="shared" si="30"/>
        <v>98.529411764705884</v>
      </c>
      <c r="Z40" s="15">
        <f t="shared" si="30"/>
        <v>106.15247436469015</v>
      </c>
      <c r="AA40" s="15">
        <f t="shared" si="30"/>
        <v>96.685082872928177</v>
      </c>
      <c r="AB40" s="15">
        <f t="shared" si="30"/>
        <v>122.22222222222223</v>
      </c>
      <c r="AC40" s="15">
        <f t="shared" si="30"/>
        <v>98.522167487684726</v>
      </c>
      <c r="AD40" s="15">
        <f t="shared" si="30"/>
        <v>92.160133444537124</v>
      </c>
      <c r="AE40" s="15">
        <f t="shared" si="30"/>
        <v>95.588235294117652</v>
      </c>
    </row>
    <row r="41" spans="1:31" ht="18" customHeight="1" x14ac:dyDescent="0.15">
      <c r="A41" s="4" t="s">
        <v>25</v>
      </c>
      <c r="B41" s="15">
        <f>B35/(B9-B31)*100</f>
        <v>32.435029506131954</v>
      </c>
      <c r="C41" s="15">
        <f t="shared" ref="C41:AE41" si="31">C35/(C9-C31)*100</f>
        <v>9.6040136176312494</v>
      </c>
      <c r="D41" s="15">
        <f t="shared" si="31"/>
        <v>28.65489094376391</v>
      </c>
      <c r="E41" s="15">
        <f t="shared" si="31"/>
        <v>11.475409836065573</v>
      </c>
      <c r="F41" s="15">
        <f t="shared" si="31"/>
        <v>35.887049308599408</v>
      </c>
      <c r="G41" s="15">
        <f t="shared" si="31"/>
        <v>8.44457341845618</v>
      </c>
      <c r="H41" s="15">
        <f t="shared" si="31"/>
        <v>32.556421205898012</v>
      </c>
      <c r="I41" s="15">
        <f t="shared" si="31"/>
        <v>9.8438934802571172</v>
      </c>
      <c r="J41" s="15">
        <f t="shared" si="31"/>
        <v>28.783439103634649</v>
      </c>
      <c r="K41" s="15">
        <f t="shared" si="31"/>
        <v>11.852926947266571</v>
      </c>
      <c r="L41" s="15">
        <f t="shared" si="31"/>
        <v>35.999335000450259</v>
      </c>
      <c r="M41" s="15">
        <f t="shared" si="31"/>
        <v>8.6145648312611005</v>
      </c>
      <c r="N41" s="15">
        <f t="shared" si="31"/>
        <v>31.938508265375177</v>
      </c>
      <c r="O41" s="15">
        <f t="shared" si="31"/>
        <v>10.301707026597857</v>
      </c>
      <c r="P41" s="15">
        <f t="shared" si="31"/>
        <v>28.08076704620257</v>
      </c>
      <c r="Q41" s="15">
        <f t="shared" si="31"/>
        <v>12.163561076604555</v>
      </c>
      <c r="R41" s="15">
        <f t="shared" si="31"/>
        <v>35.460045599384685</v>
      </c>
      <c r="S41" s="15">
        <f t="shared" si="31"/>
        <v>9.1435930457179655</v>
      </c>
      <c r="T41" s="15">
        <f t="shared" si="31"/>
        <v>-130.65693430656935</v>
      </c>
      <c r="U41" s="15">
        <f t="shared" si="31"/>
        <v>0</v>
      </c>
      <c r="V41" s="15">
        <f t="shared" si="31"/>
        <v>-84.615384615384613</v>
      </c>
      <c r="W41" s="15">
        <f t="shared" si="31"/>
        <v>0</v>
      </c>
      <c r="X41" s="15">
        <f t="shared" si="31"/>
        <v>-253.57142857142856</v>
      </c>
      <c r="Y41" s="15">
        <f t="shared" si="31"/>
        <v>0</v>
      </c>
      <c r="Z41" s="15">
        <f t="shared" si="31"/>
        <v>-29.224253232278198</v>
      </c>
      <c r="AA41" s="15">
        <f t="shared" si="31"/>
        <v>3.1307550644567224</v>
      </c>
      <c r="AB41" s="15">
        <f t="shared" si="31"/>
        <v>-44.444444444444443</v>
      </c>
      <c r="AC41" s="15">
        <f t="shared" si="31"/>
        <v>4.9261083743842367</v>
      </c>
      <c r="AD41" s="15">
        <f t="shared" si="31"/>
        <v>-15.97164303586322</v>
      </c>
      <c r="AE41" s="15">
        <f t="shared" si="31"/>
        <v>2.0588235294117645</v>
      </c>
    </row>
    <row r="42" spans="1:31" ht="18" customHeight="1" x14ac:dyDescent="0.15">
      <c r="A42" s="4" t="s">
        <v>26</v>
      </c>
      <c r="B42" s="15">
        <f>B36/(B9-B31)*100</f>
        <v>17.273709412103212</v>
      </c>
      <c r="C42" s="15">
        <f t="shared" ref="C42:AD42" si="32">C36/(C9-C31)*100</f>
        <v>3.7986024010034045</v>
      </c>
      <c r="D42" s="15">
        <f t="shared" si="32"/>
        <v>13.310813116320332</v>
      </c>
      <c r="E42" s="15">
        <f t="shared" si="32"/>
        <v>4.6370023419203745</v>
      </c>
      <c r="F42" s="15">
        <f t="shared" si="32"/>
        <v>20.892623444608322</v>
      </c>
      <c r="G42" s="15">
        <f t="shared" si="32"/>
        <v>3.2791642484039465</v>
      </c>
      <c r="H42" s="15">
        <f t="shared" si="32"/>
        <v>17.3733126156766</v>
      </c>
      <c r="I42" s="15">
        <f t="shared" si="32"/>
        <v>3.8934802571166207</v>
      </c>
      <c r="J42" s="15">
        <f t="shared" si="32"/>
        <v>13.403349224182431</v>
      </c>
      <c r="K42" s="15">
        <f t="shared" si="32"/>
        <v>4.7895500725689404</v>
      </c>
      <c r="L42" s="15">
        <f t="shared" si="32"/>
        <v>20.995975367308343</v>
      </c>
      <c r="M42" s="15">
        <f t="shared" si="32"/>
        <v>3.345174659561871</v>
      </c>
      <c r="N42" s="15">
        <f t="shared" si="32"/>
        <v>16.961386364329911</v>
      </c>
      <c r="O42" s="15">
        <f t="shared" si="32"/>
        <v>3.7911869789599049</v>
      </c>
      <c r="P42" s="15">
        <f t="shared" si="32"/>
        <v>12.958010314048094</v>
      </c>
      <c r="Q42" s="15">
        <f t="shared" si="32"/>
        <v>4.5548654244306412</v>
      </c>
      <c r="R42" s="15">
        <f t="shared" si="32"/>
        <v>20.615866388308977</v>
      </c>
      <c r="S42" s="15">
        <f t="shared" si="32"/>
        <v>3.316162266580811</v>
      </c>
      <c r="T42" s="15">
        <f t="shared" si="32"/>
        <v>-116.54501216545012</v>
      </c>
      <c r="U42" s="15">
        <f t="shared" si="32"/>
        <v>0</v>
      </c>
      <c r="V42" s="15">
        <f t="shared" si="32"/>
        <v>-68.227424749163873</v>
      </c>
      <c r="W42" s="15">
        <f t="shared" si="32"/>
        <v>0</v>
      </c>
      <c r="X42" s="15">
        <f t="shared" si="32"/>
        <v>-245.53571428571428</v>
      </c>
      <c r="Y42" s="15">
        <f t="shared" si="32"/>
        <v>0</v>
      </c>
      <c r="Z42" s="15">
        <f t="shared" si="32"/>
        <v>-21.511368702630406</v>
      </c>
      <c r="AA42" s="15">
        <f t="shared" si="32"/>
        <v>3.867403314917127</v>
      </c>
      <c r="AB42" s="15">
        <f t="shared" si="32"/>
        <v>-31.609195402298852</v>
      </c>
      <c r="AC42" s="15">
        <f t="shared" si="32"/>
        <v>5.4187192118226601</v>
      </c>
      <c r="AD42" s="15">
        <f t="shared" si="32"/>
        <v>-12.718932443703086</v>
      </c>
      <c r="AE42" s="15">
        <f>AE36/(AE9-AE31)*100</f>
        <v>2.9411764705882351</v>
      </c>
    </row>
    <row r="43" spans="1:31" ht="18" customHeight="1" x14ac:dyDescent="0.15">
      <c r="A43" s="4" t="s">
        <v>27</v>
      </c>
      <c r="B43" s="15">
        <f>B37/(B9-B31)*100</f>
        <v>6.8507429464872232</v>
      </c>
      <c r="C43" s="15">
        <f t="shared" ref="C43:AE43" si="33">C37/(C9-C31)*100</f>
        <v>0.8600609209819029</v>
      </c>
      <c r="D43" s="15">
        <f t="shared" si="33"/>
        <v>4.2151476894029871</v>
      </c>
      <c r="E43" s="15">
        <f t="shared" si="33"/>
        <v>0.84309133489461363</v>
      </c>
      <c r="F43" s="15">
        <f t="shared" si="33"/>
        <v>9.2575666299673856</v>
      </c>
      <c r="G43" s="15">
        <f t="shared" si="33"/>
        <v>0.87057457922228665</v>
      </c>
      <c r="H43" s="15">
        <f t="shared" si="33"/>
        <v>6.9150612293683649</v>
      </c>
      <c r="I43" s="15">
        <f t="shared" si="33"/>
        <v>0.88154269972451782</v>
      </c>
      <c r="J43" s="15">
        <f t="shared" si="33"/>
        <v>4.2616828105547633</v>
      </c>
      <c r="K43" s="15">
        <f t="shared" si="33"/>
        <v>0.8708272859216255</v>
      </c>
      <c r="L43" s="15">
        <f t="shared" si="33"/>
        <v>9.3363165952023053</v>
      </c>
      <c r="M43" s="15">
        <f t="shared" si="33"/>
        <v>0.88809946714031962</v>
      </c>
      <c r="N43" s="15">
        <f t="shared" si="33"/>
        <v>6.6280967109030433</v>
      </c>
      <c r="O43" s="15">
        <f t="shared" si="33"/>
        <v>0.81381500595474399</v>
      </c>
      <c r="P43" s="15">
        <f t="shared" si="33"/>
        <v>4.0308292991186798</v>
      </c>
      <c r="Q43" s="15">
        <f t="shared" si="33"/>
        <v>0.6211180124223602</v>
      </c>
      <c r="R43" s="15">
        <f t="shared" si="33"/>
        <v>8.9990110976815743</v>
      </c>
      <c r="S43" s="15">
        <f t="shared" si="33"/>
        <v>0.93367675466838385</v>
      </c>
      <c r="T43" s="15">
        <f t="shared" si="33"/>
        <v>-79.56204379562044</v>
      </c>
      <c r="U43" s="15">
        <f t="shared" si="33"/>
        <v>0</v>
      </c>
      <c r="V43" s="15">
        <f t="shared" si="33"/>
        <v>-36.789297658862871</v>
      </c>
      <c r="W43" s="15">
        <f t="shared" si="33"/>
        <v>0</v>
      </c>
      <c r="X43" s="15">
        <f t="shared" si="33"/>
        <v>-193.75</v>
      </c>
      <c r="Y43" s="15">
        <f t="shared" si="33"/>
        <v>0</v>
      </c>
      <c r="Z43" s="15">
        <f t="shared" si="33"/>
        <v>-20.79803834150691</v>
      </c>
      <c r="AA43" s="15">
        <f t="shared" si="33"/>
        <v>1.2891344383057091</v>
      </c>
      <c r="AB43" s="15">
        <f t="shared" si="33"/>
        <v>-19.25287356321839</v>
      </c>
      <c r="AC43" s="15">
        <f t="shared" si="33"/>
        <v>2.9556650246305418</v>
      </c>
      <c r="AD43" s="15">
        <f t="shared" si="33"/>
        <v>-22.143452877397831</v>
      </c>
      <c r="AE43" s="15">
        <f t="shared" si="33"/>
        <v>0.29411764705882354</v>
      </c>
    </row>
    <row r="44" spans="1:31" x14ac:dyDescent="0.15">
      <c r="A44" s="6" t="s">
        <v>30</v>
      </c>
    </row>
  </sheetData>
  <mergeCells count="21">
    <mergeCell ref="Z6:AE6"/>
    <mergeCell ref="H6:M6"/>
    <mergeCell ref="N6:S6"/>
    <mergeCell ref="T6:Y6"/>
    <mergeCell ref="AD7:AE7"/>
    <mergeCell ref="T7:U7"/>
    <mergeCell ref="V7:W7"/>
    <mergeCell ref="AB7:AC7"/>
    <mergeCell ref="A38:AE38"/>
    <mergeCell ref="B7:C7"/>
    <mergeCell ref="D7:E7"/>
    <mergeCell ref="Z7:AA7"/>
    <mergeCell ref="P7:Q7"/>
    <mergeCell ref="H7:I7"/>
    <mergeCell ref="X7:Y7"/>
    <mergeCell ref="R7:S7"/>
    <mergeCell ref="B6:G6"/>
    <mergeCell ref="F7:G7"/>
    <mergeCell ref="J7:K7"/>
    <mergeCell ref="L7:M7"/>
    <mergeCell ref="N7:O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6145</v>
      </c>
      <c r="C9" s="4">
        <f>E9+G9</f>
        <v>65</v>
      </c>
      <c r="D9" s="4">
        <f>SUM(D10:D31)</f>
        <v>2900</v>
      </c>
      <c r="E9" s="4">
        <f>SUM(E10:E31)</f>
        <v>23</v>
      </c>
      <c r="F9" s="4">
        <f>SUM(F10:F31)</f>
        <v>3245</v>
      </c>
      <c r="G9" s="4">
        <f>SUM(G10:G31)</f>
        <v>42</v>
      </c>
      <c r="H9" s="4">
        <f>J9+L9</f>
        <v>6156</v>
      </c>
      <c r="I9" s="4">
        <f>K9+M9</f>
        <v>64</v>
      </c>
      <c r="J9" s="4">
        <f>SUM(J10:J31)</f>
        <v>2908</v>
      </c>
      <c r="K9" s="4">
        <f>SUM(K10:K31)</f>
        <v>21</v>
      </c>
      <c r="L9" s="4">
        <f>SUM(L10:L31)</f>
        <v>3248</v>
      </c>
      <c r="M9" s="4">
        <f>SUM(M10:M31)</f>
        <v>43</v>
      </c>
      <c r="N9" s="4">
        <f>P9+R9</f>
        <v>6250</v>
      </c>
      <c r="O9" s="4">
        <f>Q9+S9</f>
        <v>60</v>
      </c>
      <c r="P9" s="4">
        <f>SUM(P10:P31)</f>
        <v>2949</v>
      </c>
      <c r="Q9" s="4">
        <f>SUM(Q10:Q31)</f>
        <v>24</v>
      </c>
      <c r="R9" s="4">
        <f>SUM(R10:R31)</f>
        <v>3301</v>
      </c>
      <c r="S9" s="4">
        <f>SUM(S10:S31)</f>
        <v>36</v>
      </c>
      <c r="T9" s="4">
        <f>B9-H9</f>
        <v>-11</v>
      </c>
      <c r="U9" s="4">
        <f>C9-I9</f>
        <v>1</v>
      </c>
      <c r="V9" s="4">
        <f>D9-J9</f>
        <v>-8</v>
      </c>
      <c r="W9" s="4">
        <f t="shared" ref="W9:X9" si="0">E9-K9</f>
        <v>2</v>
      </c>
      <c r="X9" s="4">
        <f t="shared" si="0"/>
        <v>-3</v>
      </c>
      <c r="Y9" s="4">
        <f>G9-M9</f>
        <v>-1</v>
      </c>
      <c r="Z9" s="4">
        <f t="shared" ref="Z9:AE9" si="1">B9-N9</f>
        <v>-105</v>
      </c>
      <c r="AA9" s="4">
        <f t="shared" si="1"/>
        <v>5</v>
      </c>
      <c r="AB9" s="4">
        <f t="shared" si="1"/>
        <v>-49</v>
      </c>
      <c r="AC9" s="4">
        <f t="shared" si="1"/>
        <v>-1</v>
      </c>
      <c r="AD9" s="4">
        <f t="shared" si="1"/>
        <v>-56</v>
      </c>
      <c r="AE9" s="4">
        <f t="shared" si="1"/>
        <v>6</v>
      </c>
    </row>
    <row r="10" spans="1:32" s="1" customFormat="1" ht="18" customHeight="1" x14ac:dyDescent="0.15">
      <c r="A10" s="4" t="s">
        <v>2</v>
      </c>
      <c r="B10" s="4">
        <f t="shared" ref="B10:C30" si="2">D10+F10</f>
        <v>189</v>
      </c>
      <c r="C10" s="4">
        <f t="shared" si="2"/>
        <v>5</v>
      </c>
      <c r="D10" s="4">
        <v>97</v>
      </c>
      <c r="E10" s="4">
        <v>0</v>
      </c>
      <c r="F10" s="4">
        <v>92</v>
      </c>
      <c r="G10" s="4">
        <v>5</v>
      </c>
      <c r="H10" s="4">
        <f t="shared" ref="H10:I30" si="3">J10+L10</f>
        <v>186</v>
      </c>
      <c r="I10" s="4">
        <f t="shared" si="3"/>
        <v>5</v>
      </c>
      <c r="J10" s="4">
        <v>95</v>
      </c>
      <c r="K10" s="4">
        <v>0</v>
      </c>
      <c r="L10" s="4">
        <v>91</v>
      </c>
      <c r="M10" s="4">
        <v>5</v>
      </c>
      <c r="N10" s="4">
        <f t="shared" ref="N10:O30" si="4">P10+R10</f>
        <v>196</v>
      </c>
      <c r="O10" s="4">
        <f t="shared" si="4"/>
        <v>3</v>
      </c>
      <c r="P10" s="4">
        <v>102</v>
      </c>
      <c r="Q10" s="4">
        <v>0</v>
      </c>
      <c r="R10" s="4">
        <v>94</v>
      </c>
      <c r="S10" s="4">
        <v>3</v>
      </c>
      <c r="T10" s="4">
        <f t="shared" ref="T10:Y29" si="5">B10-H10</f>
        <v>3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-7</v>
      </c>
      <c r="AA10" s="4">
        <f t="shared" si="7"/>
        <v>2</v>
      </c>
      <c r="AB10" s="4">
        <f t="shared" si="7"/>
        <v>-5</v>
      </c>
      <c r="AC10" s="4">
        <f t="shared" si="7"/>
        <v>0</v>
      </c>
      <c r="AD10" s="4">
        <f t="shared" si="7"/>
        <v>-2</v>
      </c>
      <c r="AE10" s="4">
        <f t="shared" si="7"/>
        <v>2</v>
      </c>
    </row>
    <row r="11" spans="1:32" s="1" customFormat="1" ht="18" customHeight="1" x14ac:dyDescent="0.15">
      <c r="A11" s="4" t="s">
        <v>3</v>
      </c>
      <c r="B11" s="4">
        <f t="shared" si="2"/>
        <v>221</v>
      </c>
      <c r="C11" s="4">
        <f t="shared" si="2"/>
        <v>2</v>
      </c>
      <c r="D11" s="4">
        <v>106</v>
      </c>
      <c r="E11" s="4">
        <v>2</v>
      </c>
      <c r="F11" s="4">
        <v>115</v>
      </c>
      <c r="G11" s="4">
        <v>0</v>
      </c>
      <c r="H11" s="4">
        <f t="shared" si="3"/>
        <v>221</v>
      </c>
      <c r="I11" s="4">
        <f t="shared" si="3"/>
        <v>2</v>
      </c>
      <c r="J11" s="4">
        <v>106</v>
      </c>
      <c r="K11" s="4">
        <v>2</v>
      </c>
      <c r="L11" s="4">
        <v>115</v>
      </c>
      <c r="M11" s="4">
        <v>0</v>
      </c>
      <c r="N11" s="4">
        <f t="shared" si="4"/>
        <v>240</v>
      </c>
      <c r="O11" s="4">
        <f t="shared" si="4"/>
        <v>1</v>
      </c>
      <c r="P11" s="4">
        <v>121</v>
      </c>
      <c r="Q11" s="4">
        <v>1</v>
      </c>
      <c r="R11" s="4">
        <v>119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-19</v>
      </c>
      <c r="AA11" s="4">
        <f t="shared" si="7"/>
        <v>1</v>
      </c>
      <c r="AB11" s="4">
        <f t="shared" si="7"/>
        <v>-15</v>
      </c>
      <c r="AC11" s="4">
        <f t="shared" si="7"/>
        <v>1</v>
      </c>
      <c r="AD11" s="4">
        <f t="shared" si="7"/>
        <v>-4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290</v>
      </c>
      <c r="C12" s="4">
        <f t="shared" si="2"/>
        <v>1</v>
      </c>
      <c r="D12" s="4">
        <v>160</v>
      </c>
      <c r="E12" s="4">
        <v>0</v>
      </c>
      <c r="F12" s="4">
        <v>130</v>
      </c>
      <c r="G12" s="4">
        <v>1</v>
      </c>
      <c r="H12" s="4">
        <f t="shared" si="3"/>
        <v>291</v>
      </c>
      <c r="I12" s="4">
        <f t="shared" si="3"/>
        <v>1</v>
      </c>
      <c r="J12" s="4">
        <v>161</v>
      </c>
      <c r="K12" s="4">
        <v>0</v>
      </c>
      <c r="L12" s="4">
        <v>130</v>
      </c>
      <c r="M12" s="4">
        <v>1</v>
      </c>
      <c r="N12" s="4">
        <f t="shared" si="4"/>
        <v>302</v>
      </c>
      <c r="O12" s="4">
        <f t="shared" si="4"/>
        <v>1</v>
      </c>
      <c r="P12" s="4">
        <v>154</v>
      </c>
      <c r="Q12" s="4">
        <v>0</v>
      </c>
      <c r="R12" s="4">
        <v>148</v>
      </c>
      <c r="S12" s="4">
        <v>1</v>
      </c>
      <c r="T12" s="4">
        <f t="shared" si="5"/>
        <v>-1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-12</v>
      </c>
      <c r="AA12" s="4">
        <f t="shared" si="7"/>
        <v>0</v>
      </c>
      <c r="AB12" s="4">
        <f t="shared" si="7"/>
        <v>6</v>
      </c>
      <c r="AC12" s="4">
        <f t="shared" si="7"/>
        <v>0</v>
      </c>
      <c r="AD12" s="4">
        <f t="shared" si="7"/>
        <v>-18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259</v>
      </c>
      <c r="C13" s="4">
        <f t="shared" si="2"/>
        <v>2</v>
      </c>
      <c r="D13" s="4">
        <v>122</v>
      </c>
      <c r="E13" s="4">
        <v>0</v>
      </c>
      <c r="F13" s="4">
        <v>137</v>
      </c>
      <c r="G13" s="4">
        <v>2</v>
      </c>
      <c r="H13" s="4">
        <f t="shared" si="3"/>
        <v>258</v>
      </c>
      <c r="I13" s="4">
        <f t="shared" si="3"/>
        <v>1</v>
      </c>
      <c r="J13" s="4">
        <v>124</v>
      </c>
      <c r="K13" s="4">
        <v>0</v>
      </c>
      <c r="L13" s="4">
        <v>134</v>
      </c>
      <c r="M13" s="4">
        <v>1</v>
      </c>
      <c r="N13" s="4">
        <f t="shared" si="4"/>
        <v>248</v>
      </c>
      <c r="O13" s="4">
        <f t="shared" si="4"/>
        <v>2</v>
      </c>
      <c r="P13" s="4">
        <v>122</v>
      </c>
      <c r="Q13" s="4">
        <v>1</v>
      </c>
      <c r="R13" s="4">
        <v>126</v>
      </c>
      <c r="S13" s="4">
        <v>1</v>
      </c>
      <c r="T13" s="4">
        <f t="shared" si="5"/>
        <v>1</v>
      </c>
      <c r="U13" s="4">
        <f t="shared" si="5"/>
        <v>1</v>
      </c>
      <c r="V13" s="4">
        <f t="shared" si="6"/>
        <v>-2</v>
      </c>
      <c r="W13" s="4">
        <f t="shared" si="6"/>
        <v>0</v>
      </c>
      <c r="X13" s="4">
        <f t="shared" si="6"/>
        <v>3</v>
      </c>
      <c r="Y13" s="4">
        <f t="shared" si="6"/>
        <v>1</v>
      </c>
      <c r="Z13" s="4">
        <f t="shared" si="7"/>
        <v>11</v>
      </c>
      <c r="AA13" s="4">
        <f t="shared" si="7"/>
        <v>0</v>
      </c>
      <c r="AB13" s="4">
        <f t="shared" si="7"/>
        <v>0</v>
      </c>
      <c r="AC13" s="4">
        <f t="shared" si="7"/>
        <v>-1</v>
      </c>
      <c r="AD13" s="4">
        <f t="shared" si="7"/>
        <v>11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156</v>
      </c>
      <c r="C14" s="4">
        <f t="shared" si="2"/>
        <v>9</v>
      </c>
      <c r="D14" s="4">
        <v>82</v>
      </c>
      <c r="E14" s="4">
        <v>2</v>
      </c>
      <c r="F14" s="4">
        <v>74</v>
      </c>
      <c r="G14" s="4">
        <v>7</v>
      </c>
      <c r="H14" s="4">
        <f t="shared" si="3"/>
        <v>164</v>
      </c>
      <c r="I14" s="4">
        <f t="shared" si="3"/>
        <v>11</v>
      </c>
      <c r="J14" s="4">
        <v>87</v>
      </c>
      <c r="K14" s="4">
        <v>2</v>
      </c>
      <c r="L14" s="4">
        <v>77</v>
      </c>
      <c r="M14" s="4">
        <v>9</v>
      </c>
      <c r="N14" s="4">
        <f t="shared" si="4"/>
        <v>139</v>
      </c>
      <c r="O14" s="4">
        <f t="shared" si="4"/>
        <v>10</v>
      </c>
      <c r="P14" s="4">
        <v>80</v>
      </c>
      <c r="Q14" s="4">
        <v>3</v>
      </c>
      <c r="R14" s="4">
        <v>59</v>
      </c>
      <c r="S14" s="4">
        <v>7</v>
      </c>
      <c r="T14" s="4">
        <f t="shared" si="5"/>
        <v>-8</v>
      </c>
      <c r="U14" s="4">
        <f t="shared" si="5"/>
        <v>-2</v>
      </c>
      <c r="V14" s="4">
        <f t="shared" si="6"/>
        <v>-5</v>
      </c>
      <c r="W14" s="4">
        <f t="shared" si="6"/>
        <v>0</v>
      </c>
      <c r="X14" s="4">
        <f t="shared" si="6"/>
        <v>-3</v>
      </c>
      <c r="Y14" s="4">
        <f t="shared" si="6"/>
        <v>-2</v>
      </c>
      <c r="Z14" s="4">
        <f t="shared" si="7"/>
        <v>17</v>
      </c>
      <c r="AA14" s="4">
        <f t="shared" si="7"/>
        <v>-1</v>
      </c>
      <c r="AB14" s="4">
        <f t="shared" si="7"/>
        <v>2</v>
      </c>
      <c r="AC14" s="4">
        <f t="shared" si="7"/>
        <v>-1</v>
      </c>
      <c r="AD14" s="4">
        <f t="shared" si="7"/>
        <v>15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135</v>
      </c>
      <c r="C15" s="4">
        <f t="shared" si="2"/>
        <v>14</v>
      </c>
      <c r="D15" s="4">
        <v>78</v>
      </c>
      <c r="E15" s="4">
        <v>8</v>
      </c>
      <c r="F15" s="4">
        <v>57</v>
      </c>
      <c r="G15" s="4">
        <v>6</v>
      </c>
      <c r="H15" s="4">
        <f t="shared" si="3"/>
        <v>136</v>
      </c>
      <c r="I15" s="4">
        <f t="shared" si="3"/>
        <v>13</v>
      </c>
      <c r="J15" s="4">
        <v>77</v>
      </c>
      <c r="K15" s="4">
        <v>7</v>
      </c>
      <c r="L15" s="4">
        <v>59</v>
      </c>
      <c r="M15" s="4">
        <v>6</v>
      </c>
      <c r="N15" s="4">
        <f t="shared" si="4"/>
        <v>170</v>
      </c>
      <c r="O15" s="4">
        <f t="shared" si="4"/>
        <v>11</v>
      </c>
      <c r="P15" s="4">
        <v>92</v>
      </c>
      <c r="Q15" s="4">
        <v>5</v>
      </c>
      <c r="R15" s="4">
        <v>78</v>
      </c>
      <c r="S15" s="4">
        <v>6</v>
      </c>
      <c r="T15" s="4">
        <f t="shared" si="5"/>
        <v>-1</v>
      </c>
      <c r="U15" s="4">
        <f t="shared" si="5"/>
        <v>1</v>
      </c>
      <c r="V15" s="4">
        <f t="shared" si="6"/>
        <v>1</v>
      </c>
      <c r="W15" s="4">
        <f t="shared" si="6"/>
        <v>1</v>
      </c>
      <c r="X15" s="4">
        <f t="shared" si="6"/>
        <v>-2</v>
      </c>
      <c r="Y15" s="4">
        <f t="shared" si="6"/>
        <v>0</v>
      </c>
      <c r="Z15" s="4">
        <f t="shared" si="7"/>
        <v>-35</v>
      </c>
      <c r="AA15" s="4">
        <f t="shared" si="7"/>
        <v>3</v>
      </c>
      <c r="AB15" s="4">
        <f t="shared" si="7"/>
        <v>-14</v>
      </c>
      <c r="AC15" s="4">
        <f t="shared" si="7"/>
        <v>3</v>
      </c>
      <c r="AD15" s="4">
        <f t="shared" si="7"/>
        <v>-21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236</v>
      </c>
      <c r="C16" s="4">
        <f t="shared" si="2"/>
        <v>12</v>
      </c>
      <c r="D16" s="4">
        <v>118</v>
      </c>
      <c r="E16" s="4">
        <v>5</v>
      </c>
      <c r="F16" s="4">
        <v>118</v>
      </c>
      <c r="G16" s="4">
        <v>7</v>
      </c>
      <c r="H16" s="4">
        <f t="shared" si="3"/>
        <v>237</v>
      </c>
      <c r="I16" s="4">
        <f t="shared" si="3"/>
        <v>11</v>
      </c>
      <c r="J16" s="4">
        <v>119</v>
      </c>
      <c r="K16" s="4">
        <v>4</v>
      </c>
      <c r="L16" s="4">
        <v>118</v>
      </c>
      <c r="M16" s="4">
        <v>7</v>
      </c>
      <c r="N16" s="4">
        <f t="shared" si="4"/>
        <v>248</v>
      </c>
      <c r="O16" s="4">
        <f t="shared" si="4"/>
        <v>10</v>
      </c>
      <c r="P16" s="4">
        <v>126</v>
      </c>
      <c r="Q16" s="4">
        <v>5</v>
      </c>
      <c r="R16" s="4">
        <v>122</v>
      </c>
      <c r="S16" s="4">
        <v>5</v>
      </c>
      <c r="T16" s="4">
        <f t="shared" si="5"/>
        <v>-1</v>
      </c>
      <c r="U16" s="4">
        <f t="shared" si="5"/>
        <v>1</v>
      </c>
      <c r="V16" s="4">
        <f t="shared" si="6"/>
        <v>-1</v>
      </c>
      <c r="W16" s="4">
        <f t="shared" si="6"/>
        <v>1</v>
      </c>
      <c r="X16" s="4">
        <f t="shared" si="6"/>
        <v>0</v>
      </c>
      <c r="Y16" s="4">
        <f t="shared" si="6"/>
        <v>0</v>
      </c>
      <c r="Z16" s="4">
        <f t="shared" si="7"/>
        <v>-12</v>
      </c>
      <c r="AA16" s="4">
        <f t="shared" si="7"/>
        <v>2</v>
      </c>
      <c r="AB16" s="4">
        <f t="shared" si="7"/>
        <v>-8</v>
      </c>
      <c r="AC16" s="4">
        <f t="shared" si="7"/>
        <v>0</v>
      </c>
      <c r="AD16" s="4">
        <f t="shared" si="7"/>
        <v>-4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294</v>
      </c>
      <c r="C17" s="4">
        <f t="shared" si="2"/>
        <v>9</v>
      </c>
      <c r="D17" s="4">
        <v>137</v>
      </c>
      <c r="E17" s="4">
        <v>5</v>
      </c>
      <c r="F17" s="4">
        <v>157</v>
      </c>
      <c r="G17" s="4">
        <v>4</v>
      </c>
      <c r="H17" s="4">
        <f t="shared" si="3"/>
        <v>293</v>
      </c>
      <c r="I17" s="4">
        <f t="shared" si="3"/>
        <v>9</v>
      </c>
      <c r="J17" s="4">
        <v>137</v>
      </c>
      <c r="K17" s="4">
        <v>5</v>
      </c>
      <c r="L17" s="4">
        <v>156</v>
      </c>
      <c r="M17" s="4">
        <v>4</v>
      </c>
      <c r="N17" s="4">
        <f t="shared" si="4"/>
        <v>299</v>
      </c>
      <c r="O17" s="4">
        <f t="shared" si="4"/>
        <v>10</v>
      </c>
      <c r="P17" s="4">
        <v>138</v>
      </c>
      <c r="Q17" s="4">
        <v>6</v>
      </c>
      <c r="R17" s="4">
        <v>161</v>
      </c>
      <c r="S17" s="4">
        <v>4</v>
      </c>
      <c r="T17" s="4">
        <f t="shared" si="5"/>
        <v>1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-5</v>
      </c>
      <c r="AA17" s="4">
        <f t="shared" si="7"/>
        <v>-1</v>
      </c>
      <c r="AB17" s="4">
        <f t="shared" si="7"/>
        <v>-1</v>
      </c>
      <c r="AC17" s="4">
        <f t="shared" si="7"/>
        <v>-1</v>
      </c>
      <c r="AD17" s="4">
        <f t="shared" si="7"/>
        <v>-4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354</v>
      </c>
      <c r="C18" s="4">
        <f t="shared" si="2"/>
        <v>4</v>
      </c>
      <c r="D18" s="4">
        <v>183</v>
      </c>
      <c r="E18" s="4">
        <v>0</v>
      </c>
      <c r="F18" s="4">
        <v>171</v>
      </c>
      <c r="G18" s="4">
        <v>4</v>
      </c>
      <c r="H18" s="4">
        <f t="shared" si="3"/>
        <v>354</v>
      </c>
      <c r="I18" s="4">
        <f t="shared" si="3"/>
        <v>4</v>
      </c>
      <c r="J18" s="4">
        <v>183</v>
      </c>
      <c r="K18" s="4">
        <v>0</v>
      </c>
      <c r="L18" s="4">
        <v>171</v>
      </c>
      <c r="M18" s="4">
        <v>4</v>
      </c>
      <c r="N18" s="4">
        <f t="shared" si="4"/>
        <v>363</v>
      </c>
      <c r="O18" s="4">
        <f t="shared" si="4"/>
        <v>3</v>
      </c>
      <c r="P18" s="4">
        <v>190</v>
      </c>
      <c r="Q18" s="4">
        <v>0</v>
      </c>
      <c r="R18" s="4">
        <v>173</v>
      </c>
      <c r="S18" s="4">
        <v>3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-9</v>
      </c>
      <c r="AA18" s="4">
        <f t="shared" si="7"/>
        <v>1</v>
      </c>
      <c r="AB18" s="4">
        <f t="shared" si="7"/>
        <v>-7</v>
      </c>
      <c r="AC18" s="4">
        <f t="shared" si="7"/>
        <v>0</v>
      </c>
      <c r="AD18" s="4">
        <f t="shared" si="7"/>
        <v>-2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344</v>
      </c>
      <c r="C19" s="4">
        <f t="shared" si="2"/>
        <v>2</v>
      </c>
      <c r="D19" s="4">
        <v>184</v>
      </c>
      <c r="E19" s="4">
        <v>0</v>
      </c>
      <c r="F19" s="4">
        <v>160</v>
      </c>
      <c r="G19" s="4">
        <v>2</v>
      </c>
      <c r="H19" s="4">
        <f t="shared" si="3"/>
        <v>342</v>
      </c>
      <c r="I19" s="4">
        <f t="shared" si="3"/>
        <v>2</v>
      </c>
      <c r="J19" s="4">
        <v>183</v>
      </c>
      <c r="K19" s="4">
        <v>0</v>
      </c>
      <c r="L19" s="4">
        <v>159</v>
      </c>
      <c r="M19" s="4">
        <v>2</v>
      </c>
      <c r="N19" s="4">
        <f t="shared" si="4"/>
        <v>356</v>
      </c>
      <c r="O19" s="4">
        <f t="shared" si="4"/>
        <v>3</v>
      </c>
      <c r="P19" s="4">
        <v>195</v>
      </c>
      <c r="Q19" s="4">
        <v>1</v>
      </c>
      <c r="R19" s="4">
        <v>161</v>
      </c>
      <c r="S19" s="4">
        <v>2</v>
      </c>
      <c r="T19" s="4">
        <f t="shared" si="5"/>
        <v>2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-12</v>
      </c>
      <c r="AA19" s="4">
        <f t="shared" si="7"/>
        <v>-1</v>
      </c>
      <c r="AB19" s="4">
        <f t="shared" si="7"/>
        <v>-11</v>
      </c>
      <c r="AC19" s="4">
        <f t="shared" si="7"/>
        <v>-1</v>
      </c>
      <c r="AD19" s="4">
        <f t="shared" si="7"/>
        <v>-1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324</v>
      </c>
      <c r="C20" s="4">
        <f t="shared" si="2"/>
        <v>3</v>
      </c>
      <c r="D20" s="4">
        <v>152</v>
      </c>
      <c r="E20" s="4">
        <v>0</v>
      </c>
      <c r="F20" s="4">
        <v>172</v>
      </c>
      <c r="G20" s="4">
        <v>3</v>
      </c>
      <c r="H20" s="4">
        <f t="shared" si="3"/>
        <v>324</v>
      </c>
      <c r="I20" s="4">
        <f t="shared" si="3"/>
        <v>3</v>
      </c>
      <c r="J20" s="4">
        <v>152</v>
      </c>
      <c r="K20" s="4">
        <v>0</v>
      </c>
      <c r="L20" s="4">
        <v>172</v>
      </c>
      <c r="M20" s="4">
        <v>3</v>
      </c>
      <c r="N20" s="4">
        <f t="shared" si="4"/>
        <v>311</v>
      </c>
      <c r="O20" s="4">
        <f t="shared" si="4"/>
        <v>3</v>
      </c>
      <c r="P20" s="4">
        <v>138</v>
      </c>
      <c r="Q20" s="4">
        <v>0</v>
      </c>
      <c r="R20" s="4">
        <v>173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13</v>
      </c>
      <c r="AA20" s="4">
        <f t="shared" si="7"/>
        <v>0</v>
      </c>
      <c r="AB20" s="4">
        <f t="shared" si="7"/>
        <v>14</v>
      </c>
      <c r="AC20" s="4">
        <f t="shared" si="7"/>
        <v>0</v>
      </c>
      <c r="AD20" s="4">
        <f t="shared" si="7"/>
        <v>-1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386</v>
      </c>
      <c r="C21" s="4">
        <f t="shared" si="2"/>
        <v>0</v>
      </c>
      <c r="D21" s="4">
        <v>198</v>
      </c>
      <c r="E21" s="4">
        <v>0</v>
      </c>
      <c r="F21" s="4">
        <v>188</v>
      </c>
      <c r="G21" s="4">
        <v>0</v>
      </c>
      <c r="H21" s="4">
        <f t="shared" si="3"/>
        <v>386</v>
      </c>
      <c r="I21" s="4">
        <f t="shared" si="3"/>
        <v>0</v>
      </c>
      <c r="J21" s="4">
        <v>199</v>
      </c>
      <c r="K21" s="4">
        <v>0</v>
      </c>
      <c r="L21" s="4">
        <v>187</v>
      </c>
      <c r="M21" s="4">
        <v>0</v>
      </c>
      <c r="N21" s="4">
        <f t="shared" si="4"/>
        <v>428</v>
      </c>
      <c r="O21" s="4">
        <f t="shared" si="4"/>
        <v>1</v>
      </c>
      <c r="P21" s="4">
        <v>228</v>
      </c>
      <c r="Q21" s="4">
        <v>1</v>
      </c>
      <c r="R21" s="4">
        <v>200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-42</v>
      </c>
      <c r="AA21" s="4">
        <f t="shared" si="7"/>
        <v>-1</v>
      </c>
      <c r="AB21" s="4">
        <f t="shared" si="7"/>
        <v>-30</v>
      </c>
      <c r="AC21" s="4">
        <f t="shared" si="7"/>
        <v>-1</v>
      </c>
      <c r="AD21" s="4">
        <f t="shared" si="7"/>
        <v>-12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507</v>
      </c>
      <c r="C22" s="4">
        <f t="shared" si="2"/>
        <v>0</v>
      </c>
      <c r="D22" s="4">
        <v>253</v>
      </c>
      <c r="E22" s="4">
        <v>0</v>
      </c>
      <c r="F22" s="4">
        <v>254</v>
      </c>
      <c r="G22" s="4">
        <v>0</v>
      </c>
      <c r="H22" s="4">
        <f t="shared" si="3"/>
        <v>507</v>
      </c>
      <c r="I22" s="4">
        <f t="shared" si="3"/>
        <v>0</v>
      </c>
      <c r="J22" s="4">
        <v>253</v>
      </c>
      <c r="K22" s="4">
        <v>0</v>
      </c>
      <c r="L22" s="4">
        <v>254</v>
      </c>
      <c r="M22" s="4">
        <v>0</v>
      </c>
      <c r="N22" s="4">
        <f t="shared" si="4"/>
        <v>520</v>
      </c>
      <c r="O22" s="4">
        <f t="shared" si="4"/>
        <v>1</v>
      </c>
      <c r="P22" s="4">
        <v>253</v>
      </c>
      <c r="Q22" s="4">
        <v>0</v>
      </c>
      <c r="R22" s="4">
        <v>267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-13</v>
      </c>
      <c r="AA22" s="4">
        <f t="shared" si="7"/>
        <v>-1</v>
      </c>
      <c r="AB22" s="4">
        <f t="shared" si="7"/>
        <v>0</v>
      </c>
      <c r="AC22" s="4">
        <f t="shared" si="7"/>
        <v>0</v>
      </c>
      <c r="AD22" s="4">
        <f t="shared" si="7"/>
        <v>-13</v>
      </c>
      <c r="AE22" s="4">
        <f t="shared" si="7"/>
        <v>-1</v>
      </c>
    </row>
    <row r="23" spans="1:31" s="1" customFormat="1" ht="18" customHeight="1" x14ac:dyDescent="0.15">
      <c r="A23" s="4" t="s">
        <v>15</v>
      </c>
      <c r="B23" s="4">
        <f t="shared" si="2"/>
        <v>572</v>
      </c>
      <c r="C23" s="4">
        <f t="shared" si="2"/>
        <v>1</v>
      </c>
      <c r="D23" s="4">
        <v>292</v>
      </c>
      <c r="E23" s="4">
        <v>0</v>
      </c>
      <c r="F23" s="4">
        <v>280</v>
      </c>
      <c r="G23" s="4">
        <v>1</v>
      </c>
      <c r="H23" s="4">
        <f t="shared" si="3"/>
        <v>574</v>
      </c>
      <c r="I23" s="4">
        <f t="shared" si="3"/>
        <v>1</v>
      </c>
      <c r="J23" s="4">
        <v>292</v>
      </c>
      <c r="K23" s="4">
        <v>0</v>
      </c>
      <c r="L23" s="4">
        <v>282</v>
      </c>
      <c r="M23" s="4">
        <v>1</v>
      </c>
      <c r="N23" s="4">
        <f t="shared" si="4"/>
        <v>610</v>
      </c>
      <c r="O23" s="4">
        <f t="shared" si="4"/>
        <v>0</v>
      </c>
      <c r="P23" s="4">
        <v>314</v>
      </c>
      <c r="Q23" s="4">
        <v>0</v>
      </c>
      <c r="R23" s="4">
        <v>296</v>
      </c>
      <c r="S23" s="4">
        <v>0</v>
      </c>
      <c r="T23" s="4">
        <f t="shared" si="5"/>
        <v>-2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-2</v>
      </c>
      <c r="Y23" s="4">
        <f t="shared" si="6"/>
        <v>0</v>
      </c>
      <c r="Z23" s="4">
        <f t="shared" si="7"/>
        <v>-38</v>
      </c>
      <c r="AA23" s="4">
        <f t="shared" si="7"/>
        <v>1</v>
      </c>
      <c r="AB23" s="4">
        <f t="shared" si="7"/>
        <v>-22</v>
      </c>
      <c r="AC23" s="4">
        <f t="shared" si="7"/>
        <v>0</v>
      </c>
      <c r="AD23" s="4">
        <f t="shared" si="7"/>
        <v>-16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504</v>
      </c>
      <c r="C24" s="4">
        <f t="shared" si="2"/>
        <v>0</v>
      </c>
      <c r="D24" s="4">
        <v>246</v>
      </c>
      <c r="E24" s="4">
        <v>0</v>
      </c>
      <c r="F24" s="4">
        <v>258</v>
      </c>
      <c r="G24" s="4">
        <v>0</v>
      </c>
      <c r="H24" s="4">
        <f t="shared" si="3"/>
        <v>504</v>
      </c>
      <c r="I24" s="4">
        <f t="shared" si="3"/>
        <v>0</v>
      </c>
      <c r="J24" s="4">
        <v>246</v>
      </c>
      <c r="K24" s="4">
        <v>0</v>
      </c>
      <c r="L24" s="4">
        <v>258</v>
      </c>
      <c r="M24" s="4">
        <v>0</v>
      </c>
      <c r="N24" s="4">
        <f t="shared" si="4"/>
        <v>446</v>
      </c>
      <c r="O24" s="4">
        <f t="shared" si="4"/>
        <v>0</v>
      </c>
      <c r="P24" s="4">
        <v>211</v>
      </c>
      <c r="Q24" s="4">
        <v>0</v>
      </c>
      <c r="R24" s="4">
        <v>235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58</v>
      </c>
      <c r="AA24" s="4">
        <f t="shared" si="7"/>
        <v>0</v>
      </c>
      <c r="AB24" s="4">
        <f t="shared" si="7"/>
        <v>35</v>
      </c>
      <c r="AC24" s="4">
        <f t="shared" si="7"/>
        <v>0</v>
      </c>
      <c r="AD24" s="4">
        <f t="shared" si="7"/>
        <v>23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388</v>
      </c>
      <c r="C25" s="4">
        <f t="shared" si="2"/>
        <v>0</v>
      </c>
      <c r="D25" s="4">
        <v>170</v>
      </c>
      <c r="E25" s="4">
        <v>0</v>
      </c>
      <c r="F25" s="4">
        <v>218</v>
      </c>
      <c r="G25" s="4">
        <v>0</v>
      </c>
      <c r="H25" s="4">
        <f t="shared" si="3"/>
        <v>389</v>
      </c>
      <c r="I25" s="4">
        <f t="shared" si="3"/>
        <v>0</v>
      </c>
      <c r="J25" s="4">
        <v>171</v>
      </c>
      <c r="K25" s="4">
        <v>0</v>
      </c>
      <c r="L25" s="4">
        <v>218</v>
      </c>
      <c r="M25" s="4">
        <v>0</v>
      </c>
      <c r="N25" s="4">
        <f t="shared" si="4"/>
        <v>381</v>
      </c>
      <c r="O25" s="4">
        <f t="shared" si="4"/>
        <v>0</v>
      </c>
      <c r="P25" s="4">
        <v>160</v>
      </c>
      <c r="Q25" s="4">
        <v>0</v>
      </c>
      <c r="R25" s="4">
        <v>221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7</v>
      </c>
      <c r="AA25" s="4">
        <f t="shared" si="7"/>
        <v>0</v>
      </c>
      <c r="AB25" s="4">
        <f t="shared" si="7"/>
        <v>10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377</v>
      </c>
      <c r="C26" s="4">
        <f t="shared" si="2"/>
        <v>1</v>
      </c>
      <c r="D26" s="4">
        <v>146</v>
      </c>
      <c r="E26" s="4">
        <v>1</v>
      </c>
      <c r="F26" s="4">
        <v>231</v>
      </c>
      <c r="G26" s="4">
        <v>0</v>
      </c>
      <c r="H26" s="4">
        <f t="shared" si="3"/>
        <v>377</v>
      </c>
      <c r="I26" s="4">
        <f t="shared" si="3"/>
        <v>1</v>
      </c>
      <c r="J26" s="4">
        <v>146</v>
      </c>
      <c r="K26" s="4">
        <v>1</v>
      </c>
      <c r="L26" s="4">
        <v>231</v>
      </c>
      <c r="M26" s="4">
        <v>0</v>
      </c>
      <c r="N26" s="4">
        <f t="shared" si="4"/>
        <v>409</v>
      </c>
      <c r="O26" s="4">
        <f t="shared" si="4"/>
        <v>1</v>
      </c>
      <c r="P26" s="4">
        <v>155</v>
      </c>
      <c r="Q26" s="4">
        <v>1</v>
      </c>
      <c r="R26" s="4">
        <v>254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-32</v>
      </c>
      <c r="AA26" s="4">
        <f t="shared" si="7"/>
        <v>0</v>
      </c>
      <c r="AB26" s="4">
        <f t="shared" si="7"/>
        <v>-9</v>
      </c>
      <c r="AC26" s="4">
        <f t="shared" si="7"/>
        <v>0</v>
      </c>
      <c r="AD26" s="4">
        <f t="shared" si="7"/>
        <v>-23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341</v>
      </c>
      <c r="C27" s="4">
        <f t="shared" si="2"/>
        <v>0</v>
      </c>
      <c r="D27" s="4">
        <v>107</v>
      </c>
      <c r="E27" s="4">
        <v>0</v>
      </c>
      <c r="F27" s="4">
        <v>234</v>
      </c>
      <c r="G27" s="4">
        <v>0</v>
      </c>
      <c r="H27" s="4">
        <f t="shared" si="3"/>
        <v>342</v>
      </c>
      <c r="I27" s="4">
        <f t="shared" si="3"/>
        <v>0</v>
      </c>
      <c r="J27" s="4">
        <v>107</v>
      </c>
      <c r="K27" s="4">
        <v>0</v>
      </c>
      <c r="L27" s="4">
        <v>235</v>
      </c>
      <c r="M27" s="4">
        <v>0</v>
      </c>
      <c r="N27" s="4">
        <f t="shared" si="4"/>
        <v>326</v>
      </c>
      <c r="O27" s="4">
        <f t="shared" si="4"/>
        <v>0</v>
      </c>
      <c r="P27" s="4">
        <v>112</v>
      </c>
      <c r="Q27" s="4">
        <v>0</v>
      </c>
      <c r="R27" s="4">
        <v>214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15</v>
      </c>
      <c r="AA27" s="4">
        <f t="shared" si="7"/>
        <v>0</v>
      </c>
      <c r="AB27" s="4">
        <f t="shared" si="7"/>
        <v>-5</v>
      </c>
      <c r="AC27" s="4">
        <f t="shared" si="7"/>
        <v>0</v>
      </c>
      <c r="AD27" s="4">
        <f t="shared" si="7"/>
        <v>20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205</v>
      </c>
      <c r="C28" s="4">
        <f t="shared" si="2"/>
        <v>0</v>
      </c>
      <c r="D28" s="4">
        <v>58</v>
      </c>
      <c r="E28" s="4">
        <v>0</v>
      </c>
      <c r="F28" s="4">
        <v>147</v>
      </c>
      <c r="G28" s="4">
        <v>0</v>
      </c>
      <c r="H28" s="4">
        <f t="shared" si="3"/>
        <v>207</v>
      </c>
      <c r="I28" s="4">
        <f t="shared" si="3"/>
        <v>0</v>
      </c>
      <c r="J28" s="4">
        <v>59</v>
      </c>
      <c r="K28" s="4">
        <v>0</v>
      </c>
      <c r="L28" s="4">
        <v>148</v>
      </c>
      <c r="M28" s="4">
        <v>0</v>
      </c>
      <c r="N28" s="4">
        <f t="shared" si="4"/>
        <v>194</v>
      </c>
      <c r="O28" s="4">
        <f t="shared" si="4"/>
        <v>0</v>
      </c>
      <c r="P28" s="4">
        <v>49</v>
      </c>
      <c r="Q28" s="4">
        <v>0</v>
      </c>
      <c r="R28" s="4">
        <v>145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9</v>
      </c>
      <c r="AC28" s="4">
        <f t="shared" si="7"/>
        <v>0</v>
      </c>
      <c r="AD28" s="4">
        <f t="shared" si="7"/>
        <v>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58</v>
      </c>
      <c r="C29" s="4">
        <f t="shared" si="2"/>
        <v>0</v>
      </c>
      <c r="D29" s="4">
        <v>11</v>
      </c>
      <c r="E29" s="4">
        <v>0</v>
      </c>
      <c r="F29" s="4">
        <v>47</v>
      </c>
      <c r="G29" s="4">
        <v>0</v>
      </c>
      <c r="H29" s="4">
        <f t="shared" si="3"/>
        <v>59</v>
      </c>
      <c r="I29" s="4">
        <f t="shared" si="3"/>
        <v>0</v>
      </c>
      <c r="J29" s="4">
        <v>11</v>
      </c>
      <c r="K29" s="4">
        <v>0</v>
      </c>
      <c r="L29" s="4">
        <v>48</v>
      </c>
      <c r="M29" s="4">
        <v>0</v>
      </c>
      <c r="N29" s="4">
        <f t="shared" si="4"/>
        <v>55</v>
      </c>
      <c r="O29" s="4">
        <f t="shared" si="4"/>
        <v>0</v>
      </c>
      <c r="P29" s="4">
        <v>9</v>
      </c>
      <c r="Q29" s="4">
        <v>0</v>
      </c>
      <c r="R29" s="4">
        <v>46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3</v>
      </c>
      <c r="AA29" s="4">
        <f t="shared" si="7"/>
        <v>0</v>
      </c>
      <c r="AB29" s="4">
        <f t="shared" si="7"/>
        <v>2</v>
      </c>
      <c r="AC29" s="4">
        <f t="shared" si="7"/>
        <v>0</v>
      </c>
      <c r="AD29" s="4">
        <f t="shared" si="7"/>
        <v>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5</v>
      </c>
      <c r="C30" s="4">
        <f>E30+G30</f>
        <v>0</v>
      </c>
      <c r="D30" s="4">
        <v>0</v>
      </c>
      <c r="E30" s="4">
        <v>0</v>
      </c>
      <c r="F30" s="4">
        <v>5</v>
      </c>
      <c r="G30" s="4">
        <v>0</v>
      </c>
      <c r="H30" s="4">
        <f t="shared" si="3"/>
        <v>5</v>
      </c>
      <c r="I30" s="4">
        <f t="shared" si="3"/>
        <v>0</v>
      </c>
      <c r="J30" s="4">
        <v>0</v>
      </c>
      <c r="K30" s="4">
        <v>0</v>
      </c>
      <c r="L30" s="4">
        <v>5</v>
      </c>
      <c r="M30" s="4">
        <v>0</v>
      </c>
      <c r="N30" s="4">
        <f t="shared" si="4"/>
        <v>9</v>
      </c>
      <c r="O30" s="4">
        <f t="shared" si="4"/>
        <v>0</v>
      </c>
      <c r="P30" s="4">
        <v>0</v>
      </c>
      <c r="Q30" s="4">
        <v>0</v>
      </c>
      <c r="R30" s="4">
        <v>9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700</v>
      </c>
      <c r="C33" s="4">
        <f t="shared" ref="C33:AE33" si="12">SUM(C10:C12)</f>
        <v>8</v>
      </c>
      <c r="D33" s="4">
        <f t="shared" si="12"/>
        <v>363</v>
      </c>
      <c r="E33" s="4">
        <f t="shared" si="12"/>
        <v>2</v>
      </c>
      <c r="F33" s="4">
        <f t="shared" si="12"/>
        <v>337</v>
      </c>
      <c r="G33" s="4">
        <f t="shared" si="12"/>
        <v>6</v>
      </c>
      <c r="H33" s="4">
        <f t="shared" si="12"/>
        <v>698</v>
      </c>
      <c r="I33" s="4">
        <f t="shared" si="12"/>
        <v>8</v>
      </c>
      <c r="J33" s="4">
        <f t="shared" si="12"/>
        <v>362</v>
      </c>
      <c r="K33" s="4">
        <f t="shared" si="12"/>
        <v>2</v>
      </c>
      <c r="L33" s="4">
        <f t="shared" si="12"/>
        <v>336</v>
      </c>
      <c r="M33" s="4">
        <f t="shared" si="12"/>
        <v>6</v>
      </c>
      <c r="N33" s="4">
        <f t="shared" si="12"/>
        <v>738</v>
      </c>
      <c r="O33" s="4">
        <f t="shared" si="12"/>
        <v>5</v>
      </c>
      <c r="P33" s="4">
        <f t="shared" si="12"/>
        <v>377</v>
      </c>
      <c r="Q33" s="4">
        <f t="shared" si="12"/>
        <v>1</v>
      </c>
      <c r="R33" s="4">
        <f t="shared" si="12"/>
        <v>361</v>
      </c>
      <c r="S33" s="4">
        <f t="shared" si="12"/>
        <v>4</v>
      </c>
      <c r="T33" s="4">
        <f t="shared" si="12"/>
        <v>2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-38</v>
      </c>
      <c r="AA33" s="4">
        <f t="shared" si="12"/>
        <v>3</v>
      </c>
      <c r="AB33" s="4">
        <f t="shared" si="12"/>
        <v>-14</v>
      </c>
      <c r="AC33" s="4">
        <f t="shared" si="12"/>
        <v>1</v>
      </c>
      <c r="AD33" s="4">
        <f t="shared" si="12"/>
        <v>-24</v>
      </c>
      <c r="AE33" s="4">
        <f t="shared" si="12"/>
        <v>2</v>
      </c>
    </row>
    <row r="34" spans="1:31" s="1" customFormat="1" ht="18" customHeight="1" x14ac:dyDescent="0.15">
      <c r="A34" s="4" t="s">
        <v>29</v>
      </c>
      <c r="B34" s="4">
        <f>SUM(B13:B22)</f>
        <v>2995</v>
      </c>
      <c r="C34" s="4">
        <f t="shared" ref="C34:AE34" si="13">SUM(C13:C22)</f>
        <v>55</v>
      </c>
      <c r="D34" s="4">
        <f t="shared" si="13"/>
        <v>1507</v>
      </c>
      <c r="E34" s="4">
        <f t="shared" si="13"/>
        <v>20</v>
      </c>
      <c r="F34" s="4">
        <f t="shared" si="13"/>
        <v>1488</v>
      </c>
      <c r="G34" s="4">
        <f t="shared" si="13"/>
        <v>35</v>
      </c>
      <c r="H34" s="4">
        <f t="shared" si="13"/>
        <v>3001</v>
      </c>
      <c r="I34" s="4">
        <f t="shared" si="13"/>
        <v>54</v>
      </c>
      <c r="J34" s="4">
        <f t="shared" si="13"/>
        <v>1514</v>
      </c>
      <c r="K34" s="4">
        <f t="shared" si="13"/>
        <v>18</v>
      </c>
      <c r="L34" s="4">
        <f t="shared" si="13"/>
        <v>1487</v>
      </c>
      <c r="M34" s="4">
        <f t="shared" si="13"/>
        <v>36</v>
      </c>
      <c r="N34" s="4">
        <f t="shared" si="13"/>
        <v>3082</v>
      </c>
      <c r="O34" s="4">
        <f t="shared" si="13"/>
        <v>54</v>
      </c>
      <c r="P34" s="4">
        <f t="shared" si="13"/>
        <v>1562</v>
      </c>
      <c r="Q34" s="4">
        <f t="shared" si="13"/>
        <v>22</v>
      </c>
      <c r="R34" s="4">
        <f t="shared" si="13"/>
        <v>1520</v>
      </c>
      <c r="S34" s="4">
        <f>SUM(S13:S22)</f>
        <v>32</v>
      </c>
      <c r="T34" s="4">
        <f t="shared" si="13"/>
        <v>-6</v>
      </c>
      <c r="U34" s="4">
        <f t="shared" si="13"/>
        <v>1</v>
      </c>
      <c r="V34" s="4">
        <f t="shared" si="13"/>
        <v>-7</v>
      </c>
      <c r="W34" s="4">
        <f t="shared" si="13"/>
        <v>2</v>
      </c>
      <c r="X34" s="4">
        <f t="shared" si="13"/>
        <v>1</v>
      </c>
      <c r="Y34" s="4">
        <f t="shared" si="13"/>
        <v>-1</v>
      </c>
      <c r="Z34" s="4">
        <f t="shared" si="13"/>
        <v>-87</v>
      </c>
      <c r="AA34" s="4">
        <f t="shared" si="13"/>
        <v>1</v>
      </c>
      <c r="AB34" s="4">
        <f t="shared" si="13"/>
        <v>-55</v>
      </c>
      <c r="AC34" s="4">
        <f t="shared" si="13"/>
        <v>-2</v>
      </c>
      <c r="AD34" s="4">
        <f t="shared" si="13"/>
        <v>-32</v>
      </c>
      <c r="AE34" s="4">
        <f t="shared" si="13"/>
        <v>3</v>
      </c>
    </row>
    <row r="35" spans="1:31" s="1" customFormat="1" ht="18" customHeight="1" x14ac:dyDescent="0.15">
      <c r="A35" s="4" t="s">
        <v>25</v>
      </c>
      <c r="B35" s="4">
        <f>SUM(B23:B30)</f>
        <v>2450</v>
      </c>
      <c r="C35" s="4">
        <f t="shared" ref="C35:AE35" si="14">SUM(C23:C30)</f>
        <v>2</v>
      </c>
      <c r="D35" s="4">
        <f t="shared" si="14"/>
        <v>1030</v>
      </c>
      <c r="E35" s="4">
        <f t="shared" si="14"/>
        <v>1</v>
      </c>
      <c r="F35" s="4">
        <f t="shared" si="14"/>
        <v>1420</v>
      </c>
      <c r="G35" s="4">
        <f t="shared" si="14"/>
        <v>1</v>
      </c>
      <c r="H35" s="4">
        <f t="shared" si="14"/>
        <v>2457</v>
      </c>
      <c r="I35" s="4">
        <f t="shared" si="14"/>
        <v>2</v>
      </c>
      <c r="J35" s="4">
        <f t="shared" si="14"/>
        <v>1032</v>
      </c>
      <c r="K35" s="4">
        <f t="shared" si="14"/>
        <v>1</v>
      </c>
      <c r="L35" s="4">
        <f t="shared" si="14"/>
        <v>1425</v>
      </c>
      <c r="M35" s="4">
        <f t="shared" si="14"/>
        <v>1</v>
      </c>
      <c r="N35" s="4">
        <f t="shared" si="14"/>
        <v>2430</v>
      </c>
      <c r="O35" s="4">
        <f t="shared" si="14"/>
        <v>1</v>
      </c>
      <c r="P35" s="4">
        <f t="shared" si="14"/>
        <v>1010</v>
      </c>
      <c r="Q35" s="4">
        <f t="shared" si="14"/>
        <v>1</v>
      </c>
      <c r="R35" s="4">
        <f t="shared" si="14"/>
        <v>1420</v>
      </c>
      <c r="S35" s="4">
        <f t="shared" si="14"/>
        <v>0</v>
      </c>
      <c r="T35" s="4">
        <f t="shared" si="14"/>
        <v>-7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20</v>
      </c>
      <c r="AA35" s="4">
        <f t="shared" si="14"/>
        <v>1</v>
      </c>
      <c r="AB35" s="4">
        <f t="shared" si="14"/>
        <v>20</v>
      </c>
      <c r="AC35" s="4">
        <f t="shared" si="14"/>
        <v>0</v>
      </c>
      <c r="AD35" s="4">
        <f t="shared" si="14"/>
        <v>0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1374</v>
      </c>
      <c r="C36" s="4">
        <f t="shared" ref="C36:AE36" si="15">SUM(C25:C30)</f>
        <v>1</v>
      </c>
      <c r="D36" s="4">
        <f t="shared" si="15"/>
        <v>492</v>
      </c>
      <c r="E36" s="4">
        <f t="shared" si="15"/>
        <v>1</v>
      </c>
      <c r="F36" s="4">
        <f t="shared" si="15"/>
        <v>882</v>
      </c>
      <c r="G36" s="4">
        <f t="shared" si="15"/>
        <v>0</v>
      </c>
      <c r="H36" s="4">
        <f t="shared" si="15"/>
        <v>1379</v>
      </c>
      <c r="I36" s="4">
        <f t="shared" si="15"/>
        <v>1</v>
      </c>
      <c r="J36" s="4">
        <f t="shared" si="15"/>
        <v>494</v>
      </c>
      <c r="K36" s="4">
        <f t="shared" si="15"/>
        <v>1</v>
      </c>
      <c r="L36" s="4">
        <f t="shared" si="15"/>
        <v>885</v>
      </c>
      <c r="M36" s="4">
        <f t="shared" si="15"/>
        <v>0</v>
      </c>
      <c r="N36" s="4">
        <f t="shared" si="15"/>
        <v>1374</v>
      </c>
      <c r="O36" s="4">
        <f t="shared" si="15"/>
        <v>1</v>
      </c>
      <c r="P36" s="4">
        <f t="shared" si="15"/>
        <v>485</v>
      </c>
      <c r="Q36" s="4">
        <f t="shared" si="15"/>
        <v>1</v>
      </c>
      <c r="R36" s="4">
        <f t="shared" si="15"/>
        <v>889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7</v>
      </c>
      <c r="AC36" s="4">
        <f t="shared" si="15"/>
        <v>0</v>
      </c>
      <c r="AD36" s="4">
        <f t="shared" si="15"/>
        <v>-7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609</v>
      </c>
      <c r="C37" s="4">
        <f t="shared" ref="C37:AE37" si="16">SUM(C27:C30)</f>
        <v>0</v>
      </c>
      <c r="D37" s="4">
        <f t="shared" si="16"/>
        <v>176</v>
      </c>
      <c r="E37" s="4">
        <f t="shared" si="16"/>
        <v>0</v>
      </c>
      <c r="F37" s="4">
        <f t="shared" si="16"/>
        <v>433</v>
      </c>
      <c r="G37" s="4">
        <f t="shared" si="16"/>
        <v>0</v>
      </c>
      <c r="H37" s="4">
        <f t="shared" si="16"/>
        <v>613</v>
      </c>
      <c r="I37" s="4">
        <f t="shared" si="16"/>
        <v>0</v>
      </c>
      <c r="J37" s="4">
        <f t="shared" si="16"/>
        <v>177</v>
      </c>
      <c r="K37" s="4">
        <f t="shared" si="16"/>
        <v>0</v>
      </c>
      <c r="L37" s="4">
        <f t="shared" si="16"/>
        <v>436</v>
      </c>
      <c r="M37" s="4">
        <f t="shared" si="16"/>
        <v>0</v>
      </c>
      <c r="N37" s="4">
        <f t="shared" si="16"/>
        <v>584</v>
      </c>
      <c r="O37" s="4">
        <f t="shared" si="16"/>
        <v>0</v>
      </c>
      <c r="P37" s="4">
        <f t="shared" si="16"/>
        <v>170</v>
      </c>
      <c r="Q37" s="4">
        <f t="shared" si="16"/>
        <v>0</v>
      </c>
      <c r="R37" s="4">
        <f t="shared" si="16"/>
        <v>414</v>
      </c>
      <c r="S37" s="4">
        <f t="shared" si="16"/>
        <v>0</v>
      </c>
      <c r="T37" s="4">
        <f t="shared" si="16"/>
        <v>-4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25</v>
      </c>
      <c r="AA37" s="4">
        <f t="shared" si="16"/>
        <v>0</v>
      </c>
      <c r="AB37" s="4">
        <f t="shared" si="16"/>
        <v>6</v>
      </c>
      <c r="AC37" s="4">
        <f t="shared" si="16"/>
        <v>0</v>
      </c>
      <c r="AD37" s="4">
        <f t="shared" si="16"/>
        <v>19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11.391375101708705</v>
      </c>
      <c r="C39" s="15">
        <f t="shared" ref="C39:AE39" si="17">C33/(C9-C31)*100</f>
        <v>12.307692307692308</v>
      </c>
      <c r="D39" s="15">
        <f t="shared" si="17"/>
        <v>12.517241379310345</v>
      </c>
      <c r="E39" s="15">
        <f t="shared" si="17"/>
        <v>8.695652173913043</v>
      </c>
      <c r="F39" s="15">
        <f t="shared" si="17"/>
        <v>10.385208012326656</v>
      </c>
      <c r="G39" s="15">
        <f t="shared" si="17"/>
        <v>14.285714285714285</v>
      </c>
      <c r="H39" s="15">
        <f t="shared" si="17"/>
        <v>11.338531513970111</v>
      </c>
      <c r="I39" s="15">
        <f t="shared" si="17"/>
        <v>12.5</v>
      </c>
      <c r="J39" s="15">
        <f t="shared" si="17"/>
        <v>12.448418156808803</v>
      </c>
      <c r="K39" s="15">
        <f t="shared" si="17"/>
        <v>9.5238095238095237</v>
      </c>
      <c r="L39" s="15">
        <f t="shared" si="17"/>
        <v>10.344827586206897</v>
      </c>
      <c r="M39" s="15">
        <f t="shared" si="17"/>
        <v>13.953488372093023</v>
      </c>
      <c r="N39" s="15">
        <f t="shared" si="17"/>
        <v>11.808</v>
      </c>
      <c r="O39" s="15">
        <f t="shared" si="17"/>
        <v>8.3333333333333321</v>
      </c>
      <c r="P39" s="15">
        <f t="shared" si="17"/>
        <v>12.783994574432011</v>
      </c>
      <c r="Q39" s="15">
        <f t="shared" si="17"/>
        <v>4.1666666666666661</v>
      </c>
      <c r="R39" s="15">
        <f t="shared" si="17"/>
        <v>10.936079975764921</v>
      </c>
      <c r="S39" s="15">
        <f t="shared" si="17"/>
        <v>11.111111111111111</v>
      </c>
      <c r="T39" s="15">
        <f t="shared" si="17"/>
        <v>-18.181818181818183</v>
      </c>
      <c r="U39" s="15">
        <f t="shared" si="17"/>
        <v>0</v>
      </c>
      <c r="V39" s="15">
        <f t="shared" si="17"/>
        <v>-12.5</v>
      </c>
      <c r="W39" s="15">
        <f t="shared" si="17"/>
        <v>0</v>
      </c>
      <c r="X39" s="15">
        <f t="shared" si="17"/>
        <v>-33.333333333333329</v>
      </c>
      <c r="Y39" s="15">
        <f t="shared" si="17"/>
        <v>0</v>
      </c>
      <c r="Z39" s="15">
        <f t="shared" si="17"/>
        <v>36.19047619047619</v>
      </c>
      <c r="AA39" s="15">
        <f t="shared" si="17"/>
        <v>60</v>
      </c>
      <c r="AB39" s="15">
        <f t="shared" si="17"/>
        <v>28.571428571428569</v>
      </c>
      <c r="AC39" s="15">
        <f t="shared" si="17"/>
        <v>-100</v>
      </c>
      <c r="AD39" s="15">
        <f t="shared" si="17"/>
        <v>42.857142857142854</v>
      </c>
      <c r="AE39" s="15">
        <f t="shared" si="17"/>
        <v>33.333333333333329</v>
      </c>
    </row>
    <row r="40" spans="1:31" ht="18" customHeight="1" x14ac:dyDescent="0.15">
      <c r="A40" s="4" t="s">
        <v>29</v>
      </c>
      <c r="B40" s="15">
        <f>B34/(B9-B31)*100</f>
        <v>48.738812042310819</v>
      </c>
      <c r="C40" s="15">
        <f t="shared" ref="C40:AE40" si="18">C34/(C9-C31)*100</f>
        <v>84.615384615384613</v>
      </c>
      <c r="D40" s="15">
        <f t="shared" si="18"/>
        <v>51.96551724137931</v>
      </c>
      <c r="E40" s="15">
        <f t="shared" si="18"/>
        <v>86.956521739130437</v>
      </c>
      <c r="F40" s="15">
        <f t="shared" si="18"/>
        <v>45.855161787365176</v>
      </c>
      <c r="G40" s="15">
        <f t="shared" si="18"/>
        <v>83.333333333333343</v>
      </c>
      <c r="H40" s="15">
        <f t="shared" si="18"/>
        <v>48.749187784275506</v>
      </c>
      <c r="I40" s="15">
        <f t="shared" si="18"/>
        <v>84.375</v>
      </c>
      <c r="J40" s="15">
        <f t="shared" si="18"/>
        <v>52.063273727647861</v>
      </c>
      <c r="K40" s="15">
        <f t="shared" si="18"/>
        <v>85.714285714285708</v>
      </c>
      <c r="L40" s="15">
        <f t="shared" si="18"/>
        <v>45.782019704433495</v>
      </c>
      <c r="M40" s="15">
        <f t="shared" si="18"/>
        <v>83.720930232558146</v>
      </c>
      <c r="N40" s="15">
        <f t="shared" si="18"/>
        <v>49.311999999999998</v>
      </c>
      <c r="O40" s="15">
        <f t="shared" si="18"/>
        <v>90</v>
      </c>
      <c r="P40" s="15">
        <f t="shared" si="18"/>
        <v>52.967107494065793</v>
      </c>
      <c r="Q40" s="15">
        <f t="shared" si="18"/>
        <v>91.666666666666657</v>
      </c>
      <c r="R40" s="15">
        <f t="shared" si="18"/>
        <v>46.046652529536502</v>
      </c>
      <c r="S40" s="15">
        <f t="shared" si="18"/>
        <v>88.888888888888886</v>
      </c>
      <c r="T40" s="15">
        <f t="shared" si="18"/>
        <v>54.54545454545454</v>
      </c>
      <c r="U40" s="15">
        <f t="shared" si="18"/>
        <v>100</v>
      </c>
      <c r="V40" s="15">
        <f t="shared" si="18"/>
        <v>87.5</v>
      </c>
      <c r="W40" s="15">
        <f t="shared" si="18"/>
        <v>100</v>
      </c>
      <c r="X40" s="15">
        <f t="shared" si="18"/>
        <v>-33.333333333333329</v>
      </c>
      <c r="Y40" s="15">
        <f t="shared" si="18"/>
        <v>100</v>
      </c>
      <c r="Z40" s="15">
        <f t="shared" si="18"/>
        <v>82.857142857142861</v>
      </c>
      <c r="AA40" s="15">
        <f t="shared" si="18"/>
        <v>20</v>
      </c>
      <c r="AB40" s="15">
        <f t="shared" si="18"/>
        <v>112.24489795918366</v>
      </c>
      <c r="AC40" s="15">
        <f t="shared" si="18"/>
        <v>200</v>
      </c>
      <c r="AD40" s="15">
        <f t="shared" si="18"/>
        <v>57.142857142857139</v>
      </c>
      <c r="AE40" s="15">
        <f t="shared" si="18"/>
        <v>50</v>
      </c>
    </row>
    <row r="41" spans="1:31" ht="18" customHeight="1" x14ac:dyDescent="0.15">
      <c r="A41" s="4" t="s">
        <v>25</v>
      </c>
      <c r="B41" s="15">
        <f>B35/(B9-B31)*100</f>
        <v>39.869812855980477</v>
      </c>
      <c r="C41" s="15">
        <f t="shared" ref="C41:AE41" si="19">C35/(C9-C31)*100</f>
        <v>3.0769230769230771</v>
      </c>
      <c r="D41" s="15">
        <f t="shared" si="19"/>
        <v>35.517241379310342</v>
      </c>
      <c r="E41" s="15">
        <f t="shared" si="19"/>
        <v>4.3478260869565215</v>
      </c>
      <c r="F41" s="15">
        <f t="shared" si="19"/>
        <v>43.759630200308166</v>
      </c>
      <c r="G41" s="15">
        <f t="shared" si="19"/>
        <v>2.3809523809523809</v>
      </c>
      <c r="H41" s="15">
        <f t="shared" si="19"/>
        <v>39.912280701754391</v>
      </c>
      <c r="I41" s="15">
        <f t="shared" si="19"/>
        <v>3.125</v>
      </c>
      <c r="J41" s="15">
        <f t="shared" si="19"/>
        <v>35.488308115543326</v>
      </c>
      <c r="K41" s="15">
        <f t="shared" si="19"/>
        <v>4.7619047619047619</v>
      </c>
      <c r="L41" s="15">
        <f t="shared" si="19"/>
        <v>43.873152709359609</v>
      </c>
      <c r="M41" s="15">
        <f t="shared" si="19"/>
        <v>2.3255813953488373</v>
      </c>
      <c r="N41" s="15">
        <f t="shared" si="19"/>
        <v>38.879999999999995</v>
      </c>
      <c r="O41" s="15">
        <f t="shared" si="19"/>
        <v>1.6666666666666667</v>
      </c>
      <c r="P41" s="15">
        <f t="shared" si="19"/>
        <v>34.248897931502206</v>
      </c>
      <c r="Q41" s="15">
        <f t="shared" si="19"/>
        <v>4.1666666666666661</v>
      </c>
      <c r="R41" s="15">
        <f t="shared" si="19"/>
        <v>43.017267494698572</v>
      </c>
      <c r="S41" s="15">
        <f t="shared" si="19"/>
        <v>0</v>
      </c>
      <c r="T41" s="15">
        <f t="shared" si="19"/>
        <v>63.636363636363633</v>
      </c>
      <c r="U41" s="15">
        <f t="shared" si="19"/>
        <v>0</v>
      </c>
      <c r="V41" s="15">
        <f t="shared" si="19"/>
        <v>25</v>
      </c>
      <c r="W41" s="15">
        <f t="shared" si="19"/>
        <v>0</v>
      </c>
      <c r="X41" s="15">
        <f t="shared" si="19"/>
        <v>166.66666666666669</v>
      </c>
      <c r="Y41" s="15">
        <f t="shared" si="19"/>
        <v>0</v>
      </c>
      <c r="Z41" s="15">
        <f t="shared" si="19"/>
        <v>-19.047619047619047</v>
      </c>
      <c r="AA41" s="15">
        <f t="shared" si="19"/>
        <v>20</v>
      </c>
      <c r="AB41" s="15">
        <f t="shared" si="19"/>
        <v>-40.816326530612244</v>
      </c>
      <c r="AC41" s="15">
        <f t="shared" si="19"/>
        <v>0</v>
      </c>
      <c r="AD41" s="15">
        <f t="shared" si="19"/>
        <v>0</v>
      </c>
      <c r="AE41" s="15">
        <f t="shared" si="19"/>
        <v>16.666666666666664</v>
      </c>
    </row>
    <row r="42" spans="1:31" ht="18" customHeight="1" x14ac:dyDescent="0.15">
      <c r="A42" s="4" t="s">
        <v>26</v>
      </c>
      <c r="B42" s="15">
        <f>B36/(B9-B31)*100</f>
        <v>22.359641985353946</v>
      </c>
      <c r="C42" s="15">
        <f t="shared" ref="C42:AD42" si="20">C36/(C9-C31)*100</f>
        <v>1.5384615384615385</v>
      </c>
      <c r="D42" s="15">
        <f t="shared" si="20"/>
        <v>16.96551724137931</v>
      </c>
      <c r="E42" s="15">
        <f t="shared" si="20"/>
        <v>4.3478260869565215</v>
      </c>
      <c r="F42" s="15">
        <f t="shared" si="20"/>
        <v>27.180277349768879</v>
      </c>
      <c r="G42" s="15">
        <f t="shared" si="20"/>
        <v>0</v>
      </c>
      <c r="H42" s="15">
        <f t="shared" si="20"/>
        <v>22.400909681611438</v>
      </c>
      <c r="I42" s="15">
        <f t="shared" si="20"/>
        <v>1.5625</v>
      </c>
      <c r="J42" s="15">
        <f t="shared" si="20"/>
        <v>16.98762035763411</v>
      </c>
      <c r="K42" s="15">
        <f t="shared" si="20"/>
        <v>4.7619047619047619</v>
      </c>
      <c r="L42" s="15">
        <f t="shared" si="20"/>
        <v>27.247536945812804</v>
      </c>
      <c r="M42" s="15">
        <f t="shared" si="20"/>
        <v>0</v>
      </c>
      <c r="N42" s="15">
        <f t="shared" si="20"/>
        <v>21.984000000000002</v>
      </c>
      <c r="O42" s="15">
        <f t="shared" si="20"/>
        <v>1.6666666666666667</v>
      </c>
      <c r="P42" s="15">
        <f t="shared" si="20"/>
        <v>16.446252967107494</v>
      </c>
      <c r="Q42" s="15">
        <f t="shared" si="20"/>
        <v>4.1666666666666661</v>
      </c>
      <c r="R42" s="15">
        <f t="shared" si="20"/>
        <v>26.931232959709178</v>
      </c>
      <c r="S42" s="15">
        <f t="shared" si="20"/>
        <v>0</v>
      </c>
      <c r="T42" s="15">
        <f t="shared" si="20"/>
        <v>45.454545454545453</v>
      </c>
      <c r="U42" s="15">
        <f t="shared" si="20"/>
        <v>0</v>
      </c>
      <c r="V42" s="15">
        <f t="shared" si="20"/>
        <v>25</v>
      </c>
      <c r="W42" s="15">
        <f t="shared" si="20"/>
        <v>0</v>
      </c>
      <c r="X42" s="15">
        <f t="shared" si="20"/>
        <v>100</v>
      </c>
      <c r="Y42" s="15">
        <f t="shared" si="20"/>
        <v>0</v>
      </c>
      <c r="Z42" s="15">
        <f t="shared" si="20"/>
        <v>0</v>
      </c>
      <c r="AA42" s="15">
        <f t="shared" si="20"/>
        <v>0</v>
      </c>
      <c r="AB42" s="15">
        <f t="shared" si="20"/>
        <v>-14.285714285714285</v>
      </c>
      <c r="AC42" s="15">
        <f t="shared" si="20"/>
        <v>0</v>
      </c>
      <c r="AD42" s="15">
        <f t="shared" si="20"/>
        <v>12.5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9.9104963384865741</v>
      </c>
      <c r="C43" s="15">
        <f t="shared" ref="C43:AE43" si="21">C37/(C9-C31)*100</f>
        <v>0</v>
      </c>
      <c r="D43" s="15">
        <f t="shared" si="21"/>
        <v>6.068965517241379</v>
      </c>
      <c r="E43" s="15">
        <f t="shared" si="21"/>
        <v>0</v>
      </c>
      <c r="F43" s="15">
        <f t="shared" si="21"/>
        <v>13.343605546995377</v>
      </c>
      <c r="G43" s="15">
        <f t="shared" si="21"/>
        <v>0</v>
      </c>
      <c r="H43" s="15">
        <f t="shared" si="21"/>
        <v>9.9577647823261852</v>
      </c>
      <c r="I43" s="15">
        <f t="shared" si="21"/>
        <v>0</v>
      </c>
      <c r="J43" s="15">
        <f t="shared" si="21"/>
        <v>6.0866574965612106</v>
      </c>
      <c r="K43" s="15">
        <f t="shared" si="21"/>
        <v>0</v>
      </c>
      <c r="L43" s="15">
        <f t="shared" si="21"/>
        <v>13.423645320197044</v>
      </c>
      <c r="M43" s="15">
        <f t="shared" si="21"/>
        <v>0</v>
      </c>
      <c r="N43" s="15">
        <f t="shared" si="21"/>
        <v>9.3439999999999994</v>
      </c>
      <c r="O43" s="15">
        <f t="shared" si="21"/>
        <v>0</v>
      </c>
      <c r="P43" s="15">
        <f t="shared" si="21"/>
        <v>5.7646659884706679</v>
      </c>
      <c r="Q43" s="15">
        <f t="shared" si="21"/>
        <v>0</v>
      </c>
      <c r="R43" s="15">
        <f t="shared" si="21"/>
        <v>12.541654044229023</v>
      </c>
      <c r="S43" s="15">
        <f t="shared" si="21"/>
        <v>0</v>
      </c>
      <c r="T43" s="15">
        <f t="shared" si="21"/>
        <v>36.363636363636367</v>
      </c>
      <c r="U43" s="15">
        <f t="shared" si="21"/>
        <v>0</v>
      </c>
      <c r="V43" s="15">
        <f t="shared" si="21"/>
        <v>12.5</v>
      </c>
      <c r="W43" s="15">
        <f t="shared" si="21"/>
        <v>0</v>
      </c>
      <c r="X43" s="15">
        <f t="shared" si="21"/>
        <v>100</v>
      </c>
      <c r="Y43" s="15">
        <f t="shared" si="21"/>
        <v>0</v>
      </c>
      <c r="Z43" s="15">
        <f t="shared" si="21"/>
        <v>-23.809523809523807</v>
      </c>
      <c r="AA43" s="15">
        <f t="shared" si="21"/>
        <v>0</v>
      </c>
      <c r="AB43" s="15">
        <f t="shared" si="21"/>
        <v>-12.244897959183673</v>
      </c>
      <c r="AC43" s="15">
        <f t="shared" si="21"/>
        <v>0</v>
      </c>
      <c r="AD43" s="15">
        <f t="shared" si="21"/>
        <v>-33.928571428571431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48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16127</v>
      </c>
      <c r="C9" s="4">
        <f>E9+G9</f>
        <v>75</v>
      </c>
      <c r="D9" s="4">
        <f>SUM(D10:D31)</f>
        <v>7680</v>
      </c>
      <c r="E9" s="4">
        <f>SUM(E10:E31)</f>
        <v>11</v>
      </c>
      <c r="F9" s="4">
        <f>SUM(F10:F31)</f>
        <v>8447</v>
      </c>
      <c r="G9" s="4">
        <f>SUM(G10:G31)</f>
        <v>64</v>
      </c>
      <c r="H9" s="4">
        <f>J9+L9</f>
        <v>16133</v>
      </c>
      <c r="I9" s="4">
        <f>K9+M9</f>
        <v>77</v>
      </c>
      <c r="J9" s="4">
        <f>SUM(J10:J31)</f>
        <v>7689</v>
      </c>
      <c r="K9" s="4">
        <f>SUM(K10:K31)</f>
        <v>10</v>
      </c>
      <c r="L9" s="4">
        <f>SUM(L10:L31)</f>
        <v>8444</v>
      </c>
      <c r="M9" s="4">
        <f>SUM(M10:M31)</f>
        <v>67</v>
      </c>
      <c r="N9" s="4">
        <f>P9+R9</f>
        <v>16205</v>
      </c>
      <c r="O9" s="4">
        <f>Q9+S9</f>
        <v>54</v>
      </c>
      <c r="P9" s="4">
        <f>SUM(P10:P31)</f>
        <v>7728</v>
      </c>
      <c r="Q9" s="4">
        <f>SUM(Q10:Q31)</f>
        <v>10</v>
      </c>
      <c r="R9" s="4">
        <f>SUM(R10:R31)</f>
        <v>8477</v>
      </c>
      <c r="S9" s="4">
        <f>SUM(S10:S31)</f>
        <v>44</v>
      </c>
      <c r="T9" s="4">
        <f>B9-H9</f>
        <v>-6</v>
      </c>
      <c r="U9" s="4">
        <f>C9-I9</f>
        <v>-2</v>
      </c>
      <c r="V9" s="4">
        <f>D9-J9</f>
        <v>-9</v>
      </c>
      <c r="W9" s="4">
        <f t="shared" ref="W9:X9" si="0">E9-K9</f>
        <v>1</v>
      </c>
      <c r="X9" s="4">
        <f t="shared" si="0"/>
        <v>3</v>
      </c>
      <c r="Y9" s="4">
        <f>G9-M9</f>
        <v>-3</v>
      </c>
      <c r="Z9" s="4">
        <f t="shared" ref="Z9:AE9" si="1">B9-N9</f>
        <v>-78</v>
      </c>
      <c r="AA9" s="4">
        <f t="shared" si="1"/>
        <v>21</v>
      </c>
      <c r="AB9" s="4">
        <f t="shared" si="1"/>
        <v>-48</v>
      </c>
      <c r="AC9" s="4">
        <f t="shared" si="1"/>
        <v>1</v>
      </c>
      <c r="AD9" s="4">
        <f t="shared" si="1"/>
        <v>-30</v>
      </c>
      <c r="AE9" s="4">
        <f t="shared" si="1"/>
        <v>20</v>
      </c>
    </row>
    <row r="10" spans="1:32" s="1" customFormat="1" ht="18" customHeight="1" x14ac:dyDescent="0.15">
      <c r="A10" s="4" t="s">
        <v>2</v>
      </c>
      <c r="B10" s="4">
        <f t="shared" ref="B10:C30" si="2">D10+F10</f>
        <v>659</v>
      </c>
      <c r="C10" s="4">
        <f t="shared" si="2"/>
        <v>1</v>
      </c>
      <c r="D10" s="4">
        <v>346</v>
      </c>
      <c r="E10" s="4">
        <v>1</v>
      </c>
      <c r="F10" s="4">
        <v>313</v>
      </c>
      <c r="G10" s="4">
        <v>0</v>
      </c>
      <c r="H10" s="4">
        <f t="shared" ref="H10:I30" si="3">J10+L10</f>
        <v>651</v>
      </c>
      <c r="I10" s="4">
        <f t="shared" si="3"/>
        <v>1</v>
      </c>
      <c r="J10" s="4">
        <v>340</v>
      </c>
      <c r="K10" s="4">
        <v>1</v>
      </c>
      <c r="L10" s="4">
        <v>311</v>
      </c>
      <c r="M10" s="4">
        <v>0</v>
      </c>
      <c r="N10" s="4">
        <f t="shared" ref="N10:O30" si="4">P10+R10</f>
        <v>672</v>
      </c>
      <c r="O10" s="4">
        <f t="shared" si="4"/>
        <v>1</v>
      </c>
      <c r="P10" s="4">
        <v>344</v>
      </c>
      <c r="Q10" s="4">
        <v>1</v>
      </c>
      <c r="R10" s="4">
        <v>328</v>
      </c>
      <c r="S10" s="4">
        <v>0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6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-13</v>
      </c>
      <c r="AA10" s="4">
        <f t="shared" si="7"/>
        <v>0</v>
      </c>
      <c r="AB10" s="4">
        <f t="shared" si="7"/>
        <v>2</v>
      </c>
      <c r="AC10" s="4">
        <f t="shared" si="7"/>
        <v>0</v>
      </c>
      <c r="AD10" s="4">
        <f t="shared" si="7"/>
        <v>-15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752</v>
      </c>
      <c r="C11" s="4">
        <f t="shared" si="2"/>
        <v>0</v>
      </c>
      <c r="D11" s="4">
        <v>374</v>
      </c>
      <c r="E11" s="4">
        <v>0</v>
      </c>
      <c r="F11" s="4">
        <v>378</v>
      </c>
      <c r="G11" s="4">
        <v>0</v>
      </c>
      <c r="H11" s="4">
        <f t="shared" si="3"/>
        <v>746</v>
      </c>
      <c r="I11" s="4">
        <f t="shared" si="3"/>
        <v>0</v>
      </c>
      <c r="J11" s="4">
        <v>373</v>
      </c>
      <c r="K11" s="4">
        <v>0</v>
      </c>
      <c r="L11" s="4">
        <v>373</v>
      </c>
      <c r="M11" s="4">
        <v>0</v>
      </c>
      <c r="N11" s="4">
        <f t="shared" si="4"/>
        <v>757</v>
      </c>
      <c r="O11" s="4">
        <f t="shared" si="4"/>
        <v>1</v>
      </c>
      <c r="P11" s="4">
        <v>384</v>
      </c>
      <c r="Q11" s="4">
        <v>0</v>
      </c>
      <c r="R11" s="4">
        <v>373</v>
      </c>
      <c r="S11" s="4">
        <v>1</v>
      </c>
      <c r="T11" s="4">
        <f t="shared" si="5"/>
        <v>6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5</v>
      </c>
      <c r="Y11" s="4">
        <f t="shared" si="6"/>
        <v>0</v>
      </c>
      <c r="Z11" s="4">
        <f t="shared" si="7"/>
        <v>-5</v>
      </c>
      <c r="AA11" s="4">
        <f t="shared" si="7"/>
        <v>-1</v>
      </c>
      <c r="AB11" s="4">
        <f t="shared" si="7"/>
        <v>-10</v>
      </c>
      <c r="AC11" s="4">
        <f t="shared" si="7"/>
        <v>0</v>
      </c>
      <c r="AD11" s="4">
        <f t="shared" si="7"/>
        <v>5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820</v>
      </c>
      <c r="C12" s="4">
        <f t="shared" si="2"/>
        <v>1</v>
      </c>
      <c r="D12" s="4">
        <v>415</v>
      </c>
      <c r="E12" s="4">
        <v>0</v>
      </c>
      <c r="F12" s="4">
        <v>405</v>
      </c>
      <c r="G12" s="4">
        <v>1</v>
      </c>
      <c r="H12" s="4">
        <f t="shared" si="3"/>
        <v>820</v>
      </c>
      <c r="I12" s="4">
        <f t="shared" si="3"/>
        <v>1</v>
      </c>
      <c r="J12" s="4">
        <v>418</v>
      </c>
      <c r="K12" s="4">
        <v>0</v>
      </c>
      <c r="L12" s="4">
        <v>402</v>
      </c>
      <c r="M12" s="4">
        <v>1</v>
      </c>
      <c r="N12" s="4">
        <f t="shared" si="4"/>
        <v>787</v>
      </c>
      <c r="O12" s="4">
        <f t="shared" si="4"/>
        <v>0</v>
      </c>
      <c r="P12" s="4">
        <v>404</v>
      </c>
      <c r="Q12" s="4">
        <v>0</v>
      </c>
      <c r="R12" s="4">
        <v>383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-3</v>
      </c>
      <c r="W12" s="4">
        <f t="shared" si="6"/>
        <v>0</v>
      </c>
      <c r="X12" s="4">
        <f t="shared" si="6"/>
        <v>3</v>
      </c>
      <c r="Y12" s="4">
        <f t="shared" si="6"/>
        <v>0</v>
      </c>
      <c r="Z12" s="4">
        <f t="shared" si="7"/>
        <v>33</v>
      </c>
      <c r="AA12" s="4">
        <f t="shared" si="7"/>
        <v>1</v>
      </c>
      <c r="AB12" s="4">
        <f t="shared" si="7"/>
        <v>11</v>
      </c>
      <c r="AC12" s="4">
        <f t="shared" si="7"/>
        <v>0</v>
      </c>
      <c r="AD12" s="4">
        <f t="shared" si="7"/>
        <v>22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783</v>
      </c>
      <c r="C13" s="4">
        <f t="shared" si="2"/>
        <v>8</v>
      </c>
      <c r="D13" s="4">
        <v>394</v>
      </c>
      <c r="E13" s="4">
        <v>0</v>
      </c>
      <c r="F13" s="4">
        <v>389</v>
      </c>
      <c r="G13" s="4">
        <v>8</v>
      </c>
      <c r="H13" s="4">
        <f t="shared" si="3"/>
        <v>790</v>
      </c>
      <c r="I13" s="4">
        <f t="shared" si="3"/>
        <v>8</v>
      </c>
      <c r="J13" s="4">
        <v>397</v>
      </c>
      <c r="K13" s="4">
        <v>0</v>
      </c>
      <c r="L13" s="4">
        <v>393</v>
      </c>
      <c r="M13" s="4">
        <v>8</v>
      </c>
      <c r="N13" s="4">
        <f t="shared" si="4"/>
        <v>821</v>
      </c>
      <c r="O13" s="4">
        <f t="shared" si="4"/>
        <v>3</v>
      </c>
      <c r="P13" s="4">
        <v>427</v>
      </c>
      <c r="Q13" s="4">
        <v>0</v>
      </c>
      <c r="R13" s="4">
        <v>394</v>
      </c>
      <c r="S13" s="4">
        <v>3</v>
      </c>
      <c r="T13" s="4">
        <f t="shared" si="5"/>
        <v>-7</v>
      </c>
      <c r="U13" s="4">
        <f t="shared" si="5"/>
        <v>0</v>
      </c>
      <c r="V13" s="4">
        <f t="shared" si="6"/>
        <v>-3</v>
      </c>
      <c r="W13" s="4">
        <f t="shared" si="6"/>
        <v>0</v>
      </c>
      <c r="X13" s="4">
        <f t="shared" si="6"/>
        <v>-4</v>
      </c>
      <c r="Y13" s="4">
        <f t="shared" si="6"/>
        <v>0</v>
      </c>
      <c r="Z13" s="4">
        <f t="shared" si="7"/>
        <v>-38</v>
      </c>
      <c r="AA13" s="4">
        <f t="shared" si="7"/>
        <v>5</v>
      </c>
      <c r="AB13" s="4">
        <f t="shared" si="7"/>
        <v>-33</v>
      </c>
      <c r="AC13" s="4">
        <f t="shared" si="7"/>
        <v>0</v>
      </c>
      <c r="AD13" s="4">
        <f t="shared" si="7"/>
        <v>-5</v>
      </c>
      <c r="AE13" s="4">
        <f t="shared" si="7"/>
        <v>5</v>
      </c>
    </row>
    <row r="14" spans="1:32" s="1" customFormat="1" ht="18" customHeight="1" x14ac:dyDescent="0.15">
      <c r="A14" s="4" t="s">
        <v>6</v>
      </c>
      <c r="B14" s="4">
        <f t="shared" si="2"/>
        <v>537</v>
      </c>
      <c r="C14" s="4">
        <f t="shared" si="2"/>
        <v>15</v>
      </c>
      <c r="D14" s="4">
        <v>273</v>
      </c>
      <c r="E14" s="4">
        <v>1</v>
      </c>
      <c r="F14" s="4">
        <v>264</v>
      </c>
      <c r="G14" s="4">
        <v>14</v>
      </c>
      <c r="H14" s="4">
        <f t="shared" si="3"/>
        <v>542</v>
      </c>
      <c r="I14" s="4">
        <f t="shared" si="3"/>
        <v>16</v>
      </c>
      <c r="J14" s="4">
        <v>280</v>
      </c>
      <c r="K14" s="4">
        <v>1</v>
      </c>
      <c r="L14" s="4">
        <v>262</v>
      </c>
      <c r="M14" s="4">
        <v>15</v>
      </c>
      <c r="N14" s="4">
        <f t="shared" si="4"/>
        <v>476</v>
      </c>
      <c r="O14" s="4">
        <f t="shared" si="4"/>
        <v>8</v>
      </c>
      <c r="P14" s="4">
        <v>227</v>
      </c>
      <c r="Q14" s="4">
        <v>1</v>
      </c>
      <c r="R14" s="4">
        <v>249</v>
      </c>
      <c r="S14" s="4">
        <v>7</v>
      </c>
      <c r="T14" s="4">
        <f t="shared" si="5"/>
        <v>-5</v>
      </c>
      <c r="U14" s="4">
        <f t="shared" si="5"/>
        <v>-1</v>
      </c>
      <c r="V14" s="4">
        <f t="shared" si="6"/>
        <v>-7</v>
      </c>
      <c r="W14" s="4">
        <f t="shared" si="6"/>
        <v>0</v>
      </c>
      <c r="X14" s="4">
        <f t="shared" si="6"/>
        <v>2</v>
      </c>
      <c r="Y14" s="4">
        <f t="shared" si="6"/>
        <v>-1</v>
      </c>
      <c r="Z14" s="4">
        <f t="shared" si="7"/>
        <v>61</v>
      </c>
      <c r="AA14" s="4">
        <f t="shared" si="7"/>
        <v>7</v>
      </c>
      <c r="AB14" s="4">
        <f t="shared" si="7"/>
        <v>46</v>
      </c>
      <c r="AC14" s="4">
        <f t="shared" si="7"/>
        <v>0</v>
      </c>
      <c r="AD14" s="4">
        <f t="shared" si="7"/>
        <v>15</v>
      </c>
      <c r="AE14" s="4">
        <f t="shared" si="7"/>
        <v>7</v>
      </c>
    </row>
    <row r="15" spans="1:32" s="1" customFormat="1" ht="18" customHeight="1" x14ac:dyDescent="0.15">
      <c r="A15" s="4" t="s">
        <v>7</v>
      </c>
      <c r="B15" s="4">
        <f t="shared" si="2"/>
        <v>501</v>
      </c>
      <c r="C15" s="4">
        <f t="shared" si="2"/>
        <v>7</v>
      </c>
      <c r="D15" s="4">
        <v>227</v>
      </c>
      <c r="E15" s="4">
        <v>2</v>
      </c>
      <c r="F15" s="4">
        <v>274</v>
      </c>
      <c r="G15" s="4">
        <v>5</v>
      </c>
      <c r="H15" s="4">
        <f t="shared" si="3"/>
        <v>494</v>
      </c>
      <c r="I15" s="4">
        <f t="shared" si="3"/>
        <v>6</v>
      </c>
      <c r="J15" s="4">
        <v>224</v>
      </c>
      <c r="K15" s="4">
        <v>1</v>
      </c>
      <c r="L15" s="4">
        <v>270</v>
      </c>
      <c r="M15" s="4">
        <v>5</v>
      </c>
      <c r="N15" s="4">
        <f t="shared" si="4"/>
        <v>564</v>
      </c>
      <c r="O15" s="4">
        <f t="shared" si="4"/>
        <v>4</v>
      </c>
      <c r="P15" s="4">
        <v>278</v>
      </c>
      <c r="Q15" s="4">
        <v>3</v>
      </c>
      <c r="R15" s="4">
        <v>286</v>
      </c>
      <c r="S15" s="4">
        <v>1</v>
      </c>
      <c r="T15" s="4">
        <f t="shared" si="5"/>
        <v>7</v>
      </c>
      <c r="U15" s="4">
        <f t="shared" si="5"/>
        <v>1</v>
      </c>
      <c r="V15" s="4">
        <f t="shared" si="6"/>
        <v>3</v>
      </c>
      <c r="W15" s="4">
        <f t="shared" si="6"/>
        <v>1</v>
      </c>
      <c r="X15" s="4">
        <f t="shared" si="6"/>
        <v>4</v>
      </c>
      <c r="Y15" s="4">
        <f t="shared" si="6"/>
        <v>0</v>
      </c>
      <c r="Z15" s="4">
        <f t="shared" si="7"/>
        <v>-63</v>
      </c>
      <c r="AA15" s="4">
        <f t="shared" si="7"/>
        <v>3</v>
      </c>
      <c r="AB15" s="4">
        <f t="shared" si="7"/>
        <v>-51</v>
      </c>
      <c r="AC15" s="4">
        <f t="shared" si="7"/>
        <v>-1</v>
      </c>
      <c r="AD15" s="4">
        <f t="shared" si="7"/>
        <v>-12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763</v>
      </c>
      <c r="C16" s="4">
        <f t="shared" si="2"/>
        <v>4</v>
      </c>
      <c r="D16" s="4">
        <v>376</v>
      </c>
      <c r="E16" s="4">
        <v>0</v>
      </c>
      <c r="F16" s="4">
        <v>387</v>
      </c>
      <c r="G16" s="4">
        <v>4</v>
      </c>
      <c r="H16" s="4">
        <f t="shared" si="3"/>
        <v>762</v>
      </c>
      <c r="I16" s="4">
        <f t="shared" si="3"/>
        <v>6</v>
      </c>
      <c r="J16" s="4">
        <v>377</v>
      </c>
      <c r="K16" s="4">
        <v>0</v>
      </c>
      <c r="L16" s="4">
        <v>385</v>
      </c>
      <c r="M16" s="4">
        <v>6</v>
      </c>
      <c r="N16" s="4">
        <f t="shared" si="4"/>
        <v>772</v>
      </c>
      <c r="O16" s="4">
        <f t="shared" si="4"/>
        <v>3</v>
      </c>
      <c r="P16" s="4">
        <v>382</v>
      </c>
      <c r="Q16" s="4">
        <v>0</v>
      </c>
      <c r="R16" s="4">
        <v>390</v>
      </c>
      <c r="S16" s="4">
        <v>3</v>
      </c>
      <c r="T16" s="4">
        <f t="shared" si="5"/>
        <v>1</v>
      </c>
      <c r="U16" s="4">
        <f t="shared" si="5"/>
        <v>-2</v>
      </c>
      <c r="V16" s="4">
        <f t="shared" si="6"/>
        <v>-1</v>
      </c>
      <c r="W16" s="4">
        <f t="shared" si="6"/>
        <v>0</v>
      </c>
      <c r="X16" s="4">
        <f t="shared" si="6"/>
        <v>2</v>
      </c>
      <c r="Y16" s="4">
        <f t="shared" si="6"/>
        <v>-2</v>
      </c>
      <c r="Z16" s="4">
        <f t="shared" si="7"/>
        <v>-9</v>
      </c>
      <c r="AA16" s="4">
        <f t="shared" si="7"/>
        <v>1</v>
      </c>
      <c r="AB16" s="4">
        <f t="shared" si="7"/>
        <v>-6</v>
      </c>
      <c r="AC16" s="4">
        <f t="shared" si="7"/>
        <v>0</v>
      </c>
      <c r="AD16" s="4">
        <f t="shared" si="7"/>
        <v>-3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890</v>
      </c>
      <c r="C17" s="4">
        <f t="shared" si="2"/>
        <v>12</v>
      </c>
      <c r="D17" s="4">
        <v>455</v>
      </c>
      <c r="E17" s="4">
        <v>3</v>
      </c>
      <c r="F17" s="4">
        <v>435</v>
      </c>
      <c r="G17" s="4">
        <v>9</v>
      </c>
      <c r="H17" s="4">
        <f t="shared" si="3"/>
        <v>893</v>
      </c>
      <c r="I17" s="4">
        <f t="shared" si="3"/>
        <v>12</v>
      </c>
      <c r="J17" s="4">
        <v>456</v>
      </c>
      <c r="K17" s="4">
        <v>3</v>
      </c>
      <c r="L17" s="4">
        <v>437</v>
      </c>
      <c r="M17" s="4">
        <v>9</v>
      </c>
      <c r="N17" s="4">
        <f t="shared" si="4"/>
        <v>914</v>
      </c>
      <c r="O17" s="4">
        <f t="shared" si="4"/>
        <v>5</v>
      </c>
      <c r="P17" s="4">
        <v>460</v>
      </c>
      <c r="Q17" s="4">
        <v>2</v>
      </c>
      <c r="R17" s="4">
        <v>454</v>
      </c>
      <c r="S17" s="4">
        <v>3</v>
      </c>
      <c r="T17" s="4">
        <f t="shared" si="5"/>
        <v>-3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-24</v>
      </c>
      <c r="AA17" s="4">
        <f t="shared" si="7"/>
        <v>7</v>
      </c>
      <c r="AB17" s="4">
        <f t="shared" si="7"/>
        <v>-5</v>
      </c>
      <c r="AC17" s="4">
        <f t="shared" si="7"/>
        <v>1</v>
      </c>
      <c r="AD17" s="4">
        <f t="shared" si="7"/>
        <v>-19</v>
      </c>
      <c r="AE17" s="4">
        <f t="shared" si="7"/>
        <v>6</v>
      </c>
    </row>
    <row r="18" spans="1:31" s="1" customFormat="1" ht="18" customHeight="1" x14ac:dyDescent="0.15">
      <c r="A18" s="4" t="s">
        <v>10</v>
      </c>
      <c r="B18" s="4">
        <f t="shared" si="2"/>
        <v>1049</v>
      </c>
      <c r="C18" s="4">
        <f t="shared" si="2"/>
        <v>5</v>
      </c>
      <c r="D18" s="4">
        <v>551</v>
      </c>
      <c r="E18" s="4">
        <v>2</v>
      </c>
      <c r="F18" s="4">
        <v>498</v>
      </c>
      <c r="G18" s="4">
        <v>3</v>
      </c>
      <c r="H18" s="4">
        <f t="shared" si="3"/>
        <v>1050</v>
      </c>
      <c r="I18" s="4">
        <f t="shared" si="3"/>
        <v>5</v>
      </c>
      <c r="J18" s="4">
        <v>551</v>
      </c>
      <c r="K18" s="4">
        <v>2</v>
      </c>
      <c r="L18" s="4">
        <v>499</v>
      </c>
      <c r="M18" s="4">
        <v>3</v>
      </c>
      <c r="N18" s="4">
        <f t="shared" si="4"/>
        <v>1069</v>
      </c>
      <c r="O18" s="4">
        <f t="shared" si="4"/>
        <v>10</v>
      </c>
      <c r="P18" s="4">
        <v>569</v>
      </c>
      <c r="Q18" s="4">
        <v>2</v>
      </c>
      <c r="R18" s="4">
        <v>500</v>
      </c>
      <c r="S18" s="4">
        <v>8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-20</v>
      </c>
      <c r="AA18" s="4">
        <f t="shared" si="7"/>
        <v>-5</v>
      </c>
      <c r="AB18" s="4">
        <f t="shared" si="7"/>
        <v>-18</v>
      </c>
      <c r="AC18" s="4">
        <f t="shared" si="7"/>
        <v>0</v>
      </c>
      <c r="AD18" s="4">
        <f t="shared" si="7"/>
        <v>-2</v>
      </c>
      <c r="AE18" s="4">
        <f t="shared" si="7"/>
        <v>-5</v>
      </c>
    </row>
    <row r="19" spans="1:31" s="1" customFormat="1" ht="18" customHeight="1" x14ac:dyDescent="0.15">
      <c r="A19" s="4" t="s">
        <v>11</v>
      </c>
      <c r="B19" s="4">
        <f t="shared" si="2"/>
        <v>1042</v>
      </c>
      <c r="C19" s="4">
        <f t="shared" si="2"/>
        <v>12</v>
      </c>
      <c r="D19" s="4">
        <v>506</v>
      </c>
      <c r="E19" s="4">
        <v>1</v>
      </c>
      <c r="F19" s="4">
        <v>536</v>
      </c>
      <c r="G19" s="4">
        <v>11</v>
      </c>
      <c r="H19" s="4">
        <f t="shared" si="3"/>
        <v>1037</v>
      </c>
      <c r="I19" s="4">
        <f t="shared" si="3"/>
        <v>12</v>
      </c>
      <c r="J19" s="4">
        <v>502</v>
      </c>
      <c r="K19" s="4">
        <v>1</v>
      </c>
      <c r="L19" s="4">
        <v>535</v>
      </c>
      <c r="M19" s="4">
        <v>11</v>
      </c>
      <c r="N19" s="4">
        <f t="shared" si="4"/>
        <v>1021</v>
      </c>
      <c r="O19" s="4">
        <f t="shared" si="4"/>
        <v>10</v>
      </c>
      <c r="P19" s="4">
        <v>500</v>
      </c>
      <c r="Q19" s="4">
        <v>1</v>
      </c>
      <c r="R19" s="4">
        <v>521</v>
      </c>
      <c r="S19" s="4">
        <v>9</v>
      </c>
      <c r="T19" s="4">
        <f t="shared" si="5"/>
        <v>5</v>
      </c>
      <c r="U19" s="4">
        <f t="shared" si="5"/>
        <v>0</v>
      </c>
      <c r="V19" s="4">
        <f t="shared" si="6"/>
        <v>4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21</v>
      </c>
      <c r="AA19" s="4">
        <f t="shared" si="7"/>
        <v>2</v>
      </c>
      <c r="AB19" s="4">
        <f t="shared" si="7"/>
        <v>6</v>
      </c>
      <c r="AC19" s="4">
        <f t="shared" si="7"/>
        <v>0</v>
      </c>
      <c r="AD19" s="4">
        <f t="shared" si="7"/>
        <v>15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927</v>
      </c>
      <c r="C20" s="4">
        <f t="shared" si="2"/>
        <v>8</v>
      </c>
      <c r="D20" s="4">
        <v>446</v>
      </c>
      <c r="E20" s="4">
        <v>1</v>
      </c>
      <c r="F20" s="4">
        <v>481</v>
      </c>
      <c r="G20" s="4">
        <v>7</v>
      </c>
      <c r="H20" s="4">
        <f t="shared" si="3"/>
        <v>926</v>
      </c>
      <c r="I20" s="4">
        <f t="shared" si="3"/>
        <v>8</v>
      </c>
      <c r="J20" s="4">
        <v>445</v>
      </c>
      <c r="K20" s="4">
        <v>1</v>
      </c>
      <c r="L20" s="4">
        <v>481</v>
      </c>
      <c r="M20" s="4">
        <v>7</v>
      </c>
      <c r="N20" s="4">
        <f t="shared" si="4"/>
        <v>914</v>
      </c>
      <c r="O20" s="4">
        <f t="shared" si="4"/>
        <v>8</v>
      </c>
      <c r="P20" s="4">
        <v>447</v>
      </c>
      <c r="Q20" s="4">
        <v>1</v>
      </c>
      <c r="R20" s="4">
        <v>467</v>
      </c>
      <c r="S20" s="4">
        <v>7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13</v>
      </c>
      <c r="AA20" s="4">
        <f t="shared" si="7"/>
        <v>0</v>
      </c>
      <c r="AB20" s="4">
        <f t="shared" si="7"/>
        <v>-1</v>
      </c>
      <c r="AC20" s="4">
        <f t="shared" si="7"/>
        <v>0</v>
      </c>
      <c r="AD20" s="4">
        <f t="shared" si="7"/>
        <v>14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1023</v>
      </c>
      <c r="C21" s="4">
        <f t="shared" si="2"/>
        <v>-1</v>
      </c>
      <c r="D21" s="4">
        <v>484</v>
      </c>
      <c r="E21" s="4">
        <v>-1</v>
      </c>
      <c r="F21" s="4">
        <v>539</v>
      </c>
      <c r="G21" s="4">
        <v>0</v>
      </c>
      <c r="H21" s="4">
        <f t="shared" si="3"/>
        <v>1022</v>
      </c>
      <c r="I21" s="4">
        <f t="shared" si="3"/>
        <v>-1</v>
      </c>
      <c r="J21" s="4">
        <v>483</v>
      </c>
      <c r="K21" s="4">
        <v>-1</v>
      </c>
      <c r="L21" s="4">
        <v>539</v>
      </c>
      <c r="M21" s="4">
        <v>0</v>
      </c>
      <c r="N21" s="4">
        <f t="shared" si="4"/>
        <v>1060</v>
      </c>
      <c r="O21" s="4">
        <f t="shared" si="4"/>
        <v>-1</v>
      </c>
      <c r="P21" s="4">
        <v>491</v>
      </c>
      <c r="Q21" s="4">
        <v>-1</v>
      </c>
      <c r="R21" s="4">
        <v>569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-37</v>
      </c>
      <c r="AA21" s="4">
        <f t="shared" si="7"/>
        <v>0</v>
      </c>
      <c r="AB21" s="4">
        <f t="shared" si="7"/>
        <v>-7</v>
      </c>
      <c r="AC21" s="4">
        <f t="shared" si="7"/>
        <v>0</v>
      </c>
      <c r="AD21" s="4">
        <f t="shared" si="7"/>
        <v>-30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1186</v>
      </c>
      <c r="C22" s="4">
        <f t="shared" si="2"/>
        <v>1</v>
      </c>
      <c r="D22" s="4">
        <v>612</v>
      </c>
      <c r="E22" s="4">
        <v>0</v>
      </c>
      <c r="F22" s="4">
        <v>574</v>
      </c>
      <c r="G22" s="4">
        <v>1</v>
      </c>
      <c r="H22" s="4">
        <f t="shared" si="3"/>
        <v>1188</v>
      </c>
      <c r="I22" s="4">
        <f t="shared" si="3"/>
        <v>1</v>
      </c>
      <c r="J22" s="4">
        <v>612</v>
      </c>
      <c r="K22" s="4">
        <v>0</v>
      </c>
      <c r="L22" s="4">
        <v>576</v>
      </c>
      <c r="M22" s="4">
        <v>1</v>
      </c>
      <c r="N22" s="4">
        <f t="shared" si="4"/>
        <v>1212</v>
      </c>
      <c r="O22" s="4">
        <f t="shared" si="4"/>
        <v>1</v>
      </c>
      <c r="P22" s="4">
        <v>635</v>
      </c>
      <c r="Q22" s="4">
        <v>0</v>
      </c>
      <c r="R22" s="4">
        <v>577</v>
      </c>
      <c r="S22" s="4">
        <v>1</v>
      </c>
      <c r="T22" s="4">
        <f t="shared" si="5"/>
        <v>-2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-2</v>
      </c>
      <c r="Y22" s="4">
        <f t="shared" si="6"/>
        <v>0</v>
      </c>
      <c r="Z22" s="4">
        <f t="shared" si="7"/>
        <v>-26</v>
      </c>
      <c r="AA22" s="4">
        <f t="shared" si="7"/>
        <v>0</v>
      </c>
      <c r="AB22" s="4">
        <f t="shared" si="7"/>
        <v>-23</v>
      </c>
      <c r="AC22" s="4">
        <f t="shared" si="7"/>
        <v>0</v>
      </c>
      <c r="AD22" s="4">
        <f t="shared" si="7"/>
        <v>-3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1280</v>
      </c>
      <c r="C23" s="4">
        <f t="shared" si="2"/>
        <v>2</v>
      </c>
      <c r="D23" s="4">
        <v>635</v>
      </c>
      <c r="E23" s="4">
        <v>1</v>
      </c>
      <c r="F23" s="4">
        <v>645</v>
      </c>
      <c r="G23" s="4">
        <v>1</v>
      </c>
      <c r="H23" s="4">
        <f t="shared" si="3"/>
        <v>1282</v>
      </c>
      <c r="I23" s="4">
        <f t="shared" si="3"/>
        <v>2</v>
      </c>
      <c r="J23" s="4">
        <v>638</v>
      </c>
      <c r="K23" s="4">
        <v>1</v>
      </c>
      <c r="L23" s="4">
        <v>644</v>
      </c>
      <c r="M23" s="4">
        <v>1</v>
      </c>
      <c r="N23" s="4">
        <f t="shared" si="4"/>
        <v>1366</v>
      </c>
      <c r="O23" s="4">
        <f t="shared" si="4"/>
        <v>1</v>
      </c>
      <c r="P23" s="4">
        <v>684</v>
      </c>
      <c r="Q23" s="4">
        <v>0</v>
      </c>
      <c r="R23" s="4">
        <v>682</v>
      </c>
      <c r="S23" s="4">
        <v>1</v>
      </c>
      <c r="T23" s="4">
        <f t="shared" si="5"/>
        <v>-2</v>
      </c>
      <c r="U23" s="4">
        <f t="shared" si="5"/>
        <v>0</v>
      </c>
      <c r="V23" s="4">
        <f t="shared" si="6"/>
        <v>-3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-86</v>
      </c>
      <c r="AA23" s="4">
        <f t="shared" si="7"/>
        <v>1</v>
      </c>
      <c r="AB23" s="4">
        <f t="shared" si="7"/>
        <v>-49</v>
      </c>
      <c r="AC23" s="4">
        <f t="shared" si="7"/>
        <v>1</v>
      </c>
      <c r="AD23" s="4">
        <f t="shared" si="7"/>
        <v>-37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1205</v>
      </c>
      <c r="C24" s="4">
        <f t="shared" si="2"/>
        <v>1</v>
      </c>
      <c r="D24" s="4">
        <v>604</v>
      </c>
      <c r="E24" s="4">
        <v>0</v>
      </c>
      <c r="F24" s="4">
        <v>601</v>
      </c>
      <c r="G24" s="4">
        <v>1</v>
      </c>
      <c r="H24" s="4">
        <f t="shared" si="3"/>
        <v>1206</v>
      </c>
      <c r="I24" s="4">
        <f t="shared" si="3"/>
        <v>1</v>
      </c>
      <c r="J24" s="4">
        <v>605</v>
      </c>
      <c r="K24" s="4">
        <v>0</v>
      </c>
      <c r="L24" s="4">
        <v>601</v>
      </c>
      <c r="M24" s="4">
        <v>1</v>
      </c>
      <c r="N24" s="4">
        <f t="shared" si="4"/>
        <v>1076</v>
      </c>
      <c r="O24" s="4">
        <f t="shared" si="4"/>
        <v>1</v>
      </c>
      <c r="P24" s="4">
        <v>536</v>
      </c>
      <c r="Q24" s="4">
        <v>0</v>
      </c>
      <c r="R24" s="4">
        <v>540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129</v>
      </c>
      <c r="AA24" s="4">
        <f t="shared" si="7"/>
        <v>0</v>
      </c>
      <c r="AB24" s="4">
        <f t="shared" si="7"/>
        <v>68</v>
      </c>
      <c r="AC24" s="4">
        <f t="shared" si="7"/>
        <v>0</v>
      </c>
      <c r="AD24" s="4">
        <f t="shared" si="7"/>
        <v>61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864</v>
      </c>
      <c r="C25" s="4">
        <f t="shared" si="2"/>
        <v>1</v>
      </c>
      <c r="D25" s="4">
        <v>374</v>
      </c>
      <c r="E25" s="4">
        <v>0</v>
      </c>
      <c r="F25" s="4">
        <v>490</v>
      </c>
      <c r="G25" s="4">
        <v>1</v>
      </c>
      <c r="H25" s="4">
        <f t="shared" si="3"/>
        <v>865</v>
      </c>
      <c r="I25" s="4">
        <f t="shared" si="3"/>
        <v>1</v>
      </c>
      <c r="J25" s="4">
        <v>375</v>
      </c>
      <c r="K25" s="4">
        <v>0</v>
      </c>
      <c r="L25" s="4">
        <v>490</v>
      </c>
      <c r="M25" s="4">
        <v>1</v>
      </c>
      <c r="N25" s="4">
        <f t="shared" si="4"/>
        <v>855</v>
      </c>
      <c r="O25" s="4">
        <f t="shared" si="4"/>
        <v>1</v>
      </c>
      <c r="P25" s="4">
        <v>356</v>
      </c>
      <c r="Q25" s="4">
        <v>0</v>
      </c>
      <c r="R25" s="4">
        <v>499</v>
      </c>
      <c r="S25" s="4">
        <v>1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9</v>
      </c>
      <c r="AA25" s="4">
        <f t="shared" si="7"/>
        <v>0</v>
      </c>
      <c r="AB25" s="4">
        <f t="shared" si="7"/>
        <v>18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736</v>
      </c>
      <c r="C26" s="4">
        <f t="shared" si="2"/>
        <v>0</v>
      </c>
      <c r="D26" s="4">
        <v>273</v>
      </c>
      <c r="E26" s="4">
        <v>0</v>
      </c>
      <c r="F26" s="4">
        <v>463</v>
      </c>
      <c r="G26" s="4">
        <v>0</v>
      </c>
      <c r="H26" s="4">
        <f t="shared" si="3"/>
        <v>741</v>
      </c>
      <c r="I26" s="4">
        <f t="shared" si="3"/>
        <v>0</v>
      </c>
      <c r="J26" s="4">
        <v>275</v>
      </c>
      <c r="K26" s="4">
        <v>0</v>
      </c>
      <c r="L26" s="4">
        <v>466</v>
      </c>
      <c r="M26" s="4">
        <v>0</v>
      </c>
      <c r="N26" s="4">
        <f t="shared" si="4"/>
        <v>752</v>
      </c>
      <c r="O26" s="4">
        <f t="shared" si="4"/>
        <v>0</v>
      </c>
      <c r="P26" s="4">
        <v>277</v>
      </c>
      <c r="Q26" s="4">
        <v>0</v>
      </c>
      <c r="R26" s="4">
        <v>475</v>
      </c>
      <c r="S26" s="4">
        <v>0</v>
      </c>
      <c r="T26" s="4">
        <f t="shared" si="5"/>
        <v>-5</v>
      </c>
      <c r="U26" s="4">
        <f t="shared" si="5"/>
        <v>0</v>
      </c>
      <c r="V26" s="4">
        <f t="shared" si="5"/>
        <v>-2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-16</v>
      </c>
      <c r="AA26" s="4">
        <f t="shared" si="7"/>
        <v>0</v>
      </c>
      <c r="AB26" s="4">
        <f t="shared" si="7"/>
        <v>-4</v>
      </c>
      <c r="AC26" s="4">
        <f t="shared" si="7"/>
        <v>0</v>
      </c>
      <c r="AD26" s="4">
        <f t="shared" si="7"/>
        <v>-12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623</v>
      </c>
      <c r="C27" s="4">
        <f t="shared" si="2"/>
        <v>0</v>
      </c>
      <c r="D27" s="4">
        <v>209</v>
      </c>
      <c r="E27" s="4">
        <v>0</v>
      </c>
      <c r="F27" s="4">
        <v>414</v>
      </c>
      <c r="G27" s="4">
        <v>0</v>
      </c>
      <c r="H27" s="4">
        <f t="shared" si="3"/>
        <v>625</v>
      </c>
      <c r="I27" s="4">
        <f t="shared" si="3"/>
        <v>0</v>
      </c>
      <c r="J27" s="4">
        <v>210</v>
      </c>
      <c r="K27" s="4">
        <v>0</v>
      </c>
      <c r="L27" s="4">
        <v>415</v>
      </c>
      <c r="M27" s="4">
        <v>0</v>
      </c>
      <c r="N27" s="4">
        <f t="shared" si="4"/>
        <v>630</v>
      </c>
      <c r="O27" s="4">
        <f t="shared" si="4"/>
        <v>-1</v>
      </c>
      <c r="P27" s="4">
        <v>217</v>
      </c>
      <c r="Q27" s="4">
        <v>0</v>
      </c>
      <c r="R27" s="4">
        <v>413</v>
      </c>
      <c r="S27" s="4">
        <v>-1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-7</v>
      </c>
      <c r="AA27" s="4">
        <f t="shared" si="7"/>
        <v>1</v>
      </c>
      <c r="AB27" s="4">
        <f t="shared" si="7"/>
        <v>-8</v>
      </c>
      <c r="AC27" s="4">
        <f t="shared" si="7"/>
        <v>0</v>
      </c>
      <c r="AD27" s="4">
        <f t="shared" si="7"/>
        <v>1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373</v>
      </c>
      <c r="C28" s="4">
        <f t="shared" si="2"/>
        <v>-1</v>
      </c>
      <c r="D28" s="4">
        <v>107</v>
      </c>
      <c r="E28" s="4">
        <v>0</v>
      </c>
      <c r="F28" s="4">
        <v>266</v>
      </c>
      <c r="G28" s="4">
        <v>-1</v>
      </c>
      <c r="H28" s="4">
        <f t="shared" si="3"/>
        <v>376</v>
      </c>
      <c r="I28" s="4">
        <f t="shared" si="3"/>
        <v>-1</v>
      </c>
      <c r="J28" s="4">
        <v>108</v>
      </c>
      <c r="K28" s="4">
        <v>0</v>
      </c>
      <c r="L28" s="4">
        <v>268</v>
      </c>
      <c r="M28" s="4">
        <v>-1</v>
      </c>
      <c r="N28" s="4">
        <f t="shared" si="4"/>
        <v>361</v>
      </c>
      <c r="O28" s="4">
        <f t="shared" si="4"/>
        <v>0</v>
      </c>
      <c r="P28" s="4">
        <v>88</v>
      </c>
      <c r="Q28" s="4">
        <v>0</v>
      </c>
      <c r="R28" s="4">
        <v>273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-2</v>
      </c>
      <c r="Y28" s="4">
        <f t="shared" si="5"/>
        <v>0</v>
      </c>
      <c r="Z28" s="4">
        <f t="shared" si="7"/>
        <v>12</v>
      </c>
      <c r="AA28" s="4">
        <f t="shared" si="7"/>
        <v>-1</v>
      </c>
      <c r="AB28" s="4">
        <f t="shared" si="7"/>
        <v>19</v>
      </c>
      <c r="AC28" s="4">
        <f t="shared" si="7"/>
        <v>0</v>
      </c>
      <c r="AD28" s="4">
        <f t="shared" si="7"/>
        <v>-7</v>
      </c>
      <c r="AE28" s="4">
        <f t="shared" si="7"/>
        <v>-1</v>
      </c>
    </row>
    <row r="29" spans="1:31" s="1" customFormat="1" ht="18" customHeight="1" x14ac:dyDescent="0.15">
      <c r="A29" s="4" t="s">
        <v>21</v>
      </c>
      <c r="B29" s="4">
        <f t="shared" si="2"/>
        <v>97</v>
      </c>
      <c r="C29" s="4">
        <f t="shared" si="2"/>
        <v>0</v>
      </c>
      <c r="D29" s="4">
        <v>17</v>
      </c>
      <c r="E29" s="4">
        <v>0</v>
      </c>
      <c r="F29" s="4">
        <v>80</v>
      </c>
      <c r="G29" s="4">
        <v>0</v>
      </c>
      <c r="H29" s="4">
        <f t="shared" si="3"/>
        <v>99</v>
      </c>
      <c r="I29" s="4">
        <f t="shared" si="3"/>
        <v>0</v>
      </c>
      <c r="J29" s="4">
        <v>18</v>
      </c>
      <c r="K29" s="4">
        <v>0</v>
      </c>
      <c r="L29" s="4">
        <v>81</v>
      </c>
      <c r="M29" s="4">
        <v>0</v>
      </c>
      <c r="N29" s="4">
        <f t="shared" si="4"/>
        <v>100</v>
      </c>
      <c r="O29" s="4">
        <f t="shared" si="4"/>
        <v>-1</v>
      </c>
      <c r="P29" s="4">
        <v>21</v>
      </c>
      <c r="Q29" s="4">
        <v>0</v>
      </c>
      <c r="R29" s="4">
        <v>79</v>
      </c>
      <c r="S29" s="4">
        <v>-1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-3</v>
      </c>
      <c r="AA29" s="4">
        <f t="shared" si="7"/>
        <v>1</v>
      </c>
      <c r="AB29" s="4">
        <f t="shared" si="7"/>
        <v>-4</v>
      </c>
      <c r="AC29" s="4">
        <f t="shared" si="7"/>
        <v>0</v>
      </c>
      <c r="AD29" s="4">
        <f t="shared" si="7"/>
        <v>1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-1</v>
      </c>
      <c r="D30" s="4">
        <v>1</v>
      </c>
      <c r="E30" s="4">
        <v>0</v>
      </c>
      <c r="F30" s="4">
        <v>13</v>
      </c>
      <c r="G30" s="4">
        <v>-1</v>
      </c>
      <c r="H30" s="4">
        <f t="shared" si="3"/>
        <v>15</v>
      </c>
      <c r="I30" s="4">
        <f t="shared" si="3"/>
        <v>-1</v>
      </c>
      <c r="J30" s="4">
        <v>1</v>
      </c>
      <c r="K30" s="4">
        <v>0</v>
      </c>
      <c r="L30" s="4">
        <v>14</v>
      </c>
      <c r="M30" s="4">
        <v>-1</v>
      </c>
      <c r="N30" s="4">
        <f t="shared" si="4"/>
        <v>23</v>
      </c>
      <c r="O30" s="4">
        <f t="shared" si="4"/>
        <v>0</v>
      </c>
      <c r="P30" s="4">
        <v>0</v>
      </c>
      <c r="Q30" s="4">
        <v>0</v>
      </c>
      <c r="R30" s="4">
        <v>23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-9</v>
      </c>
      <c r="AA30" s="4">
        <f t="shared" si="7"/>
        <v>-1</v>
      </c>
      <c r="AB30" s="4">
        <f t="shared" si="7"/>
        <v>1</v>
      </c>
      <c r="AC30" s="4">
        <f t="shared" si="7"/>
        <v>0</v>
      </c>
      <c r="AD30" s="4">
        <f t="shared" si="7"/>
        <v>-10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2231</v>
      </c>
      <c r="C33" s="4">
        <f t="shared" ref="C33:AE33" si="12">SUM(C10:C12)</f>
        <v>2</v>
      </c>
      <c r="D33" s="4">
        <f t="shared" si="12"/>
        <v>1135</v>
      </c>
      <c r="E33" s="4">
        <f t="shared" si="12"/>
        <v>1</v>
      </c>
      <c r="F33" s="4">
        <f t="shared" si="12"/>
        <v>1096</v>
      </c>
      <c r="G33" s="4">
        <f t="shared" si="12"/>
        <v>1</v>
      </c>
      <c r="H33" s="4">
        <f t="shared" si="12"/>
        <v>2217</v>
      </c>
      <c r="I33" s="4">
        <f t="shared" si="12"/>
        <v>2</v>
      </c>
      <c r="J33" s="4">
        <f t="shared" si="12"/>
        <v>1131</v>
      </c>
      <c r="K33" s="4">
        <f t="shared" si="12"/>
        <v>1</v>
      </c>
      <c r="L33" s="4">
        <f t="shared" si="12"/>
        <v>1086</v>
      </c>
      <c r="M33" s="4">
        <f t="shared" si="12"/>
        <v>1</v>
      </c>
      <c r="N33" s="4">
        <f t="shared" si="12"/>
        <v>2216</v>
      </c>
      <c r="O33" s="4">
        <f t="shared" si="12"/>
        <v>2</v>
      </c>
      <c r="P33" s="4">
        <f t="shared" si="12"/>
        <v>1132</v>
      </c>
      <c r="Q33" s="4">
        <f t="shared" si="12"/>
        <v>1</v>
      </c>
      <c r="R33" s="4">
        <f t="shared" si="12"/>
        <v>1084</v>
      </c>
      <c r="S33" s="4">
        <f t="shared" si="12"/>
        <v>1</v>
      </c>
      <c r="T33" s="4">
        <f t="shared" si="12"/>
        <v>14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10</v>
      </c>
      <c r="Y33" s="4">
        <f t="shared" si="12"/>
        <v>0</v>
      </c>
      <c r="Z33" s="4">
        <f t="shared" si="12"/>
        <v>15</v>
      </c>
      <c r="AA33" s="4">
        <f t="shared" si="12"/>
        <v>0</v>
      </c>
      <c r="AB33" s="4">
        <f t="shared" si="12"/>
        <v>3</v>
      </c>
      <c r="AC33" s="4">
        <f t="shared" si="12"/>
        <v>0</v>
      </c>
      <c r="AD33" s="4">
        <f t="shared" si="12"/>
        <v>12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8701</v>
      </c>
      <c r="C34" s="4">
        <f t="shared" ref="C34:AE34" si="13">SUM(C13:C22)</f>
        <v>71</v>
      </c>
      <c r="D34" s="4">
        <f t="shared" si="13"/>
        <v>4324</v>
      </c>
      <c r="E34" s="4">
        <f t="shared" si="13"/>
        <v>9</v>
      </c>
      <c r="F34" s="4">
        <f t="shared" si="13"/>
        <v>4377</v>
      </c>
      <c r="G34" s="4">
        <f t="shared" si="13"/>
        <v>62</v>
      </c>
      <c r="H34" s="4">
        <f t="shared" si="13"/>
        <v>8704</v>
      </c>
      <c r="I34" s="4">
        <f t="shared" si="13"/>
        <v>73</v>
      </c>
      <c r="J34" s="4">
        <f t="shared" si="13"/>
        <v>4327</v>
      </c>
      <c r="K34" s="4">
        <f t="shared" si="13"/>
        <v>8</v>
      </c>
      <c r="L34" s="4">
        <f t="shared" si="13"/>
        <v>4377</v>
      </c>
      <c r="M34" s="4">
        <f t="shared" si="13"/>
        <v>65</v>
      </c>
      <c r="N34" s="4">
        <f t="shared" si="13"/>
        <v>8823</v>
      </c>
      <c r="O34" s="4">
        <f t="shared" si="13"/>
        <v>51</v>
      </c>
      <c r="P34" s="4">
        <f t="shared" si="13"/>
        <v>4416</v>
      </c>
      <c r="Q34" s="4">
        <f t="shared" si="13"/>
        <v>9</v>
      </c>
      <c r="R34" s="4">
        <f t="shared" si="13"/>
        <v>4407</v>
      </c>
      <c r="S34" s="4">
        <f>SUM(S13:S22)</f>
        <v>42</v>
      </c>
      <c r="T34" s="4">
        <f t="shared" si="13"/>
        <v>-3</v>
      </c>
      <c r="U34" s="4">
        <f t="shared" si="13"/>
        <v>-2</v>
      </c>
      <c r="V34" s="4">
        <f t="shared" si="13"/>
        <v>-3</v>
      </c>
      <c r="W34" s="4">
        <f t="shared" si="13"/>
        <v>1</v>
      </c>
      <c r="X34" s="4">
        <f t="shared" si="13"/>
        <v>0</v>
      </c>
      <c r="Y34" s="4">
        <f t="shared" si="13"/>
        <v>-3</v>
      </c>
      <c r="Z34" s="4">
        <f t="shared" si="13"/>
        <v>-122</v>
      </c>
      <c r="AA34" s="4">
        <f t="shared" si="13"/>
        <v>20</v>
      </c>
      <c r="AB34" s="4">
        <f t="shared" si="13"/>
        <v>-92</v>
      </c>
      <c r="AC34" s="4">
        <f t="shared" si="13"/>
        <v>0</v>
      </c>
      <c r="AD34" s="4">
        <f t="shared" si="13"/>
        <v>-30</v>
      </c>
      <c r="AE34" s="4">
        <f t="shared" si="13"/>
        <v>20</v>
      </c>
    </row>
    <row r="35" spans="1:31" s="1" customFormat="1" ht="18" customHeight="1" x14ac:dyDescent="0.15">
      <c r="A35" s="4" t="s">
        <v>25</v>
      </c>
      <c r="B35" s="4">
        <f>SUM(B23:B30)</f>
        <v>5192</v>
      </c>
      <c r="C35" s="4">
        <f t="shared" ref="C35:AE35" si="14">SUM(C23:C30)</f>
        <v>2</v>
      </c>
      <c r="D35" s="4">
        <f t="shared" si="14"/>
        <v>2220</v>
      </c>
      <c r="E35" s="4">
        <f t="shared" si="14"/>
        <v>1</v>
      </c>
      <c r="F35" s="4">
        <f t="shared" si="14"/>
        <v>2972</v>
      </c>
      <c r="G35" s="4">
        <f t="shared" si="14"/>
        <v>1</v>
      </c>
      <c r="H35" s="4">
        <f t="shared" si="14"/>
        <v>5209</v>
      </c>
      <c r="I35" s="4">
        <f t="shared" si="14"/>
        <v>2</v>
      </c>
      <c r="J35" s="4">
        <f t="shared" si="14"/>
        <v>2230</v>
      </c>
      <c r="K35" s="4">
        <f t="shared" si="14"/>
        <v>1</v>
      </c>
      <c r="L35" s="4">
        <f t="shared" si="14"/>
        <v>2979</v>
      </c>
      <c r="M35" s="4">
        <f t="shared" si="14"/>
        <v>1</v>
      </c>
      <c r="N35" s="4">
        <f t="shared" si="14"/>
        <v>5163</v>
      </c>
      <c r="O35" s="4">
        <f t="shared" si="14"/>
        <v>1</v>
      </c>
      <c r="P35" s="4">
        <f t="shared" si="14"/>
        <v>2179</v>
      </c>
      <c r="Q35" s="4">
        <f t="shared" si="14"/>
        <v>0</v>
      </c>
      <c r="R35" s="4">
        <f t="shared" si="14"/>
        <v>2984</v>
      </c>
      <c r="S35" s="4">
        <f t="shared" si="14"/>
        <v>1</v>
      </c>
      <c r="T35" s="4">
        <f t="shared" si="14"/>
        <v>-17</v>
      </c>
      <c r="U35" s="4">
        <f t="shared" si="14"/>
        <v>0</v>
      </c>
      <c r="V35" s="4">
        <f t="shared" si="14"/>
        <v>-10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29</v>
      </c>
      <c r="AA35" s="4">
        <f t="shared" si="14"/>
        <v>1</v>
      </c>
      <c r="AB35" s="4">
        <f t="shared" si="14"/>
        <v>41</v>
      </c>
      <c r="AC35" s="4">
        <f t="shared" si="14"/>
        <v>1</v>
      </c>
      <c r="AD35" s="4">
        <f t="shared" si="14"/>
        <v>-12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2707</v>
      </c>
      <c r="C36" s="4">
        <f t="shared" ref="C36:AE36" si="15">SUM(C25:C30)</f>
        <v>-1</v>
      </c>
      <c r="D36" s="4">
        <f t="shared" si="15"/>
        <v>981</v>
      </c>
      <c r="E36" s="4">
        <f t="shared" si="15"/>
        <v>0</v>
      </c>
      <c r="F36" s="4">
        <f t="shared" si="15"/>
        <v>1726</v>
      </c>
      <c r="G36" s="4">
        <f t="shared" si="15"/>
        <v>-1</v>
      </c>
      <c r="H36" s="4">
        <f t="shared" si="15"/>
        <v>2721</v>
      </c>
      <c r="I36" s="4">
        <f t="shared" si="15"/>
        <v>-1</v>
      </c>
      <c r="J36" s="4">
        <f t="shared" si="15"/>
        <v>987</v>
      </c>
      <c r="K36" s="4">
        <f t="shared" si="15"/>
        <v>0</v>
      </c>
      <c r="L36" s="4">
        <f t="shared" si="15"/>
        <v>1734</v>
      </c>
      <c r="M36" s="4">
        <f t="shared" si="15"/>
        <v>-1</v>
      </c>
      <c r="N36" s="4">
        <f t="shared" si="15"/>
        <v>2721</v>
      </c>
      <c r="O36" s="4">
        <f t="shared" si="15"/>
        <v>-1</v>
      </c>
      <c r="P36" s="4">
        <f t="shared" si="15"/>
        <v>959</v>
      </c>
      <c r="Q36" s="4">
        <f t="shared" si="15"/>
        <v>0</v>
      </c>
      <c r="R36" s="4">
        <f t="shared" si="15"/>
        <v>1762</v>
      </c>
      <c r="S36" s="4">
        <f t="shared" si="15"/>
        <v>-1</v>
      </c>
      <c r="T36" s="4">
        <f t="shared" si="15"/>
        <v>-14</v>
      </c>
      <c r="U36" s="4">
        <f t="shared" si="15"/>
        <v>0</v>
      </c>
      <c r="V36" s="4">
        <f t="shared" si="15"/>
        <v>-6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-14</v>
      </c>
      <c r="AA36" s="4">
        <f t="shared" si="15"/>
        <v>0</v>
      </c>
      <c r="AB36" s="4">
        <f t="shared" si="15"/>
        <v>22</v>
      </c>
      <c r="AC36" s="4">
        <f t="shared" si="15"/>
        <v>0</v>
      </c>
      <c r="AD36" s="4">
        <f t="shared" si="15"/>
        <v>-36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1107</v>
      </c>
      <c r="C37" s="4">
        <f t="shared" ref="C37:AE37" si="16">SUM(C27:C30)</f>
        <v>-2</v>
      </c>
      <c r="D37" s="4">
        <f t="shared" si="16"/>
        <v>334</v>
      </c>
      <c r="E37" s="4">
        <f t="shared" si="16"/>
        <v>0</v>
      </c>
      <c r="F37" s="4">
        <f t="shared" si="16"/>
        <v>773</v>
      </c>
      <c r="G37" s="4">
        <f t="shared" si="16"/>
        <v>-2</v>
      </c>
      <c r="H37" s="4">
        <f t="shared" si="16"/>
        <v>1115</v>
      </c>
      <c r="I37" s="4">
        <f t="shared" si="16"/>
        <v>-2</v>
      </c>
      <c r="J37" s="4">
        <f t="shared" si="16"/>
        <v>337</v>
      </c>
      <c r="K37" s="4">
        <f t="shared" si="16"/>
        <v>0</v>
      </c>
      <c r="L37" s="4">
        <f t="shared" si="16"/>
        <v>778</v>
      </c>
      <c r="M37" s="4">
        <f t="shared" si="16"/>
        <v>-2</v>
      </c>
      <c r="N37" s="4">
        <f t="shared" si="16"/>
        <v>1114</v>
      </c>
      <c r="O37" s="4">
        <f t="shared" si="16"/>
        <v>-2</v>
      </c>
      <c r="P37" s="4">
        <f t="shared" si="16"/>
        <v>326</v>
      </c>
      <c r="Q37" s="4">
        <f t="shared" si="16"/>
        <v>0</v>
      </c>
      <c r="R37" s="4">
        <f t="shared" si="16"/>
        <v>788</v>
      </c>
      <c r="S37" s="4">
        <f t="shared" si="16"/>
        <v>-2</v>
      </c>
      <c r="T37" s="4">
        <f t="shared" si="16"/>
        <v>-8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-5</v>
      </c>
      <c r="Y37" s="4">
        <f t="shared" si="16"/>
        <v>0</v>
      </c>
      <c r="Z37" s="4">
        <f t="shared" si="16"/>
        <v>-7</v>
      </c>
      <c r="AA37" s="4">
        <f t="shared" si="16"/>
        <v>0</v>
      </c>
      <c r="AB37" s="4">
        <f t="shared" si="16"/>
        <v>8</v>
      </c>
      <c r="AC37" s="4">
        <f t="shared" si="16"/>
        <v>0</v>
      </c>
      <c r="AD37" s="4">
        <f t="shared" si="16"/>
        <v>-15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13.83651699330191</v>
      </c>
      <c r="C39" s="15">
        <f t="shared" ref="C39:AE39" si="17">C33/(C9-C31)*100</f>
        <v>2.666666666666667</v>
      </c>
      <c r="D39" s="15">
        <f t="shared" si="17"/>
        <v>14.78057038676911</v>
      </c>
      <c r="E39" s="15">
        <f t="shared" si="17"/>
        <v>9.0909090909090917</v>
      </c>
      <c r="F39" s="15">
        <f t="shared" si="17"/>
        <v>12.978093546477206</v>
      </c>
      <c r="G39" s="15">
        <f t="shared" si="17"/>
        <v>1.5625</v>
      </c>
      <c r="H39" s="15">
        <f t="shared" si="17"/>
        <v>13.74457532548047</v>
      </c>
      <c r="I39" s="15">
        <f t="shared" si="17"/>
        <v>2.5974025974025974</v>
      </c>
      <c r="J39" s="15">
        <f t="shared" si="17"/>
        <v>14.711238293444328</v>
      </c>
      <c r="K39" s="15">
        <f t="shared" si="17"/>
        <v>10</v>
      </c>
      <c r="L39" s="15">
        <f t="shared" si="17"/>
        <v>12.864250177683015</v>
      </c>
      <c r="M39" s="15">
        <f t="shared" si="17"/>
        <v>1.4925373134328357</v>
      </c>
      <c r="N39" s="15">
        <f t="shared" si="17"/>
        <v>13.677323787186769</v>
      </c>
      <c r="O39" s="15">
        <f t="shared" si="17"/>
        <v>3.7037037037037033</v>
      </c>
      <c r="P39" s="15">
        <f t="shared" si="17"/>
        <v>14.649928821017214</v>
      </c>
      <c r="Q39" s="15">
        <f t="shared" si="17"/>
        <v>10</v>
      </c>
      <c r="R39" s="15">
        <f t="shared" si="17"/>
        <v>12.7905604719764</v>
      </c>
      <c r="S39" s="15">
        <f t="shared" si="17"/>
        <v>2.2727272727272729</v>
      </c>
      <c r="T39" s="15">
        <f t="shared" si="17"/>
        <v>-233.33333333333334</v>
      </c>
      <c r="U39" s="15">
        <f t="shared" si="17"/>
        <v>0</v>
      </c>
      <c r="V39" s="15">
        <f t="shared" si="17"/>
        <v>-44.444444444444443</v>
      </c>
      <c r="W39" s="15">
        <f t="shared" si="17"/>
        <v>0</v>
      </c>
      <c r="X39" s="15">
        <f t="shared" si="17"/>
        <v>333.33333333333337</v>
      </c>
      <c r="Y39" s="15">
        <f t="shared" si="17"/>
        <v>0</v>
      </c>
      <c r="Z39" s="15">
        <f t="shared" si="17"/>
        <v>-19.230769230769234</v>
      </c>
      <c r="AA39" s="15">
        <f t="shared" si="17"/>
        <v>0</v>
      </c>
      <c r="AB39" s="15">
        <f t="shared" si="17"/>
        <v>-6.25</v>
      </c>
      <c r="AC39" s="15">
        <f t="shared" si="17"/>
        <v>0</v>
      </c>
      <c r="AD39" s="15">
        <f t="shared" si="17"/>
        <v>-40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53.963036467377826</v>
      </c>
      <c r="C40" s="15">
        <f t="shared" ref="C40:AE40" si="18">C34/(C9-C31)*100</f>
        <v>94.666666666666671</v>
      </c>
      <c r="D40" s="15">
        <f t="shared" si="18"/>
        <v>56.309415288449017</v>
      </c>
      <c r="E40" s="15">
        <f t="shared" si="18"/>
        <v>81.818181818181827</v>
      </c>
      <c r="F40" s="15">
        <f t="shared" si="18"/>
        <v>51.829484902309055</v>
      </c>
      <c r="G40" s="15">
        <f t="shared" si="18"/>
        <v>96.875</v>
      </c>
      <c r="H40" s="15">
        <f t="shared" si="18"/>
        <v>53.961562306261627</v>
      </c>
      <c r="I40" s="15">
        <f t="shared" si="18"/>
        <v>94.805194805194802</v>
      </c>
      <c r="J40" s="15">
        <f t="shared" si="18"/>
        <v>56.282518210197708</v>
      </c>
      <c r="K40" s="15">
        <f t="shared" si="18"/>
        <v>80</v>
      </c>
      <c r="L40" s="15">
        <f t="shared" si="18"/>
        <v>51.847903340440652</v>
      </c>
      <c r="M40" s="15">
        <f t="shared" si="18"/>
        <v>97.014925373134332</v>
      </c>
      <c r="N40" s="15">
        <f t="shared" si="18"/>
        <v>54.456239970374028</v>
      </c>
      <c r="O40" s="15">
        <f t="shared" si="18"/>
        <v>94.444444444444443</v>
      </c>
      <c r="P40" s="15">
        <f t="shared" si="18"/>
        <v>57.150252361848061</v>
      </c>
      <c r="Q40" s="15">
        <f t="shared" si="18"/>
        <v>90</v>
      </c>
      <c r="R40" s="15">
        <f t="shared" si="18"/>
        <v>52</v>
      </c>
      <c r="S40" s="15">
        <f t="shared" si="18"/>
        <v>95.454545454545453</v>
      </c>
      <c r="T40" s="15">
        <f t="shared" si="18"/>
        <v>50</v>
      </c>
      <c r="U40" s="15">
        <f t="shared" si="18"/>
        <v>100</v>
      </c>
      <c r="V40" s="15">
        <f t="shared" si="18"/>
        <v>33.333333333333329</v>
      </c>
      <c r="W40" s="15">
        <f t="shared" si="18"/>
        <v>100</v>
      </c>
      <c r="X40" s="15">
        <f t="shared" si="18"/>
        <v>0</v>
      </c>
      <c r="Y40" s="15">
        <f t="shared" si="18"/>
        <v>100</v>
      </c>
      <c r="Z40" s="15">
        <f t="shared" si="18"/>
        <v>156.41025641025641</v>
      </c>
      <c r="AA40" s="15">
        <f t="shared" si="18"/>
        <v>95.238095238095227</v>
      </c>
      <c r="AB40" s="15">
        <f t="shared" si="18"/>
        <v>191.66666666666669</v>
      </c>
      <c r="AC40" s="15">
        <f t="shared" si="18"/>
        <v>0</v>
      </c>
      <c r="AD40" s="15">
        <f t="shared" si="18"/>
        <v>100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32.200446539320268</v>
      </c>
      <c r="C41" s="15">
        <f t="shared" ref="C41:AE41" si="19">C35/(C9-C31)*100</f>
        <v>2.666666666666667</v>
      </c>
      <c r="D41" s="15">
        <f t="shared" si="19"/>
        <v>28.910014324781873</v>
      </c>
      <c r="E41" s="15">
        <f t="shared" si="19"/>
        <v>9.0909090909090917</v>
      </c>
      <c r="F41" s="15">
        <f t="shared" si="19"/>
        <v>35.192421551213741</v>
      </c>
      <c r="G41" s="15">
        <f t="shared" si="19"/>
        <v>1.5625</v>
      </c>
      <c r="H41" s="15">
        <f t="shared" si="19"/>
        <v>32.293862368257905</v>
      </c>
      <c r="I41" s="15">
        <f t="shared" si="19"/>
        <v>2.5974025974025974</v>
      </c>
      <c r="J41" s="15">
        <f t="shared" si="19"/>
        <v>29.006243496357957</v>
      </c>
      <c r="K41" s="15">
        <f t="shared" si="19"/>
        <v>10</v>
      </c>
      <c r="L41" s="15">
        <f t="shared" si="19"/>
        <v>35.287846481876336</v>
      </c>
      <c r="M41" s="15">
        <f t="shared" si="19"/>
        <v>1.4925373134328357</v>
      </c>
      <c r="N41" s="15">
        <f t="shared" si="19"/>
        <v>31.866436242439207</v>
      </c>
      <c r="O41" s="15">
        <f t="shared" si="19"/>
        <v>1.8518518518518516</v>
      </c>
      <c r="P41" s="15">
        <f t="shared" si="19"/>
        <v>28.199818817134719</v>
      </c>
      <c r="Q41" s="15">
        <f t="shared" si="19"/>
        <v>0</v>
      </c>
      <c r="R41" s="15">
        <f t="shared" si="19"/>
        <v>35.209439528023601</v>
      </c>
      <c r="S41" s="15">
        <f t="shared" si="19"/>
        <v>2.2727272727272729</v>
      </c>
      <c r="T41" s="15">
        <f t="shared" si="19"/>
        <v>283.33333333333337</v>
      </c>
      <c r="U41" s="15">
        <f t="shared" si="19"/>
        <v>0</v>
      </c>
      <c r="V41" s="15">
        <f t="shared" si="19"/>
        <v>111.11111111111111</v>
      </c>
      <c r="W41" s="15">
        <f t="shared" si="19"/>
        <v>0</v>
      </c>
      <c r="X41" s="15">
        <f t="shared" si="19"/>
        <v>-233.33333333333334</v>
      </c>
      <c r="Y41" s="15">
        <f t="shared" si="19"/>
        <v>0</v>
      </c>
      <c r="Z41" s="15">
        <f t="shared" si="19"/>
        <v>-37.179487179487182</v>
      </c>
      <c r="AA41" s="15">
        <f t="shared" si="19"/>
        <v>4.7619047619047619</v>
      </c>
      <c r="AB41" s="15">
        <f t="shared" si="19"/>
        <v>-85.416666666666657</v>
      </c>
      <c r="AC41" s="15">
        <f t="shared" si="19"/>
        <v>100</v>
      </c>
      <c r="AD41" s="15">
        <f t="shared" si="19"/>
        <v>40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16.788638055073182</v>
      </c>
      <c r="C42" s="15">
        <f t="shared" ref="C42:AD42" si="20">C36/(C9-C31)*100</f>
        <v>-1.3333333333333335</v>
      </c>
      <c r="D42" s="15">
        <f t="shared" si="20"/>
        <v>12.775100924599558</v>
      </c>
      <c r="E42" s="15">
        <f t="shared" si="20"/>
        <v>0</v>
      </c>
      <c r="F42" s="15">
        <f t="shared" si="20"/>
        <v>20.43812907045589</v>
      </c>
      <c r="G42" s="15">
        <f t="shared" si="20"/>
        <v>-1.5625</v>
      </c>
      <c r="H42" s="15">
        <f t="shared" si="20"/>
        <v>16.869187848729077</v>
      </c>
      <c r="I42" s="15">
        <f t="shared" si="20"/>
        <v>-1.2987012987012987</v>
      </c>
      <c r="J42" s="15">
        <f t="shared" si="20"/>
        <v>12.838189386056193</v>
      </c>
      <c r="K42" s="15">
        <f t="shared" si="20"/>
        <v>0</v>
      </c>
      <c r="L42" s="15">
        <f t="shared" si="20"/>
        <v>20.540156361051885</v>
      </c>
      <c r="M42" s="15">
        <f t="shared" si="20"/>
        <v>-1.4925373134328357</v>
      </c>
      <c r="N42" s="15">
        <f t="shared" si="20"/>
        <v>16.794222935440072</v>
      </c>
      <c r="O42" s="15">
        <f t="shared" si="20"/>
        <v>-1.8518518518518516</v>
      </c>
      <c r="P42" s="15">
        <f t="shared" si="20"/>
        <v>12.411026271515466</v>
      </c>
      <c r="Q42" s="15">
        <f t="shared" si="20"/>
        <v>0</v>
      </c>
      <c r="R42" s="15">
        <f t="shared" si="20"/>
        <v>20.790560471976402</v>
      </c>
      <c r="S42" s="15">
        <f t="shared" si="20"/>
        <v>-2.2727272727272729</v>
      </c>
      <c r="T42" s="15">
        <f t="shared" si="20"/>
        <v>233.33333333333334</v>
      </c>
      <c r="U42" s="15">
        <f t="shared" si="20"/>
        <v>0</v>
      </c>
      <c r="V42" s="15">
        <f t="shared" si="20"/>
        <v>66.666666666666657</v>
      </c>
      <c r="W42" s="15">
        <f t="shared" si="20"/>
        <v>0</v>
      </c>
      <c r="X42" s="15">
        <f t="shared" si="20"/>
        <v>-266.66666666666663</v>
      </c>
      <c r="Y42" s="15">
        <f t="shared" si="20"/>
        <v>0</v>
      </c>
      <c r="Z42" s="15">
        <f t="shared" si="20"/>
        <v>17.948717948717949</v>
      </c>
      <c r="AA42" s="15">
        <f t="shared" si="20"/>
        <v>0</v>
      </c>
      <c r="AB42" s="15">
        <f t="shared" si="20"/>
        <v>-45.833333333333329</v>
      </c>
      <c r="AC42" s="15">
        <f t="shared" si="20"/>
        <v>0</v>
      </c>
      <c r="AD42" s="15">
        <f t="shared" si="20"/>
        <v>120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6.8655420491193251</v>
      </c>
      <c r="C43" s="15">
        <f t="shared" ref="C43:AE43" si="21">C37/(C9-C31)*100</f>
        <v>-2.666666666666667</v>
      </c>
      <c r="D43" s="15">
        <f t="shared" si="21"/>
        <v>4.3495246776924086</v>
      </c>
      <c r="E43" s="15">
        <f t="shared" si="21"/>
        <v>0</v>
      </c>
      <c r="F43" s="15">
        <f t="shared" si="21"/>
        <v>9.1533451746595613</v>
      </c>
      <c r="G43" s="15">
        <f t="shared" si="21"/>
        <v>-3.125</v>
      </c>
      <c r="H43" s="15">
        <f t="shared" si="21"/>
        <v>6.9125852448853067</v>
      </c>
      <c r="I43" s="15">
        <f t="shared" si="21"/>
        <v>-2.5974025974025974</v>
      </c>
      <c r="J43" s="15">
        <f t="shared" si="21"/>
        <v>4.383454734651405</v>
      </c>
      <c r="K43" s="15">
        <f t="shared" si="21"/>
        <v>0</v>
      </c>
      <c r="L43" s="15">
        <f t="shared" si="21"/>
        <v>9.2158256337360811</v>
      </c>
      <c r="M43" s="15">
        <f t="shared" si="21"/>
        <v>-2.9850746268656714</v>
      </c>
      <c r="N43" s="15">
        <f t="shared" si="21"/>
        <v>6.8756943587211463</v>
      </c>
      <c r="O43" s="15">
        <f t="shared" si="21"/>
        <v>-3.7037037037037033</v>
      </c>
      <c r="P43" s="15">
        <f t="shared" si="21"/>
        <v>4.2189724343212118</v>
      </c>
      <c r="Q43" s="15">
        <f t="shared" si="21"/>
        <v>0</v>
      </c>
      <c r="R43" s="15">
        <f t="shared" si="21"/>
        <v>9.2979351032448374</v>
      </c>
      <c r="S43" s="15">
        <f t="shared" si="21"/>
        <v>-4.5454545454545459</v>
      </c>
      <c r="T43" s="15">
        <f t="shared" si="21"/>
        <v>133.33333333333331</v>
      </c>
      <c r="U43" s="15">
        <f t="shared" si="21"/>
        <v>0</v>
      </c>
      <c r="V43" s="15">
        <f t="shared" si="21"/>
        <v>33.333333333333329</v>
      </c>
      <c r="W43" s="15">
        <f t="shared" si="21"/>
        <v>0</v>
      </c>
      <c r="X43" s="15">
        <f t="shared" si="21"/>
        <v>-166.66666666666669</v>
      </c>
      <c r="Y43" s="15">
        <f t="shared" si="21"/>
        <v>0</v>
      </c>
      <c r="Z43" s="15">
        <f t="shared" si="21"/>
        <v>8.9743589743589745</v>
      </c>
      <c r="AA43" s="15">
        <f t="shared" si="21"/>
        <v>0</v>
      </c>
      <c r="AB43" s="15">
        <f t="shared" si="21"/>
        <v>-16.666666666666664</v>
      </c>
      <c r="AC43" s="15">
        <f t="shared" si="21"/>
        <v>0</v>
      </c>
      <c r="AD43" s="15">
        <f t="shared" si="21"/>
        <v>50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16573</v>
      </c>
      <c r="C9" s="4">
        <f>E9+G9</f>
        <v>201</v>
      </c>
      <c r="D9" s="4">
        <f>SUM(D10:D31)</f>
        <v>7757</v>
      </c>
      <c r="E9" s="4">
        <f>SUM(E10:E31)</f>
        <v>63</v>
      </c>
      <c r="F9" s="4">
        <f>SUM(F10:F31)</f>
        <v>8816</v>
      </c>
      <c r="G9" s="4">
        <f>SUM(G10:G31)</f>
        <v>138</v>
      </c>
      <c r="H9" s="4">
        <f>J9+L9</f>
        <v>16588</v>
      </c>
      <c r="I9" s="4">
        <f>K9+M9</f>
        <v>203</v>
      </c>
      <c r="J9" s="4">
        <f>SUM(J10:J31)</f>
        <v>7767</v>
      </c>
      <c r="K9" s="4">
        <f>SUM(K10:K31)</f>
        <v>62</v>
      </c>
      <c r="L9" s="4">
        <f>SUM(L10:L31)</f>
        <v>8821</v>
      </c>
      <c r="M9" s="4">
        <f>SUM(M10:M31)</f>
        <v>141</v>
      </c>
      <c r="N9" s="4">
        <f>P9+R9</f>
        <v>16819</v>
      </c>
      <c r="O9" s="4">
        <f>Q9+S9</f>
        <v>157</v>
      </c>
      <c r="P9" s="4">
        <f>SUM(P10:P31)</f>
        <v>7911</v>
      </c>
      <c r="Q9" s="4">
        <f>SUM(Q10:Q31)</f>
        <v>63</v>
      </c>
      <c r="R9" s="4">
        <f>SUM(R10:R31)</f>
        <v>8908</v>
      </c>
      <c r="S9" s="4">
        <f>SUM(S10:S31)</f>
        <v>94</v>
      </c>
      <c r="T9" s="4">
        <f>B9-H9</f>
        <v>-15</v>
      </c>
      <c r="U9" s="4">
        <f>C9-I9</f>
        <v>-2</v>
      </c>
      <c r="V9" s="4">
        <f>D9-J9</f>
        <v>-10</v>
      </c>
      <c r="W9" s="4">
        <f t="shared" ref="W9:X9" si="0">E9-K9</f>
        <v>1</v>
      </c>
      <c r="X9" s="4">
        <f t="shared" si="0"/>
        <v>-5</v>
      </c>
      <c r="Y9" s="4">
        <f>G9-M9</f>
        <v>-3</v>
      </c>
      <c r="Z9" s="4">
        <f t="shared" ref="Z9:AE9" si="1">B9-N9</f>
        <v>-246</v>
      </c>
      <c r="AA9" s="4">
        <f t="shared" si="1"/>
        <v>44</v>
      </c>
      <c r="AB9" s="4">
        <f t="shared" si="1"/>
        <v>-154</v>
      </c>
      <c r="AC9" s="4">
        <f t="shared" si="1"/>
        <v>0</v>
      </c>
      <c r="AD9" s="4">
        <f t="shared" si="1"/>
        <v>-92</v>
      </c>
      <c r="AE9" s="4">
        <f t="shared" si="1"/>
        <v>44</v>
      </c>
    </row>
    <row r="10" spans="1:32" s="1" customFormat="1" ht="18" customHeight="1" x14ac:dyDescent="0.15">
      <c r="A10" s="4" t="s">
        <v>2</v>
      </c>
      <c r="B10" s="4">
        <f t="shared" ref="B10:C30" si="2">D10+F10</f>
        <v>561</v>
      </c>
      <c r="C10" s="4">
        <f t="shared" si="2"/>
        <v>2</v>
      </c>
      <c r="D10" s="4">
        <v>279</v>
      </c>
      <c r="E10" s="4">
        <v>1</v>
      </c>
      <c r="F10" s="4">
        <v>282</v>
      </c>
      <c r="G10" s="4">
        <v>1</v>
      </c>
      <c r="H10" s="4">
        <f t="shared" ref="H10:I30" si="3">J10+L10</f>
        <v>545</v>
      </c>
      <c r="I10" s="4">
        <f t="shared" si="3"/>
        <v>2</v>
      </c>
      <c r="J10" s="4">
        <v>275</v>
      </c>
      <c r="K10" s="4">
        <v>1</v>
      </c>
      <c r="L10" s="4">
        <v>270</v>
      </c>
      <c r="M10" s="4">
        <v>1</v>
      </c>
      <c r="N10" s="4">
        <f t="shared" ref="N10:O30" si="4">P10+R10</f>
        <v>563</v>
      </c>
      <c r="O10" s="4">
        <f t="shared" si="4"/>
        <v>4</v>
      </c>
      <c r="P10" s="4">
        <v>283</v>
      </c>
      <c r="Q10" s="4">
        <v>3</v>
      </c>
      <c r="R10" s="4">
        <v>280</v>
      </c>
      <c r="S10" s="4">
        <v>1</v>
      </c>
      <c r="T10" s="4">
        <f t="shared" ref="T10:Y29" si="5">B10-H10</f>
        <v>16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12</v>
      </c>
      <c r="Y10" s="4">
        <f t="shared" si="6"/>
        <v>0</v>
      </c>
      <c r="Z10" s="4">
        <f t="shared" ref="Z10:AE30" si="7">B10-N10</f>
        <v>-2</v>
      </c>
      <c r="AA10" s="4">
        <f t="shared" si="7"/>
        <v>-2</v>
      </c>
      <c r="AB10" s="4">
        <f t="shared" si="7"/>
        <v>-4</v>
      </c>
      <c r="AC10" s="4">
        <f t="shared" si="7"/>
        <v>-2</v>
      </c>
      <c r="AD10" s="4">
        <f t="shared" si="7"/>
        <v>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692</v>
      </c>
      <c r="C11" s="4">
        <f t="shared" si="2"/>
        <v>-1</v>
      </c>
      <c r="D11" s="4">
        <v>355</v>
      </c>
      <c r="E11" s="4">
        <v>0</v>
      </c>
      <c r="F11" s="4">
        <v>337</v>
      </c>
      <c r="G11" s="4">
        <v>-1</v>
      </c>
      <c r="H11" s="4">
        <f t="shared" si="3"/>
        <v>693</v>
      </c>
      <c r="I11" s="4">
        <f t="shared" si="3"/>
        <v>-1</v>
      </c>
      <c r="J11" s="4">
        <v>354</v>
      </c>
      <c r="K11" s="4">
        <v>0</v>
      </c>
      <c r="L11" s="4">
        <v>339</v>
      </c>
      <c r="M11" s="4">
        <v>-1</v>
      </c>
      <c r="N11" s="4">
        <f t="shared" si="4"/>
        <v>683</v>
      </c>
      <c r="O11" s="4">
        <f t="shared" si="4"/>
        <v>-1</v>
      </c>
      <c r="P11" s="4">
        <v>349</v>
      </c>
      <c r="Q11" s="4">
        <v>0</v>
      </c>
      <c r="R11" s="4">
        <v>334</v>
      </c>
      <c r="S11" s="4">
        <v>-1</v>
      </c>
      <c r="T11" s="4">
        <f t="shared" si="5"/>
        <v>-1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-2</v>
      </c>
      <c r="Y11" s="4">
        <f t="shared" si="6"/>
        <v>0</v>
      </c>
      <c r="Z11" s="4">
        <f t="shared" si="7"/>
        <v>9</v>
      </c>
      <c r="AA11" s="4">
        <f t="shared" si="7"/>
        <v>0</v>
      </c>
      <c r="AB11" s="4">
        <f t="shared" si="7"/>
        <v>6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707</v>
      </c>
      <c r="C12" s="4">
        <f t="shared" si="2"/>
        <v>2</v>
      </c>
      <c r="D12" s="4">
        <v>321</v>
      </c>
      <c r="E12" s="4">
        <v>0</v>
      </c>
      <c r="F12" s="4">
        <v>386</v>
      </c>
      <c r="G12" s="4">
        <v>2</v>
      </c>
      <c r="H12" s="4">
        <f t="shared" si="3"/>
        <v>706</v>
      </c>
      <c r="I12" s="4">
        <f t="shared" si="3"/>
        <v>2</v>
      </c>
      <c r="J12" s="4">
        <v>320</v>
      </c>
      <c r="K12" s="4">
        <v>0</v>
      </c>
      <c r="L12" s="4">
        <v>386</v>
      </c>
      <c r="M12" s="4">
        <v>2</v>
      </c>
      <c r="N12" s="4">
        <f t="shared" si="4"/>
        <v>733</v>
      </c>
      <c r="O12" s="4">
        <f t="shared" si="4"/>
        <v>1</v>
      </c>
      <c r="P12" s="4">
        <v>341</v>
      </c>
      <c r="Q12" s="4">
        <v>0</v>
      </c>
      <c r="R12" s="4">
        <v>392</v>
      </c>
      <c r="S12" s="4">
        <v>1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-26</v>
      </c>
      <c r="AA12" s="4">
        <f t="shared" si="7"/>
        <v>1</v>
      </c>
      <c r="AB12" s="4">
        <f t="shared" si="7"/>
        <v>-20</v>
      </c>
      <c r="AC12" s="4">
        <f t="shared" si="7"/>
        <v>0</v>
      </c>
      <c r="AD12" s="4">
        <f t="shared" si="7"/>
        <v>-6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789</v>
      </c>
      <c r="C13" s="4">
        <f t="shared" si="2"/>
        <v>7</v>
      </c>
      <c r="D13" s="4">
        <v>379</v>
      </c>
      <c r="E13" s="4">
        <v>1</v>
      </c>
      <c r="F13" s="4">
        <v>410</v>
      </c>
      <c r="G13" s="4">
        <v>6</v>
      </c>
      <c r="H13" s="4">
        <f t="shared" si="3"/>
        <v>797</v>
      </c>
      <c r="I13" s="4">
        <f t="shared" si="3"/>
        <v>5</v>
      </c>
      <c r="J13" s="4">
        <v>388</v>
      </c>
      <c r="K13" s="4">
        <v>1</v>
      </c>
      <c r="L13" s="4">
        <v>409</v>
      </c>
      <c r="M13" s="4">
        <v>4</v>
      </c>
      <c r="N13" s="4">
        <f t="shared" si="4"/>
        <v>832</v>
      </c>
      <c r="O13" s="4">
        <f t="shared" si="4"/>
        <v>3</v>
      </c>
      <c r="P13" s="4">
        <v>421</v>
      </c>
      <c r="Q13" s="4">
        <v>1</v>
      </c>
      <c r="R13" s="4">
        <v>411</v>
      </c>
      <c r="S13" s="4">
        <v>2</v>
      </c>
      <c r="T13" s="4">
        <f t="shared" si="5"/>
        <v>-8</v>
      </c>
      <c r="U13" s="4">
        <f t="shared" si="5"/>
        <v>2</v>
      </c>
      <c r="V13" s="4">
        <f t="shared" si="6"/>
        <v>-9</v>
      </c>
      <c r="W13" s="4">
        <f t="shared" si="6"/>
        <v>0</v>
      </c>
      <c r="X13" s="4">
        <f t="shared" si="6"/>
        <v>1</v>
      </c>
      <c r="Y13" s="4">
        <f t="shared" si="6"/>
        <v>2</v>
      </c>
      <c r="Z13" s="4">
        <f t="shared" si="7"/>
        <v>-43</v>
      </c>
      <c r="AA13" s="4">
        <f t="shared" si="7"/>
        <v>4</v>
      </c>
      <c r="AB13" s="4">
        <f t="shared" si="7"/>
        <v>-42</v>
      </c>
      <c r="AC13" s="4">
        <f t="shared" si="7"/>
        <v>0</v>
      </c>
      <c r="AD13" s="4">
        <f t="shared" si="7"/>
        <v>-1</v>
      </c>
      <c r="AE13" s="4">
        <f t="shared" si="7"/>
        <v>4</v>
      </c>
    </row>
    <row r="14" spans="1:32" s="1" customFormat="1" ht="18" customHeight="1" x14ac:dyDescent="0.15">
      <c r="A14" s="4" t="s">
        <v>6</v>
      </c>
      <c r="B14" s="4">
        <f t="shared" si="2"/>
        <v>518</v>
      </c>
      <c r="C14" s="4">
        <f t="shared" si="2"/>
        <v>38</v>
      </c>
      <c r="D14" s="4">
        <v>269</v>
      </c>
      <c r="E14" s="4">
        <v>8</v>
      </c>
      <c r="F14" s="4">
        <v>249</v>
      </c>
      <c r="G14" s="4">
        <v>30</v>
      </c>
      <c r="H14" s="4">
        <f t="shared" si="3"/>
        <v>527</v>
      </c>
      <c r="I14" s="4">
        <f t="shared" si="3"/>
        <v>42</v>
      </c>
      <c r="J14" s="4">
        <v>271</v>
      </c>
      <c r="K14" s="4">
        <v>9</v>
      </c>
      <c r="L14" s="4">
        <v>256</v>
      </c>
      <c r="M14" s="4">
        <v>33</v>
      </c>
      <c r="N14" s="4">
        <f t="shared" si="4"/>
        <v>450</v>
      </c>
      <c r="O14" s="4">
        <f t="shared" si="4"/>
        <v>21</v>
      </c>
      <c r="P14" s="4">
        <v>226</v>
      </c>
      <c r="Q14" s="4">
        <v>6</v>
      </c>
      <c r="R14" s="4">
        <v>224</v>
      </c>
      <c r="S14" s="4">
        <v>15</v>
      </c>
      <c r="T14" s="4">
        <f t="shared" si="5"/>
        <v>-9</v>
      </c>
      <c r="U14" s="4">
        <f t="shared" si="5"/>
        <v>-4</v>
      </c>
      <c r="V14" s="4">
        <f t="shared" si="6"/>
        <v>-2</v>
      </c>
      <c r="W14" s="4">
        <f t="shared" si="6"/>
        <v>-1</v>
      </c>
      <c r="X14" s="4">
        <f t="shared" si="6"/>
        <v>-7</v>
      </c>
      <c r="Y14" s="4">
        <f t="shared" si="6"/>
        <v>-3</v>
      </c>
      <c r="Z14" s="4">
        <f t="shared" si="7"/>
        <v>68</v>
      </c>
      <c r="AA14" s="4">
        <f t="shared" si="7"/>
        <v>17</v>
      </c>
      <c r="AB14" s="4">
        <f t="shared" si="7"/>
        <v>43</v>
      </c>
      <c r="AC14" s="4">
        <f t="shared" si="7"/>
        <v>2</v>
      </c>
      <c r="AD14" s="4">
        <f t="shared" si="7"/>
        <v>25</v>
      </c>
      <c r="AE14" s="4">
        <f t="shared" si="7"/>
        <v>15</v>
      </c>
    </row>
    <row r="15" spans="1:32" s="1" customFormat="1" ht="18" customHeight="1" x14ac:dyDescent="0.15">
      <c r="A15" s="4" t="s">
        <v>7</v>
      </c>
      <c r="B15" s="4">
        <f t="shared" si="2"/>
        <v>503</v>
      </c>
      <c r="C15" s="4">
        <f t="shared" si="2"/>
        <v>56</v>
      </c>
      <c r="D15" s="4">
        <v>249</v>
      </c>
      <c r="E15" s="4">
        <v>17</v>
      </c>
      <c r="F15" s="4">
        <v>254</v>
      </c>
      <c r="G15" s="4">
        <v>39</v>
      </c>
      <c r="H15" s="4">
        <f t="shared" si="3"/>
        <v>507</v>
      </c>
      <c r="I15" s="4">
        <f t="shared" si="3"/>
        <v>56</v>
      </c>
      <c r="J15" s="4">
        <v>253</v>
      </c>
      <c r="K15" s="4">
        <v>17</v>
      </c>
      <c r="L15" s="4">
        <v>254</v>
      </c>
      <c r="M15" s="4">
        <v>39</v>
      </c>
      <c r="N15" s="4">
        <f t="shared" si="4"/>
        <v>555</v>
      </c>
      <c r="O15" s="4">
        <f t="shared" si="4"/>
        <v>41</v>
      </c>
      <c r="P15" s="4">
        <v>284</v>
      </c>
      <c r="Q15" s="4">
        <v>16</v>
      </c>
      <c r="R15" s="4">
        <v>271</v>
      </c>
      <c r="S15" s="4">
        <v>25</v>
      </c>
      <c r="T15" s="4">
        <f t="shared" si="5"/>
        <v>-4</v>
      </c>
      <c r="U15" s="4">
        <f t="shared" si="5"/>
        <v>0</v>
      </c>
      <c r="V15" s="4">
        <f t="shared" si="6"/>
        <v>-4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-52</v>
      </c>
      <c r="AA15" s="4">
        <f t="shared" si="7"/>
        <v>15</v>
      </c>
      <c r="AB15" s="4">
        <f t="shared" si="7"/>
        <v>-35</v>
      </c>
      <c r="AC15" s="4">
        <f t="shared" si="7"/>
        <v>1</v>
      </c>
      <c r="AD15" s="4">
        <f t="shared" si="7"/>
        <v>-17</v>
      </c>
      <c r="AE15" s="4">
        <f t="shared" si="7"/>
        <v>14</v>
      </c>
    </row>
    <row r="16" spans="1:32" s="1" customFormat="1" ht="18" customHeight="1" x14ac:dyDescent="0.15">
      <c r="A16" s="4" t="s">
        <v>8</v>
      </c>
      <c r="B16" s="4">
        <f t="shared" si="2"/>
        <v>695</v>
      </c>
      <c r="C16" s="4">
        <f t="shared" si="2"/>
        <v>38</v>
      </c>
      <c r="D16" s="4">
        <v>336</v>
      </c>
      <c r="E16" s="4">
        <v>13</v>
      </c>
      <c r="F16" s="4">
        <v>359</v>
      </c>
      <c r="G16" s="4">
        <v>25</v>
      </c>
      <c r="H16" s="4">
        <f t="shared" si="3"/>
        <v>684</v>
      </c>
      <c r="I16" s="4">
        <f t="shared" si="3"/>
        <v>37</v>
      </c>
      <c r="J16" s="4">
        <v>332</v>
      </c>
      <c r="K16" s="4">
        <v>11</v>
      </c>
      <c r="L16" s="4">
        <v>352</v>
      </c>
      <c r="M16" s="4">
        <v>26</v>
      </c>
      <c r="N16" s="4">
        <f t="shared" si="4"/>
        <v>744</v>
      </c>
      <c r="O16" s="4">
        <f t="shared" si="4"/>
        <v>32</v>
      </c>
      <c r="P16" s="4">
        <v>384</v>
      </c>
      <c r="Q16" s="4">
        <v>13</v>
      </c>
      <c r="R16" s="4">
        <v>360</v>
      </c>
      <c r="S16" s="4">
        <v>19</v>
      </c>
      <c r="T16" s="4">
        <f t="shared" si="5"/>
        <v>11</v>
      </c>
      <c r="U16" s="4">
        <f t="shared" si="5"/>
        <v>1</v>
      </c>
      <c r="V16" s="4">
        <f t="shared" si="6"/>
        <v>4</v>
      </c>
      <c r="W16" s="4">
        <f t="shared" si="6"/>
        <v>2</v>
      </c>
      <c r="X16" s="4">
        <f t="shared" si="6"/>
        <v>7</v>
      </c>
      <c r="Y16" s="4">
        <f t="shared" si="6"/>
        <v>-1</v>
      </c>
      <c r="Z16" s="4">
        <f t="shared" si="7"/>
        <v>-49</v>
      </c>
      <c r="AA16" s="4">
        <f t="shared" si="7"/>
        <v>6</v>
      </c>
      <c r="AB16" s="4">
        <f t="shared" si="7"/>
        <v>-48</v>
      </c>
      <c r="AC16" s="4">
        <f t="shared" si="7"/>
        <v>0</v>
      </c>
      <c r="AD16" s="4">
        <f t="shared" si="7"/>
        <v>-1</v>
      </c>
      <c r="AE16" s="4">
        <f t="shared" si="7"/>
        <v>6</v>
      </c>
    </row>
    <row r="17" spans="1:31" s="1" customFormat="1" ht="18" customHeight="1" x14ac:dyDescent="0.15">
      <c r="A17" s="4" t="s">
        <v>9</v>
      </c>
      <c r="B17" s="4">
        <f t="shared" si="2"/>
        <v>844</v>
      </c>
      <c r="C17" s="4">
        <f t="shared" si="2"/>
        <v>15</v>
      </c>
      <c r="D17" s="4">
        <v>454</v>
      </c>
      <c r="E17" s="4">
        <v>8</v>
      </c>
      <c r="F17" s="4">
        <v>390</v>
      </c>
      <c r="G17" s="4">
        <v>7</v>
      </c>
      <c r="H17" s="4">
        <f t="shared" si="3"/>
        <v>844</v>
      </c>
      <c r="I17" s="4">
        <f t="shared" si="3"/>
        <v>15</v>
      </c>
      <c r="J17" s="4">
        <v>453</v>
      </c>
      <c r="K17" s="4">
        <v>8</v>
      </c>
      <c r="L17" s="4">
        <v>391</v>
      </c>
      <c r="M17" s="4">
        <v>7</v>
      </c>
      <c r="N17" s="4">
        <f t="shared" si="4"/>
        <v>844</v>
      </c>
      <c r="O17" s="4">
        <f t="shared" si="4"/>
        <v>13</v>
      </c>
      <c r="P17" s="4">
        <v>440</v>
      </c>
      <c r="Q17" s="4">
        <v>8</v>
      </c>
      <c r="R17" s="4">
        <v>404</v>
      </c>
      <c r="S17" s="4">
        <v>5</v>
      </c>
      <c r="T17" s="4">
        <f t="shared" si="5"/>
        <v>0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0</v>
      </c>
      <c r="AA17" s="4">
        <f t="shared" si="7"/>
        <v>2</v>
      </c>
      <c r="AB17" s="4">
        <f t="shared" si="7"/>
        <v>14</v>
      </c>
      <c r="AC17" s="4">
        <f t="shared" si="7"/>
        <v>0</v>
      </c>
      <c r="AD17" s="4">
        <f t="shared" si="7"/>
        <v>-14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928</v>
      </c>
      <c r="C18" s="4">
        <f t="shared" si="2"/>
        <v>7</v>
      </c>
      <c r="D18" s="4">
        <v>448</v>
      </c>
      <c r="E18" s="4">
        <v>1</v>
      </c>
      <c r="F18" s="4">
        <v>480</v>
      </c>
      <c r="G18" s="4">
        <v>6</v>
      </c>
      <c r="H18" s="4">
        <f t="shared" si="3"/>
        <v>930</v>
      </c>
      <c r="I18" s="4">
        <f t="shared" si="3"/>
        <v>7</v>
      </c>
      <c r="J18" s="4">
        <v>449</v>
      </c>
      <c r="K18" s="4">
        <v>1</v>
      </c>
      <c r="L18" s="4">
        <v>481</v>
      </c>
      <c r="M18" s="4">
        <v>6</v>
      </c>
      <c r="N18" s="4">
        <f t="shared" si="4"/>
        <v>987</v>
      </c>
      <c r="O18" s="4">
        <f t="shared" si="4"/>
        <v>7</v>
      </c>
      <c r="P18" s="4">
        <v>474</v>
      </c>
      <c r="Q18" s="4">
        <v>1</v>
      </c>
      <c r="R18" s="4">
        <v>513</v>
      </c>
      <c r="S18" s="4">
        <v>6</v>
      </c>
      <c r="T18" s="4">
        <f t="shared" si="5"/>
        <v>-2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-59</v>
      </c>
      <c r="AA18" s="4">
        <f t="shared" si="7"/>
        <v>0</v>
      </c>
      <c r="AB18" s="4">
        <f t="shared" si="7"/>
        <v>-26</v>
      </c>
      <c r="AC18" s="4">
        <f t="shared" si="7"/>
        <v>0</v>
      </c>
      <c r="AD18" s="4">
        <f t="shared" si="7"/>
        <v>-33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969</v>
      </c>
      <c r="C19" s="4">
        <f t="shared" si="2"/>
        <v>6</v>
      </c>
      <c r="D19" s="4">
        <v>481</v>
      </c>
      <c r="E19" s="4">
        <v>1</v>
      </c>
      <c r="F19" s="4">
        <v>488</v>
      </c>
      <c r="G19" s="4">
        <v>5</v>
      </c>
      <c r="H19" s="4">
        <f t="shared" si="3"/>
        <v>970</v>
      </c>
      <c r="I19" s="4">
        <f t="shared" si="3"/>
        <v>7</v>
      </c>
      <c r="J19" s="4">
        <v>481</v>
      </c>
      <c r="K19" s="4">
        <v>1</v>
      </c>
      <c r="L19" s="4">
        <v>489</v>
      </c>
      <c r="M19" s="4">
        <v>6</v>
      </c>
      <c r="N19" s="4">
        <f t="shared" si="4"/>
        <v>954</v>
      </c>
      <c r="O19" s="4">
        <f t="shared" si="4"/>
        <v>7</v>
      </c>
      <c r="P19" s="4">
        <v>479</v>
      </c>
      <c r="Q19" s="4">
        <v>3</v>
      </c>
      <c r="R19" s="4">
        <v>475</v>
      </c>
      <c r="S19" s="4">
        <v>4</v>
      </c>
      <c r="T19" s="4">
        <f t="shared" si="5"/>
        <v>-1</v>
      </c>
      <c r="U19" s="4">
        <f t="shared" si="5"/>
        <v>-1</v>
      </c>
      <c r="V19" s="4">
        <f t="shared" si="6"/>
        <v>0</v>
      </c>
      <c r="W19" s="4">
        <f t="shared" si="6"/>
        <v>0</v>
      </c>
      <c r="X19" s="4">
        <f t="shared" si="6"/>
        <v>-1</v>
      </c>
      <c r="Y19" s="4">
        <f t="shared" si="6"/>
        <v>-1</v>
      </c>
      <c r="Z19" s="4">
        <f t="shared" si="7"/>
        <v>15</v>
      </c>
      <c r="AA19" s="4">
        <f t="shared" si="7"/>
        <v>-1</v>
      </c>
      <c r="AB19" s="4">
        <f t="shared" si="7"/>
        <v>2</v>
      </c>
      <c r="AC19" s="4">
        <f t="shared" si="7"/>
        <v>-2</v>
      </c>
      <c r="AD19" s="4">
        <f t="shared" si="7"/>
        <v>13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912</v>
      </c>
      <c r="C20" s="4">
        <f t="shared" si="2"/>
        <v>5</v>
      </c>
      <c r="D20" s="4">
        <v>452</v>
      </c>
      <c r="E20" s="4">
        <v>2</v>
      </c>
      <c r="F20" s="4">
        <v>460</v>
      </c>
      <c r="G20" s="4">
        <v>3</v>
      </c>
      <c r="H20" s="4">
        <f t="shared" si="3"/>
        <v>913</v>
      </c>
      <c r="I20" s="4">
        <f t="shared" si="3"/>
        <v>5</v>
      </c>
      <c r="J20" s="4">
        <v>452</v>
      </c>
      <c r="K20" s="4">
        <v>2</v>
      </c>
      <c r="L20" s="4">
        <v>461</v>
      </c>
      <c r="M20" s="4">
        <v>3</v>
      </c>
      <c r="N20" s="4">
        <f t="shared" si="4"/>
        <v>936</v>
      </c>
      <c r="O20" s="4">
        <f t="shared" si="4"/>
        <v>5</v>
      </c>
      <c r="P20" s="4">
        <v>464</v>
      </c>
      <c r="Q20" s="4">
        <v>1</v>
      </c>
      <c r="R20" s="4">
        <v>472</v>
      </c>
      <c r="S20" s="4">
        <v>4</v>
      </c>
      <c r="T20" s="4">
        <f t="shared" si="5"/>
        <v>-1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-24</v>
      </c>
      <c r="AA20" s="4">
        <f t="shared" si="7"/>
        <v>0</v>
      </c>
      <c r="AB20" s="4">
        <f t="shared" si="7"/>
        <v>-12</v>
      </c>
      <c r="AC20" s="4">
        <f t="shared" si="7"/>
        <v>1</v>
      </c>
      <c r="AD20" s="4">
        <f t="shared" si="7"/>
        <v>-12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1033</v>
      </c>
      <c r="C21" s="4">
        <f t="shared" si="2"/>
        <v>3</v>
      </c>
      <c r="D21" s="4">
        <v>510</v>
      </c>
      <c r="E21" s="4">
        <v>1</v>
      </c>
      <c r="F21" s="4">
        <v>523</v>
      </c>
      <c r="G21" s="4">
        <v>2</v>
      </c>
      <c r="H21" s="4">
        <f t="shared" si="3"/>
        <v>1031</v>
      </c>
      <c r="I21" s="4">
        <f t="shared" si="3"/>
        <v>3</v>
      </c>
      <c r="J21" s="4">
        <v>509</v>
      </c>
      <c r="K21" s="4">
        <v>1</v>
      </c>
      <c r="L21" s="4">
        <v>522</v>
      </c>
      <c r="M21" s="4">
        <v>2</v>
      </c>
      <c r="N21" s="4">
        <f t="shared" si="4"/>
        <v>1064</v>
      </c>
      <c r="O21" s="4">
        <f t="shared" si="4"/>
        <v>4</v>
      </c>
      <c r="P21" s="4">
        <v>520</v>
      </c>
      <c r="Q21" s="4">
        <v>1</v>
      </c>
      <c r="R21" s="4">
        <v>544</v>
      </c>
      <c r="S21" s="4">
        <v>3</v>
      </c>
      <c r="T21" s="4">
        <f t="shared" si="5"/>
        <v>2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-31</v>
      </c>
      <c r="AA21" s="4">
        <f t="shared" si="7"/>
        <v>-1</v>
      </c>
      <c r="AB21" s="4">
        <f t="shared" si="7"/>
        <v>-10</v>
      </c>
      <c r="AC21" s="4">
        <f t="shared" si="7"/>
        <v>0</v>
      </c>
      <c r="AD21" s="4">
        <f t="shared" si="7"/>
        <v>-21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1270</v>
      </c>
      <c r="C22" s="4">
        <f t="shared" si="2"/>
        <v>5</v>
      </c>
      <c r="D22" s="4">
        <v>618</v>
      </c>
      <c r="E22" s="4">
        <v>1</v>
      </c>
      <c r="F22" s="4">
        <v>652</v>
      </c>
      <c r="G22" s="4">
        <v>4</v>
      </c>
      <c r="H22" s="4">
        <f t="shared" si="3"/>
        <v>1271</v>
      </c>
      <c r="I22" s="4">
        <f t="shared" si="3"/>
        <v>5</v>
      </c>
      <c r="J22" s="4">
        <v>617</v>
      </c>
      <c r="K22" s="4">
        <v>1</v>
      </c>
      <c r="L22" s="4">
        <v>654</v>
      </c>
      <c r="M22" s="4">
        <v>4</v>
      </c>
      <c r="N22" s="4">
        <f t="shared" si="4"/>
        <v>1270</v>
      </c>
      <c r="O22" s="4">
        <f t="shared" si="4"/>
        <v>6</v>
      </c>
      <c r="P22" s="4">
        <v>620</v>
      </c>
      <c r="Q22" s="4">
        <v>2</v>
      </c>
      <c r="R22" s="4">
        <v>650</v>
      </c>
      <c r="S22" s="4">
        <v>4</v>
      </c>
      <c r="T22" s="4">
        <f t="shared" si="5"/>
        <v>-1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-2</v>
      </c>
      <c r="Y22" s="4">
        <f t="shared" si="6"/>
        <v>0</v>
      </c>
      <c r="Z22" s="4">
        <f t="shared" si="7"/>
        <v>0</v>
      </c>
      <c r="AA22" s="4">
        <f t="shared" si="7"/>
        <v>-1</v>
      </c>
      <c r="AB22" s="4">
        <f t="shared" si="7"/>
        <v>-2</v>
      </c>
      <c r="AC22" s="4">
        <f t="shared" si="7"/>
        <v>-1</v>
      </c>
      <c r="AD22" s="4">
        <f t="shared" si="7"/>
        <v>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1347</v>
      </c>
      <c r="C23" s="4">
        <f t="shared" si="2"/>
        <v>6</v>
      </c>
      <c r="D23" s="4">
        <v>660</v>
      </c>
      <c r="E23" s="4">
        <v>3</v>
      </c>
      <c r="F23" s="4">
        <v>687</v>
      </c>
      <c r="G23" s="4">
        <v>3</v>
      </c>
      <c r="H23" s="4">
        <f t="shared" si="3"/>
        <v>1346</v>
      </c>
      <c r="I23" s="4">
        <f t="shared" si="3"/>
        <v>6</v>
      </c>
      <c r="J23" s="4">
        <v>660</v>
      </c>
      <c r="K23" s="4">
        <v>3</v>
      </c>
      <c r="L23" s="4">
        <v>686</v>
      </c>
      <c r="M23" s="4">
        <v>3</v>
      </c>
      <c r="N23" s="4">
        <f t="shared" si="4"/>
        <v>1428</v>
      </c>
      <c r="O23" s="4">
        <f t="shared" si="4"/>
        <v>2</v>
      </c>
      <c r="P23" s="4">
        <v>711</v>
      </c>
      <c r="Q23" s="4">
        <v>2</v>
      </c>
      <c r="R23" s="4">
        <v>717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-81</v>
      </c>
      <c r="AA23" s="4">
        <f t="shared" si="7"/>
        <v>4</v>
      </c>
      <c r="AB23" s="4">
        <f t="shared" si="7"/>
        <v>-51</v>
      </c>
      <c r="AC23" s="4">
        <f t="shared" si="7"/>
        <v>1</v>
      </c>
      <c r="AD23" s="4">
        <f t="shared" si="7"/>
        <v>-30</v>
      </c>
      <c r="AE23" s="4">
        <f t="shared" si="7"/>
        <v>3</v>
      </c>
    </row>
    <row r="24" spans="1:31" s="1" customFormat="1" ht="18" customHeight="1" x14ac:dyDescent="0.15">
      <c r="A24" s="4" t="s">
        <v>16</v>
      </c>
      <c r="B24" s="4">
        <f t="shared" si="2"/>
        <v>1290</v>
      </c>
      <c r="C24" s="4">
        <f t="shared" si="2"/>
        <v>2</v>
      </c>
      <c r="D24" s="4">
        <v>634</v>
      </c>
      <c r="E24" s="4">
        <v>1</v>
      </c>
      <c r="F24" s="4">
        <v>656</v>
      </c>
      <c r="G24" s="4">
        <v>1</v>
      </c>
      <c r="H24" s="4">
        <f t="shared" si="3"/>
        <v>1291</v>
      </c>
      <c r="I24" s="4">
        <f t="shared" si="3"/>
        <v>2</v>
      </c>
      <c r="J24" s="4">
        <v>634</v>
      </c>
      <c r="K24" s="4">
        <v>1</v>
      </c>
      <c r="L24" s="4">
        <v>657</v>
      </c>
      <c r="M24" s="4">
        <v>1</v>
      </c>
      <c r="N24" s="4">
        <f t="shared" si="4"/>
        <v>1254</v>
      </c>
      <c r="O24" s="4">
        <f t="shared" si="4"/>
        <v>3</v>
      </c>
      <c r="P24" s="4">
        <v>612</v>
      </c>
      <c r="Q24" s="4">
        <v>2</v>
      </c>
      <c r="R24" s="4">
        <v>642</v>
      </c>
      <c r="S24" s="4">
        <v>1</v>
      </c>
      <c r="T24" s="4">
        <f t="shared" si="5"/>
        <v>-1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36</v>
      </c>
      <c r="AA24" s="4">
        <f t="shared" si="7"/>
        <v>-1</v>
      </c>
      <c r="AB24" s="4">
        <f t="shared" si="7"/>
        <v>22</v>
      </c>
      <c r="AC24" s="4">
        <f t="shared" si="7"/>
        <v>-1</v>
      </c>
      <c r="AD24" s="4">
        <f t="shared" si="7"/>
        <v>14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1136</v>
      </c>
      <c r="C25" s="4">
        <f t="shared" si="2"/>
        <v>4</v>
      </c>
      <c r="D25" s="4">
        <v>506</v>
      </c>
      <c r="E25" s="4">
        <v>3</v>
      </c>
      <c r="F25" s="4">
        <v>630</v>
      </c>
      <c r="G25" s="4">
        <v>1</v>
      </c>
      <c r="H25" s="4">
        <f t="shared" si="3"/>
        <v>1138</v>
      </c>
      <c r="I25" s="4">
        <f t="shared" si="3"/>
        <v>4</v>
      </c>
      <c r="J25" s="4">
        <v>508</v>
      </c>
      <c r="K25" s="4">
        <v>3</v>
      </c>
      <c r="L25" s="4">
        <v>630</v>
      </c>
      <c r="M25" s="4">
        <v>1</v>
      </c>
      <c r="N25" s="4">
        <f t="shared" si="4"/>
        <v>1099</v>
      </c>
      <c r="O25" s="4">
        <f t="shared" si="4"/>
        <v>4</v>
      </c>
      <c r="P25" s="4">
        <v>487</v>
      </c>
      <c r="Q25" s="4">
        <v>2</v>
      </c>
      <c r="R25" s="4">
        <v>612</v>
      </c>
      <c r="S25" s="4">
        <v>2</v>
      </c>
      <c r="T25" s="4">
        <f t="shared" si="5"/>
        <v>-2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37</v>
      </c>
      <c r="AA25" s="4">
        <f t="shared" si="7"/>
        <v>0</v>
      </c>
      <c r="AB25" s="4">
        <f t="shared" si="7"/>
        <v>19</v>
      </c>
      <c r="AC25" s="4">
        <f t="shared" si="7"/>
        <v>1</v>
      </c>
      <c r="AD25" s="4">
        <f t="shared" si="7"/>
        <v>18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954</v>
      </c>
      <c r="C26" s="4">
        <f t="shared" si="2"/>
        <v>4</v>
      </c>
      <c r="D26" s="4">
        <v>361</v>
      </c>
      <c r="E26" s="4">
        <v>2</v>
      </c>
      <c r="F26" s="4">
        <v>593</v>
      </c>
      <c r="G26" s="4">
        <v>2</v>
      </c>
      <c r="H26" s="4">
        <f t="shared" si="3"/>
        <v>958</v>
      </c>
      <c r="I26" s="4">
        <f t="shared" si="3"/>
        <v>4</v>
      </c>
      <c r="J26" s="4">
        <v>362</v>
      </c>
      <c r="K26" s="4">
        <v>2</v>
      </c>
      <c r="L26" s="4">
        <v>596</v>
      </c>
      <c r="M26" s="4">
        <v>2</v>
      </c>
      <c r="N26" s="4">
        <f t="shared" si="4"/>
        <v>1013</v>
      </c>
      <c r="O26" s="4">
        <f t="shared" si="4"/>
        <v>3</v>
      </c>
      <c r="P26" s="4">
        <v>364</v>
      </c>
      <c r="Q26" s="4">
        <v>2</v>
      </c>
      <c r="R26" s="4">
        <v>649</v>
      </c>
      <c r="S26" s="4">
        <v>1</v>
      </c>
      <c r="T26" s="4">
        <f t="shared" si="5"/>
        <v>-4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-3</v>
      </c>
      <c r="Y26" s="4">
        <f t="shared" si="5"/>
        <v>0</v>
      </c>
      <c r="Z26" s="4">
        <f t="shared" si="7"/>
        <v>-59</v>
      </c>
      <c r="AA26" s="4">
        <f t="shared" si="7"/>
        <v>1</v>
      </c>
      <c r="AB26" s="4">
        <f t="shared" si="7"/>
        <v>-3</v>
      </c>
      <c r="AC26" s="4">
        <f t="shared" si="7"/>
        <v>0</v>
      </c>
      <c r="AD26" s="4">
        <f t="shared" si="7"/>
        <v>-56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784</v>
      </c>
      <c r="C27" s="4">
        <f t="shared" si="2"/>
        <v>0</v>
      </c>
      <c r="D27" s="4">
        <v>266</v>
      </c>
      <c r="E27" s="4">
        <v>0</v>
      </c>
      <c r="F27" s="4">
        <v>518</v>
      </c>
      <c r="G27" s="4">
        <v>0</v>
      </c>
      <c r="H27" s="4">
        <f t="shared" si="3"/>
        <v>790</v>
      </c>
      <c r="I27" s="4">
        <f t="shared" si="3"/>
        <v>0</v>
      </c>
      <c r="J27" s="4">
        <v>268</v>
      </c>
      <c r="K27" s="4">
        <v>0</v>
      </c>
      <c r="L27" s="4">
        <v>522</v>
      </c>
      <c r="M27" s="4">
        <v>0</v>
      </c>
      <c r="N27" s="4">
        <f t="shared" si="4"/>
        <v>786</v>
      </c>
      <c r="O27" s="4">
        <f t="shared" si="4"/>
        <v>0</v>
      </c>
      <c r="P27" s="4">
        <v>279</v>
      </c>
      <c r="Q27" s="4">
        <v>0</v>
      </c>
      <c r="R27" s="4">
        <v>507</v>
      </c>
      <c r="S27" s="4">
        <v>0</v>
      </c>
      <c r="T27" s="4">
        <f t="shared" si="5"/>
        <v>-6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-4</v>
      </c>
      <c r="Y27" s="4">
        <f t="shared" si="5"/>
        <v>0</v>
      </c>
      <c r="Z27" s="4">
        <f t="shared" si="7"/>
        <v>-2</v>
      </c>
      <c r="AA27" s="4">
        <f t="shared" si="7"/>
        <v>0</v>
      </c>
      <c r="AB27" s="4">
        <f t="shared" si="7"/>
        <v>-13</v>
      </c>
      <c r="AC27" s="4">
        <f t="shared" si="7"/>
        <v>0</v>
      </c>
      <c r="AD27" s="4">
        <f t="shared" si="7"/>
        <v>11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432</v>
      </c>
      <c r="C28" s="4">
        <f t="shared" si="2"/>
        <v>0</v>
      </c>
      <c r="D28" s="4">
        <v>103</v>
      </c>
      <c r="E28" s="4">
        <v>0</v>
      </c>
      <c r="F28" s="4">
        <v>329</v>
      </c>
      <c r="G28" s="4">
        <v>0</v>
      </c>
      <c r="H28" s="4">
        <f t="shared" si="3"/>
        <v>436</v>
      </c>
      <c r="I28" s="4">
        <f t="shared" si="3"/>
        <v>0</v>
      </c>
      <c r="J28" s="4">
        <v>104</v>
      </c>
      <c r="K28" s="4">
        <v>0</v>
      </c>
      <c r="L28" s="4">
        <v>332</v>
      </c>
      <c r="M28" s="4">
        <v>0</v>
      </c>
      <c r="N28" s="4">
        <f t="shared" si="4"/>
        <v>416</v>
      </c>
      <c r="O28" s="4">
        <f t="shared" si="4"/>
        <v>0</v>
      </c>
      <c r="P28" s="4">
        <v>103</v>
      </c>
      <c r="Q28" s="4">
        <v>0</v>
      </c>
      <c r="R28" s="4">
        <v>313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16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16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121</v>
      </c>
      <c r="C29" s="4">
        <f t="shared" si="2"/>
        <v>0</v>
      </c>
      <c r="D29" s="4">
        <v>25</v>
      </c>
      <c r="E29" s="4">
        <v>0</v>
      </c>
      <c r="F29" s="4">
        <v>96</v>
      </c>
      <c r="G29" s="4">
        <v>0</v>
      </c>
      <c r="H29" s="4">
        <f t="shared" si="3"/>
        <v>123</v>
      </c>
      <c r="I29" s="4">
        <f t="shared" si="3"/>
        <v>0</v>
      </c>
      <c r="J29" s="4">
        <v>26</v>
      </c>
      <c r="K29" s="4">
        <v>0</v>
      </c>
      <c r="L29" s="4">
        <v>97</v>
      </c>
      <c r="M29" s="4">
        <v>0</v>
      </c>
      <c r="N29" s="4">
        <f t="shared" si="4"/>
        <v>121</v>
      </c>
      <c r="O29" s="4">
        <f t="shared" si="4"/>
        <v>0</v>
      </c>
      <c r="P29" s="4">
        <v>21</v>
      </c>
      <c r="Q29" s="4">
        <v>0</v>
      </c>
      <c r="R29" s="4">
        <v>100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4</v>
      </c>
      <c r="AC29" s="4">
        <f t="shared" si="7"/>
        <v>0</v>
      </c>
      <c r="AD29" s="4">
        <f t="shared" si="7"/>
        <v>-4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-1</v>
      </c>
      <c r="D30" s="4">
        <v>5</v>
      </c>
      <c r="E30" s="4">
        <v>-1</v>
      </c>
      <c r="F30" s="4">
        <v>9</v>
      </c>
      <c r="G30" s="4">
        <v>0</v>
      </c>
      <c r="H30" s="4">
        <f t="shared" si="3"/>
        <v>14</v>
      </c>
      <c r="I30" s="4">
        <f t="shared" si="3"/>
        <v>-1</v>
      </c>
      <c r="J30" s="4">
        <v>5</v>
      </c>
      <c r="K30" s="4">
        <v>-1</v>
      </c>
      <c r="L30" s="4">
        <v>9</v>
      </c>
      <c r="M30" s="4">
        <v>0</v>
      </c>
      <c r="N30" s="4">
        <f t="shared" si="4"/>
        <v>13</v>
      </c>
      <c r="O30" s="4">
        <f t="shared" si="4"/>
        <v>-1</v>
      </c>
      <c r="P30" s="4">
        <v>3</v>
      </c>
      <c r="Q30" s="4">
        <v>-1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1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-1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74</v>
      </c>
      <c r="C31" s="4">
        <f>E31+G31</f>
        <v>3</v>
      </c>
      <c r="D31" s="4">
        <v>46</v>
      </c>
      <c r="E31" s="4">
        <v>1</v>
      </c>
      <c r="F31" s="4">
        <v>28</v>
      </c>
      <c r="G31" s="4">
        <v>2</v>
      </c>
      <c r="H31" s="4">
        <f>J31+L31</f>
        <v>74</v>
      </c>
      <c r="I31" s="4">
        <f t="shared" ref="I31" si="9">K31+M31</f>
        <v>3</v>
      </c>
      <c r="J31" s="4">
        <v>46</v>
      </c>
      <c r="K31" s="4">
        <v>1</v>
      </c>
      <c r="L31" s="4">
        <v>28</v>
      </c>
      <c r="M31" s="4">
        <v>2</v>
      </c>
      <c r="N31" s="4">
        <f t="shared" ref="N31:O31" si="10">P31+R31</f>
        <v>74</v>
      </c>
      <c r="O31" s="4">
        <f t="shared" si="10"/>
        <v>3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1960</v>
      </c>
      <c r="C33" s="4">
        <f t="shared" ref="C33:AE33" si="12">SUM(C10:C12)</f>
        <v>3</v>
      </c>
      <c r="D33" s="4">
        <f t="shared" si="12"/>
        <v>955</v>
      </c>
      <c r="E33" s="4">
        <f t="shared" si="12"/>
        <v>1</v>
      </c>
      <c r="F33" s="4">
        <f t="shared" si="12"/>
        <v>1005</v>
      </c>
      <c r="G33" s="4">
        <f t="shared" si="12"/>
        <v>2</v>
      </c>
      <c r="H33" s="4">
        <f t="shared" si="12"/>
        <v>1944</v>
      </c>
      <c r="I33" s="4">
        <f t="shared" si="12"/>
        <v>3</v>
      </c>
      <c r="J33" s="4">
        <f t="shared" si="12"/>
        <v>949</v>
      </c>
      <c r="K33" s="4">
        <f t="shared" si="12"/>
        <v>1</v>
      </c>
      <c r="L33" s="4">
        <f t="shared" si="12"/>
        <v>995</v>
      </c>
      <c r="M33" s="4">
        <f t="shared" si="12"/>
        <v>2</v>
      </c>
      <c r="N33" s="4">
        <f t="shared" si="12"/>
        <v>1979</v>
      </c>
      <c r="O33" s="4">
        <f t="shared" si="12"/>
        <v>4</v>
      </c>
      <c r="P33" s="4">
        <f t="shared" si="12"/>
        <v>973</v>
      </c>
      <c r="Q33" s="4">
        <f t="shared" si="12"/>
        <v>3</v>
      </c>
      <c r="R33" s="4">
        <f t="shared" si="12"/>
        <v>1006</v>
      </c>
      <c r="S33" s="4">
        <f t="shared" si="12"/>
        <v>1</v>
      </c>
      <c r="T33" s="4">
        <f t="shared" si="12"/>
        <v>16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10</v>
      </c>
      <c r="Y33" s="4">
        <f t="shared" si="12"/>
        <v>0</v>
      </c>
      <c r="Z33" s="4">
        <f t="shared" si="12"/>
        <v>-19</v>
      </c>
      <c r="AA33" s="4">
        <f t="shared" si="12"/>
        <v>-1</v>
      </c>
      <c r="AB33" s="4">
        <f t="shared" si="12"/>
        <v>-18</v>
      </c>
      <c r="AC33" s="4">
        <f t="shared" si="12"/>
        <v>-2</v>
      </c>
      <c r="AD33" s="4">
        <f t="shared" si="12"/>
        <v>-1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8461</v>
      </c>
      <c r="C34" s="4">
        <f t="shared" ref="C34:AE34" si="13">SUM(C13:C22)</f>
        <v>180</v>
      </c>
      <c r="D34" s="4">
        <f t="shared" si="13"/>
        <v>4196</v>
      </c>
      <c r="E34" s="4">
        <f t="shared" si="13"/>
        <v>53</v>
      </c>
      <c r="F34" s="4">
        <f t="shared" si="13"/>
        <v>4265</v>
      </c>
      <c r="G34" s="4">
        <f t="shared" si="13"/>
        <v>127</v>
      </c>
      <c r="H34" s="4">
        <f t="shared" si="13"/>
        <v>8474</v>
      </c>
      <c r="I34" s="4">
        <f t="shared" si="13"/>
        <v>182</v>
      </c>
      <c r="J34" s="4">
        <f t="shared" si="13"/>
        <v>4205</v>
      </c>
      <c r="K34" s="4">
        <f t="shared" si="13"/>
        <v>52</v>
      </c>
      <c r="L34" s="4">
        <f t="shared" si="13"/>
        <v>4269</v>
      </c>
      <c r="M34" s="4">
        <f t="shared" si="13"/>
        <v>130</v>
      </c>
      <c r="N34" s="4">
        <f t="shared" si="13"/>
        <v>8636</v>
      </c>
      <c r="O34" s="4">
        <f t="shared" si="13"/>
        <v>139</v>
      </c>
      <c r="P34" s="4">
        <f t="shared" si="13"/>
        <v>4312</v>
      </c>
      <c r="Q34" s="4">
        <f t="shared" si="13"/>
        <v>52</v>
      </c>
      <c r="R34" s="4">
        <f t="shared" si="13"/>
        <v>4324</v>
      </c>
      <c r="S34" s="4">
        <f>SUM(S13:S22)</f>
        <v>87</v>
      </c>
      <c r="T34" s="4">
        <f t="shared" si="13"/>
        <v>-13</v>
      </c>
      <c r="U34" s="4">
        <f t="shared" si="13"/>
        <v>-2</v>
      </c>
      <c r="V34" s="4">
        <f t="shared" si="13"/>
        <v>-9</v>
      </c>
      <c r="W34" s="4">
        <f t="shared" si="13"/>
        <v>1</v>
      </c>
      <c r="X34" s="4">
        <f t="shared" si="13"/>
        <v>-4</v>
      </c>
      <c r="Y34" s="4">
        <f t="shared" si="13"/>
        <v>-3</v>
      </c>
      <c r="Z34" s="4">
        <f t="shared" si="13"/>
        <v>-175</v>
      </c>
      <c r="AA34" s="4">
        <f t="shared" si="13"/>
        <v>41</v>
      </c>
      <c r="AB34" s="4">
        <f t="shared" si="13"/>
        <v>-116</v>
      </c>
      <c r="AC34" s="4">
        <f t="shared" si="13"/>
        <v>1</v>
      </c>
      <c r="AD34" s="4">
        <f t="shared" si="13"/>
        <v>-59</v>
      </c>
      <c r="AE34" s="4">
        <f t="shared" si="13"/>
        <v>40</v>
      </c>
    </row>
    <row r="35" spans="1:31" s="1" customFormat="1" ht="18" customHeight="1" x14ac:dyDescent="0.15">
      <c r="A35" s="4" t="s">
        <v>25</v>
      </c>
      <c r="B35" s="4">
        <f>SUM(B23:B30)</f>
        <v>6078</v>
      </c>
      <c r="C35" s="4">
        <f t="shared" ref="C35:AE35" si="14">SUM(C23:C30)</f>
        <v>15</v>
      </c>
      <c r="D35" s="4">
        <f t="shared" si="14"/>
        <v>2560</v>
      </c>
      <c r="E35" s="4">
        <f t="shared" si="14"/>
        <v>8</v>
      </c>
      <c r="F35" s="4">
        <f t="shared" si="14"/>
        <v>3518</v>
      </c>
      <c r="G35" s="4">
        <f t="shared" si="14"/>
        <v>7</v>
      </c>
      <c r="H35" s="4">
        <f t="shared" si="14"/>
        <v>6096</v>
      </c>
      <c r="I35" s="4">
        <f t="shared" si="14"/>
        <v>15</v>
      </c>
      <c r="J35" s="4">
        <f t="shared" si="14"/>
        <v>2567</v>
      </c>
      <c r="K35" s="4">
        <f t="shared" si="14"/>
        <v>8</v>
      </c>
      <c r="L35" s="4">
        <f t="shared" si="14"/>
        <v>3529</v>
      </c>
      <c r="M35" s="4">
        <f t="shared" si="14"/>
        <v>7</v>
      </c>
      <c r="N35" s="4">
        <f t="shared" si="14"/>
        <v>6130</v>
      </c>
      <c r="O35" s="4">
        <f t="shared" si="14"/>
        <v>11</v>
      </c>
      <c r="P35" s="4">
        <f t="shared" si="14"/>
        <v>2580</v>
      </c>
      <c r="Q35" s="4">
        <f t="shared" si="14"/>
        <v>7</v>
      </c>
      <c r="R35" s="4">
        <f t="shared" si="14"/>
        <v>3550</v>
      </c>
      <c r="S35" s="4">
        <f t="shared" si="14"/>
        <v>4</v>
      </c>
      <c r="T35" s="4">
        <f t="shared" si="14"/>
        <v>-18</v>
      </c>
      <c r="U35" s="4">
        <f t="shared" si="14"/>
        <v>0</v>
      </c>
      <c r="V35" s="4">
        <f t="shared" si="14"/>
        <v>-7</v>
      </c>
      <c r="W35" s="4">
        <f t="shared" si="14"/>
        <v>0</v>
      </c>
      <c r="X35" s="4">
        <f t="shared" si="14"/>
        <v>-11</v>
      </c>
      <c r="Y35" s="4">
        <f t="shared" si="14"/>
        <v>0</v>
      </c>
      <c r="Z35" s="4">
        <f t="shared" si="14"/>
        <v>-52</v>
      </c>
      <c r="AA35" s="4">
        <f t="shared" si="14"/>
        <v>4</v>
      </c>
      <c r="AB35" s="4">
        <f t="shared" si="14"/>
        <v>-20</v>
      </c>
      <c r="AC35" s="4">
        <f t="shared" si="14"/>
        <v>1</v>
      </c>
      <c r="AD35" s="4">
        <f t="shared" si="14"/>
        <v>-32</v>
      </c>
      <c r="AE35" s="4">
        <f t="shared" si="14"/>
        <v>3</v>
      </c>
    </row>
    <row r="36" spans="1:31" s="1" customFormat="1" ht="18" customHeight="1" x14ac:dyDescent="0.15">
      <c r="A36" s="4" t="s">
        <v>26</v>
      </c>
      <c r="B36" s="4">
        <f>SUM(B25:B30)</f>
        <v>3441</v>
      </c>
      <c r="C36" s="4">
        <f t="shared" ref="C36:AE36" si="15">SUM(C25:C30)</f>
        <v>7</v>
      </c>
      <c r="D36" s="4">
        <f t="shared" si="15"/>
        <v>1266</v>
      </c>
      <c r="E36" s="4">
        <f t="shared" si="15"/>
        <v>4</v>
      </c>
      <c r="F36" s="4">
        <f t="shared" si="15"/>
        <v>2175</v>
      </c>
      <c r="G36" s="4">
        <f t="shared" si="15"/>
        <v>3</v>
      </c>
      <c r="H36" s="4">
        <f t="shared" si="15"/>
        <v>3459</v>
      </c>
      <c r="I36" s="4">
        <f t="shared" si="15"/>
        <v>7</v>
      </c>
      <c r="J36" s="4">
        <f t="shared" si="15"/>
        <v>1273</v>
      </c>
      <c r="K36" s="4">
        <f t="shared" si="15"/>
        <v>4</v>
      </c>
      <c r="L36" s="4">
        <f t="shared" si="15"/>
        <v>2186</v>
      </c>
      <c r="M36" s="4">
        <f t="shared" si="15"/>
        <v>3</v>
      </c>
      <c r="N36" s="4">
        <f t="shared" si="15"/>
        <v>3448</v>
      </c>
      <c r="O36" s="4">
        <f t="shared" si="15"/>
        <v>6</v>
      </c>
      <c r="P36" s="4">
        <f t="shared" si="15"/>
        <v>1257</v>
      </c>
      <c r="Q36" s="4">
        <f t="shared" si="15"/>
        <v>3</v>
      </c>
      <c r="R36" s="4">
        <f t="shared" si="15"/>
        <v>2191</v>
      </c>
      <c r="S36" s="4">
        <f t="shared" si="15"/>
        <v>3</v>
      </c>
      <c r="T36" s="4">
        <f t="shared" si="15"/>
        <v>-18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-11</v>
      </c>
      <c r="Y36" s="4">
        <f t="shared" si="15"/>
        <v>0</v>
      </c>
      <c r="Z36" s="4">
        <f t="shared" si="15"/>
        <v>-7</v>
      </c>
      <c r="AA36" s="4">
        <f t="shared" si="15"/>
        <v>1</v>
      </c>
      <c r="AB36" s="4">
        <f t="shared" si="15"/>
        <v>9</v>
      </c>
      <c r="AC36" s="4">
        <f t="shared" si="15"/>
        <v>1</v>
      </c>
      <c r="AD36" s="4">
        <f t="shared" si="15"/>
        <v>-16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1351</v>
      </c>
      <c r="C37" s="4">
        <f t="shared" ref="C37:AE37" si="16">SUM(C27:C30)</f>
        <v>-1</v>
      </c>
      <c r="D37" s="4">
        <f t="shared" si="16"/>
        <v>399</v>
      </c>
      <c r="E37" s="4">
        <f t="shared" si="16"/>
        <v>-1</v>
      </c>
      <c r="F37" s="4">
        <f t="shared" si="16"/>
        <v>952</v>
      </c>
      <c r="G37" s="4">
        <f t="shared" si="16"/>
        <v>0</v>
      </c>
      <c r="H37" s="4">
        <f t="shared" si="16"/>
        <v>1363</v>
      </c>
      <c r="I37" s="4">
        <f t="shared" si="16"/>
        <v>-1</v>
      </c>
      <c r="J37" s="4">
        <f t="shared" si="16"/>
        <v>403</v>
      </c>
      <c r="K37" s="4">
        <f t="shared" si="16"/>
        <v>-1</v>
      </c>
      <c r="L37" s="4">
        <f t="shared" si="16"/>
        <v>960</v>
      </c>
      <c r="M37" s="4">
        <f t="shared" si="16"/>
        <v>0</v>
      </c>
      <c r="N37" s="4">
        <f t="shared" si="16"/>
        <v>1336</v>
      </c>
      <c r="O37" s="4">
        <f t="shared" si="16"/>
        <v>-1</v>
      </c>
      <c r="P37" s="4">
        <f t="shared" si="16"/>
        <v>406</v>
      </c>
      <c r="Q37" s="4">
        <f t="shared" si="16"/>
        <v>-1</v>
      </c>
      <c r="R37" s="4">
        <f t="shared" si="16"/>
        <v>930</v>
      </c>
      <c r="S37" s="4">
        <f t="shared" si="16"/>
        <v>0</v>
      </c>
      <c r="T37" s="4">
        <f t="shared" si="16"/>
        <v>-12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15</v>
      </c>
      <c r="AA37" s="4">
        <f t="shared" si="16"/>
        <v>0</v>
      </c>
      <c r="AB37" s="4">
        <f t="shared" si="16"/>
        <v>-7</v>
      </c>
      <c r="AC37" s="4">
        <f t="shared" si="16"/>
        <v>0</v>
      </c>
      <c r="AD37" s="4">
        <f t="shared" si="16"/>
        <v>22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11.879507848960543</v>
      </c>
      <c r="C39" s="15">
        <f t="shared" ref="C39:AE39" si="17">C33/(C9-C31)*100</f>
        <v>1.5151515151515151</v>
      </c>
      <c r="D39" s="15">
        <f t="shared" si="17"/>
        <v>12.384904681623654</v>
      </c>
      <c r="E39" s="15">
        <f t="shared" si="17"/>
        <v>1.6129032258064515</v>
      </c>
      <c r="F39" s="15">
        <f t="shared" si="17"/>
        <v>11.436049157942648</v>
      </c>
      <c r="G39" s="15">
        <f t="shared" si="17"/>
        <v>1.4705882352941175</v>
      </c>
      <c r="H39" s="15">
        <f t="shared" si="17"/>
        <v>11.771829962456099</v>
      </c>
      <c r="I39" s="15">
        <f t="shared" si="17"/>
        <v>1.5</v>
      </c>
      <c r="J39" s="15">
        <f t="shared" si="17"/>
        <v>12.291153995596424</v>
      </c>
      <c r="K39" s="15">
        <f t="shared" si="17"/>
        <v>1.639344262295082</v>
      </c>
      <c r="L39" s="15">
        <f t="shared" si="17"/>
        <v>11.315819401796883</v>
      </c>
      <c r="M39" s="15">
        <f t="shared" si="17"/>
        <v>1.4388489208633095</v>
      </c>
      <c r="N39" s="15">
        <f t="shared" si="17"/>
        <v>11.818453269632727</v>
      </c>
      <c r="O39" s="15">
        <f t="shared" si="17"/>
        <v>2.5974025974025974</v>
      </c>
      <c r="P39" s="15">
        <f t="shared" si="17"/>
        <v>12.371265098537826</v>
      </c>
      <c r="Q39" s="15">
        <f t="shared" si="17"/>
        <v>4.838709677419355</v>
      </c>
      <c r="R39" s="15">
        <f t="shared" si="17"/>
        <v>11.328828828828827</v>
      </c>
      <c r="S39" s="15">
        <f t="shared" si="17"/>
        <v>1.0869565217391304</v>
      </c>
      <c r="T39" s="15">
        <f t="shared" si="17"/>
        <v>-106.66666666666667</v>
      </c>
      <c r="U39" s="15">
        <f t="shared" si="17"/>
        <v>0</v>
      </c>
      <c r="V39" s="15">
        <f t="shared" si="17"/>
        <v>-60</v>
      </c>
      <c r="W39" s="15">
        <f t="shared" si="17"/>
        <v>0</v>
      </c>
      <c r="X39" s="15">
        <f t="shared" si="17"/>
        <v>-200</v>
      </c>
      <c r="Y39" s="15">
        <f t="shared" si="17"/>
        <v>0</v>
      </c>
      <c r="Z39" s="15">
        <f t="shared" si="17"/>
        <v>7.7235772357723578</v>
      </c>
      <c r="AA39" s="15">
        <f t="shared" si="17"/>
        <v>-2.2727272727272729</v>
      </c>
      <c r="AB39" s="15">
        <f t="shared" si="17"/>
        <v>11.688311688311687</v>
      </c>
      <c r="AC39" s="15" t="e">
        <f t="shared" si="17"/>
        <v>#DIV/0!</v>
      </c>
      <c r="AD39" s="15">
        <f t="shared" si="17"/>
        <v>1.0869565217391304</v>
      </c>
      <c r="AE39" s="15">
        <f t="shared" si="17"/>
        <v>2.2727272727272729</v>
      </c>
    </row>
    <row r="40" spans="1:31" ht="18" customHeight="1" x14ac:dyDescent="0.15">
      <c r="A40" s="4" t="s">
        <v>29</v>
      </c>
      <c r="B40" s="15">
        <f>B34/(B9-B31)*100</f>
        <v>51.281895872477122</v>
      </c>
      <c r="C40" s="15">
        <f t="shared" ref="C40:AE40" si="18">C34/(C9-C31)*100</f>
        <v>90.909090909090907</v>
      </c>
      <c r="D40" s="15">
        <f t="shared" si="18"/>
        <v>54.415769679678384</v>
      </c>
      <c r="E40" s="15">
        <f t="shared" si="18"/>
        <v>85.483870967741936</v>
      </c>
      <c r="F40" s="15">
        <f t="shared" si="18"/>
        <v>48.532089212562582</v>
      </c>
      <c r="G40" s="15">
        <f t="shared" si="18"/>
        <v>93.382352941176478</v>
      </c>
      <c r="H40" s="15">
        <f t="shared" si="18"/>
        <v>51.314036575027245</v>
      </c>
      <c r="I40" s="15">
        <f t="shared" si="18"/>
        <v>91</v>
      </c>
      <c r="J40" s="15">
        <f t="shared" si="18"/>
        <v>54.461857272374047</v>
      </c>
      <c r="K40" s="15">
        <f t="shared" si="18"/>
        <v>85.245901639344254</v>
      </c>
      <c r="L40" s="15">
        <f t="shared" si="18"/>
        <v>48.549982940975781</v>
      </c>
      <c r="M40" s="15">
        <f t="shared" si="18"/>
        <v>93.525179856115102</v>
      </c>
      <c r="N40" s="15">
        <f t="shared" si="18"/>
        <v>51.573604060913702</v>
      </c>
      <c r="O40" s="15">
        <f t="shared" si="18"/>
        <v>90.259740259740255</v>
      </c>
      <c r="P40" s="15">
        <f t="shared" si="18"/>
        <v>54.825174825174827</v>
      </c>
      <c r="Q40" s="15">
        <f t="shared" si="18"/>
        <v>83.870967741935488</v>
      </c>
      <c r="R40" s="15">
        <f t="shared" si="18"/>
        <v>48.693693693693696</v>
      </c>
      <c r="S40" s="15">
        <f t="shared" si="18"/>
        <v>94.565217391304344</v>
      </c>
      <c r="T40" s="15">
        <f t="shared" si="18"/>
        <v>86.666666666666671</v>
      </c>
      <c r="U40" s="15">
        <f t="shared" si="18"/>
        <v>100</v>
      </c>
      <c r="V40" s="15">
        <f t="shared" si="18"/>
        <v>90</v>
      </c>
      <c r="W40" s="15">
        <f t="shared" si="18"/>
        <v>100</v>
      </c>
      <c r="X40" s="15">
        <f t="shared" si="18"/>
        <v>80</v>
      </c>
      <c r="Y40" s="15">
        <f t="shared" si="18"/>
        <v>100</v>
      </c>
      <c r="Z40" s="15">
        <f t="shared" si="18"/>
        <v>71.138211382113823</v>
      </c>
      <c r="AA40" s="15">
        <f t="shared" si="18"/>
        <v>93.181818181818173</v>
      </c>
      <c r="AB40" s="15">
        <f t="shared" si="18"/>
        <v>75.324675324675326</v>
      </c>
      <c r="AC40" s="15" t="e">
        <f t="shared" si="18"/>
        <v>#DIV/0!</v>
      </c>
      <c r="AD40" s="15">
        <f t="shared" si="18"/>
        <v>64.130434782608688</v>
      </c>
      <c r="AE40" s="15">
        <f t="shared" si="18"/>
        <v>90.909090909090907</v>
      </c>
    </row>
    <row r="41" spans="1:31" ht="18" customHeight="1" x14ac:dyDescent="0.15">
      <c r="A41" s="4" t="s">
        <v>25</v>
      </c>
      <c r="B41" s="15">
        <f>B35/(B9-B31)*100</f>
        <v>36.838596278562335</v>
      </c>
      <c r="C41" s="15">
        <f t="shared" ref="C41:AE41" si="19">C35/(C9-C31)*100</f>
        <v>7.5757575757575761</v>
      </c>
      <c r="D41" s="15">
        <f t="shared" si="19"/>
        <v>33.199325638697964</v>
      </c>
      <c r="E41" s="15">
        <f t="shared" si="19"/>
        <v>12.903225806451612</v>
      </c>
      <c r="F41" s="15">
        <f t="shared" si="19"/>
        <v>40.031861629494763</v>
      </c>
      <c r="G41" s="15">
        <f t="shared" si="19"/>
        <v>5.1470588235294112</v>
      </c>
      <c r="H41" s="15">
        <f t="shared" si="19"/>
        <v>36.914133462516652</v>
      </c>
      <c r="I41" s="15">
        <f t="shared" si="19"/>
        <v>7.5</v>
      </c>
      <c r="J41" s="15">
        <f t="shared" si="19"/>
        <v>33.246988732029529</v>
      </c>
      <c r="K41" s="15">
        <f t="shared" si="19"/>
        <v>13.114754098360656</v>
      </c>
      <c r="L41" s="15">
        <f t="shared" si="19"/>
        <v>40.13419765722734</v>
      </c>
      <c r="M41" s="15">
        <f t="shared" si="19"/>
        <v>5.0359712230215825</v>
      </c>
      <c r="N41" s="15">
        <f t="shared" si="19"/>
        <v>36.607942669453571</v>
      </c>
      <c r="O41" s="15">
        <f t="shared" si="19"/>
        <v>7.1428571428571423</v>
      </c>
      <c r="P41" s="15">
        <f t="shared" si="19"/>
        <v>32.803560076287347</v>
      </c>
      <c r="Q41" s="15">
        <f t="shared" si="19"/>
        <v>11.29032258064516</v>
      </c>
      <c r="R41" s="15">
        <f t="shared" si="19"/>
        <v>39.977477477477478</v>
      </c>
      <c r="S41" s="15">
        <f t="shared" si="19"/>
        <v>4.3478260869565215</v>
      </c>
      <c r="T41" s="15">
        <f t="shared" si="19"/>
        <v>120</v>
      </c>
      <c r="U41" s="15">
        <f t="shared" si="19"/>
        <v>0</v>
      </c>
      <c r="V41" s="15">
        <f t="shared" si="19"/>
        <v>70</v>
      </c>
      <c r="W41" s="15">
        <f t="shared" si="19"/>
        <v>0</v>
      </c>
      <c r="X41" s="15">
        <f t="shared" si="19"/>
        <v>220.00000000000003</v>
      </c>
      <c r="Y41" s="15">
        <f t="shared" si="19"/>
        <v>0</v>
      </c>
      <c r="Z41" s="15">
        <f t="shared" si="19"/>
        <v>21.138211382113823</v>
      </c>
      <c r="AA41" s="15">
        <f t="shared" si="19"/>
        <v>9.0909090909090917</v>
      </c>
      <c r="AB41" s="15">
        <f t="shared" si="19"/>
        <v>12.987012987012985</v>
      </c>
      <c r="AC41" s="15" t="e">
        <f t="shared" si="19"/>
        <v>#DIV/0!</v>
      </c>
      <c r="AD41" s="15">
        <f t="shared" si="19"/>
        <v>34.782608695652172</v>
      </c>
      <c r="AE41" s="15">
        <f t="shared" si="19"/>
        <v>6.8181818181818175</v>
      </c>
    </row>
    <row r="42" spans="1:31" ht="18" customHeight="1" x14ac:dyDescent="0.15">
      <c r="A42" s="4" t="s">
        <v>26</v>
      </c>
      <c r="B42" s="15">
        <f>B36/(B9-B31)*100</f>
        <v>20.855809442996545</v>
      </c>
      <c r="C42" s="15">
        <f t="shared" ref="C42:AD42" si="20">C36/(C9-C31)*100</f>
        <v>3.535353535353535</v>
      </c>
      <c r="D42" s="15">
        <f t="shared" si="20"/>
        <v>16.41810400726235</v>
      </c>
      <c r="E42" s="15">
        <f t="shared" si="20"/>
        <v>6.4516129032258061</v>
      </c>
      <c r="F42" s="15">
        <f t="shared" si="20"/>
        <v>24.749658625398272</v>
      </c>
      <c r="G42" s="15">
        <f t="shared" si="20"/>
        <v>2.2058823529411766</v>
      </c>
      <c r="H42" s="15">
        <f t="shared" si="20"/>
        <v>20.945864115296111</v>
      </c>
      <c r="I42" s="15">
        <f t="shared" si="20"/>
        <v>3.5000000000000004</v>
      </c>
      <c r="J42" s="15">
        <f t="shared" si="20"/>
        <v>16.487501618961275</v>
      </c>
      <c r="K42" s="15">
        <f t="shared" si="20"/>
        <v>6.557377049180328</v>
      </c>
      <c r="L42" s="15">
        <f t="shared" si="20"/>
        <v>24.860684635505514</v>
      </c>
      <c r="M42" s="15">
        <f t="shared" si="20"/>
        <v>2.1582733812949639</v>
      </c>
      <c r="N42" s="15">
        <f t="shared" si="20"/>
        <v>20.591221260077635</v>
      </c>
      <c r="O42" s="15">
        <f t="shared" si="20"/>
        <v>3.8961038961038961</v>
      </c>
      <c r="P42" s="15">
        <f t="shared" si="20"/>
        <v>15.982199618563255</v>
      </c>
      <c r="Q42" s="15">
        <f t="shared" si="20"/>
        <v>4.838709677419355</v>
      </c>
      <c r="R42" s="15">
        <f t="shared" si="20"/>
        <v>24.673423423423422</v>
      </c>
      <c r="S42" s="15">
        <f t="shared" si="20"/>
        <v>3.2608695652173911</v>
      </c>
      <c r="T42" s="15">
        <f t="shared" si="20"/>
        <v>120</v>
      </c>
      <c r="U42" s="15">
        <f t="shared" si="20"/>
        <v>0</v>
      </c>
      <c r="V42" s="15">
        <f t="shared" si="20"/>
        <v>70</v>
      </c>
      <c r="W42" s="15">
        <f t="shared" si="20"/>
        <v>0</v>
      </c>
      <c r="X42" s="15">
        <f t="shared" si="20"/>
        <v>220.00000000000003</v>
      </c>
      <c r="Y42" s="15">
        <f t="shared" si="20"/>
        <v>0</v>
      </c>
      <c r="Z42" s="15">
        <f t="shared" si="20"/>
        <v>2.8455284552845526</v>
      </c>
      <c r="AA42" s="15">
        <f t="shared" si="20"/>
        <v>2.2727272727272729</v>
      </c>
      <c r="AB42" s="15">
        <f t="shared" si="20"/>
        <v>-5.8441558441558437</v>
      </c>
      <c r="AC42" s="15" t="e">
        <f t="shared" si="20"/>
        <v>#DIV/0!</v>
      </c>
      <c r="AD42" s="15">
        <f t="shared" si="20"/>
        <v>17.391304347826086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8.1883750530335178</v>
      </c>
      <c r="C43" s="15">
        <f t="shared" ref="C43:AE43" si="21">C37/(C9-C31)*100</f>
        <v>-0.50505050505050508</v>
      </c>
      <c r="D43" s="15">
        <f t="shared" si="21"/>
        <v>5.1744261444689403</v>
      </c>
      <c r="E43" s="15">
        <f t="shared" si="21"/>
        <v>-1.6129032258064515</v>
      </c>
      <c r="F43" s="15">
        <f t="shared" si="21"/>
        <v>10.8329540282203</v>
      </c>
      <c r="G43" s="15">
        <f t="shared" si="21"/>
        <v>0</v>
      </c>
      <c r="H43" s="15">
        <f t="shared" si="21"/>
        <v>8.2536030035121719</v>
      </c>
      <c r="I43" s="15">
        <f t="shared" si="21"/>
        <v>-0.5</v>
      </c>
      <c r="J43" s="15">
        <f t="shared" si="21"/>
        <v>5.2195311488149203</v>
      </c>
      <c r="K43" s="15">
        <f t="shared" si="21"/>
        <v>-1.639344262295082</v>
      </c>
      <c r="L43" s="15">
        <f t="shared" si="21"/>
        <v>10.917775503241215</v>
      </c>
      <c r="M43" s="15">
        <f t="shared" si="21"/>
        <v>0</v>
      </c>
      <c r="N43" s="15">
        <f t="shared" si="21"/>
        <v>7.9785010450880867</v>
      </c>
      <c r="O43" s="15">
        <f t="shared" si="21"/>
        <v>-0.64935064935064934</v>
      </c>
      <c r="P43" s="15">
        <f t="shared" si="21"/>
        <v>5.1621106166560713</v>
      </c>
      <c r="Q43" s="15">
        <f t="shared" si="21"/>
        <v>-1.6129032258064515</v>
      </c>
      <c r="R43" s="15">
        <f t="shared" si="21"/>
        <v>10.472972972972974</v>
      </c>
      <c r="S43" s="15">
        <f t="shared" si="21"/>
        <v>0</v>
      </c>
      <c r="T43" s="15">
        <f t="shared" si="21"/>
        <v>80</v>
      </c>
      <c r="U43" s="15">
        <f t="shared" si="21"/>
        <v>0</v>
      </c>
      <c r="V43" s="15">
        <f t="shared" si="21"/>
        <v>40</v>
      </c>
      <c r="W43" s="15">
        <f t="shared" si="21"/>
        <v>0</v>
      </c>
      <c r="X43" s="15">
        <f t="shared" si="21"/>
        <v>160</v>
      </c>
      <c r="Y43" s="15">
        <f t="shared" si="21"/>
        <v>0</v>
      </c>
      <c r="Z43" s="15">
        <f t="shared" si="21"/>
        <v>-6.0975609756097562</v>
      </c>
      <c r="AA43" s="15">
        <f t="shared" si="21"/>
        <v>0</v>
      </c>
      <c r="AB43" s="15">
        <f t="shared" si="21"/>
        <v>4.5454545454545459</v>
      </c>
      <c r="AC43" s="15" t="e">
        <f t="shared" si="21"/>
        <v>#DIV/0!</v>
      </c>
      <c r="AD43" s="15">
        <f t="shared" si="21"/>
        <v>-23.913043478260871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14302</v>
      </c>
      <c r="C9" s="4">
        <f>E9+G9</f>
        <v>100</v>
      </c>
      <c r="D9" s="4">
        <f>SUM(D10:D31)</f>
        <v>6840</v>
      </c>
      <c r="E9" s="4">
        <f>SUM(E10:E31)</f>
        <v>22</v>
      </c>
      <c r="F9" s="4">
        <f>SUM(F10:F31)</f>
        <v>7462</v>
      </c>
      <c r="G9" s="4">
        <f>SUM(G10:G31)</f>
        <v>78</v>
      </c>
      <c r="H9" s="4">
        <f>J9+L9</f>
        <v>14303</v>
      </c>
      <c r="I9" s="4">
        <f>K9+M9</f>
        <v>99</v>
      </c>
      <c r="J9" s="4">
        <f>SUM(J10:J31)</f>
        <v>6835</v>
      </c>
      <c r="K9" s="4">
        <f>SUM(K10:K31)</f>
        <v>21</v>
      </c>
      <c r="L9" s="4">
        <f>SUM(L10:L31)</f>
        <v>7468</v>
      </c>
      <c r="M9" s="4">
        <f>SUM(M10:M31)</f>
        <v>78</v>
      </c>
      <c r="N9" s="4">
        <f>P9+R9</f>
        <v>14466</v>
      </c>
      <c r="O9" s="4">
        <f>Q9+S9</f>
        <v>105</v>
      </c>
      <c r="P9" s="4">
        <f>SUM(P10:P31)</f>
        <v>6897</v>
      </c>
      <c r="Q9" s="4">
        <f>SUM(Q10:Q31)</f>
        <v>26</v>
      </c>
      <c r="R9" s="4">
        <f>SUM(R10:R31)</f>
        <v>7569</v>
      </c>
      <c r="S9" s="4">
        <f>SUM(S10:S31)</f>
        <v>79</v>
      </c>
      <c r="T9" s="4">
        <f>B9-H9</f>
        <v>-1</v>
      </c>
      <c r="U9" s="4">
        <f>C9-I9</f>
        <v>1</v>
      </c>
      <c r="V9" s="4">
        <f>D9-J9</f>
        <v>5</v>
      </c>
      <c r="W9" s="4">
        <f t="shared" ref="W9:X9" si="0">E9-K9</f>
        <v>1</v>
      </c>
      <c r="X9" s="4">
        <f t="shared" si="0"/>
        <v>-6</v>
      </c>
      <c r="Y9" s="4">
        <f>G9-M9</f>
        <v>0</v>
      </c>
      <c r="Z9" s="4">
        <f t="shared" ref="Z9:AE9" si="1">B9-N9</f>
        <v>-164</v>
      </c>
      <c r="AA9" s="4">
        <f t="shared" si="1"/>
        <v>-5</v>
      </c>
      <c r="AB9" s="4">
        <f t="shared" si="1"/>
        <v>-57</v>
      </c>
      <c r="AC9" s="4">
        <f t="shared" si="1"/>
        <v>-4</v>
      </c>
      <c r="AD9" s="4">
        <f t="shared" si="1"/>
        <v>-107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461</v>
      </c>
      <c r="C10" s="4">
        <f t="shared" si="2"/>
        <v>1</v>
      </c>
      <c r="D10" s="4">
        <v>253</v>
      </c>
      <c r="E10" s="4">
        <v>1</v>
      </c>
      <c r="F10" s="4">
        <v>208</v>
      </c>
      <c r="G10" s="4">
        <v>0</v>
      </c>
      <c r="H10" s="4">
        <f t="shared" ref="H10:I30" si="3">J10+L10</f>
        <v>453</v>
      </c>
      <c r="I10" s="4">
        <f t="shared" si="3"/>
        <v>1</v>
      </c>
      <c r="J10" s="4">
        <v>246</v>
      </c>
      <c r="K10" s="4">
        <v>1</v>
      </c>
      <c r="L10" s="4">
        <v>207</v>
      </c>
      <c r="M10" s="4">
        <v>0</v>
      </c>
      <c r="N10" s="4">
        <f t="shared" ref="N10:O30" si="4">P10+R10</f>
        <v>500</v>
      </c>
      <c r="O10" s="4">
        <f t="shared" si="4"/>
        <v>4</v>
      </c>
      <c r="P10" s="4">
        <v>270</v>
      </c>
      <c r="Q10" s="4">
        <v>3</v>
      </c>
      <c r="R10" s="4">
        <v>230</v>
      </c>
      <c r="S10" s="4">
        <v>1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7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-39</v>
      </c>
      <c r="AA10" s="4">
        <f t="shared" si="7"/>
        <v>-3</v>
      </c>
      <c r="AB10" s="4">
        <f t="shared" si="7"/>
        <v>-17</v>
      </c>
      <c r="AC10" s="4">
        <f t="shared" si="7"/>
        <v>-2</v>
      </c>
      <c r="AD10" s="4">
        <f t="shared" si="7"/>
        <v>-22</v>
      </c>
      <c r="AE10" s="4">
        <f t="shared" si="7"/>
        <v>-1</v>
      </c>
    </row>
    <row r="11" spans="1:32" s="1" customFormat="1" ht="18" customHeight="1" x14ac:dyDescent="0.15">
      <c r="A11" s="4" t="s">
        <v>3</v>
      </c>
      <c r="B11" s="4">
        <f t="shared" si="2"/>
        <v>644</v>
      </c>
      <c r="C11" s="4">
        <f t="shared" si="2"/>
        <v>0</v>
      </c>
      <c r="D11" s="4">
        <v>333</v>
      </c>
      <c r="E11" s="4">
        <v>0</v>
      </c>
      <c r="F11" s="4">
        <v>311</v>
      </c>
      <c r="G11" s="4">
        <v>0</v>
      </c>
      <c r="H11" s="4">
        <f t="shared" si="3"/>
        <v>642</v>
      </c>
      <c r="I11" s="4">
        <f t="shared" si="3"/>
        <v>0</v>
      </c>
      <c r="J11" s="4">
        <v>333</v>
      </c>
      <c r="K11" s="4">
        <v>0</v>
      </c>
      <c r="L11" s="4">
        <v>309</v>
      </c>
      <c r="M11" s="4">
        <v>0</v>
      </c>
      <c r="N11" s="4">
        <f t="shared" si="4"/>
        <v>638</v>
      </c>
      <c r="O11" s="4">
        <f t="shared" si="4"/>
        <v>0</v>
      </c>
      <c r="P11" s="4">
        <v>319</v>
      </c>
      <c r="Q11" s="4">
        <v>0</v>
      </c>
      <c r="R11" s="4">
        <v>319</v>
      </c>
      <c r="S11" s="4">
        <v>0</v>
      </c>
      <c r="T11" s="4">
        <f t="shared" si="5"/>
        <v>2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6</v>
      </c>
      <c r="AA11" s="4">
        <f t="shared" si="7"/>
        <v>0</v>
      </c>
      <c r="AB11" s="4">
        <f t="shared" si="7"/>
        <v>14</v>
      </c>
      <c r="AC11" s="4">
        <f t="shared" si="7"/>
        <v>0</v>
      </c>
      <c r="AD11" s="4">
        <f t="shared" si="7"/>
        <v>-8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634</v>
      </c>
      <c r="C12" s="4">
        <f t="shared" si="2"/>
        <v>2</v>
      </c>
      <c r="D12" s="4">
        <v>317</v>
      </c>
      <c r="E12" s="4">
        <v>2</v>
      </c>
      <c r="F12" s="4">
        <v>317</v>
      </c>
      <c r="G12" s="4">
        <v>0</v>
      </c>
      <c r="H12" s="4">
        <f t="shared" si="3"/>
        <v>632</v>
      </c>
      <c r="I12" s="4">
        <f t="shared" si="3"/>
        <v>2</v>
      </c>
      <c r="J12" s="4">
        <v>316</v>
      </c>
      <c r="K12" s="4">
        <v>2</v>
      </c>
      <c r="L12" s="4">
        <v>316</v>
      </c>
      <c r="M12" s="4">
        <v>0</v>
      </c>
      <c r="N12" s="4">
        <f t="shared" si="4"/>
        <v>684</v>
      </c>
      <c r="O12" s="4">
        <f t="shared" si="4"/>
        <v>5</v>
      </c>
      <c r="P12" s="4">
        <v>349</v>
      </c>
      <c r="Q12" s="4">
        <v>4</v>
      </c>
      <c r="R12" s="4">
        <v>335</v>
      </c>
      <c r="S12" s="4">
        <v>1</v>
      </c>
      <c r="T12" s="4">
        <f t="shared" si="5"/>
        <v>2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-50</v>
      </c>
      <c r="AA12" s="4">
        <f t="shared" si="7"/>
        <v>-3</v>
      </c>
      <c r="AB12" s="4">
        <f t="shared" si="7"/>
        <v>-32</v>
      </c>
      <c r="AC12" s="4">
        <f t="shared" si="7"/>
        <v>-2</v>
      </c>
      <c r="AD12" s="4">
        <f t="shared" si="7"/>
        <v>-18</v>
      </c>
      <c r="AE12" s="4">
        <f t="shared" si="7"/>
        <v>-1</v>
      </c>
    </row>
    <row r="13" spans="1:32" s="1" customFormat="1" ht="18" customHeight="1" x14ac:dyDescent="0.15">
      <c r="A13" s="4" t="s">
        <v>5</v>
      </c>
      <c r="B13" s="4">
        <f t="shared" si="2"/>
        <v>717</v>
      </c>
      <c r="C13" s="4">
        <f t="shared" si="2"/>
        <v>3</v>
      </c>
      <c r="D13" s="4">
        <v>381</v>
      </c>
      <c r="E13" s="4">
        <v>1</v>
      </c>
      <c r="F13" s="4">
        <v>336</v>
      </c>
      <c r="G13" s="4">
        <v>2</v>
      </c>
      <c r="H13" s="4">
        <f t="shared" si="3"/>
        <v>709</v>
      </c>
      <c r="I13" s="4">
        <f t="shared" si="3"/>
        <v>3</v>
      </c>
      <c r="J13" s="4">
        <v>375</v>
      </c>
      <c r="K13" s="4">
        <v>1</v>
      </c>
      <c r="L13" s="4">
        <v>334</v>
      </c>
      <c r="M13" s="4">
        <v>2</v>
      </c>
      <c r="N13" s="4">
        <f t="shared" si="4"/>
        <v>699</v>
      </c>
      <c r="O13" s="4">
        <f t="shared" si="4"/>
        <v>4</v>
      </c>
      <c r="P13" s="4">
        <v>366</v>
      </c>
      <c r="Q13" s="4">
        <v>0</v>
      </c>
      <c r="R13" s="4">
        <v>333</v>
      </c>
      <c r="S13" s="4">
        <v>4</v>
      </c>
      <c r="T13" s="4">
        <f t="shared" si="5"/>
        <v>8</v>
      </c>
      <c r="U13" s="4">
        <f t="shared" si="5"/>
        <v>0</v>
      </c>
      <c r="V13" s="4">
        <f t="shared" si="6"/>
        <v>6</v>
      </c>
      <c r="W13" s="4">
        <f t="shared" si="6"/>
        <v>0</v>
      </c>
      <c r="X13" s="4">
        <f t="shared" si="6"/>
        <v>2</v>
      </c>
      <c r="Y13" s="4">
        <f t="shared" si="6"/>
        <v>0</v>
      </c>
      <c r="Z13" s="4">
        <f t="shared" si="7"/>
        <v>18</v>
      </c>
      <c r="AA13" s="4">
        <f t="shared" si="7"/>
        <v>-1</v>
      </c>
      <c r="AB13" s="4">
        <f t="shared" si="7"/>
        <v>15</v>
      </c>
      <c r="AC13" s="4">
        <f t="shared" si="7"/>
        <v>1</v>
      </c>
      <c r="AD13" s="4">
        <f t="shared" si="7"/>
        <v>3</v>
      </c>
      <c r="AE13" s="4">
        <f t="shared" si="7"/>
        <v>-2</v>
      </c>
    </row>
    <row r="14" spans="1:32" s="1" customFormat="1" ht="18" customHeight="1" x14ac:dyDescent="0.15">
      <c r="A14" s="4" t="s">
        <v>6</v>
      </c>
      <c r="B14" s="4">
        <f t="shared" si="2"/>
        <v>403</v>
      </c>
      <c r="C14" s="4">
        <f t="shared" si="2"/>
        <v>24</v>
      </c>
      <c r="D14" s="4">
        <v>206</v>
      </c>
      <c r="E14" s="4">
        <v>4</v>
      </c>
      <c r="F14" s="4">
        <v>197</v>
      </c>
      <c r="G14" s="4">
        <v>20</v>
      </c>
      <c r="H14" s="4">
        <f t="shared" si="3"/>
        <v>403</v>
      </c>
      <c r="I14" s="4">
        <f t="shared" si="3"/>
        <v>24</v>
      </c>
      <c r="J14" s="4">
        <v>206</v>
      </c>
      <c r="K14" s="4">
        <v>4</v>
      </c>
      <c r="L14" s="4">
        <v>197</v>
      </c>
      <c r="M14" s="4">
        <v>20</v>
      </c>
      <c r="N14" s="4">
        <f t="shared" si="4"/>
        <v>366</v>
      </c>
      <c r="O14" s="4">
        <f t="shared" si="4"/>
        <v>17</v>
      </c>
      <c r="P14" s="4">
        <v>198</v>
      </c>
      <c r="Q14" s="4">
        <v>3</v>
      </c>
      <c r="R14" s="4">
        <v>168</v>
      </c>
      <c r="S14" s="4">
        <v>14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37</v>
      </c>
      <c r="AA14" s="4">
        <f t="shared" si="7"/>
        <v>7</v>
      </c>
      <c r="AB14" s="4">
        <f t="shared" si="7"/>
        <v>8</v>
      </c>
      <c r="AC14" s="4">
        <f t="shared" si="7"/>
        <v>1</v>
      </c>
      <c r="AD14" s="4">
        <f t="shared" si="7"/>
        <v>29</v>
      </c>
      <c r="AE14" s="4">
        <f t="shared" si="7"/>
        <v>6</v>
      </c>
    </row>
    <row r="15" spans="1:32" s="1" customFormat="1" ht="18" customHeight="1" x14ac:dyDescent="0.15">
      <c r="A15" s="4" t="s">
        <v>7</v>
      </c>
      <c r="B15" s="4">
        <f t="shared" si="2"/>
        <v>387</v>
      </c>
      <c r="C15" s="4">
        <f t="shared" si="2"/>
        <v>15</v>
      </c>
      <c r="D15" s="4">
        <v>182</v>
      </c>
      <c r="E15" s="4">
        <v>2</v>
      </c>
      <c r="F15" s="4">
        <v>205</v>
      </c>
      <c r="G15" s="4">
        <v>13</v>
      </c>
      <c r="H15" s="4">
        <f t="shared" si="3"/>
        <v>386</v>
      </c>
      <c r="I15" s="4">
        <f t="shared" si="3"/>
        <v>15</v>
      </c>
      <c r="J15" s="4">
        <v>182</v>
      </c>
      <c r="K15" s="4">
        <v>2</v>
      </c>
      <c r="L15" s="4">
        <v>204</v>
      </c>
      <c r="M15" s="4">
        <v>13</v>
      </c>
      <c r="N15" s="4">
        <f t="shared" si="4"/>
        <v>423</v>
      </c>
      <c r="O15" s="4">
        <f t="shared" si="4"/>
        <v>18</v>
      </c>
      <c r="P15" s="4">
        <v>204</v>
      </c>
      <c r="Q15" s="4">
        <v>3</v>
      </c>
      <c r="R15" s="4">
        <v>219</v>
      </c>
      <c r="S15" s="4">
        <v>15</v>
      </c>
      <c r="T15" s="4">
        <f t="shared" si="5"/>
        <v>1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-36</v>
      </c>
      <c r="AA15" s="4">
        <f t="shared" si="7"/>
        <v>-3</v>
      </c>
      <c r="AB15" s="4">
        <f t="shared" si="7"/>
        <v>-22</v>
      </c>
      <c r="AC15" s="4">
        <f t="shared" si="7"/>
        <v>-1</v>
      </c>
      <c r="AD15" s="4">
        <f t="shared" si="7"/>
        <v>-14</v>
      </c>
      <c r="AE15" s="4">
        <f t="shared" si="7"/>
        <v>-2</v>
      </c>
    </row>
    <row r="16" spans="1:32" s="1" customFormat="1" ht="18" customHeight="1" x14ac:dyDescent="0.15">
      <c r="A16" s="4" t="s">
        <v>8</v>
      </c>
      <c r="B16" s="4">
        <f t="shared" si="2"/>
        <v>598</v>
      </c>
      <c r="C16" s="4">
        <f t="shared" si="2"/>
        <v>18</v>
      </c>
      <c r="D16" s="4">
        <v>296</v>
      </c>
      <c r="E16" s="4">
        <v>6</v>
      </c>
      <c r="F16" s="4">
        <v>302</v>
      </c>
      <c r="G16" s="4">
        <v>12</v>
      </c>
      <c r="H16" s="4">
        <f t="shared" si="3"/>
        <v>598</v>
      </c>
      <c r="I16" s="4">
        <f t="shared" si="3"/>
        <v>18</v>
      </c>
      <c r="J16" s="4">
        <v>296</v>
      </c>
      <c r="K16" s="4">
        <v>6</v>
      </c>
      <c r="L16" s="4">
        <v>302</v>
      </c>
      <c r="M16" s="4">
        <v>12</v>
      </c>
      <c r="N16" s="4">
        <f t="shared" si="4"/>
        <v>674</v>
      </c>
      <c r="O16" s="4">
        <f t="shared" si="4"/>
        <v>14</v>
      </c>
      <c r="P16" s="4">
        <v>324</v>
      </c>
      <c r="Q16" s="4">
        <v>4</v>
      </c>
      <c r="R16" s="4">
        <v>350</v>
      </c>
      <c r="S16" s="4">
        <v>10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-76</v>
      </c>
      <c r="AA16" s="4">
        <f t="shared" si="7"/>
        <v>4</v>
      </c>
      <c r="AB16" s="4">
        <f t="shared" si="7"/>
        <v>-28</v>
      </c>
      <c r="AC16" s="4">
        <f t="shared" si="7"/>
        <v>2</v>
      </c>
      <c r="AD16" s="4">
        <f t="shared" si="7"/>
        <v>-48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785</v>
      </c>
      <c r="C17" s="4">
        <f t="shared" si="2"/>
        <v>9</v>
      </c>
      <c r="D17" s="4">
        <v>410</v>
      </c>
      <c r="E17" s="4">
        <v>-2</v>
      </c>
      <c r="F17" s="4">
        <v>375</v>
      </c>
      <c r="G17" s="4">
        <v>11</v>
      </c>
      <c r="H17" s="4">
        <f t="shared" si="3"/>
        <v>788</v>
      </c>
      <c r="I17" s="4">
        <f t="shared" si="3"/>
        <v>9</v>
      </c>
      <c r="J17" s="4">
        <v>410</v>
      </c>
      <c r="K17" s="4">
        <v>-2</v>
      </c>
      <c r="L17" s="4">
        <v>378</v>
      </c>
      <c r="M17" s="4">
        <v>11</v>
      </c>
      <c r="N17" s="4">
        <f t="shared" si="4"/>
        <v>794</v>
      </c>
      <c r="O17" s="4">
        <f t="shared" si="4"/>
        <v>14</v>
      </c>
      <c r="P17" s="4">
        <v>411</v>
      </c>
      <c r="Q17" s="4">
        <v>2</v>
      </c>
      <c r="R17" s="4">
        <v>383</v>
      </c>
      <c r="S17" s="4">
        <v>12</v>
      </c>
      <c r="T17" s="4">
        <f t="shared" si="5"/>
        <v>-3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-3</v>
      </c>
      <c r="Y17" s="4">
        <f t="shared" si="6"/>
        <v>0</v>
      </c>
      <c r="Z17" s="4">
        <f t="shared" si="7"/>
        <v>-9</v>
      </c>
      <c r="AA17" s="4">
        <f t="shared" si="7"/>
        <v>-5</v>
      </c>
      <c r="AB17" s="4">
        <f t="shared" si="7"/>
        <v>-1</v>
      </c>
      <c r="AC17" s="4">
        <f t="shared" si="7"/>
        <v>-4</v>
      </c>
      <c r="AD17" s="4">
        <f t="shared" si="7"/>
        <v>-8</v>
      </c>
      <c r="AE17" s="4">
        <f t="shared" si="7"/>
        <v>-1</v>
      </c>
    </row>
    <row r="18" spans="1:31" s="1" customFormat="1" ht="18" customHeight="1" x14ac:dyDescent="0.15">
      <c r="A18" s="4" t="s">
        <v>10</v>
      </c>
      <c r="B18" s="4">
        <f t="shared" si="2"/>
        <v>937</v>
      </c>
      <c r="C18" s="4">
        <f t="shared" si="2"/>
        <v>6</v>
      </c>
      <c r="D18" s="4">
        <v>495</v>
      </c>
      <c r="E18" s="4">
        <v>2</v>
      </c>
      <c r="F18" s="4">
        <v>442</v>
      </c>
      <c r="G18" s="4">
        <v>4</v>
      </c>
      <c r="H18" s="4">
        <f t="shared" si="3"/>
        <v>939</v>
      </c>
      <c r="I18" s="4">
        <f t="shared" si="3"/>
        <v>6</v>
      </c>
      <c r="J18" s="4">
        <v>496</v>
      </c>
      <c r="K18" s="4">
        <v>2</v>
      </c>
      <c r="L18" s="4">
        <v>443</v>
      </c>
      <c r="M18" s="4">
        <v>4</v>
      </c>
      <c r="N18" s="4">
        <f t="shared" si="4"/>
        <v>951</v>
      </c>
      <c r="O18" s="4">
        <f t="shared" si="4"/>
        <v>5</v>
      </c>
      <c r="P18" s="4">
        <v>502</v>
      </c>
      <c r="Q18" s="4">
        <v>0</v>
      </c>
      <c r="R18" s="4">
        <v>449</v>
      </c>
      <c r="S18" s="4">
        <v>5</v>
      </c>
      <c r="T18" s="4">
        <f t="shared" si="5"/>
        <v>-2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-14</v>
      </c>
      <c r="AA18" s="4">
        <f t="shared" si="7"/>
        <v>1</v>
      </c>
      <c r="AB18" s="4">
        <f t="shared" si="7"/>
        <v>-7</v>
      </c>
      <c r="AC18" s="4">
        <f t="shared" si="7"/>
        <v>2</v>
      </c>
      <c r="AD18" s="4">
        <f t="shared" si="7"/>
        <v>-7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918</v>
      </c>
      <c r="C19" s="4">
        <f t="shared" si="2"/>
        <v>10</v>
      </c>
      <c r="D19" s="4">
        <v>461</v>
      </c>
      <c r="E19" s="4">
        <v>1</v>
      </c>
      <c r="F19" s="4">
        <v>457</v>
      </c>
      <c r="G19" s="4">
        <v>9</v>
      </c>
      <c r="H19" s="4">
        <f t="shared" si="3"/>
        <v>918</v>
      </c>
      <c r="I19" s="4">
        <f t="shared" si="3"/>
        <v>9</v>
      </c>
      <c r="J19" s="4">
        <v>461</v>
      </c>
      <c r="K19" s="4">
        <v>0</v>
      </c>
      <c r="L19" s="4">
        <v>457</v>
      </c>
      <c r="M19" s="4">
        <v>9</v>
      </c>
      <c r="N19" s="4">
        <f t="shared" si="4"/>
        <v>876</v>
      </c>
      <c r="O19" s="4">
        <f t="shared" si="4"/>
        <v>13</v>
      </c>
      <c r="P19" s="4">
        <v>440</v>
      </c>
      <c r="Q19" s="4">
        <v>3</v>
      </c>
      <c r="R19" s="4">
        <v>436</v>
      </c>
      <c r="S19" s="4">
        <v>10</v>
      </c>
      <c r="T19" s="4">
        <f t="shared" si="5"/>
        <v>0</v>
      </c>
      <c r="U19" s="4">
        <f t="shared" si="5"/>
        <v>1</v>
      </c>
      <c r="V19" s="4">
        <f t="shared" si="6"/>
        <v>0</v>
      </c>
      <c r="W19" s="4">
        <f t="shared" si="6"/>
        <v>1</v>
      </c>
      <c r="X19" s="4">
        <f t="shared" si="6"/>
        <v>0</v>
      </c>
      <c r="Y19" s="4">
        <f t="shared" si="6"/>
        <v>0</v>
      </c>
      <c r="Z19" s="4">
        <f t="shared" si="7"/>
        <v>42</v>
      </c>
      <c r="AA19" s="4">
        <f t="shared" si="7"/>
        <v>-3</v>
      </c>
      <c r="AB19" s="4">
        <f t="shared" si="7"/>
        <v>21</v>
      </c>
      <c r="AC19" s="4">
        <f t="shared" si="7"/>
        <v>-2</v>
      </c>
      <c r="AD19" s="4">
        <f t="shared" si="7"/>
        <v>21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729</v>
      </c>
      <c r="C20" s="4">
        <f t="shared" si="2"/>
        <v>7</v>
      </c>
      <c r="D20" s="4">
        <v>360</v>
      </c>
      <c r="E20" s="4">
        <v>2</v>
      </c>
      <c r="F20" s="4">
        <v>369</v>
      </c>
      <c r="G20" s="4">
        <v>5</v>
      </c>
      <c r="H20" s="4">
        <f t="shared" si="3"/>
        <v>729</v>
      </c>
      <c r="I20" s="4">
        <f t="shared" si="3"/>
        <v>7</v>
      </c>
      <c r="J20" s="4">
        <v>360</v>
      </c>
      <c r="K20" s="4">
        <v>2</v>
      </c>
      <c r="L20" s="4">
        <v>369</v>
      </c>
      <c r="M20" s="4">
        <v>5</v>
      </c>
      <c r="N20" s="4">
        <f t="shared" si="4"/>
        <v>764</v>
      </c>
      <c r="O20" s="4">
        <f t="shared" si="4"/>
        <v>4</v>
      </c>
      <c r="P20" s="4">
        <v>362</v>
      </c>
      <c r="Q20" s="4">
        <v>1</v>
      </c>
      <c r="R20" s="4">
        <v>402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-35</v>
      </c>
      <c r="AA20" s="4">
        <f t="shared" si="7"/>
        <v>3</v>
      </c>
      <c r="AB20" s="4">
        <f t="shared" si="7"/>
        <v>-2</v>
      </c>
      <c r="AC20" s="4">
        <f t="shared" si="7"/>
        <v>1</v>
      </c>
      <c r="AD20" s="4">
        <f t="shared" si="7"/>
        <v>-33</v>
      </c>
      <c r="AE20" s="4">
        <f t="shared" si="7"/>
        <v>2</v>
      </c>
    </row>
    <row r="21" spans="1:31" s="1" customFormat="1" ht="18" customHeight="1" x14ac:dyDescent="0.15">
      <c r="A21" s="4" t="s">
        <v>13</v>
      </c>
      <c r="B21" s="4">
        <f t="shared" si="2"/>
        <v>890</v>
      </c>
      <c r="C21" s="4">
        <f t="shared" si="2"/>
        <v>2</v>
      </c>
      <c r="D21" s="4">
        <v>424</v>
      </c>
      <c r="E21" s="4">
        <v>0</v>
      </c>
      <c r="F21" s="4">
        <v>466</v>
      </c>
      <c r="G21" s="4">
        <v>2</v>
      </c>
      <c r="H21" s="4">
        <f t="shared" si="3"/>
        <v>892</v>
      </c>
      <c r="I21" s="4">
        <f t="shared" si="3"/>
        <v>2</v>
      </c>
      <c r="J21" s="4">
        <v>425</v>
      </c>
      <c r="K21" s="4">
        <v>0</v>
      </c>
      <c r="L21" s="4">
        <v>467</v>
      </c>
      <c r="M21" s="4">
        <v>2</v>
      </c>
      <c r="N21" s="4">
        <f t="shared" si="4"/>
        <v>940</v>
      </c>
      <c r="O21" s="4">
        <f t="shared" si="4"/>
        <v>2</v>
      </c>
      <c r="P21" s="4">
        <v>453</v>
      </c>
      <c r="Q21" s="4">
        <v>0</v>
      </c>
      <c r="R21" s="4">
        <v>487</v>
      </c>
      <c r="S21" s="4">
        <v>2</v>
      </c>
      <c r="T21" s="4">
        <f t="shared" si="5"/>
        <v>-2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-50</v>
      </c>
      <c r="AA21" s="4">
        <f t="shared" si="7"/>
        <v>0</v>
      </c>
      <c r="AB21" s="4">
        <f t="shared" si="7"/>
        <v>-29</v>
      </c>
      <c r="AC21" s="4">
        <f t="shared" si="7"/>
        <v>0</v>
      </c>
      <c r="AD21" s="4">
        <f t="shared" si="7"/>
        <v>-21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1143</v>
      </c>
      <c r="C22" s="4">
        <f t="shared" si="2"/>
        <v>1</v>
      </c>
      <c r="D22" s="4">
        <v>545</v>
      </c>
      <c r="E22" s="4">
        <v>0</v>
      </c>
      <c r="F22" s="4">
        <v>598</v>
      </c>
      <c r="G22" s="4">
        <v>1</v>
      </c>
      <c r="H22" s="4">
        <f t="shared" si="3"/>
        <v>1145</v>
      </c>
      <c r="I22" s="4">
        <f t="shared" si="3"/>
        <v>1</v>
      </c>
      <c r="J22" s="4">
        <v>547</v>
      </c>
      <c r="K22" s="4">
        <v>0</v>
      </c>
      <c r="L22" s="4">
        <v>598</v>
      </c>
      <c r="M22" s="4">
        <v>1</v>
      </c>
      <c r="N22" s="4">
        <f t="shared" si="4"/>
        <v>1189</v>
      </c>
      <c r="O22" s="4">
        <f t="shared" si="4"/>
        <v>1</v>
      </c>
      <c r="P22" s="4">
        <v>578</v>
      </c>
      <c r="Q22" s="4">
        <v>0</v>
      </c>
      <c r="R22" s="4">
        <v>611</v>
      </c>
      <c r="S22" s="4">
        <v>1</v>
      </c>
      <c r="T22" s="4">
        <f t="shared" si="5"/>
        <v>-2</v>
      </c>
      <c r="U22" s="4">
        <f t="shared" si="5"/>
        <v>0</v>
      </c>
      <c r="V22" s="4">
        <f t="shared" si="6"/>
        <v>-2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-46</v>
      </c>
      <c r="AA22" s="4">
        <f t="shared" si="7"/>
        <v>0</v>
      </c>
      <c r="AB22" s="4">
        <f t="shared" si="7"/>
        <v>-33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1352</v>
      </c>
      <c r="C23" s="4">
        <f t="shared" si="2"/>
        <v>1</v>
      </c>
      <c r="D23" s="4">
        <v>657</v>
      </c>
      <c r="E23" s="4">
        <v>1</v>
      </c>
      <c r="F23" s="4">
        <v>695</v>
      </c>
      <c r="G23" s="4">
        <v>0</v>
      </c>
      <c r="H23" s="4">
        <f t="shared" si="3"/>
        <v>1351</v>
      </c>
      <c r="I23" s="4">
        <f t="shared" si="3"/>
        <v>1</v>
      </c>
      <c r="J23" s="4">
        <v>656</v>
      </c>
      <c r="K23" s="4">
        <v>1</v>
      </c>
      <c r="L23" s="4">
        <v>695</v>
      </c>
      <c r="M23" s="4">
        <v>0</v>
      </c>
      <c r="N23" s="4">
        <f t="shared" si="4"/>
        <v>1400</v>
      </c>
      <c r="O23" s="4">
        <f t="shared" si="4"/>
        <v>1</v>
      </c>
      <c r="P23" s="4">
        <v>666</v>
      </c>
      <c r="Q23" s="4">
        <v>1</v>
      </c>
      <c r="R23" s="4">
        <v>734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-48</v>
      </c>
      <c r="AA23" s="4">
        <f t="shared" si="7"/>
        <v>0</v>
      </c>
      <c r="AB23" s="4">
        <f t="shared" si="7"/>
        <v>-9</v>
      </c>
      <c r="AC23" s="4">
        <f t="shared" si="7"/>
        <v>0</v>
      </c>
      <c r="AD23" s="4">
        <f t="shared" si="7"/>
        <v>-39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1149</v>
      </c>
      <c r="C24" s="4">
        <f t="shared" si="2"/>
        <v>0</v>
      </c>
      <c r="D24" s="4">
        <v>565</v>
      </c>
      <c r="E24" s="4">
        <v>0</v>
      </c>
      <c r="F24" s="4">
        <v>584</v>
      </c>
      <c r="G24" s="4">
        <v>0</v>
      </c>
      <c r="H24" s="4">
        <f t="shared" si="3"/>
        <v>1150</v>
      </c>
      <c r="I24" s="4">
        <f t="shared" si="3"/>
        <v>0</v>
      </c>
      <c r="J24" s="4">
        <v>566</v>
      </c>
      <c r="K24" s="4">
        <v>0</v>
      </c>
      <c r="L24" s="4">
        <v>584</v>
      </c>
      <c r="M24" s="4">
        <v>0</v>
      </c>
      <c r="N24" s="4">
        <f t="shared" si="4"/>
        <v>1042</v>
      </c>
      <c r="O24" s="4">
        <f t="shared" si="4"/>
        <v>1</v>
      </c>
      <c r="P24" s="4">
        <v>513</v>
      </c>
      <c r="Q24" s="4">
        <v>1</v>
      </c>
      <c r="R24" s="4">
        <v>529</v>
      </c>
      <c r="S24" s="4">
        <v>0</v>
      </c>
      <c r="T24" s="4">
        <f t="shared" si="5"/>
        <v>-1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107</v>
      </c>
      <c r="AA24" s="4">
        <f t="shared" si="7"/>
        <v>-1</v>
      </c>
      <c r="AB24" s="4">
        <f t="shared" si="7"/>
        <v>52</v>
      </c>
      <c r="AC24" s="4">
        <f t="shared" si="7"/>
        <v>-1</v>
      </c>
      <c r="AD24" s="4">
        <f t="shared" si="7"/>
        <v>55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791</v>
      </c>
      <c r="C25" s="4">
        <f t="shared" si="2"/>
        <v>1</v>
      </c>
      <c r="D25" s="4">
        <v>357</v>
      </c>
      <c r="E25" s="4">
        <v>2</v>
      </c>
      <c r="F25" s="4">
        <v>434</v>
      </c>
      <c r="G25" s="4">
        <v>-1</v>
      </c>
      <c r="H25" s="4">
        <f t="shared" si="3"/>
        <v>793</v>
      </c>
      <c r="I25" s="4">
        <f t="shared" si="3"/>
        <v>1</v>
      </c>
      <c r="J25" s="4">
        <v>358</v>
      </c>
      <c r="K25" s="4">
        <v>2</v>
      </c>
      <c r="L25" s="4">
        <v>435</v>
      </c>
      <c r="M25" s="4">
        <v>-1</v>
      </c>
      <c r="N25" s="4">
        <f t="shared" si="4"/>
        <v>762</v>
      </c>
      <c r="O25" s="4">
        <f t="shared" si="4"/>
        <v>1</v>
      </c>
      <c r="P25" s="4">
        <v>348</v>
      </c>
      <c r="Q25" s="4">
        <v>1</v>
      </c>
      <c r="R25" s="4">
        <v>414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29</v>
      </c>
      <c r="AA25" s="4">
        <f t="shared" si="7"/>
        <v>0</v>
      </c>
      <c r="AB25" s="4">
        <f t="shared" si="7"/>
        <v>9</v>
      </c>
      <c r="AC25" s="4">
        <f t="shared" si="7"/>
        <v>1</v>
      </c>
      <c r="AD25" s="4">
        <f t="shared" si="7"/>
        <v>20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714</v>
      </c>
      <c r="C26" s="4">
        <f t="shared" si="2"/>
        <v>0</v>
      </c>
      <c r="D26" s="4">
        <v>295</v>
      </c>
      <c r="E26" s="4">
        <v>0</v>
      </c>
      <c r="F26" s="4">
        <v>419</v>
      </c>
      <c r="G26" s="4">
        <v>0</v>
      </c>
      <c r="H26" s="4">
        <f t="shared" si="3"/>
        <v>716</v>
      </c>
      <c r="I26" s="4">
        <f t="shared" si="3"/>
        <v>0</v>
      </c>
      <c r="J26" s="4">
        <v>296</v>
      </c>
      <c r="K26" s="4">
        <v>0</v>
      </c>
      <c r="L26" s="4">
        <v>420</v>
      </c>
      <c r="M26" s="4">
        <v>0</v>
      </c>
      <c r="N26" s="4">
        <f t="shared" si="4"/>
        <v>749</v>
      </c>
      <c r="O26" s="4">
        <f t="shared" si="4"/>
        <v>0</v>
      </c>
      <c r="P26" s="4">
        <v>297</v>
      </c>
      <c r="Q26" s="4">
        <v>0</v>
      </c>
      <c r="R26" s="4">
        <v>452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-35</v>
      </c>
      <c r="AA26" s="4">
        <f t="shared" si="7"/>
        <v>0</v>
      </c>
      <c r="AB26" s="4">
        <f t="shared" si="7"/>
        <v>-2</v>
      </c>
      <c r="AC26" s="4">
        <f t="shared" si="7"/>
        <v>0</v>
      </c>
      <c r="AD26" s="4">
        <f t="shared" si="7"/>
        <v>-33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600</v>
      </c>
      <c r="C27" s="4">
        <f t="shared" si="2"/>
        <v>0</v>
      </c>
      <c r="D27" s="4">
        <v>199</v>
      </c>
      <c r="E27" s="4">
        <v>0</v>
      </c>
      <c r="F27" s="4">
        <v>401</v>
      </c>
      <c r="G27" s="4">
        <v>0</v>
      </c>
      <c r="H27" s="4">
        <f t="shared" si="3"/>
        <v>602</v>
      </c>
      <c r="I27" s="4">
        <f t="shared" si="3"/>
        <v>0</v>
      </c>
      <c r="J27" s="4">
        <v>200</v>
      </c>
      <c r="K27" s="4">
        <v>0</v>
      </c>
      <c r="L27" s="4">
        <v>402</v>
      </c>
      <c r="M27" s="4">
        <v>0</v>
      </c>
      <c r="N27" s="4">
        <f t="shared" si="4"/>
        <v>601</v>
      </c>
      <c r="O27" s="4">
        <f t="shared" si="4"/>
        <v>0</v>
      </c>
      <c r="P27" s="4">
        <v>197</v>
      </c>
      <c r="Q27" s="4">
        <v>0</v>
      </c>
      <c r="R27" s="4">
        <v>404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-1</v>
      </c>
      <c r="AA27" s="4">
        <f t="shared" si="7"/>
        <v>0</v>
      </c>
      <c r="AB27" s="4">
        <f t="shared" si="7"/>
        <v>2</v>
      </c>
      <c r="AC27" s="4">
        <f t="shared" si="7"/>
        <v>0</v>
      </c>
      <c r="AD27" s="4">
        <f t="shared" si="7"/>
        <v>-3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322</v>
      </c>
      <c r="C28" s="4">
        <f t="shared" si="2"/>
        <v>0</v>
      </c>
      <c r="D28" s="4">
        <v>80</v>
      </c>
      <c r="E28" s="4">
        <v>0</v>
      </c>
      <c r="F28" s="4">
        <v>242</v>
      </c>
      <c r="G28" s="4">
        <v>0</v>
      </c>
      <c r="H28" s="4">
        <f t="shared" si="3"/>
        <v>327</v>
      </c>
      <c r="I28" s="4">
        <f t="shared" si="3"/>
        <v>0</v>
      </c>
      <c r="J28" s="4">
        <v>81</v>
      </c>
      <c r="K28" s="4">
        <v>0</v>
      </c>
      <c r="L28" s="4">
        <v>246</v>
      </c>
      <c r="M28" s="4">
        <v>0</v>
      </c>
      <c r="N28" s="4">
        <f t="shared" si="4"/>
        <v>304</v>
      </c>
      <c r="O28" s="4">
        <f t="shared" si="4"/>
        <v>0</v>
      </c>
      <c r="P28" s="4">
        <v>81</v>
      </c>
      <c r="Q28" s="4">
        <v>0</v>
      </c>
      <c r="R28" s="4">
        <v>223</v>
      </c>
      <c r="S28" s="4">
        <v>0</v>
      </c>
      <c r="T28" s="4">
        <f t="shared" si="5"/>
        <v>-5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18</v>
      </c>
      <c r="AA28" s="4">
        <f t="shared" si="7"/>
        <v>0</v>
      </c>
      <c r="AB28" s="4">
        <f t="shared" si="7"/>
        <v>-1</v>
      </c>
      <c r="AC28" s="4">
        <f t="shared" si="7"/>
        <v>0</v>
      </c>
      <c r="AD28" s="4">
        <f t="shared" si="7"/>
        <v>19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116</v>
      </c>
      <c r="C29" s="4">
        <f t="shared" si="2"/>
        <v>0</v>
      </c>
      <c r="D29" s="4">
        <v>26</v>
      </c>
      <c r="E29" s="4">
        <v>0</v>
      </c>
      <c r="F29" s="4">
        <v>90</v>
      </c>
      <c r="G29" s="4">
        <v>0</v>
      </c>
      <c r="H29" s="4">
        <f t="shared" si="3"/>
        <v>117</v>
      </c>
      <c r="I29" s="4">
        <f t="shared" si="3"/>
        <v>0</v>
      </c>
      <c r="J29" s="4">
        <v>26</v>
      </c>
      <c r="K29" s="4">
        <v>0</v>
      </c>
      <c r="L29" s="4">
        <v>91</v>
      </c>
      <c r="M29" s="4">
        <v>0</v>
      </c>
      <c r="N29" s="4">
        <f t="shared" si="4"/>
        <v>94</v>
      </c>
      <c r="O29" s="4">
        <f t="shared" si="4"/>
        <v>0</v>
      </c>
      <c r="P29" s="4">
        <v>17</v>
      </c>
      <c r="Q29" s="4">
        <v>0</v>
      </c>
      <c r="R29" s="4">
        <v>77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22</v>
      </c>
      <c r="AA29" s="4">
        <f t="shared" si="7"/>
        <v>0</v>
      </c>
      <c r="AB29" s="4">
        <f t="shared" si="7"/>
        <v>9</v>
      </c>
      <c r="AC29" s="4">
        <f t="shared" si="7"/>
        <v>0</v>
      </c>
      <c r="AD29" s="4">
        <f t="shared" si="7"/>
        <v>13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-2</v>
      </c>
      <c r="E30" s="4">
        <v>0</v>
      </c>
      <c r="F30" s="4">
        <v>14</v>
      </c>
      <c r="G30" s="4">
        <v>0</v>
      </c>
      <c r="H30" s="4">
        <f t="shared" si="3"/>
        <v>13</v>
      </c>
      <c r="I30" s="4">
        <f t="shared" si="3"/>
        <v>0</v>
      </c>
      <c r="J30" s="4">
        <v>-1</v>
      </c>
      <c r="K30" s="4">
        <v>0</v>
      </c>
      <c r="L30" s="4">
        <v>14</v>
      </c>
      <c r="M30" s="4">
        <v>0</v>
      </c>
      <c r="N30" s="4">
        <f t="shared" si="4"/>
        <v>16</v>
      </c>
      <c r="O30" s="4">
        <f t="shared" si="4"/>
        <v>1</v>
      </c>
      <c r="P30" s="4">
        <v>2</v>
      </c>
      <c r="Q30" s="4">
        <v>0</v>
      </c>
      <c r="R30" s="4">
        <v>14</v>
      </c>
      <c r="S30" s="4">
        <v>1</v>
      </c>
      <c r="T30" s="4">
        <f t="shared" ref="T30:Y31" si="8">B30-H30</f>
        <v>-1</v>
      </c>
      <c r="U30" s="4">
        <f t="shared" si="8"/>
        <v>0</v>
      </c>
      <c r="V30" s="4">
        <f t="shared" si="8"/>
        <v>-1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-4</v>
      </c>
      <c r="AA30" s="4">
        <f t="shared" si="7"/>
        <v>-1</v>
      </c>
      <c r="AB30" s="4">
        <f t="shared" si="7"/>
        <v>-4</v>
      </c>
      <c r="AC30" s="4">
        <f t="shared" si="7"/>
        <v>0</v>
      </c>
      <c r="AD30" s="4">
        <f t="shared" si="7"/>
        <v>0</v>
      </c>
      <c r="AE30" s="4">
        <f t="shared" si="7"/>
        <v>-1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1739</v>
      </c>
      <c r="C33" s="4">
        <f t="shared" ref="C33:AE33" si="12">SUM(C10:C12)</f>
        <v>3</v>
      </c>
      <c r="D33" s="4">
        <f t="shared" si="12"/>
        <v>903</v>
      </c>
      <c r="E33" s="4">
        <f t="shared" si="12"/>
        <v>3</v>
      </c>
      <c r="F33" s="4">
        <f t="shared" si="12"/>
        <v>836</v>
      </c>
      <c r="G33" s="4">
        <f t="shared" si="12"/>
        <v>0</v>
      </c>
      <c r="H33" s="4">
        <f t="shared" si="12"/>
        <v>1727</v>
      </c>
      <c r="I33" s="4">
        <f t="shared" si="12"/>
        <v>3</v>
      </c>
      <c r="J33" s="4">
        <f t="shared" si="12"/>
        <v>895</v>
      </c>
      <c r="K33" s="4">
        <f t="shared" si="12"/>
        <v>3</v>
      </c>
      <c r="L33" s="4">
        <f t="shared" si="12"/>
        <v>832</v>
      </c>
      <c r="M33" s="4">
        <f t="shared" si="12"/>
        <v>0</v>
      </c>
      <c r="N33" s="4">
        <f t="shared" si="12"/>
        <v>1822</v>
      </c>
      <c r="O33" s="4">
        <f t="shared" si="12"/>
        <v>9</v>
      </c>
      <c r="P33" s="4">
        <f t="shared" si="12"/>
        <v>938</v>
      </c>
      <c r="Q33" s="4">
        <f t="shared" si="12"/>
        <v>7</v>
      </c>
      <c r="R33" s="4">
        <f t="shared" si="12"/>
        <v>884</v>
      </c>
      <c r="S33" s="4">
        <f t="shared" si="12"/>
        <v>2</v>
      </c>
      <c r="T33" s="4">
        <f t="shared" si="12"/>
        <v>12</v>
      </c>
      <c r="U33" s="4">
        <f t="shared" si="12"/>
        <v>0</v>
      </c>
      <c r="V33" s="4">
        <f t="shared" si="12"/>
        <v>8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-83</v>
      </c>
      <c r="AA33" s="4">
        <f t="shared" si="12"/>
        <v>-6</v>
      </c>
      <c r="AB33" s="4">
        <f t="shared" si="12"/>
        <v>-35</v>
      </c>
      <c r="AC33" s="4">
        <f t="shared" si="12"/>
        <v>-4</v>
      </c>
      <c r="AD33" s="4">
        <f t="shared" si="12"/>
        <v>-48</v>
      </c>
      <c r="AE33" s="4">
        <f t="shared" si="12"/>
        <v>-2</v>
      </c>
    </row>
    <row r="34" spans="1:31" s="1" customFormat="1" ht="18" customHeight="1" x14ac:dyDescent="0.15">
      <c r="A34" s="4" t="s">
        <v>29</v>
      </c>
      <c r="B34" s="4">
        <f>SUM(B13:B22)</f>
        <v>7507</v>
      </c>
      <c r="C34" s="4">
        <f t="shared" ref="C34:AE34" si="13">SUM(C13:C22)</f>
        <v>95</v>
      </c>
      <c r="D34" s="4">
        <f t="shared" si="13"/>
        <v>3760</v>
      </c>
      <c r="E34" s="4">
        <f t="shared" si="13"/>
        <v>16</v>
      </c>
      <c r="F34" s="4">
        <f t="shared" si="13"/>
        <v>3747</v>
      </c>
      <c r="G34" s="4">
        <f t="shared" si="13"/>
        <v>79</v>
      </c>
      <c r="H34" s="4">
        <f t="shared" si="13"/>
        <v>7507</v>
      </c>
      <c r="I34" s="4">
        <f t="shared" si="13"/>
        <v>94</v>
      </c>
      <c r="J34" s="4">
        <f t="shared" si="13"/>
        <v>3758</v>
      </c>
      <c r="K34" s="4">
        <f t="shared" si="13"/>
        <v>15</v>
      </c>
      <c r="L34" s="4">
        <f t="shared" si="13"/>
        <v>3749</v>
      </c>
      <c r="M34" s="4">
        <f t="shared" si="13"/>
        <v>79</v>
      </c>
      <c r="N34" s="4">
        <f t="shared" si="13"/>
        <v>7676</v>
      </c>
      <c r="O34" s="4">
        <f t="shared" si="13"/>
        <v>92</v>
      </c>
      <c r="P34" s="4">
        <f t="shared" si="13"/>
        <v>3838</v>
      </c>
      <c r="Q34" s="4">
        <f t="shared" si="13"/>
        <v>16</v>
      </c>
      <c r="R34" s="4">
        <f t="shared" si="13"/>
        <v>3838</v>
      </c>
      <c r="S34" s="4">
        <f>SUM(S13:S22)</f>
        <v>76</v>
      </c>
      <c r="T34" s="4">
        <f t="shared" si="13"/>
        <v>0</v>
      </c>
      <c r="U34" s="4">
        <f t="shared" si="13"/>
        <v>1</v>
      </c>
      <c r="V34" s="4">
        <f t="shared" si="13"/>
        <v>2</v>
      </c>
      <c r="W34" s="4">
        <f t="shared" si="13"/>
        <v>1</v>
      </c>
      <c r="X34" s="4">
        <f t="shared" si="13"/>
        <v>-2</v>
      </c>
      <c r="Y34" s="4">
        <f t="shared" si="13"/>
        <v>0</v>
      </c>
      <c r="Z34" s="4">
        <f t="shared" si="13"/>
        <v>-169</v>
      </c>
      <c r="AA34" s="4">
        <f t="shared" si="13"/>
        <v>3</v>
      </c>
      <c r="AB34" s="4">
        <f t="shared" si="13"/>
        <v>-78</v>
      </c>
      <c r="AC34" s="4">
        <f t="shared" si="13"/>
        <v>0</v>
      </c>
      <c r="AD34" s="4">
        <f t="shared" si="13"/>
        <v>-91</v>
      </c>
      <c r="AE34" s="4">
        <f t="shared" si="13"/>
        <v>3</v>
      </c>
    </row>
    <row r="35" spans="1:31" s="1" customFormat="1" ht="18" customHeight="1" x14ac:dyDescent="0.15">
      <c r="A35" s="4" t="s">
        <v>25</v>
      </c>
      <c r="B35" s="4">
        <f>SUM(B23:B30)</f>
        <v>5056</v>
      </c>
      <c r="C35" s="4">
        <f t="shared" ref="C35:AE35" si="14">SUM(C23:C30)</f>
        <v>2</v>
      </c>
      <c r="D35" s="4">
        <f t="shared" si="14"/>
        <v>2177</v>
      </c>
      <c r="E35" s="4">
        <f t="shared" si="14"/>
        <v>3</v>
      </c>
      <c r="F35" s="4">
        <f t="shared" si="14"/>
        <v>2879</v>
      </c>
      <c r="G35" s="4">
        <f t="shared" si="14"/>
        <v>-1</v>
      </c>
      <c r="H35" s="4">
        <f t="shared" si="14"/>
        <v>5069</v>
      </c>
      <c r="I35" s="4">
        <f t="shared" si="14"/>
        <v>2</v>
      </c>
      <c r="J35" s="4">
        <f t="shared" si="14"/>
        <v>2182</v>
      </c>
      <c r="K35" s="4">
        <f t="shared" si="14"/>
        <v>3</v>
      </c>
      <c r="L35" s="4">
        <f t="shared" si="14"/>
        <v>2887</v>
      </c>
      <c r="M35" s="4">
        <f t="shared" si="14"/>
        <v>-1</v>
      </c>
      <c r="N35" s="4">
        <f t="shared" si="14"/>
        <v>4968</v>
      </c>
      <c r="O35" s="4">
        <f t="shared" si="14"/>
        <v>4</v>
      </c>
      <c r="P35" s="4">
        <f t="shared" si="14"/>
        <v>2121</v>
      </c>
      <c r="Q35" s="4">
        <f t="shared" si="14"/>
        <v>3</v>
      </c>
      <c r="R35" s="4">
        <f t="shared" si="14"/>
        <v>2847</v>
      </c>
      <c r="S35" s="4">
        <f t="shared" si="14"/>
        <v>1</v>
      </c>
      <c r="T35" s="4">
        <f t="shared" si="14"/>
        <v>-13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-8</v>
      </c>
      <c r="Y35" s="4">
        <f t="shared" si="14"/>
        <v>0</v>
      </c>
      <c r="Z35" s="4">
        <f t="shared" si="14"/>
        <v>88</v>
      </c>
      <c r="AA35" s="4">
        <f t="shared" si="14"/>
        <v>-2</v>
      </c>
      <c r="AB35" s="4">
        <f t="shared" si="14"/>
        <v>56</v>
      </c>
      <c r="AC35" s="4">
        <f t="shared" si="14"/>
        <v>0</v>
      </c>
      <c r="AD35" s="4">
        <f t="shared" si="14"/>
        <v>32</v>
      </c>
      <c r="AE35" s="4">
        <f t="shared" si="14"/>
        <v>-2</v>
      </c>
    </row>
    <row r="36" spans="1:31" s="1" customFormat="1" ht="18" customHeight="1" x14ac:dyDescent="0.15">
      <c r="A36" s="4" t="s">
        <v>26</v>
      </c>
      <c r="B36" s="4">
        <f>SUM(B25:B30)</f>
        <v>2555</v>
      </c>
      <c r="C36" s="4">
        <f t="shared" ref="C36:AE36" si="15">SUM(C25:C30)</f>
        <v>1</v>
      </c>
      <c r="D36" s="4">
        <f t="shared" si="15"/>
        <v>955</v>
      </c>
      <c r="E36" s="4">
        <f t="shared" si="15"/>
        <v>2</v>
      </c>
      <c r="F36" s="4">
        <f t="shared" si="15"/>
        <v>1600</v>
      </c>
      <c r="G36" s="4">
        <f t="shared" si="15"/>
        <v>-1</v>
      </c>
      <c r="H36" s="4">
        <f t="shared" si="15"/>
        <v>2568</v>
      </c>
      <c r="I36" s="4">
        <f t="shared" si="15"/>
        <v>1</v>
      </c>
      <c r="J36" s="4">
        <f t="shared" si="15"/>
        <v>960</v>
      </c>
      <c r="K36" s="4">
        <f t="shared" si="15"/>
        <v>2</v>
      </c>
      <c r="L36" s="4">
        <f t="shared" si="15"/>
        <v>1608</v>
      </c>
      <c r="M36" s="4">
        <f t="shared" si="15"/>
        <v>-1</v>
      </c>
      <c r="N36" s="4">
        <f t="shared" si="15"/>
        <v>2526</v>
      </c>
      <c r="O36" s="4">
        <f t="shared" si="15"/>
        <v>2</v>
      </c>
      <c r="P36" s="4">
        <f t="shared" si="15"/>
        <v>942</v>
      </c>
      <c r="Q36" s="4">
        <f t="shared" si="15"/>
        <v>1</v>
      </c>
      <c r="R36" s="4">
        <f t="shared" si="15"/>
        <v>1584</v>
      </c>
      <c r="S36" s="4">
        <f t="shared" si="15"/>
        <v>1</v>
      </c>
      <c r="T36" s="4">
        <f t="shared" si="15"/>
        <v>-13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29</v>
      </c>
      <c r="AA36" s="4">
        <f t="shared" si="15"/>
        <v>-1</v>
      </c>
      <c r="AB36" s="4">
        <f t="shared" si="15"/>
        <v>13</v>
      </c>
      <c r="AC36" s="4">
        <f t="shared" si="15"/>
        <v>1</v>
      </c>
      <c r="AD36" s="4">
        <f t="shared" si="15"/>
        <v>16</v>
      </c>
      <c r="AE36" s="4">
        <f t="shared" si="15"/>
        <v>-2</v>
      </c>
    </row>
    <row r="37" spans="1:31" s="1" customFormat="1" ht="18" customHeight="1" x14ac:dyDescent="0.15">
      <c r="A37" s="4" t="s">
        <v>27</v>
      </c>
      <c r="B37" s="4">
        <f>SUM(B27:B30)</f>
        <v>1050</v>
      </c>
      <c r="C37" s="4">
        <f t="shared" ref="C37:AE37" si="16">SUM(C27:C30)</f>
        <v>0</v>
      </c>
      <c r="D37" s="4">
        <f t="shared" si="16"/>
        <v>303</v>
      </c>
      <c r="E37" s="4">
        <f t="shared" si="16"/>
        <v>0</v>
      </c>
      <c r="F37" s="4">
        <f t="shared" si="16"/>
        <v>747</v>
      </c>
      <c r="G37" s="4">
        <f t="shared" si="16"/>
        <v>0</v>
      </c>
      <c r="H37" s="4">
        <f t="shared" si="16"/>
        <v>1059</v>
      </c>
      <c r="I37" s="4">
        <f t="shared" si="16"/>
        <v>0</v>
      </c>
      <c r="J37" s="4">
        <f t="shared" si="16"/>
        <v>306</v>
      </c>
      <c r="K37" s="4">
        <f t="shared" si="16"/>
        <v>0</v>
      </c>
      <c r="L37" s="4">
        <f t="shared" si="16"/>
        <v>753</v>
      </c>
      <c r="M37" s="4">
        <f t="shared" si="16"/>
        <v>0</v>
      </c>
      <c r="N37" s="4">
        <f t="shared" si="16"/>
        <v>1015</v>
      </c>
      <c r="O37" s="4">
        <f t="shared" si="16"/>
        <v>1</v>
      </c>
      <c r="P37" s="4">
        <f t="shared" si="16"/>
        <v>297</v>
      </c>
      <c r="Q37" s="4">
        <f t="shared" si="16"/>
        <v>0</v>
      </c>
      <c r="R37" s="4">
        <f t="shared" si="16"/>
        <v>718</v>
      </c>
      <c r="S37" s="4">
        <f t="shared" si="16"/>
        <v>1</v>
      </c>
      <c r="T37" s="4">
        <f t="shared" si="16"/>
        <v>-9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35</v>
      </c>
      <c r="AA37" s="4">
        <f t="shared" si="16"/>
        <v>-1</v>
      </c>
      <c r="AB37" s="4">
        <f t="shared" si="16"/>
        <v>6</v>
      </c>
      <c r="AC37" s="4">
        <f t="shared" si="16"/>
        <v>0</v>
      </c>
      <c r="AD37" s="4">
        <f t="shared" si="16"/>
        <v>29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12.159138582016501</v>
      </c>
      <c r="C39" s="15">
        <f t="shared" ref="C39:AE39" si="17">C33/(C9-C31)*100</f>
        <v>3</v>
      </c>
      <c r="D39" s="15">
        <f t="shared" si="17"/>
        <v>13.201754385964911</v>
      </c>
      <c r="E39" s="15">
        <f t="shared" si="17"/>
        <v>13.636363636363635</v>
      </c>
      <c r="F39" s="15">
        <f t="shared" si="17"/>
        <v>11.203430715625839</v>
      </c>
      <c r="G39" s="15">
        <f t="shared" si="17"/>
        <v>0</v>
      </c>
      <c r="H39" s="15">
        <f t="shared" si="17"/>
        <v>12.074389988114381</v>
      </c>
      <c r="I39" s="15">
        <f t="shared" si="17"/>
        <v>3.0303030303030303</v>
      </c>
      <c r="J39" s="15">
        <f t="shared" si="17"/>
        <v>13.094367227505485</v>
      </c>
      <c r="K39" s="15">
        <f t="shared" si="17"/>
        <v>14.285714285714285</v>
      </c>
      <c r="L39" s="15">
        <f t="shared" si="17"/>
        <v>11.140867702196037</v>
      </c>
      <c r="M39" s="15">
        <f t="shared" si="17"/>
        <v>0</v>
      </c>
      <c r="N39" s="15">
        <f t="shared" si="17"/>
        <v>12.595050463154983</v>
      </c>
      <c r="O39" s="15">
        <f t="shared" si="17"/>
        <v>8.5714285714285712</v>
      </c>
      <c r="P39" s="15">
        <f t="shared" si="17"/>
        <v>13.60011599246049</v>
      </c>
      <c r="Q39" s="15">
        <f t="shared" si="17"/>
        <v>26.923076923076923</v>
      </c>
      <c r="R39" s="15">
        <f t="shared" si="17"/>
        <v>11.6792178623332</v>
      </c>
      <c r="S39" s="15">
        <f t="shared" si="17"/>
        <v>2.5316455696202533</v>
      </c>
      <c r="T39" s="15">
        <f t="shared" si="17"/>
        <v>-1200</v>
      </c>
      <c r="U39" s="15">
        <f t="shared" si="17"/>
        <v>0</v>
      </c>
      <c r="V39" s="15">
        <f t="shared" si="17"/>
        <v>160</v>
      </c>
      <c r="W39" s="15">
        <f t="shared" si="17"/>
        <v>0</v>
      </c>
      <c r="X39" s="15">
        <f t="shared" si="17"/>
        <v>-66.666666666666657</v>
      </c>
      <c r="Y39" s="15" t="e">
        <f t="shared" si="17"/>
        <v>#DIV/0!</v>
      </c>
      <c r="Z39" s="15">
        <f t="shared" si="17"/>
        <v>50.609756097560975</v>
      </c>
      <c r="AA39" s="15">
        <f t="shared" si="17"/>
        <v>120</v>
      </c>
      <c r="AB39" s="15">
        <f t="shared" si="17"/>
        <v>61.403508771929829</v>
      </c>
      <c r="AC39" s="15">
        <f t="shared" si="17"/>
        <v>100</v>
      </c>
      <c r="AD39" s="15">
        <f t="shared" si="17"/>
        <v>44.859813084112147</v>
      </c>
      <c r="AE39" s="15">
        <f t="shared" si="17"/>
        <v>200</v>
      </c>
    </row>
    <row r="40" spans="1:31" ht="18" customHeight="1" x14ac:dyDescent="0.15">
      <c r="A40" s="4" t="s">
        <v>29</v>
      </c>
      <c r="B40" s="15">
        <f>B34/(B9-B31)*100</f>
        <v>52.4891623549154</v>
      </c>
      <c r="C40" s="15">
        <f t="shared" ref="C40:AE40" si="18">C34/(C9-C31)*100</f>
        <v>95</v>
      </c>
      <c r="D40" s="15">
        <f t="shared" si="18"/>
        <v>54.970760233918128</v>
      </c>
      <c r="E40" s="15">
        <f t="shared" si="18"/>
        <v>72.727272727272734</v>
      </c>
      <c r="F40" s="15">
        <f t="shared" si="18"/>
        <v>50.214419726614842</v>
      </c>
      <c r="G40" s="15">
        <f t="shared" si="18"/>
        <v>101.28205128205127</v>
      </c>
      <c r="H40" s="15">
        <f t="shared" si="18"/>
        <v>52.485492554009653</v>
      </c>
      <c r="I40" s="15">
        <f t="shared" si="18"/>
        <v>94.949494949494948</v>
      </c>
      <c r="J40" s="15">
        <f t="shared" si="18"/>
        <v>54.981711777615217</v>
      </c>
      <c r="K40" s="15">
        <f t="shared" si="18"/>
        <v>71.428571428571431</v>
      </c>
      <c r="L40" s="15">
        <f t="shared" si="18"/>
        <v>50.200856989823251</v>
      </c>
      <c r="M40" s="15">
        <f t="shared" si="18"/>
        <v>101.28205128205127</v>
      </c>
      <c r="N40" s="15">
        <f t="shared" si="18"/>
        <v>53.062353103829672</v>
      </c>
      <c r="O40" s="15">
        <f t="shared" si="18"/>
        <v>87.61904761904762</v>
      </c>
      <c r="P40" s="15">
        <f t="shared" si="18"/>
        <v>55.647382920110189</v>
      </c>
      <c r="Q40" s="15">
        <f t="shared" si="18"/>
        <v>61.53846153846154</v>
      </c>
      <c r="R40" s="15">
        <f t="shared" si="18"/>
        <v>50.706830492799583</v>
      </c>
      <c r="S40" s="15">
        <f t="shared" si="18"/>
        <v>96.202531645569621</v>
      </c>
      <c r="T40" s="15">
        <f t="shared" si="18"/>
        <v>0</v>
      </c>
      <c r="U40" s="15">
        <f t="shared" si="18"/>
        <v>100</v>
      </c>
      <c r="V40" s="15">
        <f t="shared" si="18"/>
        <v>40</v>
      </c>
      <c r="W40" s="15">
        <f t="shared" si="18"/>
        <v>100</v>
      </c>
      <c r="X40" s="15">
        <f t="shared" si="18"/>
        <v>33.333333333333329</v>
      </c>
      <c r="Y40" s="15" t="e">
        <f t="shared" si="18"/>
        <v>#DIV/0!</v>
      </c>
      <c r="Z40" s="15">
        <f t="shared" si="18"/>
        <v>103.04878048780488</v>
      </c>
      <c r="AA40" s="15">
        <f t="shared" si="18"/>
        <v>-60</v>
      </c>
      <c r="AB40" s="15">
        <f t="shared" si="18"/>
        <v>136.84210526315789</v>
      </c>
      <c r="AC40" s="15">
        <f t="shared" si="18"/>
        <v>0</v>
      </c>
      <c r="AD40" s="15">
        <f t="shared" si="18"/>
        <v>85.046728971962608</v>
      </c>
      <c r="AE40" s="15">
        <f t="shared" si="18"/>
        <v>-300</v>
      </c>
    </row>
    <row r="41" spans="1:31" ht="18" customHeight="1" x14ac:dyDescent="0.15">
      <c r="A41" s="4" t="s">
        <v>25</v>
      </c>
      <c r="B41" s="15">
        <f>B35/(B9-B31)*100</f>
        <v>35.351699063068104</v>
      </c>
      <c r="C41" s="15">
        <f t="shared" ref="C41:AE41" si="19">C35/(C9-C31)*100</f>
        <v>2</v>
      </c>
      <c r="D41" s="15">
        <f t="shared" si="19"/>
        <v>31.827485380116961</v>
      </c>
      <c r="E41" s="15">
        <f t="shared" si="19"/>
        <v>13.636363636363635</v>
      </c>
      <c r="F41" s="15">
        <f t="shared" si="19"/>
        <v>38.582149557759315</v>
      </c>
      <c r="G41" s="15">
        <f t="shared" si="19"/>
        <v>-1.2820512820512819</v>
      </c>
      <c r="H41" s="15">
        <f t="shared" si="19"/>
        <v>35.440117457875971</v>
      </c>
      <c r="I41" s="15">
        <f t="shared" si="19"/>
        <v>2.0202020202020203</v>
      </c>
      <c r="J41" s="15">
        <f t="shared" si="19"/>
        <v>31.923920994879296</v>
      </c>
      <c r="K41" s="15">
        <f t="shared" si="19"/>
        <v>14.285714285714285</v>
      </c>
      <c r="L41" s="15">
        <f t="shared" si="19"/>
        <v>38.658275307980716</v>
      </c>
      <c r="M41" s="15">
        <f t="shared" si="19"/>
        <v>-1.2820512820512819</v>
      </c>
      <c r="N41" s="15">
        <f t="shared" si="19"/>
        <v>34.342596433015352</v>
      </c>
      <c r="O41" s="15">
        <f t="shared" si="19"/>
        <v>3.8095238095238098</v>
      </c>
      <c r="P41" s="15">
        <f t="shared" si="19"/>
        <v>30.752501087429319</v>
      </c>
      <c r="Q41" s="15">
        <f t="shared" si="19"/>
        <v>11.538461538461538</v>
      </c>
      <c r="R41" s="15">
        <f t="shared" si="19"/>
        <v>37.613951644867221</v>
      </c>
      <c r="S41" s="15">
        <f t="shared" si="19"/>
        <v>1.2658227848101267</v>
      </c>
      <c r="T41" s="15">
        <f t="shared" si="19"/>
        <v>1300</v>
      </c>
      <c r="U41" s="15">
        <f t="shared" si="19"/>
        <v>0</v>
      </c>
      <c r="V41" s="15">
        <f t="shared" si="19"/>
        <v>-100</v>
      </c>
      <c r="W41" s="15">
        <f t="shared" si="19"/>
        <v>0</v>
      </c>
      <c r="X41" s="15">
        <f t="shared" si="19"/>
        <v>133.33333333333331</v>
      </c>
      <c r="Y41" s="15" t="e">
        <f t="shared" si="19"/>
        <v>#DIV/0!</v>
      </c>
      <c r="Z41" s="15">
        <f t="shared" si="19"/>
        <v>-53.658536585365859</v>
      </c>
      <c r="AA41" s="15">
        <f t="shared" si="19"/>
        <v>40</v>
      </c>
      <c r="AB41" s="15">
        <f t="shared" si="19"/>
        <v>-98.245614035087712</v>
      </c>
      <c r="AC41" s="15">
        <f t="shared" si="19"/>
        <v>0</v>
      </c>
      <c r="AD41" s="15">
        <f t="shared" si="19"/>
        <v>-29.906542056074763</v>
      </c>
      <c r="AE41" s="15">
        <f t="shared" si="19"/>
        <v>200</v>
      </c>
    </row>
    <row r="42" spans="1:31" ht="18" customHeight="1" x14ac:dyDescent="0.15">
      <c r="A42" s="4" t="s">
        <v>26</v>
      </c>
      <c r="B42" s="15">
        <f>B36/(B9-B31)*100</f>
        <v>17.864634316878757</v>
      </c>
      <c r="C42" s="15">
        <f t="shared" ref="C42:AD42" si="20">C36/(C9-C31)*100</f>
        <v>1</v>
      </c>
      <c r="D42" s="15">
        <f t="shared" si="20"/>
        <v>13.961988304093568</v>
      </c>
      <c r="E42" s="15">
        <f t="shared" si="20"/>
        <v>9.0909090909090917</v>
      </c>
      <c r="F42" s="15">
        <f t="shared" si="20"/>
        <v>21.441972661484858</v>
      </c>
      <c r="G42" s="15">
        <f t="shared" si="20"/>
        <v>-1.2820512820512819</v>
      </c>
      <c r="H42" s="15">
        <f t="shared" si="20"/>
        <v>17.954275326854503</v>
      </c>
      <c r="I42" s="15">
        <f t="shared" si="20"/>
        <v>1.0101010101010102</v>
      </c>
      <c r="J42" s="15">
        <f t="shared" si="20"/>
        <v>14.045354791514264</v>
      </c>
      <c r="K42" s="15">
        <f t="shared" si="20"/>
        <v>9.5238095238095237</v>
      </c>
      <c r="L42" s="15">
        <f t="shared" si="20"/>
        <v>21.531869309051956</v>
      </c>
      <c r="M42" s="15">
        <f t="shared" si="20"/>
        <v>-1.2820512820512819</v>
      </c>
      <c r="N42" s="15">
        <f t="shared" si="20"/>
        <v>17.461634176690168</v>
      </c>
      <c r="O42" s="15">
        <f t="shared" si="20"/>
        <v>1.9047619047619049</v>
      </c>
      <c r="P42" s="15">
        <f t="shared" si="20"/>
        <v>13.658112222705524</v>
      </c>
      <c r="Q42" s="15">
        <f t="shared" si="20"/>
        <v>3.8461538461538463</v>
      </c>
      <c r="R42" s="15">
        <f t="shared" si="20"/>
        <v>20.92746730083234</v>
      </c>
      <c r="S42" s="15">
        <f t="shared" si="20"/>
        <v>1.2658227848101267</v>
      </c>
      <c r="T42" s="15">
        <f t="shared" si="20"/>
        <v>1300</v>
      </c>
      <c r="U42" s="15">
        <f t="shared" si="20"/>
        <v>0</v>
      </c>
      <c r="V42" s="15">
        <f t="shared" si="20"/>
        <v>-100</v>
      </c>
      <c r="W42" s="15">
        <f t="shared" si="20"/>
        <v>0</v>
      </c>
      <c r="X42" s="15">
        <f t="shared" si="20"/>
        <v>133.33333333333331</v>
      </c>
      <c r="Y42" s="15" t="e">
        <f t="shared" si="20"/>
        <v>#DIV/0!</v>
      </c>
      <c r="Z42" s="15">
        <f t="shared" si="20"/>
        <v>-17.682926829268293</v>
      </c>
      <c r="AA42" s="15">
        <f t="shared" si="20"/>
        <v>20</v>
      </c>
      <c r="AB42" s="15">
        <f t="shared" si="20"/>
        <v>-22.807017543859647</v>
      </c>
      <c r="AC42" s="15">
        <f t="shared" si="20"/>
        <v>-25</v>
      </c>
      <c r="AD42" s="15">
        <f t="shared" si="20"/>
        <v>-14.953271028037381</v>
      </c>
      <c r="AE42" s="15">
        <f>AE36/(AE9-AE31)*100</f>
        <v>200</v>
      </c>
    </row>
    <row r="43" spans="1:31" ht="18" customHeight="1" x14ac:dyDescent="0.15">
      <c r="A43" s="4" t="s">
        <v>27</v>
      </c>
      <c r="B43" s="15">
        <f>B37/(B9-B31)*100</f>
        <v>7.3416305411830516</v>
      </c>
      <c r="C43" s="15">
        <f t="shared" ref="C43:AE43" si="21">C37/(C9-C31)*100</f>
        <v>0</v>
      </c>
      <c r="D43" s="15">
        <f t="shared" si="21"/>
        <v>4.4298245614035086</v>
      </c>
      <c r="E43" s="15">
        <f t="shared" si="21"/>
        <v>0</v>
      </c>
      <c r="F43" s="15">
        <f t="shared" si="21"/>
        <v>10.010720986330742</v>
      </c>
      <c r="G43" s="15">
        <f t="shared" si="21"/>
        <v>0</v>
      </c>
      <c r="H43" s="15">
        <f t="shared" si="21"/>
        <v>7.40404111025659</v>
      </c>
      <c r="I43" s="15">
        <f t="shared" si="21"/>
        <v>0</v>
      </c>
      <c r="J43" s="15">
        <f t="shared" si="21"/>
        <v>4.4769568397951716</v>
      </c>
      <c r="K43" s="15">
        <f t="shared" si="21"/>
        <v>0</v>
      </c>
      <c r="L43" s="15">
        <f t="shared" si="21"/>
        <v>10.08302088912694</v>
      </c>
      <c r="M43" s="15">
        <f t="shared" si="21"/>
        <v>0</v>
      </c>
      <c r="N43" s="15">
        <f t="shared" si="21"/>
        <v>7.0164523710770084</v>
      </c>
      <c r="O43" s="15">
        <f t="shared" si="21"/>
        <v>0.95238095238095244</v>
      </c>
      <c r="P43" s="15">
        <f t="shared" si="21"/>
        <v>4.3062200956937797</v>
      </c>
      <c r="Q43" s="15">
        <f t="shared" si="21"/>
        <v>0</v>
      </c>
      <c r="R43" s="15">
        <f t="shared" si="21"/>
        <v>9.4860615669176909</v>
      </c>
      <c r="S43" s="15">
        <f t="shared" si="21"/>
        <v>1.2658227848101267</v>
      </c>
      <c r="T43" s="15">
        <f t="shared" si="21"/>
        <v>900</v>
      </c>
      <c r="U43" s="15">
        <f t="shared" si="21"/>
        <v>0</v>
      </c>
      <c r="V43" s="15">
        <f t="shared" si="21"/>
        <v>-60</v>
      </c>
      <c r="W43" s="15">
        <f t="shared" si="21"/>
        <v>0</v>
      </c>
      <c r="X43" s="15">
        <f t="shared" si="21"/>
        <v>100</v>
      </c>
      <c r="Y43" s="15" t="e">
        <f t="shared" si="21"/>
        <v>#DIV/0!</v>
      </c>
      <c r="Z43" s="15">
        <f t="shared" si="21"/>
        <v>-21.341463414634145</v>
      </c>
      <c r="AA43" s="15">
        <f t="shared" si="21"/>
        <v>20</v>
      </c>
      <c r="AB43" s="15">
        <f t="shared" si="21"/>
        <v>-10.526315789473683</v>
      </c>
      <c r="AC43" s="15">
        <f t="shared" si="21"/>
        <v>0</v>
      </c>
      <c r="AD43" s="15">
        <f t="shared" si="21"/>
        <v>-27.102803738317753</v>
      </c>
      <c r="AE43" s="15">
        <f t="shared" si="21"/>
        <v>100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3502</v>
      </c>
      <c r="C9" s="4">
        <f>E9+G9</f>
        <v>31</v>
      </c>
      <c r="D9" s="4">
        <f>SUM(D10:D31)</f>
        <v>1618</v>
      </c>
      <c r="E9" s="4">
        <f>SUM(E10:E31)</f>
        <v>14</v>
      </c>
      <c r="F9" s="4">
        <f>SUM(F10:F31)</f>
        <v>1884</v>
      </c>
      <c r="G9" s="4">
        <f>SUM(G10:G31)</f>
        <v>17</v>
      </c>
      <c r="H9" s="4">
        <f>J9+L9</f>
        <v>3498</v>
      </c>
      <c r="I9" s="4">
        <f>K9+M9</f>
        <v>31</v>
      </c>
      <c r="J9" s="4">
        <f>SUM(J10:J31)</f>
        <v>1613</v>
      </c>
      <c r="K9" s="4">
        <f>SUM(K10:K31)</f>
        <v>14</v>
      </c>
      <c r="L9" s="4">
        <f>SUM(L10:L31)</f>
        <v>1885</v>
      </c>
      <c r="M9" s="4">
        <f>SUM(M10:M31)</f>
        <v>17</v>
      </c>
      <c r="N9" s="4">
        <f>P9+R9</f>
        <v>3497</v>
      </c>
      <c r="O9" s="4">
        <f>Q9+S9</f>
        <v>30</v>
      </c>
      <c r="P9" s="4">
        <f>SUM(P10:P31)</f>
        <v>1609</v>
      </c>
      <c r="Q9" s="4">
        <f>SUM(Q10:Q31)</f>
        <v>13</v>
      </c>
      <c r="R9" s="4">
        <f>SUM(R10:R31)</f>
        <v>1888</v>
      </c>
      <c r="S9" s="4">
        <f>SUM(S10:S31)</f>
        <v>17</v>
      </c>
      <c r="T9" s="4">
        <f>B9-H9</f>
        <v>4</v>
      </c>
      <c r="U9" s="4">
        <f>C9-I9</f>
        <v>0</v>
      </c>
      <c r="V9" s="4">
        <f>D9-J9</f>
        <v>5</v>
      </c>
      <c r="W9" s="4">
        <f t="shared" ref="W9:X9" si="0">E9-K9</f>
        <v>0</v>
      </c>
      <c r="X9" s="4">
        <f t="shared" si="0"/>
        <v>-1</v>
      </c>
      <c r="Y9" s="4">
        <f>G9-M9</f>
        <v>0</v>
      </c>
      <c r="Z9" s="4">
        <f t="shared" ref="Z9:AE9" si="1">B9-N9</f>
        <v>5</v>
      </c>
      <c r="AA9" s="4">
        <f t="shared" si="1"/>
        <v>1</v>
      </c>
      <c r="AB9" s="4">
        <f t="shared" si="1"/>
        <v>9</v>
      </c>
      <c r="AC9" s="4">
        <f t="shared" si="1"/>
        <v>1</v>
      </c>
      <c r="AD9" s="4">
        <f t="shared" si="1"/>
        <v>-4</v>
      </c>
      <c r="AE9" s="4">
        <f t="shared" si="1"/>
        <v>0</v>
      </c>
    </row>
    <row r="10" spans="1:32" s="1" customFormat="1" ht="18" customHeight="1" x14ac:dyDescent="0.15">
      <c r="A10" s="4" t="s">
        <v>2</v>
      </c>
      <c r="B10" s="4">
        <f t="shared" ref="B10:C30" si="2">D10+F10</f>
        <v>162</v>
      </c>
      <c r="C10" s="4">
        <f t="shared" si="2"/>
        <v>0</v>
      </c>
      <c r="D10" s="4">
        <v>84</v>
      </c>
      <c r="E10" s="4">
        <v>0</v>
      </c>
      <c r="F10" s="4">
        <v>78</v>
      </c>
      <c r="G10" s="4">
        <v>0</v>
      </c>
      <c r="H10" s="4">
        <f t="shared" ref="H10:I30" si="3">J10+L10</f>
        <v>157</v>
      </c>
      <c r="I10" s="4">
        <f t="shared" si="3"/>
        <v>0</v>
      </c>
      <c r="J10" s="4">
        <v>81</v>
      </c>
      <c r="K10" s="4">
        <v>0</v>
      </c>
      <c r="L10" s="4">
        <v>76</v>
      </c>
      <c r="M10" s="4">
        <v>0</v>
      </c>
      <c r="N10" s="4">
        <f t="shared" ref="N10:O30" si="4">P10+R10</f>
        <v>154</v>
      </c>
      <c r="O10" s="4">
        <f t="shared" si="4"/>
        <v>0</v>
      </c>
      <c r="P10" s="4">
        <v>76</v>
      </c>
      <c r="Q10" s="4">
        <v>0</v>
      </c>
      <c r="R10" s="4">
        <v>78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8</v>
      </c>
      <c r="AA10" s="4">
        <f t="shared" si="7"/>
        <v>0</v>
      </c>
      <c r="AB10" s="4">
        <f t="shared" si="7"/>
        <v>8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171</v>
      </c>
      <c r="C11" s="4">
        <f t="shared" si="2"/>
        <v>-1</v>
      </c>
      <c r="D11" s="4">
        <v>76</v>
      </c>
      <c r="E11" s="4">
        <v>0</v>
      </c>
      <c r="F11" s="4">
        <v>95</v>
      </c>
      <c r="G11" s="4">
        <v>-1</v>
      </c>
      <c r="H11" s="4">
        <f t="shared" si="3"/>
        <v>171</v>
      </c>
      <c r="I11" s="4">
        <f t="shared" si="3"/>
        <v>-1</v>
      </c>
      <c r="J11" s="4">
        <v>76</v>
      </c>
      <c r="K11" s="4">
        <v>0</v>
      </c>
      <c r="L11" s="4">
        <v>95</v>
      </c>
      <c r="M11" s="4">
        <v>-1</v>
      </c>
      <c r="N11" s="4">
        <f t="shared" si="4"/>
        <v>176</v>
      </c>
      <c r="O11" s="4">
        <f t="shared" si="4"/>
        <v>0</v>
      </c>
      <c r="P11" s="4">
        <v>78</v>
      </c>
      <c r="Q11" s="4">
        <v>0</v>
      </c>
      <c r="R11" s="4">
        <v>98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-5</v>
      </c>
      <c r="AA11" s="4">
        <f t="shared" si="7"/>
        <v>-1</v>
      </c>
      <c r="AB11" s="4">
        <f t="shared" si="7"/>
        <v>-2</v>
      </c>
      <c r="AC11" s="4">
        <f t="shared" si="7"/>
        <v>0</v>
      </c>
      <c r="AD11" s="4">
        <f t="shared" si="7"/>
        <v>-3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172</v>
      </c>
      <c r="C12" s="4">
        <f t="shared" si="2"/>
        <v>2</v>
      </c>
      <c r="D12" s="4">
        <v>84</v>
      </c>
      <c r="E12" s="4">
        <v>1</v>
      </c>
      <c r="F12" s="4">
        <v>88</v>
      </c>
      <c r="G12" s="4">
        <v>1</v>
      </c>
      <c r="H12" s="4">
        <f t="shared" si="3"/>
        <v>173</v>
      </c>
      <c r="I12" s="4">
        <f t="shared" si="3"/>
        <v>2</v>
      </c>
      <c r="J12" s="4">
        <v>84</v>
      </c>
      <c r="K12" s="4">
        <v>1</v>
      </c>
      <c r="L12" s="4">
        <v>89</v>
      </c>
      <c r="M12" s="4">
        <v>1</v>
      </c>
      <c r="N12" s="4">
        <f t="shared" si="4"/>
        <v>179</v>
      </c>
      <c r="O12" s="4">
        <f t="shared" si="4"/>
        <v>1</v>
      </c>
      <c r="P12" s="4">
        <v>87</v>
      </c>
      <c r="Q12" s="4">
        <v>1</v>
      </c>
      <c r="R12" s="4">
        <v>92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-7</v>
      </c>
      <c r="AA12" s="4">
        <f t="shared" si="7"/>
        <v>1</v>
      </c>
      <c r="AB12" s="4">
        <f t="shared" si="7"/>
        <v>-3</v>
      </c>
      <c r="AC12" s="4">
        <f t="shared" si="7"/>
        <v>0</v>
      </c>
      <c r="AD12" s="4">
        <f t="shared" si="7"/>
        <v>-4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177</v>
      </c>
      <c r="C13" s="4">
        <f t="shared" si="2"/>
        <v>0</v>
      </c>
      <c r="D13" s="4">
        <v>82</v>
      </c>
      <c r="E13" s="4">
        <v>0</v>
      </c>
      <c r="F13" s="4">
        <v>95</v>
      </c>
      <c r="G13" s="4">
        <v>0</v>
      </c>
      <c r="H13" s="4">
        <f t="shared" si="3"/>
        <v>180</v>
      </c>
      <c r="I13" s="4">
        <f t="shared" si="3"/>
        <v>0</v>
      </c>
      <c r="J13" s="4">
        <v>83</v>
      </c>
      <c r="K13" s="4">
        <v>0</v>
      </c>
      <c r="L13" s="4">
        <v>97</v>
      </c>
      <c r="M13" s="4">
        <v>0</v>
      </c>
      <c r="N13" s="4">
        <f t="shared" si="4"/>
        <v>164</v>
      </c>
      <c r="O13" s="4">
        <f t="shared" si="4"/>
        <v>0</v>
      </c>
      <c r="P13" s="4">
        <v>74</v>
      </c>
      <c r="Q13" s="4">
        <v>0</v>
      </c>
      <c r="R13" s="4">
        <v>90</v>
      </c>
      <c r="S13" s="4">
        <v>0</v>
      </c>
      <c r="T13" s="4">
        <f t="shared" si="5"/>
        <v>-3</v>
      </c>
      <c r="U13" s="4">
        <f t="shared" si="5"/>
        <v>0</v>
      </c>
      <c r="V13" s="4">
        <f t="shared" si="6"/>
        <v>-1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13</v>
      </c>
      <c r="AA13" s="4">
        <f t="shared" si="7"/>
        <v>0</v>
      </c>
      <c r="AB13" s="4">
        <f t="shared" si="7"/>
        <v>8</v>
      </c>
      <c r="AC13" s="4">
        <f t="shared" si="7"/>
        <v>0</v>
      </c>
      <c r="AD13" s="4">
        <f t="shared" si="7"/>
        <v>5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135</v>
      </c>
      <c r="C14" s="4">
        <f t="shared" si="2"/>
        <v>0</v>
      </c>
      <c r="D14" s="4">
        <v>70</v>
      </c>
      <c r="E14" s="4">
        <v>0</v>
      </c>
      <c r="F14" s="4">
        <v>65</v>
      </c>
      <c r="G14" s="4">
        <v>0</v>
      </c>
      <c r="H14" s="4">
        <f t="shared" si="3"/>
        <v>133</v>
      </c>
      <c r="I14" s="4">
        <f t="shared" si="3"/>
        <v>0</v>
      </c>
      <c r="J14" s="4">
        <v>69</v>
      </c>
      <c r="K14" s="4">
        <v>0</v>
      </c>
      <c r="L14" s="4">
        <v>64</v>
      </c>
      <c r="M14" s="4">
        <v>0</v>
      </c>
      <c r="N14" s="4">
        <f t="shared" si="4"/>
        <v>118</v>
      </c>
      <c r="O14" s="4">
        <f t="shared" si="4"/>
        <v>0</v>
      </c>
      <c r="P14" s="4">
        <v>63</v>
      </c>
      <c r="Q14" s="4">
        <v>0</v>
      </c>
      <c r="R14" s="4">
        <v>55</v>
      </c>
      <c r="S14" s="4">
        <v>0</v>
      </c>
      <c r="T14" s="4">
        <f t="shared" si="5"/>
        <v>2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17</v>
      </c>
      <c r="AA14" s="4">
        <f t="shared" si="7"/>
        <v>0</v>
      </c>
      <c r="AB14" s="4">
        <f t="shared" si="7"/>
        <v>7</v>
      </c>
      <c r="AC14" s="4">
        <f t="shared" si="7"/>
        <v>0</v>
      </c>
      <c r="AD14" s="4">
        <f t="shared" si="7"/>
        <v>10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127</v>
      </c>
      <c r="C15" s="4">
        <f t="shared" si="2"/>
        <v>3</v>
      </c>
      <c r="D15" s="4">
        <v>55</v>
      </c>
      <c r="E15" s="4">
        <v>2</v>
      </c>
      <c r="F15" s="4">
        <v>72</v>
      </c>
      <c r="G15" s="4">
        <v>1</v>
      </c>
      <c r="H15" s="4">
        <f t="shared" si="3"/>
        <v>124</v>
      </c>
      <c r="I15" s="4">
        <f t="shared" si="3"/>
        <v>3</v>
      </c>
      <c r="J15" s="4">
        <v>53</v>
      </c>
      <c r="K15" s="4">
        <v>2</v>
      </c>
      <c r="L15" s="4">
        <v>71</v>
      </c>
      <c r="M15" s="4">
        <v>1</v>
      </c>
      <c r="N15" s="4">
        <f t="shared" si="4"/>
        <v>136</v>
      </c>
      <c r="O15" s="4">
        <f t="shared" si="4"/>
        <v>3</v>
      </c>
      <c r="P15" s="4">
        <v>55</v>
      </c>
      <c r="Q15" s="4">
        <v>1</v>
      </c>
      <c r="R15" s="4">
        <v>81</v>
      </c>
      <c r="S15" s="4">
        <v>2</v>
      </c>
      <c r="T15" s="4">
        <f t="shared" si="5"/>
        <v>3</v>
      </c>
      <c r="U15" s="4">
        <f t="shared" si="5"/>
        <v>0</v>
      </c>
      <c r="V15" s="4">
        <f t="shared" si="6"/>
        <v>2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-9</v>
      </c>
      <c r="AA15" s="4">
        <f t="shared" si="7"/>
        <v>0</v>
      </c>
      <c r="AB15" s="4">
        <f t="shared" si="7"/>
        <v>0</v>
      </c>
      <c r="AC15" s="4">
        <f t="shared" si="7"/>
        <v>1</v>
      </c>
      <c r="AD15" s="4">
        <f t="shared" si="7"/>
        <v>-9</v>
      </c>
      <c r="AE15" s="4">
        <f t="shared" si="7"/>
        <v>-1</v>
      </c>
    </row>
    <row r="16" spans="1:32" s="1" customFormat="1" ht="18" customHeight="1" x14ac:dyDescent="0.15">
      <c r="A16" s="4" t="s">
        <v>8</v>
      </c>
      <c r="B16" s="4">
        <f t="shared" si="2"/>
        <v>192</v>
      </c>
      <c r="C16" s="4">
        <f t="shared" si="2"/>
        <v>2</v>
      </c>
      <c r="D16" s="4">
        <v>94</v>
      </c>
      <c r="E16" s="4">
        <v>1</v>
      </c>
      <c r="F16" s="4">
        <v>98</v>
      </c>
      <c r="G16" s="4">
        <v>1</v>
      </c>
      <c r="H16" s="4">
        <f t="shared" si="3"/>
        <v>192</v>
      </c>
      <c r="I16" s="4">
        <f t="shared" si="3"/>
        <v>2</v>
      </c>
      <c r="J16" s="4">
        <v>93</v>
      </c>
      <c r="K16" s="4">
        <v>1</v>
      </c>
      <c r="L16" s="4">
        <v>99</v>
      </c>
      <c r="M16" s="4">
        <v>1</v>
      </c>
      <c r="N16" s="4">
        <f t="shared" si="4"/>
        <v>219</v>
      </c>
      <c r="O16" s="4">
        <f t="shared" si="4"/>
        <v>2</v>
      </c>
      <c r="P16" s="4">
        <v>110</v>
      </c>
      <c r="Q16" s="4">
        <v>2</v>
      </c>
      <c r="R16" s="4">
        <v>109</v>
      </c>
      <c r="S16" s="4">
        <v>0</v>
      </c>
      <c r="T16" s="4">
        <f t="shared" si="5"/>
        <v>0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-1</v>
      </c>
      <c r="Y16" s="4">
        <f t="shared" si="6"/>
        <v>0</v>
      </c>
      <c r="Z16" s="4">
        <f t="shared" si="7"/>
        <v>-27</v>
      </c>
      <c r="AA16" s="4">
        <f t="shared" si="7"/>
        <v>0</v>
      </c>
      <c r="AB16" s="4">
        <f t="shared" si="7"/>
        <v>-16</v>
      </c>
      <c r="AC16" s="4">
        <f t="shared" si="7"/>
        <v>-1</v>
      </c>
      <c r="AD16" s="4">
        <f t="shared" si="7"/>
        <v>-11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235</v>
      </c>
      <c r="C17" s="4">
        <f t="shared" si="2"/>
        <v>1</v>
      </c>
      <c r="D17" s="4">
        <v>118</v>
      </c>
      <c r="E17" s="4">
        <v>1</v>
      </c>
      <c r="F17" s="4">
        <v>117</v>
      </c>
      <c r="G17" s="4">
        <v>0</v>
      </c>
      <c r="H17" s="4">
        <f t="shared" si="3"/>
        <v>235</v>
      </c>
      <c r="I17" s="4">
        <f t="shared" si="3"/>
        <v>1</v>
      </c>
      <c r="J17" s="4">
        <v>118</v>
      </c>
      <c r="K17" s="4">
        <v>1</v>
      </c>
      <c r="L17" s="4">
        <v>117</v>
      </c>
      <c r="M17" s="4">
        <v>0</v>
      </c>
      <c r="N17" s="4">
        <f t="shared" si="4"/>
        <v>241</v>
      </c>
      <c r="O17" s="4">
        <f t="shared" si="4"/>
        <v>0</v>
      </c>
      <c r="P17" s="4">
        <v>125</v>
      </c>
      <c r="Q17" s="4">
        <v>0</v>
      </c>
      <c r="R17" s="4">
        <v>116</v>
      </c>
      <c r="S17" s="4">
        <v>0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-6</v>
      </c>
      <c r="AA17" s="4">
        <f t="shared" si="7"/>
        <v>1</v>
      </c>
      <c r="AB17" s="4">
        <f t="shared" si="7"/>
        <v>-7</v>
      </c>
      <c r="AC17" s="4">
        <f t="shared" si="7"/>
        <v>1</v>
      </c>
      <c r="AD17" s="4">
        <f t="shared" si="7"/>
        <v>1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268</v>
      </c>
      <c r="C18" s="4">
        <f t="shared" si="2"/>
        <v>1</v>
      </c>
      <c r="D18" s="4">
        <v>141</v>
      </c>
      <c r="E18" s="4">
        <v>1</v>
      </c>
      <c r="F18" s="4">
        <v>127</v>
      </c>
      <c r="G18" s="4">
        <v>0</v>
      </c>
      <c r="H18" s="4">
        <f t="shared" si="3"/>
        <v>268</v>
      </c>
      <c r="I18" s="4">
        <f t="shared" si="3"/>
        <v>1</v>
      </c>
      <c r="J18" s="4">
        <v>141</v>
      </c>
      <c r="K18" s="4">
        <v>1</v>
      </c>
      <c r="L18" s="4">
        <v>127</v>
      </c>
      <c r="M18" s="4">
        <v>0</v>
      </c>
      <c r="N18" s="4">
        <f t="shared" si="4"/>
        <v>262</v>
      </c>
      <c r="O18" s="4">
        <f t="shared" si="4"/>
        <v>1</v>
      </c>
      <c r="P18" s="4">
        <v>129</v>
      </c>
      <c r="Q18" s="4">
        <v>1</v>
      </c>
      <c r="R18" s="4">
        <v>133</v>
      </c>
      <c r="S18" s="4">
        <v>0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6</v>
      </c>
      <c r="AA18" s="4">
        <f t="shared" si="7"/>
        <v>0</v>
      </c>
      <c r="AB18" s="4">
        <f t="shared" si="7"/>
        <v>12</v>
      </c>
      <c r="AC18" s="4">
        <f t="shared" si="7"/>
        <v>0</v>
      </c>
      <c r="AD18" s="4">
        <f t="shared" si="7"/>
        <v>-6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266</v>
      </c>
      <c r="C19" s="4">
        <f t="shared" si="2"/>
        <v>4</v>
      </c>
      <c r="D19" s="4">
        <v>126</v>
      </c>
      <c r="E19" s="4">
        <v>1</v>
      </c>
      <c r="F19" s="4">
        <v>140</v>
      </c>
      <c r="G19" s="4">
        <v>3</v>
      </c>
      <c r="H19" s="4">
        <f t="shared" si="3"/>
        <v>266</v>
      </c>
      <c r="I19" s="4">
        <f t="shared" si="3"/>
        <v>4</v>
      </c>
      <c r="J19" s="4">
        <v>126</v>
      </c>
      <c r="K19" s="4">
        <v>1</v>
      </c>
      <c r="L19" s="4">
        <v>140</v>
      </c>
      <c r="M19" s="4">
        <v>3</v>
      </c>
      <c r="N19" s="4">
        <f t="shared" si="4"/>
        <v>257</v>
      </c>
      <c r="O19" s="4">
        <f t="shared" si="4"/>
        <v>4</v>
      </c>
      <c r="P19" s="4">
        <v>125</v>
      </c>
      <c r="Q19" s="4">
        <v>1</v>
      </c>
      <c r="R19" s="4">
        <v>132</v>
      </c>
      <c r="S19" s="4">
        <v>3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9</v>
      </c>
      <c r="AA19" s="4">
        <f t="shared" si="7"/>
        <v>0</v>
      </c>
      <c r="AB19" s="4">
        <f t="shared" si="7"/>
        <v>1</v>
      </c>
      <c r="AC19" s="4">
        <f t="shared" si="7"/>
        <v>0</v>
      </c>
      <c r="AD19" s="4">
        <f t="shared" si="7"/>
        <v>8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168</v>
      </c>
      <c r="C20" s="4">
        <f t="shared" si="2"/>
        <v>2</v>
      </c>
      <c r="D20" s="4">
        <v>88</v>
      </c>
      <c r="E20" s="4">
        <v>1</v>
      </c>
      <c r="F20" s="4">
        <v>80</v>
      </c>
      <c r="G20" s="4">
        <v>1</v>
      </c>
      <c r="H20" s="4">
        <f t="shared" si="3"/>
        <v>168</v>
      </c>
      <c r="I20" s="4">
        <f t="shared" si="3"/>
        <v>2</v>
      </c>
      <c r="J20" s="4">
        <v>87</v>
      </c>
      <c r="K20" s="4">
        <v>1</v>
      </c>
      <c r="L20" s="4">
        <v>81</v>
      </c>
      <c r="M20" s="4">
        <v>1</v>
      </c>
      <c r="N20" s="4">
        <f t="shared" si="4"/>
        <v>167</v>
      </c>
      <c r="O20" s="4">
        <f t="shared" si="4"/>
        <v>3</v>
      </c>
      <c r="P20" s="4">
        <v>80</v>
      </c>
      <c r="Q20" s="4">
        <v>2</v>
      </c>
      <c r="R20" s="4">
        <v>87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1</v>
      </c>
      <c r="AA20" s="4">
        <f t="shared" si="7"/>
        <v>-1</v>
      </c>
      <c r="AB20" s="4">
        <f t="shared" si="7"/>
        <v>8</v>
      </c>
      <c r="AC20" s="4">
        <f t="shared" si="7"/>
        <v>-1</v>
      </c>
      <c r="AD20" s="4">
        <f t="shared" si="7"/>
        <v>-7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184</v>
      </c>
      <c r="C21" s="4">
        <f t="shared" si="2"/>
        <v>1</v>
      </c>
      <c r="D21" s="4">
        <v>83</v>
      </c>
      <c r="E21" s="4">
        <v>1</v>
      </c>
      <c r="F21" s="4">
        <v>101</v>
      </c>
      <c r="G21" s="4">
        <v>0</v>
      </c>
      <c r="H21" s="4">
        <f t="shared" si="3"/>
        <v>183</v>
      </c>
      <c r="I21" s="4">
        <f t="shared" si="3"/>
        <v>1</v>
      </c>
      <c r="J21" s="4">
        <v>84</v>
      </c>
      <c r="K21" s="4">
        <v>1</v>
      </c>
      <c r="L21" s="4">
        <v>99</v>
      </c>
      <c r="M21" s="4">
        <v>0</v>
      </c>
      <c r="N21" s="4">
        <f t="shared" si="4"/>
        <v>181</v>
      </c>
      <c r="O21" s="4">
        <f t="shared" si="4"/>
        <v>0</v>
      </c>
      <c r="P21" s="4">
        <v>91</v>
      </c>
      <c r="Q21" s="4">
        <v>0</v>
      </c>
      <c r="R21" s="4">
        <v>90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-1</v>
      </c>
      <c r="W21" s="4">
        <f t="shared" si="6"/>
        <v>0</v>
      </c>
      <c r="X21" s="4">
        <f t="shared" si="6"/>
        <v>2</v>
      </c>
      <c r="Y21" s="4">
        <f t="shared" si="6"/>
        <v>0</v>
      </c>
      <c r="Z21" s="4">
        <f t="shared" si="7"/>
        <v>3</v>
      </c>
      <c r="AA21" s="4">
        <f t="shared" si="7"/>
        <v>1</v>
      </c>
      <c r="AB21" s="4">
        <f t="shared" si="7"/>
        <v>-8</v>
      </c>
      <c r="AC21" s="4">
        <f t="shared" si="7"/>
        <v>1</v>
      </c>
      <c r="AD21" s="4">
        <f t="shared" si="7"/>
        <v>11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227</v>
      </c>
      <c r="C22" s="4">
        <f t="shared" si="2"/>
        <v>2</v>
      </c>
      <c r="D22" s="4">
        <v>106</v>
      </c>
      <c r="E22" s="4">
        <v>0</v>
      </c>
      <c r="F22" s="4">
        <v>121</v>
      </c>
      <c r="G22" s="4">
        <v>2</v>
      </c>
      <c r="H22" s="4">
        <f t="shared" si="3"/>
        <v>228</v>
      </c>
      <c r="I22" s="4">
        <f t="shared" si="3"/>
        <v>2</v>
      </c>
      <c r="J22" s="4">
        <v>107</v>
      </c>
      <c r="K22" s="4">
        <v>0</v>
      </c>
      <c r="L22" s="4">
        <v>121</v>
      </c>
      <c r="M22" s="4">
        <v>2</v>
      </c>
      <c r="N22" s="4">
        <f t="shared" si="4"/>
        <v>231</v>
      </c>
      <c r="O22" s="4">
        <f t="shared" si="4"/>
        <v>4</v>
      </c>
      <c r="P22" s="4">
        <v>108</v>
      </c>
      <c r="Q22" s="4">
        <v>2</v>
      </c>
      <c r="R22" s="4">
        <v>123</v>
      </c>
      <c r="S22" s="4">
        <v>2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-4</v>
      </c>
      <c r="AA22" s="4">
        <f t="shared" si="7"/>
        <v>-2</v>
      </c>
      <c r="AB22" s="4">
        <f t="shared" si="7"/>
        <v>-2</v>
      </c>
      <c r="AC22" s="4">
        <f t="shared" si="7"/>
        <v>-2</v>
      </c>
      <c r="AD22" s="4">
        <f t="shared" si="7"/>
        <v>-2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249</v>
      </c>
      <c r="C23" s="4">
        <f t="shared" si="2"/>
        <v>4</v>
      </c>
      <c r="D23" s="4">
        <v>112</v>
      </c>
      <c r="E23" s="4">
        <v>2</v>
      </c>
      <c r="F23" s="4">
        <v>137</v>
      </c>
      <c r="G23" s="4">
        <v>2</v>
      </c>
      <c r="H23" s="4">
        <f t="shared" si="3"/>
        <v>249</v>
      </c>
      <c r="I23" s="4">
        <f t="shared" si="3"/>
        <v>4</v>
      </c>
      <c r="J23" s="4">
        <v>112</v>
      </c>
      <c r="K23" s="4">
        <v>2</v>
      </c>
      <c r="L23" s="4">
        <v>137</v>
      </c>
      <c r="M23" s="4">
        <v>2</v>
      </c>
      <c r="N23" s="4">
        <f t="shared" si="4"/>
        <v>265</v>
      </c>
      <c r="O23" s="4">
        <f t="shared" si="4"/>
        <v>2</v>
      </c>
      <c r="P23" s="4">
        <v>120</v>
      </c>
      <c r="Q23" s="4">
        <v>0</v>
      </c>
      <c r="R23" s="4">
        <v>145</v>
      </c>
      <c r="S23" s="4">
        <v>2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-16</v>
      </c>
      <c r="AA23" s="4">
        <f t="shared" si="7"/>
        <v>2</v>
      </c>
      <c r="AB23" s="4">
        <f t="shared" si="7"/>
        <v>-8</v>
      </c>
      <c r="AC23" s="4">
        <f t="shared" si="7"/>
        <v>2</v>
      </c>
      <c r="AD23" s="4">
        <f t="shared" si="7"/>
        <v>-8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237</v>
      </c>
      <c r="C24" s="4">
        <f t="shared" si="2"/>
        <v>1</v>
      </c>
      <c r="D24" s="4">
        <v>102</v>
      </c>
      <c r="E24" s="4">
        <v>0</v>
      </c>
      <c r="F24" s="4">
        <v>135</v>
      </c>
      <c r="G24" s="4">
        <v>1</v>
      </c>
      <c r="H24" s="4">
        <f t="shared" si="3"/>
        <v>237</v>
      </c>
      <c r="I24" s="4">
        <f t="shared" si="3"/>
        <v>1</v>
      </c>
      <c r="J24" s="4">
        <v>102</v>
      </c>
      <c r="K24" s="4">
        <v>0</v>
      </c>
      <c r="L24" s="4">
        <v>135</v>
      </c>
      <c r="M24" s="4">
        <v>1</v>
      </c>
      <c r="N24" s="4">
        <f t="shared" si="4"/>
        <v>217</v>
      </c>
      <c r="O24" s="4">
        <f t="shared" si="4"/>
        <v>1</v>
      </c>
      <c r="P24" s="4">
        <v>99</v>
      </c>
      <c r="Q24" s="4">
        <v>0</v>
      </c>
      <c r="R24" s="4">
        <v>118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20</v>
      </c>
      <c r="AA24" s="4">
        <f t="shared" si="7"/>
        <v>0</v>
      </c>
      <c r="AB24" s="4">
        <f t="shared" si="7"/>
        <v>3</v>
      </c>
      <c r="AC24" s="4">
        <f t="shared" si="7"/>
        <v>0</v>
      </c>
      <c r="AD24" s="4">
        <f t="shared" si="7"/>
        <v>17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161</v>
      </c>
      <c r="C25" s="4">
        <f t="shared" si="2"/>
        <v>4</v>
      </c>
      <c r="D25" s="4">
        <v>77</v>
      </c>
      <c r="E25" s="4">
        <v>2</v>
      </c>
      <c r="F25" s="4">
        <v>84</v>
      </c>
      <c r="G25" s="4">
        <v>2</v>
      </c>
      <c r="H25" s="4">
        <f t="shared" si="3"/>
        <v>161</v>
      </c>
      <c r="I25" s="4">
        <f t="shared" si="3"/>
        <v>4</v>
      </c>
      <c r="J25" s="4">
        <v>77</v>
      </c>
      <c r="K25" s="4">
        <v>2</v>
      </c>
      <c r="L25" s="4">
        <v>84</v>
      </c>
      <c r="M25" s="4">
        <v>2</v>
      </c>
      <c r="N25" s="4">
        <f t="shared" si="4"/>
        <v>166</v>
      </c>
      <c r="O25" s="4">
        <f t="shared" si="4"/>
        <v>5</v>
      </c>
      <c r="P25" s="4">
        <v>78</v>
      </c>
      <c r="Q25" s="4">
        <v>2</v>
      </c>
      <c r="R25" s="4">
        <v>88</v>
      </c>
      <c r="S25" s="4">
        <v>3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-5</v>
      </c>
      <c r="AA25" s="4">
        <f t="shared" si="7"/>
        <v>-1</v>
      </c>
      <c r="AB25" s="4">
        <f t="shared" si="7"/>
        <v>-1</v>
      </c>
      <c r="AC25" s="4">
        <f t="shared" si="7"/>
        <v>0</v>
      </c>
      <c r="AD25" s="4">
        <f t="shared" si="7"/>
        <v>-4</v>
      </c>
      <c r="AE25" s="4">
        <f t="shared" si="7"/>
        <v>-1</v>
      </c>
    </row>
    <row r="26" spans="1:31" s="1" customFormat="1" ht="18" customHeight="1" x14ac:dyDescent="0.15">
      <c r="A26" s="4" t="s">
        <v>18</v>
      </c>
      <c r="B26" s="4">
        <f t="shared" si="2"/>
        <v>150</v>
      </c>
      <c r="C26" s="4">
        <f t="shared" si="2"/>
        <v>1</v>
      </c>
      <c r="D26" s="4">
        <v>62</v>
      </c>
      <c r="E26" s="4">
        <v>0</v>
      </c>
      <c r="F26" s="4">
        <v>88</v>
      </c>
      <c r="G26" s="4">
        <v>1</v>
      </c>
      <c r="H26" s="4">
        <f t="shared" si="3"/>
        <v>151</v>
      </c>
      <c r="I26" s="4">
        <f t="shared" si="3"/>
        <v>1</v>
      </c>
      <c r="J26" s="4">
        <v>62</v>
      </c>
      <c r="K26" s="4">
        <v>0</v>
      </c>
      <c r="L26" s="4">
        <v>89</v>
      </c>
      <c r="M26" s="4">
        <v>1</v>
      </c>
      <c r="N26" s="4">
        <f t="shared" si="4"/>
        <v>156</v>
      </c>
      <c r="O26" s="4">
        <f t="shared" si="4"/>
        <v>0</v>
      </c>
      <c r="P26" s="4">
        <v>57</v>
      </c>
      <c r="Q26" s="4">
        <v>0</v>
      </c>
      <c r="R26" s="4">
        <v>99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-6</v>
      </c>
      <c r="AA26" s="4">
        <f t="shared" si="7"/>
        <v>1</v>
      </c>
      <c r="AB26" s="4">
        <f t="shared" si="7"/>
        <v>5</v>
      </c>
      <c r="AC26" s="4">
        <f t="shared" si="7"/>
        <v>0</v>
      </c>
      <c r="AD26" s="4">
        <f t="shared" si="7"/>
        <v>-11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106</v>
      </c>
      <c r="C27" s="4">
        <f t="shared" si="2"/>
        <v>0</v>
      </c>
      <c r="D27" s="4">
        <v>33</v>
      </c>
      <c r="E27" s="4">
        <v>0</v>
      </c>
      <c r="F27" s="4">
        <v>73</v>
      </c>
      <c r="G27" s="4">
        <v>0</v>
      </c>
      <c r="H27" s="4">
        <f t="shared" si="3"/>
        <v>106</v>
      </c>
      <c r="I27" s="4">
        <f t="shared" si="3"/>
        <v>0</v>
      </c>
      <c r="J27" s="4">
        <v>33</v>
      </c>
      <c r="K27" s="4">
        <v>0</v>
      </c>
      <c r="L27" s="4">
        <v>73</v>
      </c>
      <c r="M27" s="4">
        <v>0</v>
      </c>
      <c r="N27" s="4">
        <f t="shared" si="4"/>
        <v>103</v>
      </c>
      <c r="O27" s="4">
        <f t="shared" si="4"/>
        <v>0</v>
      </c>
      <c r="P27" s="4">
        <v>35</v>
      </c>
      <c r="Q27" s="4">
        <v>0</v>
      </c>
      <c r="R27" s="4">
        <v>68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3</v>
      </c>
      <c r="AA27" s="4">
        <f t="shared" si="7"/>
        <v>0</v>
      </c>
      <c r="AB27" s="4">
        <f t="shared" si="7"/>
        <v>-2</v>
      </c>
      <c r="AC27" s="4">
        <f t="shared" si="7"/>
        <v>0</v>
      </c>
      <c r="AD27" s="4">
        <f t="shared" si="7"/>
        <v>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81</v>
      </c>
      <c r="C28" s="4">
        <f t="shared" si="2"/>
        <v>0</v>
      </c>
      <c r="D28" s="4">
        <v>18</v>
      </c>
      <c r="E28" s="4">
        <v>0</v>
      </c>
      <c r="F28" s="4">
        <v>63</v>
      </c>
      <c r="G28" s="4">
        <v>0</v>
      </c>
      <c r="H28" s="4">
        <f t="shared" si="3"/>
        <v>82</v>
      </c>
      <c r="I28" s="4">
        <f t="shared" si="3"/>
        <v>0</v>
      </c>
      <c r="J28" s="4">
        <v>18</v>
      </c>
      <c r="K28" s="4">
        <v>0</v>
      </c>
      <c r="L28" s="4">
        <v>64</v>
      </c>
      <c r="M28" s="4">
        <v>0</v>
      </c>
      <c r="N28" s="4">
        <f t="shared" si="4"/>
        <v>78</v>
      </c>
      <c r="O28" s="4">
        <f t="shared" si="4"/>
        <v>0</v>
      </c>
      <c r="P28" s="4">
        <v>10</v>
      </c>
      <c r="Q28" s="4">
        <v>0</v>
      </c>
      <c r="R28" s="4">
        <v>68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3</v>
      </c>
      <c r="AA28" s="4">
        <f t="shared" si="7"/>
        <v>0</v>
      </c>
      <c r="AB28" s="4">
        <f t="shared" si="7"/>
        <v>8</v>
      </c>
      <c r="AC28" s="4">
        <f t="shared" si="7"/>
        <v>0</v>
      </c>
      <c r="AD28" s="4">
        <f t="shared" si="7"/>
        <v>-5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24</v>
      </c>
      <c r="C29" s="4">
        <f t="shared" si="2"/>
        <v>0</v>
      </c>
      <c r="D29" s="4">
        <v>2</v>
      </c>
      <c r="E29" s="4">
        <v>0</v>
      </c>
      <c r="F29" s="4">
        <v>22</v>
      </c>
      <c r="G29" s="4">
        <v>0</v>
      </c>
      <c r="H29" s="4">
        <f t="shared" si="3"/>
        <v>24</v>
      </c>
      <c r="I29" s="4">
        <f t="shared" si="3"/>
        <v>0</v>
      </c>
      <c r="J29" s="4">
        <v>2</v>
      </c>
      <c r="K29" s="4">
        <v>0</v>
      </c>
      <c r="L29" s="4">
        <v>22</v>
      </c>
      <c r="M29" s="4">
        <v>0</v>
      </c>
      <c r="N29" s="4">
        <f t="shared" si="4"/>
        <v>17</v>
      </c>
      <c r="O29" s="4">
        <f t="shared" si="4"/>
        <v>0</v>
      </c>
      <c r="P29" s="4">
        <v>4</v>
      </c>
      <c r="Q29" s="4">
        <v>0</v>
      </c>
      <c r="R29" s="4">
        <v>13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7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9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10</v>
      </c>
      <c r="C31" s="4">
        <f>E31+G31</f>
        <v>4</v>
      </c>
      <c r="D31" s="4">
        <v>5</v>
      </c>
      <c r="E31" s="4">
        <v>1</v>
      </c>
      <c r="F31" s="4">
        <v>5</v>
      </c>
      <c r="G31" s="4">
        <v>3</v>
      </c>
      <c r="H31" s="4">
        <f>J31+L31</f>
        <v>10</v>
      </c>
      <c r="I31" s="4">
        <f t="shared" ref="I31" si="9">K31+M31</f>
        <v>4</v>
      </c>
      <c r="J31" s="4">
        <v>5</v>
      </c>
      <c r="K31" s="4">
        <v>1</v>
      </c>
      <c r="L31" s="4">
        <v>5</v>
      </c>
      <c r="M31" s="4">
        <v>3</v>
      </c>
      <c r="N31" s="4">
        <f t="shared" ref="N31:O31" si="10">P31+R31</f>
        <v>10</v>
      </c>
      <c r="O31" s="4">
        <f t="shared" si="10"/>
        <v>4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505</v>
      </c>
      <c r="C33" s="4">
        <f t="shared" ref="C33:AE33" si="12">SUM(C10:C12)</f>
        <v>1</v>
      </c>
      <c r="D33" s="4">
        <f t="shared" si="12"/>
        <v>244</v>
      </c>
      <c r="E33" s="4">
        <f t="shared" si="12"/>
        <v>1</v>
      </c>
      <c r="F33" s="4">
        <f t="shared" si="12"/>
        <v>261</v>
      </c>
      <c r="G33" s="4">
        <f t="shared" si="12"/>
        <v>0</v>
      </c>
      <c r="H33" s="4">
        <f t="shared" si="12"/>
        <v>501</v>
      </c>
      <c r="I33" s="4">
        <f t="shared" si="12"/>
        <v>1</v>
      </c>
      <c r="J33" s="4">
        <f t="shared" si="12"/>
        <v>241</v>
      </c>
      <c r="K33" s="4">
        <f t="shared" si="12"/>
        <v>1</v>
      </c>
      <c r="L33" s="4">
        <f t="shared" si="12"/>
        <v>260</v>
      </c>
      <c r="M33" s="4">
        <f t="shared" si="12"/>
        <v>0</v>
      </c>
      <c r="N33" s="4">
        <f t="shared" si="12"/>
        <v>509</v>
      </c>
      <c r="O33" s="4">
        <f t="shared" si="12"/>
        <v>1</v>
      </c>
      <c r="P33" s="4">
        <f t="shared" si="12"/>
        <v>241</v>
      </c>
      <c r="Q33" s="4">
        <f t="shared" si="12"/>
        <v>1</v>
      </c>
      <c r="R33" s="4">
        <f t="shared" si="12"/>
        <v>268</v>
      </c>
      <c r="S33" s="4">
        <f t="shared" si="12"/>
        <v>0</v>
      </c>
      <c r="T33" s="4">
        <f t="shared" si="12"/>
        <v>4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-4</v>
      </c>
      <c r="AA33" s="4">
        <f t="shared" si="12"/>
        <v>0</v>
      </c>
      <c r="AB33" s="4">
        <f t="shared" si="12"/>
        <v>3</v>
      </c>
      <c r="AC33" s="4">
        <f t="shared" si="12"/>
        <v>0</v>
      </c>
      <c r="AD33" s="4">
        <f t="shared" si="12"/>
        <v>-7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1979</v>
      </c>
      <c r="C34" s="4">
        <f t="shared" ref="C34:AE34" si="13">SUM(C13:C22)</f>
        <v>16</v>
      </c>
      <c r="D34" s="4">
        <f t="shared" si="13"/>
        <v>963</v>
      </c>
      <c r="E34" s="4">
        <f t="shared" si="13"/>
        <v>8</v>
      </c>
      <c r="F34" s="4">
        <f t="shared" si="13"/>
        <v>1016</v>
      </c>
      <c r="G34" s="4">
        <f t="shared" si="13"/>
        <v>8</v>
      </c>
      <c r="H34" s="4">
        <f t="shared" si="13"/>
        <v>1977</v>
      </c>
      <c r="I34" s="4">
        <f t="shared" si="13"/>
        <v>16</v>
      </c>
      <c r="J34" s="4">
        <f t="shared" si="13"/>
        <v>961</v>
      </c>
      <c r="K34" s="4">
        <f t="shared" si="13"/>
        <v>8</v>
      </c>
      <c r="L34" s="4">
        <f t="shared" si="13"/>
        <v>1016</v>
      </c>
      <c r="M34" s="4">
        <f t="shared" si="13"/>
        <v>8</v>
      </c>
      <c r="N34" s="4">
        <f t="shared" si="13"/>
        <v>1976</v>
      </c>
      <c r="O34" s="4">
        <f t="shared" si="13"/>
        <v>17</v>
      </c>
      <c r="P34" s="4">
        <f t="shared" si="13"/>
        <v>960</v>
      </c>
      <c r="Q34" s="4">
        <f t="shared" si="13"/>
        <v>9</v>
      </c>
      <c r="R34" s="4">
        <f t="shared" si="13"/>
        <v>1016</v>
      </c>
      <c r="S34" s="4">
        <f>SUM(S13:S22)</f>
        <v>8</v>
      </c>
      <c r="T34" s="4">
        <f t="shared" si="13"/>
        <v>2</v>
      </c>
      <c r="U34" s="4">
        <f t="shared" si="13"/>
        <v>0</v>
      </c>
      <c r="V34" s="4">
        <f t="shared" si="13"/>
        <v>2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3</v>
      </c>
      <c r="AA34" s="4">
        <f t="shared" si="13"/>
        <v>-1</v>
      </c>
      <c r="AB34" s="4">
        <f t="shared" si="13"/>
        <v>3</v>
      </c>
      <c r="AC34" s="4">
        <f t="shared" si="13"/>
        <v>-1</v>
      </c>
      <c r="AD34" s="4">
        <f t="shared" si="13"/>
        <v>0</v>
      </c>
      <c r="AE34" s="4">
        <f t="shared" si="13"/>
        <v>0</v>
      </c>
    </row>
    <row r="35" spans="1:31" s="1" customFormat="1" ht="18" customHeight="1" x14ac:dyDescent="0.15">
      <c r="A35" s="4" t="s">
        <v>25</v>
      </c>
      <c r="B35" s="4">
        <f>SUM(B23:B30)</f>
        <v>1008</v>
      </c>
      <c r="C35" s="4">
        <f t="shared" ref="C35:AE35" si="14">SUM(C23:C30)</f>
        <v>10</v>
      </c>
      <c r="D35" s="4">
        <f t="shared" si="14"/>
        <v>406</v>
      </c>
      <c r="E35" s="4">
        <f t="shared" si="14"/>
        <v>4</v>
      </c>
      <c r="F35" s="4">
        <f t="shared" si="14"/>
        <v>602</v>
      </c>
      <c r="G35" s="4">
        <f t="shared" si="14"/>
        <v>6</v>
      </c>
      <c r="H35" s="4">
        <f t="shared" si="14"/>
        <v>1010</v>
      </c>
      <c r="I35" s="4">
        <f t="shared" si="14"/>
        <v>10</v>
      </c>
      <c r="J35" s="4">
        <f t="shared" si="14"/>
        <v>406</v>
      </c>
      <c r="K35" s="4">
        <f t="shared" si="14"/>
        <v>4</v>
      </c>
      <c r="L35" s="4">
        <f t="shared" si="14"/>
        <v>604</v>
      </c>
      <c r="M35" s="4">
        <f t="shared" si="14"/>
        <v>6</v>
      </c>
      <c r="N35" s="4">
        <f t="shared" si="14"/>
        <v>1002</v>
      </c>
      <c r="O35" s="4">
        <f t="shared" si="14"/>
        <v>8</v>
      </c>
      <c r="P35" s="4">
        <f t="shared" si="14"/>
        <v>403</v>
      </c>
      <c r="Q35" s="4">
        <f t="shared" si="14"/>
        <v>2</v>
      </c>
      <c r="R35" s="4">
        <f t="shared" si="14"/>
        <v>599</v>
      </c>
      <c r="S35" s="4">
        <f t="shared" si="14"/>
        <v>6</v>
      </c>
      <c r="T35" s="4">
        <f t="shared" si="14"/>
        <v>-2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6</v>
      </c>
      <c r="AA35" s="4">
        <f t="shared" si="14"/>
        <v>2</v>
      </c>
      <c r="AB35" s="4">
        <f t="shared" si="14"/>
        <v>3</v>
      </c>
      <c r="AC35" s="4">
        <f t="shared" si="14"/>
        <v>2</v>
      </c>
      <c r="AD35" s="4">
        <f t="shared" si="14"/>
        <v>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522</v>
      </c>
      <c r="C36" s="4">
        <f t="shared" ref="C36:AE36" si="15">SUM(C25:C30)</f>
        <v>5</v>
      </c>
      <c r="D36" s="4">
        <f t="shared" si="15"/>
        <v>192</v>
      </c>
      <c r="E36" s="4">
        <f t="shared" si="15"/>
        <v>2</v>
      </c>
      <c r="F36" s="4">
        <f t="shared" si="15"/>
        <v>330</v>
      </c>
      <c r="G36" s="4">
        <f t="shared" si="15"/>
        <v>3</v>
      </c>
      <c r="H36" s="4">
        <f t="shared" si="15"/>
        <v>524</v>
      </c>
      <c r="I36" s="4">
        <f t="shared" si="15"/>
        <v>5</v>
      </c>
      <c r="J36" s="4">
        <f t="shared" si="15"/>
        <v>192</v>
      </c>
      <c r="K36" s="4">
        <f t="shared" si="15"/>
        <v>2</v>
      </c>
      <c r="L36" s="4">
        <f t="shared" si="15"/>
        <v>332</v>
      </c>
      <c r="M36" s="4">
        <f t="shared" si="15"/>
        <v>3</v>
      </c>
      <c r="N36" s="4">
        <f t="shared" si="15"/>
        <v>520</v>
      </c>
      <c r="O36" s="4">
        <f t="shared" si="15"/>
        <v>5</v>
      </c>
      <c r="P36" s="4">
        <f t="shared" si="15"/>
        <v>184</v>
      </c>
      <c r="Q36" s="4">
        <f t="shared" si="15"/>
        <v>2</v>
      </c>
      <c r="R36" s="4">
        <f t="shared" si="15"/>
        <v>336</v>
      </c>
      <c r="S36" s="4">
        <f t="shared" si="15"/>
        <v>3</v>
      </c>
      <c r="T36" s="4">
        <f t="shared" si="15"/>
        <v>-2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2</v>
      </c>
      <c r="AA36" s="4">
        <f t="shared" si="15"/>
        <v>0</v>
      </c>
      <c r="AB36" s="4">
        <f t="shared" si="15"/>
        <v>8</v>
      </c>
      <c r="AC36" s="4">
        <f t="shared" si="15"/>
        <v>0</v>
      </c>
      <c r="AD36" s="4">
        <f t="shared" si="15"/>
        <v>-6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211</v>
      </c>
      <c r="C37" s="4">
        <f t="shared" ref="C37:AE37" si="16">SUM(C27:C30)</f>
        <v>0</v>
      </c>
      <c r="D37" s="4">
        <f t="shared" si="16"/>
        <v>53</v>
      </c>
      <c r="E37" s="4">
        <f t="shared" si="16"/>
        <v>0</v>
      </c>
      <c r="F37" s="4">
        <f t="shared" si="16"/>
        <v>158</v>
      </c>
      <c r="G37" s="4">
        <f t="shared" si="16"/>
        <v>0</v>
      </c>
      <c r="H37" s="4">
        <f t="shared" si="16"/>
        <v>212</v>
      </c>
      <c r="I37" s="4">
        <f t="shared" si="16"/>
        <v>0</v>
      </c>
      <c r="J37" s="4">
        <f t="shared" si="16"/>
        <v>53</v>
      </c>
      <c r="K37" s="4">
        <f t="shared" si="16"/>
        <v>0</v>
      </c>
      <c r="L37" s="4">
        <f t="shared" si="16"/>
        <v>159</v>
      </c>
      <c r="M37" s="4">
        <f t="shared" si="16"/>
        <v>0</v>
      </c>
      <c r="N37" s="4">
        <f t="shared" si="16"/>
        <v>198</v>
      </c>
      <c r="O37" s="4">
        <f t="shared" si="16"/>
        <v>0</v>
      </c>
      <c r="P37" s="4">
        <f t="shared" si="16"/>
        <v>49</v>
      </c>
      <c r="Q37" s="4">
        <f t="shared" si="16"/>
        <v>0</v>
      </c>
      <c r="R37" s="4">
        <f t="shared" si="16"/>
        <v>149</v>
      </c>
      <c r="S37" s="4">
        <f t="shared" si="16"/>
        <v>0</v>
      </c>
      <c r="T37" s="4">
        <f t="shared" si="16"/>
        <v>-1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13</v>
      </c>
      <c r="AA37" s="4">
        <f t="shared" si="16"/>
        <v>0</v>
      </c>
      <c r="AB37" s="4">
        <f t="shared" si="16"/>
        <v>4</v>
      </c>
      <c r="AC37" s="4">
        <f t="shared" si="16"/>
        <v>0</v>
      </c>
      <c r="AD37" s="4">
        <f t="shared" si="16"/>
        <v>9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14.461626575028639</v>
      </c>
      <c r="C39" s="15">
        <f t="shared" ref="C39:AE39" si="17">C33/(C9-C31)*100</f>
        <v>3.7037037037037033</v>
      </c>
      <c r="D39" s="15">
        <f t="shared" si="17"/>
        <v>15.127092374457533</v>
      </c>
      <c r="E39" s="15">
        <f t="shared" si="17"/>
        <v>7.6923076923076925</v>
      </c>
      <c r="F39" s="15">
        <f t="shared" si="17"/>
        <v>13.890367216604577</v>
      </c>
      <c r="G39" s="15">
        <f t="shared" si="17"/>
        <v>0</v>
      </c>
      <c r="H39" s="15">
        <f t="shared" si="17"/>
        <v>14.363532110091743</v>
      </c>
      <c r="I39" s="15">
        <f t="shared" si="17"/>
        <v>3.7037037037037033</v>
      </c>
      <c r="J39" s="15">
        <f t="shared" si="17"/>
        <v>14.987562189054726</v>
      </c>
      <c r="K39" s="15">
        <f t="shared" si="17"/>
        <v>7.6923076923076925</v>
      </c>
      <c r="L39" s="15">
        <f t="shared" si="17"/>
        <v>13.829787234042554</v>
      </c>
      <c r="M39" s="15">
        <f t="shared" si="17"/>
        <v>0</v>
      </c>
      <c r="N39" s="15">
        <f t="shared" si="17"/>
        <v>14.59707484944078</v>
      </c>
      <c r="O39" s="15">
        <f t="shared" si="17"/>
        <v>3.8461538461538463</v>
      </c>
      <c r="P39" s="15">
        <f t="shared" si="17"/>
        <v>15.024937655860349</v>
      </c>
      <c r="Q39" s="15">
        <f t="shared" si="17"/>
        <v>8.3333333333333321</v>
      </c>
      <c r="R39" s="15">
        <f t="shared" si="17"/>
        <v>14.232607541157726</v>
      </c>
      <c r="S39" s="15">
        <f t="shared" si="17"/>
        <v>0</v>
      </c>
      <c r="T39" s="15">
        <f t="shared" si="17"/>
        <v>100</v>
      </c>
      <c r="U39" s="15" t="e">
        <f t="shared" si="17"/>
        <v>#DIV/0!</v>
      </c>
      <c r="V39" s="15">
        <f t="shared" si="17"/>
        <v>60</v>
      </c>
      <c r="W39" s="15" t="e">
        <f t="shared" si="17"/>
        <v>#DIV/0!</v>
      </c>
      <c r="X39" s="15">
        <f t="shared" si="17"/>
        <v>-100</v>
      </c>
      <c r="Y39" s="15" t="e">
        <f t="shared" si="17"/>
        <v>#DIV/0!</v>
      </c>
      <c r="Z39" s="15">
        <f t="shared" si="17"/>
        <v>-80</v>
      </c>
      <c r="AA39" s="15">
        <f t="shared" si="17"/>
        <v>0</v>
      </c>
      <c r="AB39" s="15">
        <f t="shared" si="17"/>
        <v>33.333333333333329</v>
      </c>
      <c r="AC39" s="15">
        <f t="shared" si="17"/>
        <v>0</v>
      </c>
      <c r="AD39" s="15">
        <f t="shared" si="17"/>
        <v>175</v>
      </c>
      <c r="AE39" s="15" t="e">
        <f t="shared" si="17"/>
        <v>#DIV/0!</v>
      </c>
    </row>
    <row r="40" spans="1:31" ht="18" customHeight="1" x14ac:dyDescent="0.15">
      <c r="A40" s="4" t="s">
        <v>29</v>
      </c>
      <c r="B40" s="15">
        <f>B34/(B9-B31)*100</f>
        <v>56.672394043528065</v>
      </c>
      <c r="C40" s="15">
        <f t="shared" ref="C40:AE40" si="18">C34/(C9-C31)*100</f>
        <v>59.259259259259252</v>
      </c>
      <c r="D40" s="15">
        <f t="shared" si="18"/>
        <v>59.702417854928704</v>
      </c>
      <c r="E40" s="15">
        <f t="shared" si="18"/>
        <v>61.53846153846154</v>
      </c>
      <c r="F40" s="15">
        <f t="shared" si="18"/>
        <v>54.071314529004788</v>
      </c>
      <c r="G40" s="15">
        <f t="shared" si="18"/>
        <v>57.142857142857139</v>
      </c>
      <c r="H40" s="15">
        <f t="shared" si="18"/>
        <v>56.680045871559635</v>
      </c>
      <c r="I40" s="15">
        <f t="shared" si="18"/>
        <v>59.259259259259252</v>
      </c>
      <c r="J40" s="15">
        <f t="shared" si="18"/>
        <v>59.763681592039795</v>
      </c>
      <c r="K40" s="15">
        <f t="shared" si="18"/>
        <v>61.53846153846154</v>
      </c>
      <c r="L40" s="15">
        <f t="shared" si="18"/>
        <v>54.042553191489361</v>
      </c>
      <c r="M40" s="15">
        <f t="shared" si="18"/>
        <v>57.142857142857139</v>
      </c>
      <c r="N40" s="15">
        <f t="shared" si="18"/>
        <v>56.667622598221968</v>
      </c>
      <c r="O40" s="15">
        <f t="shared" si="18"/>
        <v>65.384615384615387</v>
      </c>
      <c r="P40" s="15">
        <f t="shared" si="18"/>
        <v>59.850374064837908</v>
      </c>
      <c r="Q40" s="15">
        <f t="shared" si="18"/>
        <v>75</v>
      </c>
      <c r="R40" s="15">
        <f t="shared" si="18"/>
        <v>53.956452469463621</v>
      </c>
      <c r="S40" s="15">
        <f t="shared" si="18"/>
        <v>57.142857142857139</v>
      </c>
      <c r="T40" s="15">
        <f t="shared" si="18"/>
        <v>50</v>
      </c>
      <c r="U40" s="15" t="e">
        <f t="shared" si="18"/>
        <v>#DIV/0!</v>
      </c>
      <c r="V40" s="15">
        <f t="shared" si="18"/>
        <v>40</v>
      </c>
      <c r="W40" s="15" t="e">
        <f t="shared" si="18"/>
        <v>#DIV/0!</v>
      </c>
      <c r="X40" s="15">
        <f t="shared" si="18"/>
        <v>0</v>
      </c>
      <c r="Y40" s="15" t="e">
        <f t="shared" si="18"/>
        <v>#DIV/0!</v>
      </c>
      <c r="Z40" s="15">
        <f t="shared" si="18"/>
        <v>60</v>
      </c>
      <c r="AA40" s="15">
        <f t="shared" si="18"/>
        <v>-100</v>
      </c>
      <c r="AB40" s="15">
        <f t="shared" si="18"/>
        <v>33.333333333333329</v>
      </c>
      <c r="AC40" s="15">
        <f t="shared" si="18"/>
        <v>-100</v>
      </c>
      <c r="AD40" s="15">
        <f t="shared" si="18"/>
        <v>0</v>
      </c>
      <c r="AE40" s="15" t="e">
        <f t="shared" si="18"/>
        <v>#DIV/0!</v>
      </c>
    </row>
    <row r="41" spans="1:31" ht="18" customHeight="1" x14ac:dyDescent="0.15">
      <c r="A41" s="4" t="s">
        <v>25</v>
      </c>
      <c r="B41" s="15">
        <f>B35/(B9-B31)*100</f>
        <v>28.865979381443296</v>
      </c>
      <c r="C41" s="15">
        <f t="shared" ref="C41:AE41" si="19">C35/(C9-C31)*100</f>
        <v>37.037037037037038</v>
      </c>
      <c r="D41" s="15">
        <f t="shared" si="19"/>
        <v>25.170489770613763</v>
      </c>
      <c r="E41" s="15">
        <f t="shared" si="19"/>
        <v>30.76923076923077</v>
      </c>
      <c r="F41" s="15">
        <f t="shared" si="19"/>
        <v>32.038318254390639</v>
      </c>
      <c r="G41" s="15">
        <f t="shared" si="19"/>
        <v>42.857142857142854</v>
      </c>
      <c r="H41" s="15">
        <f t="shared" si="19"/>
        <v>28.956422018348626</v>
      </c>
      <c r="I41" s="15">
        <f t="shared" si="19"/>
        <v>37.037037037037038</v>
      </c>
      <c r="J41" s="15">
        <f t="shared" si="19"/>
        <v>25.24875621890547</v>
      </c>
      <c r="K41" s="15">
        <f t="shared" si="19"/>
        <v>30.76923076923077</v>
      </c>
      <c r="L41" s="15">
        <f t="shared" si="19"/>
        <v>32.12765957446809</v>
      </c>
      <c r="M41" s="15">
        <f t="shared" si="19"/>
        <v>42.857142857142854</v>
      </c>
      <c r="N41" s="15">
        <f t="shared" si="19"/>
        <v>28.735302552337256</v>
      </c>
      <c r="O41" s="15">
        <f t="shared" si="19"/>
        <v>30.76923076923077</v>
      </c>
      <c r="P41" s="15">
        <f t="shared" si="19"/>
        <v>25.124688279301743</v>
      </c>
      <c r="Q41" s="15">
        <f t="shared" si="19"/>
        <v>16.666666666666664</v>
      </c>
      <c r="R41" s="15">
        <f t="shared" si="19"/>
        <v>31.81093998937865</v>
      </c>
      <c r="S41" s="15">
        <f t="shared" si="19"/>
        <v>42.857142857142854</v>
      </c>
      <c r="T41" s="15">
        <f t="shared" si="19"/>
        <v>-50</v>
      </c>
      <c r="U41" s="15" t="e">
        <f t="shared" si="19"/>
        <v>#DIV/0!</v>
      </c>
      <c r="V41" s="15">
        <f t="shared" si="19"/>
        <v>0</v>
      </c>
      <c r="W41" s="15" t="e">
        <f t="shared" si="19"/>
        <v>#DIV/0!</v>
      </c>
      <c r="X41" s="15">
        <f t="shared" si="19"/>
        <v>200</v>
      </c>
      <c r="Y41" s="15" t="e">
        <f t="shared" si="19"/>
        <v>#DIV/0!</v>
      </c>
      <c r="Z41" s="15">
        <f t="shared" si="19"/>
        <v>120</v>
      </c>
      <c r="AA41" s="15">
        <f t="shared" si="19"/>
        <v>200</v>
      </c>
      <c r="AB41" s="15">
        <f t="shared" si="19"/>
        <v>33.333333333333329</v>
      </c>
      <c r="AC41" s="15">
        <f t="shared" si="19"/>
        <v>200</v>
      </c>
      <c r="AD41" s="15">
        <f t="shared" si="19"/>
        <v>-75</v>
      </c>
      <c r="AE41" s="15" t="e">
        <f t="shared" si="19"/>
        <v>#DIV/0!</v>
      </c>
    </row>
    <row r="42" spans="1:31" ht="18" customHeight="1" x14ac:dyDescent="0.15">
      <c r="A42" s="4" t="s">
        <v>26</v>
      </c>
      <c r="B42" s="15">
        <f>B36/(B9-B31)*100</f>
        <v>14.948453608247423</v>
      </c>
      <c r="C42" s="15">
        <f t="shared" ref="C42:AD42" si="20">C36/(C9-C31)*100</f>
        <v>18.518518518518519</v>
      </c>
      <c r="D42" s="15">
        <f t="shared" si="20"/>
        <v>11.90328580285183</v>
      </c>
      <c r="E42" s="15">
        <f t="shared" si="20"/>
        <v>15.384615384615385</v>
      </c>
      <c r="F42" s="15">
        <f t="shared" si="20"/>
        <v>17.562533262373602</v>
      </c>
      <c r="G42" s="15">
        <f t="shared" si="20"/>
        <v>21.428571428571427</v>
      </c>
      <c r="H42" s="15">
        <f t="shared" si="20"/>
        <v>15.022935779816512</v>
      </c>
      <c r="I42" s="15">
        <f t="shared" si="20"/>
        <v>18.518518518518519</v>
      </c>
      <c r="J42" s="15">
        <f t="shared" si="20"/>
        <v>11.940298507462686</v>
      </c>
      <c r="K42" s="15">
        <f t="shared" si="20"/>
        <v>15.384615384615385</v>
      </c>
      <c r="L42" s="15">
        <f t="shared" si="20"/>
        <v>17.659574468085108</v>
      </c>
      <c r="M42" s="15">
        <f t="shared" si="20"/>
        <v>21.428571428571427</v>
      </c>
      <c r="N42" s="15">
        <f t="shared" si="20"/>
        <v>14.912532262689993</v>
      </c>
      <c r="O42" s="15">
        <f t="shared" si="20"/>
        <v>19.230769230769234</v>
      </c>
      <c r="P42" s="15">
        <f t="shared" si="20"/>
        <v>11.471321695760599</v>
      </c>
      <c r="Q42" s="15">
        <f t="shared" si="20"/>
        <v>16.666666666666664</v>
      </c>
      <c r="R42" s="15">
        <f t="shared" si="20"/>
        <v>17.843866171003718</v>
      </c>
      <c r="S42" s="15">
        <f t="shared" si="20"/>
        <v>21.428571428571427</v>
      </c>
      <c r="T42" s="15">
        <f t="shared" si="20"/>
        <v>-50</v>
      </c>
      <c r="U42" s="15" t="e">
        <f t="shared" si="20"/>
        <v>#DIV/0!</v>
      </c>
      <c r="V42" s="15">
        <f t="shared" si="20"/>
        <v>0</v>
      </c>
      <c r="W42" s="15" t="e">
        <f t="shared" si="20"/>
        <v>#DIV/0!</v>
      </c>
      <c r="X42" s="15">
        <f t="shared" si="20"/>
        <v>200</v>
      </c>
      <c r="Y42" s="15" t="e">
        <f t="shared" si="20"/>
        <v>#DIV/0!</v>
      </c>
      <c r="Z42" s="15">
        <f t="shared" si="20"/>
        <v>40</v>
      </c>
      <c r="AA42" s="15">
        <f t="shared" si="20"/>
        <v>0</v>
      </c>
      <c r="AB42" s="15">
        <f t="shared" si="20"/>
        <v>88.888888888888886</v>
      </c>
      <c r="AC42" s="15">
        <f t="shared" si="20"/>
        <v>0</v>
      </c>
      <c r="AD42" s="15">
        <f t="shared" si="20"/>
        <v>150</v>
      </c>
      <c r="AE42" s="15" t="e">
        <f>AE36/(AE9-AE31)*100</f>
        <v>#DIV/0!</v>
      </c>
    </row>
    <row r="43" spans="1:31" ht="18" customHeight="1" x14ac:dyDescent="0.15">
      <c r="A43" s="4" t="s">
        <v>27</v>
      </c>
      <c r="B43" s="15">
        <f>B37/(B9-B31)*100</f>
        <v>6.0423825887743412</v>
      </c>
      <c r="C43" s="15">
        <f t="shared" ref="C43:AE43" si="21">C37/(C9-C31)*100</f>
        <v>0</v>
      </c>
      <c r="D43" s="15">
        <f t="shared" si="21"/>
        <v>3.2858028518288904</v>
      </c>
      <c r="E43" s="15">
        <f t="shared" si="21"/>
        <v>0</v>
      </c>
      <c r="F43" s="15">
        <f t="shared" si="21"/>
        <v>8.4087280468334225</v>
      </c>
      <c r="G43" s="15">
        <f t="shared" si="21"/>
        <v>0</v>
      </c>
      <c r="H43" s="15">
        <f t="shared" si="21"/>
        <v>6.0779816513761471</v>
      </c>
      <c r="I43" s="15">
        <f t="shared" si="21"/>
        <v>0</v>
      </c>
      <c r="J43" s="15">
        <f t="shared" si="21"/>
        <v>3.2960199004975128</v>
      </c>
      <c r="K43" s="15">
        <f t="shared" si="21"/>
        <v>0</v>
      </c>
      <c r="L43" s="15">
        <f t="shared" si="21"/>
        <v>8.4574468085106389</v>
      </c>
      <c r="M43" s="15">
        <f t="shared" si="21"/>
        <v>0</v>
      </c>
      <c r="N43" s="15">
        <f t="shared" si="21"/>
        <v>5.6782334384858046</v>
      </c>
      <c r="O43" s="15">
        <f t="shared" si="21"/>
        <v>0</v>
      </c>
      <c r="P43" s="15">
        <f t="shared" si="21"/>
        <v>3.054862842892768</v>
      </c>
      <c r="Q43" s="15">
        <f t="shared" si="21"/>
        <v>0</v>
      </c>
      <c r="R43" s="15">
        <f t="shared" si="21"/>
        <v>7.9129049389272437</v>
      </c>
      <c r="S43" s="15">
        <f t="shared" si="21"/>
        <v>0</v>
      </c>
      <c r="T43" s="15">
        <f t="shared" si="21"/>
        <v>-25</v>
      </c>
      <c r="U43" s="15" t="e">
        <f t="shared" si="21"/>
        <v>#DIV/0!</v>
      </c>
      <c r="V43" s="15">
        <f t="shared" si="21"/>
        <v>0</v>
      </c>
      <c r="W43" s="15" t="e">
        <f t="shared" si="21"/>
        <v>#DIV/0!</v>
      </c>
      <c r="X43" s="15">
        <f t="shared" si="21"/>
        <v>100</v>
      </c>
      <c r="Y43" s="15" t="e">
        <f t="shared" si="21"/>
        <v>#DIV/0!</v>
      </c>
      <c r="Z43" s="15">
        <f t="shared" si="21"/>
        <v>260</v>
      </c>
      <c r="AA43" s="15">
        <f t="shared" si="21"/>
        <v>0</v>
      </c>
      <c r="AB43" s="15">
        <f t="shared" si="21"/>
        <v>44.444444444444443</v>
      </c>
      <c r="AC43" s="15">
        <f t="shared" si="21"/>
        <v>0</v>
      </c>
      <c r="AD43" s="15">
        <f t="shared" si="21"/>
        <v>-225</v>
      </c>
      <c r="AE43" s="15" t="e">
        <f t="shared" si="21"/>
        <v>#DIV/0!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15750</v>
      </c>
      <c r="C9" s="4">
        <f>E9+G9</f>
        <v>103</v>
      </c>
      <c r="D9" s="4">
        <f>SUM(D10:D31)</f>
        <v>7527</v>
      </c>
      <c r="E9" s="4">
        <f>SUM(E10:E31)</f>
        <v>39</v>
      </c>
      <c r="F9" s="4">
        <f>SUM(F10:F31)</f>
        <v>8223</v>
      </c>
      <c r="G9" s="4">
        <f>SUM(G10:G31)</f>
        <v>64</v>
      </c>
      <c r="H9" s="4">
        <f>J9+L9</f>
        <v>15740</v>
      </c>
      <c r="I9" s="4">
        <f>K9+M9</f>
        <v>97</v>
      </c>
      <c r="J9" s="4">
        <f>SUM(J10:J31)</f>
        <v>7514</v>
      </c>
      <c r="K9" s="4">
        <f>SUM(K10:K31)</f>
        <v>31</v>
      </c>
      <c r="L9" s="4">
        <f>SUM(L10:L31)</f>
        <v>8226</v>
      </c>
      <c r="M9" s="4">
        <f>SUM(M10:M31)</f>
        <v>66</v>
      </c>
      <c r="N9" s="4">
        <f>P9+R9</f>
        <v>15919</v>
      </c>
      <c r="O9" s="4">
        <f>Q9+S9</f>
        <v>74</v>
      </c>
      <c r="P9" s="4">
        <f>SUM(P10:P31)</f>
        <v>7591</v>
      </c>
      <c r="Q9" s="4">
        <f>SUM(Q10:Q31)</f>
        <v>21</v>
      </c>
      <c r="R9" s="4">
        <f>SUM(R10:R31)</f>
        <v>8328</v>
      </c>
      <c r="S9" s="4">
        <f>SUM(S10:S31)</f>
        <v>53</v>
      </c>
      <c r="T9" s="4">
        <f>B9-H9</f>
        <v>10</v>
      </c>
      <c r="U9" s="4">
        <f>C9-I9</f>
        <v>6</v>
      </c>
      <c r="V9" s="4">
        <f>D9-J9</f>
        <v>13</v>
      </c>
      <c r="W9" s="4">
        <f t="shared" ref="W9:X9" si="0">E9-K9</f>
        <v>8</v>
      </c>
      <c r="X9" s="4">
        <f t="shared" si="0"/>
        <v>-3</v>
      </c>
      <c r="Y9" s="4">
        <f>G9-M9</f>
        <v>-2</v>
      </c>
      <c r="Z9" s="4">
        <f t="shared" ref="Z9:AE9" si="1">B9-N9</f>
        <v>-169</v>
      </c>
      <c r="AA9" s="4">
        <f t="shared" si="1"/>
        <v>29</v>
      </c>
      <c r="AB9" s="4">
        <f t="shared" si="1"/>
        <v>-64</v>
      </c>
      <c r="AC9" s="4">
        <f t="shared" si="1"/>
        <v>18</v>
      </c>
      <c r="AD9" s="4">
        <f t="shared" si="1"/>
        <v>-105</v>
      </c>
      <c r="AE9" s="4">
        <f t="shared" si="1"/>
        <v>11</v>
      </c>
    </row>
    <row r="10" spans="1:32" s="1" customFormat="1" ht="18" customHeight="1" x14ac:dyDescent="0.15">
      <c r="A10" s="4" t="s">
        <v>2</v>
      </c>
      <c r="B10" s="4">
        <f t="shared" ref="B10:C30" si="2">D10+F10</f>
        <v>510</v>
      </c>
      <c r="C10" s="4">
        <f t="shared" si="2"/>
        <v>2</v>
      </c>
      <c r="D10" s="4">
        <v>257</v>
      </c>
      <c r="E10" s="4">
        <v>1</v>
      </c>
      <c r="F10" s="4">
        <v>253</v>
      </c>
      <c r="G10" s="4">
        <v>1</v>
      </c>
      <c r="H10" s="4">
        <f t="shared" ref="H10:I30" si="3">J10+L10</f>
        <v>500</v>
      </c>
      <c r="I10" s="4">
        <f t="shared" si="3"/>
        <v>1</v>
      </c>
      <c r="J10" s="4">
        <v>253</v>
      </c>
      <c r="K10" s="4">
        <v>0</v>
      </c>
      <c r="L10" s="4">
        <v>247</v>
      </c>
      <c r="M10" s="4">
        <v>1</v>
      </c>
      <c r="N10" s="4">
        <f t="shared" ref="N10:O30" si="4">P10+R10</f>
        <v>501</v>
      </c>
      <c r="O10" s="4">
        <f t="shared" si="4"/>
        <v>1</v>
      </c>
      <c r="P10" s="4">
        <v>251</v>
      </c>
      <c r="Q10" s="4">
        <v>0</v>
      </c>
      <c r="R10" s="4">
        <v>250</v>
      </c>
      <c r="S10" s="4">
        <v>1</v>
      </c>
      <c r="T10" s="4">
        <f t="shared" ref="T10:Y29" si="5">B10-H10</f>
        <v>10</v>
      </c>
      <c r="U10" s="4">
        <f t="shared" si="5"/>
        <v>1</v>
      </c>
      <c r="V10" s="4">
        <f t="shared" ref="V10:Y24" si="6">D10-J10</f>
        <v>4</v>
      </c>
      <c r="W10" s="4">
        <f t="shared" si="6"/>
        <v>1</v>
      </c>
      <c r="X10" s="4">
        <f t="shared" si="6"/>
        <v>6</v>
      </c>
      <c r="Y10" s="4">
        <f t="shared" si="6"/>
        <v>0</v>
      </c>
      <c r="Z10" s="4">
        <f t="shared" ref="Z10:AE30" si="7">B10-N10</f>
        <v>9</v>
      </c>
      <c r="AA10" s="4">
        <f t="shared" si="7"/>
        <v>1</v>
      </c>
      <c r="AB10" s="4">
        <f t="shared" si="7"/>
        <v>6</v>
      </c>
      <c r="AC10" s="4">
        <f t="shared" si="7"/>
        <v>1</v>
      </c>
      <c r="AD10" s="4">
        <f t="shared" si="7"/>
        <v>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575</v>
      </c>
      <c r="C11" s="4">
        <f t="shared" si="2"/>
        <v>1</v>
      </c>
      <c r="D11" s="4">
        <v>288</v>
      </c>
      <c r="E11" s="4">
        <v>1</v>
      </c>
      <c r="F11" s="4">
        <v>287</v>
      </c>
      <c r="G11" s="4">
        <v>0</v>
      </c>
      <c r="H11" s="4">
        <f t="shared" si="3"/>
        <v>574</v>
      </c>
      <c r="I11" s="4">
        <f t="shared" si="3"/>
        <v>1</v>
      </c>
      <c r="J11" s="4">
        <v>288</v>
      </c>
      <c r="K11" s="4">
        <v>1</v>
      </c>
      <c r="L11" s="4">
        <v>286</v>
      </c>
      <c r="M11" s="4">
        <v>0</v>
      </c>
      <c r="N11" s="4">
        <f t="shared" si="4"/>
        <v>564</v>
      </c>
      <c r="O11" s="4">
        <f t="shared" si="4"/>
        <v>1</v>
      </c>
      <c r="P11" s="4">
        <v>290</v>
      </c>
      <c r="Q11" s="4">
        <v>1</v>
      </c>
      <c r="R11" s="4">
        <v>274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11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13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631</v>
      </c>
      <c r="C12" s="4">
        <f t="shared" si="2"/>
        <v>2</v>
      </c>
      <c r="D12" s="4">
        <v>313</v>
      </c>
      <c r="E12" s="4">
        <v>1</v>
      </c>
      <c r="F12" s="4">
        <v>318</v>
      </c>
      <c r="G12" s="4">
        <v>1</v>
      </c>
      <c r="H12" s="4">
        <f t="shared" si="3"/>
        <v>628</v>
      </c>
      <c r="I12" s="4">
        <f t="shared" si="3"/>
        <v>1</v>
      </c>
      <c r="J12" s="4">
        <v>311</v>
      </c>
      <c r="K12" s="4">
        <v>0</v>
      </c>
      <c r="L12" s="4">
        <v>317</v>
      </c>
      <c r="M12" s="4">
        <v>1</v>
      </c>
      <c r="N12" s="4">
        <f t="shared" si="4"/>
        <v>652</v>
      </c>
      <c r="O12" s="4">
        <f t="shared" si="4"/>
        <v>1</v>
      </c>
      <c r="P12" s="4">
        <v>325</v>
      </c>
      <c r="Q12" s="4">
        <v>0</v>
      </c>
      <c r="R12" s="4">
        <v>327</v>
      </c>
      <c r="S12" s="4">
        <v>1</v>
      </c>
      <c r="T12" s="4">
        <f t="shared" si="5"/>
        <v>3</v>
      </c>
      <c r="U12" s="4">
        <f t="shared" si="5"/>
        <v>1</v>
      </c>
      <c r="V12" s="4">
        <f t="shared" si="6"/>
        <v>2</v>
      </c>
      <c r="W12" s="4">
        <f t="shared" si="6"/>
        <v>1</v>
      </c>
      <c r="X12" s="4">
        <f t="shared" si="6"/>
        <v>1</v>
      </c>
      <c r="Y12" s="4">
        <f t="shared" si="6"/>
        <v>0</v>
      </c>
      <c r="Z12" s="4">
        <f t="shared" si="7"/>
        <v>-21</v>
      </c>
      <c r="AA12" s="4">
        <f t="shared" si="7"/>
        <v>1</v>
      </c>
      <c r="AB12" s="4">
        <f t="shared" si="7"/>
        <v>-12</v>
      </c>
      <c r="AC12" s="4">
        <f t="shared" si="7"/>
        <v>1</v>
      </c>
      <c r="AD12" s="4">
        <f t="shared" si="7"/>
        <v>-9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691</v>
      </c>
      <c r="C13" s="4">
        <f t="shared" si="2"/>
        <v>2</v>
      </c>
      <c r="D13" s="4">
        <v>367</v>
      </c>
      <c r="E13" s="4">
        <v>0</v>
      </c>
      <c r="F13" s="4">
        <v>324</v>
      </c>
      <c r="G13" s="4">
        <v>2</v>
      </c>
      <c r="H13" s="4">
        <f t="shared" si="3"/>
        <v>693</v>
      </c>
      <c r="I13" s="4">
        <f t="shared" si="3"/>
        <v>1</v>
      </c>
      <c r="J13" s="4">
        <v>368</v>
      </c>
      <c r="K13" s="4">
        <v>-1</v>
      </c>
      <c r="L13" s="4">
        <v>325</v>
      </c>
      <c r="M13" s="4">
        <v>2</v>
      </c>
      <c r="N13" s="4">
        <f t="shared" si="4"/>
        <v>704</v>
      </c>
      <c r="O13" s="4">
        <f t="shared" si="4"/>
        <v>-3</v>
      </c>
      <c r="P13" s="4">
        <v>380</v>
      </c>
      <c r="Q13" s="4">
        <v>-2</v>
      </c>
      <c r="R13" s="4">
        <v>324</v>
      </c>
      <c r="S13" s="4">
        <v>-1</v>
      </c>
      <c r="T13" s="4">
        <f t="shared" si="5"/>
        <v>-2</v>
      </c>
      <c r="U13" s="4">
        <f t="shared" si="5"/>
        <v>1</v>
      </c>
      <c r="V13" s="4">
        <f t="shared" si="6"/>
        <v>-1</v>
      </c>
      <c r="W13" s="4">
        <f t="shared" si="6"/>
        <v>1</v>
      </c>
      <c r="X13" s="4">
        <f t="shared" si="6"/>
        <v>-1</v>
      </c>
      <c r="Y13" s="4">
        <f t="shared" si="6"/>
        <v>0</v>
      </c>
      <c r="Z13" s="4">
        <f t="shared" si="7"/>
        <v>-13</v>
      </c>
      <c r="AA13" s="4">
        <f t="shared" si="7"/>
        <v>5</v>
      </c>
      <c r="AB13" s="4">
        <f t="shared" si="7"/>
        <v>-13</v>
      </c>
      <c r="AC13" s="4">
        <f t="shared" si="7"/>
        <v>2</v>
      </c>
      <c r="AD13" s="4">
        <f t="shared" si="7"/>
        <v>0</v>
      </c>
      <c r="AE13" s="4">
        <f t="shared" si="7"/>
        <v>3</v>
      </c>
    </row>
    <row r="14" spans="1:32" s="1" customFormat="1" ht="18" customHeight="1" x14ac:dyDescent="0.15">
      <c r="A14" s="4" t="s">
        <v>6</v>
      </c>
      <c r="B14" s="4">
        <f t="shared" si="2"/>
        <v>401</v>
      </c>
      <c r="C14" s="4">
        <f t="shared" si="2"/>
        <v>23</v>
      </c>
      <c r="D14" s="4">
        <v>216</v>
      </c>
      <c r="E14" s="4">
        <v>11</v>
      </c>
      <c r="F14" s="4">
        <v>185</v>
      </c>
      <c r="G14" s="4">
        <v>12</v>
      </c>
      <c r="H14" s="4">
        <f t="shared" si="3"/>
        <v>402</v>
      </c>
      <c r="I14" s="4">
        <f t="shared" si="3"/>
        <v>21</v>
      </c>
      <c r="J14" s="4">
        <v>214</v>
      </c>
      <c r="K14" s="4">
        <v>9</v>
      </c>
      <c r="L14" s="4">
        <v>188</v>
      </c>
      <c r="M14" s="4">
        <v>12</v>
      </c>
      <c r="N14" s="4">
        <f t="shared" si="4"/>
        <v>385</v>
      </c>
      <c r="O14" s="4">
        <f t="shared" si="4"/>
        <v>11</v>
      </c>
      <c r="P14" s="4">
        <v>186</v>
      </c>
      <c r="Q14" s="4">
        <v>0</v>
      </c>
      <c r="R14" s="4">
        <v>199</v>
      </c>
      <c r="S14" s="4">
        <v>11</v>
      </c>
      <c r="T14" s="4">
        <f t="shared" si="5"/>
        <v>-1</v>
      </c>
      <c r="U14" s="4">
        <f t="shared" si="5"/>
        <v>2</v>
      </c>
      <c r="V14" s="4">
        <f t="shared" si="6"/>
        <v>2</v>
      </c>
      <c r="W14" s="4">
        <f t="shared" si="6"/>
        <v>2</v>
      </c>
      <c r="X14" s="4">
        <f t="shared" si="6"/>
        <v>-3</v>
      </c>
      <c r="Y14" s="4">
        <f t="shared" si="6"/>
        <v>0</v>
      </c>
      <c r="Z14" s="4">
        <f t="shared" si="7"/>
        <v>16</v>
      </c>
      <c r="AA14" s="4">
        <f t="shared" si="7"/>
        <v>12</v>
      </c>
      <c r="AB14" s="4">
        <f t="shared" si="7"/>
        <v>30</v>
      </c>
      <c r="AC14" s="4">
        <f t="shared" si="7"/>
        <v>11</v>
      </c>
      <c r="AD14" s="4">
        <f t="shared" si="7"/>
        <v>-14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379</v>
      </c>
      <c r="C15" s="4">
        <f t="shared" si="2"/>
        <v>14</v>
      </c>
      <c r="D15" s="4">
        <v>201</v>
      </c>
      <c r="E15" s="4">
        <v>0</v>
      </c>
      <c r="F15" s="4">
        <v>178</v>
      </c>
      <c r="G15" s="4">
        <v>14</v>
      </c>
      <c r="H15" s="4">
        <f t="shared" si="3"/>
        <v>380</v>
      </c>
      <c r="I15" s="4">
        <f t="shared" si="3"/>
        <v>16</v>
      </c>
      <c r="J15" s="4">
        <v>199</v>
      </c>
      <c r="K15" s="4">
        <v>-1</v>
      </c>
      <c r="L15" s="4">
        <v>181</v>
      </c>
      <c r="M15" s="4">
        <v>17</v>
      </c>
      <c r="N15" s="4">
        <f t="shared" si="4"/>
        <v>422</v>
      </c>
      <c r="O15" s="4">
        <f t="shared" si="4"/>
        <v>17</v>
      </c>
      <c r="P15" s="4">
        <v>228</v>
      </c>
      <c r="Q15" s="4">
        <v>3</v>
      </c>
      <c r="R15" s="4">
        <v>194</v>
      </c>
      <c r="S15" s="4">
        <v>14</v>
      </c>
      <c r="T15" s="4">
        <f t="shared" si="5"/>
        <v>-1</v>
      </c>
      <c r="U15" s="4">
        <f t="shared" si="5"/>
        <v>-2</v>
      </c>
      <c r="V15" s="4">
        <f t="shared" si="6"/>
        <v>2</v>
      </c>
      <c r="W15" s="4">
        <f t="shared" si="6"/>
        <v>1</v>
      </c>
      <c r="X15" s="4">
        <f t="shared" si="6"/>
        <v>-3</v>
      </c>
      <c r="Y15" s="4">
        <f t="shared" si="6"/>
        <v>-3</v>
      </c>
      <c r="Z15" s="4">
        <f t="shared" si="7"/>
        <v>-43</v>
      </c>
      <c r="AA15" s="4">
        <f t="shared" si="7"/>
        <v>-3</v>
      </c>
      <c r="AB15" s="4">
        <f t="shared" si="7"/>
        <v>-27</v>
      </c>
      <c r="AC15" s="4">
        <f t="shared" si="7"/>
        <v>-3</v>
      </c>
      <c r="AD15" s="4">
        <f t="shared" si="7"/>
        <v>-16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595</v>
      </c>
      <c r="C16" s="4">
        <f t="shared" si="2"/>
        <v>12</v>
      </c>
      <c r="D16" s="4">
        <v>304</v>
      </c>
      <c r="E16" s="4">
        <v>4</v>
      </c>
      <c r="F16" s="4">
        <v>291</v>
      </c>
      <c r="G16" s="4">
        <v>8</v>
      </c>
      <c r="H16" s="4">
        <f t="shared" si="3"/>
        <v>596</v>
      </c>
      <c r="I16" s="4">
        <f t="shared" si="3"/>
        <v>11</v>
      </c>
      <c r="J16" s="4">
        <v>304</v>
      </c>
      <c r="K16" s="4">
        <v>4</v>
      </c>
      <c r="L16" s="4">
        <v>292</v>
      </c>
      <c r="M16" s="4">
        <v>7</v>
      </c>
      <c r="N16" s="4">
        <f t="shared" si="4"/>
        <v>634</v>
      </c>
      <c r="O16" s="4">
        <f t="shared" si="4"/>
        <v>9</v>
      </c>
      <c r="P16" s="4">
        <v>320</v>
      </c>
      <c r="Q16" s="4">
        <v>3</v>
      </c>
      <c r="R16" s="4">
        <v>314</v>
      </c>
      <c r="S16" s="4">
        <v>6</v>
      </c>
      <c r="T16" s="4">
        <f t="shared" si="5"/>
        <v>-1</v>
      </c>
      <c r="U16" s="4">
        <f t="shared" si="5"/>
        <v>1</v>
      </c>
      <c r="V16" s="4">
        <f t="shared" si="6"/>
        <v>0</v>
      </c>
      <c r="W16" s="4">
        <f t="shared" si="6"/>
        <v>0</v>
      </c>
      <c r="X16" s="4">
        <f t="shared" si="6"/>
        <v>-1</v>
      </c>
      <c r="Y16" s="4">
        <f t="shared" si="6"/>
        <v>1</v>
      </c>
      <c r="Z16" s="4">
        <f t="shared" si="7"/>
        <v>-39</v>
      </c>
      <c r="AA16" s="4">
        <f t="shared" si="7"/>
        <v>3</v>
      </c>
      <c r="AB16" s="4">
        <f t="shared" si="7"/>
        <v>-16</v>
      </c>
      <c r="AC16" s="4">
        <f t="shared" si="7"/>
        <v>1</v>
      </c>
      <c r="AD16" s="4">
        <f t="shared" si="7"/>
        <v>-23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774</v>
      </c>
      <c r="C17" s="4">
        <f t="shared" si="2"/>
        <v>10</v>
      </c>
      <c r="D17" s="4">
        <v>398</v>
      </c>
      <c r="E17" s="4">
        <v>3</v>
      </c>
      <c r="F17" s="4">
        <v>376</v>
      </c>
      <c r="G17" s="4">
        <v>7</v>
      </c>
      <c r="H17" s="4">
        <f t="shared" si="3"/>
        <v>766</v>
      </c>
      <c r="I17" s="4">
        <f t="shared" si="3"/>
        <v>9</v>
      </c>
      <c r="J17" s="4">
        <v>393</v>
      </c>
      <c r="K17" s="4">
        <v>2</v>
      </c>
      <c r="L17" s="4">
        <v>373</v>
      </c>
      <c r="M17" s="4">
        <v>7</v>
      </c>
      <c r="N17" s="4">
        <f t="shared" si="4"/>
        <v>774</v>
      </c>
      <c r="O17" s="4">
        <f t="shared" si="4"/>
        <v>4</v>
      </c>
      <c r="P17" s="4">
        <v>411</v>
      </c>
      <c r="Q17" s="4">
        <v>1</v>
      </c>
      <c r="R17" s="4">
        <v>363</v>
      </c>
      <c r="S17" s="4">
        <v>3</v>
      </c>
      <c r="T17" s="4">
        <f t="shared" si="5"/>
        <v>8</v>
      </c>
      <c r="U17" s="4">
        <f t="shared" si="5"/>
        <v>1</v>
      </c>
      <c r="V17" s="4">
        <f t="shared" si="6"/>
        <v>5</v>
      </c>
      <c r="W17" s="4">
        <f t="shared" si="6"/>
        <v>1</v>
      </c>
      <c r="X17" s="4">
        <f t="shared" si="6"/>
        <v>3</v>
      </c>
      <c r="Y17" s="4">
        <f t="shared" si="6"/>
        <v>0</v>
      </c>
      <c r="Z17" s="4">
        <f t="shared" si="7"/>
        <v>0</v>
      </c>
      <c r="AA17" s="4">
        <f t="shared" si="7"/>
        <v>6</v>
      </c>
      <c r="AB17" s="4">
        <f t="shared" si="7"/>
        <v>-13</v>
      </c>
      <c r="AC17" s="4">
        <f t="shared" si="7"/>
        <v>2</v>
      </c>
      <c r="AD17" s="4">
        <f t="shared" si="7"/>
        <v>13</v>
      </c>
      <c r="AE17" s="4">
        <f t="shared" si="7"/>
        <v>4</v>
      </c>
    </row>
    <row r="18" spans="1:31" s="1" customFormat="1" ht="18" customHeight="1" x14ac:dyDescent="0.15">
      <c r="A18" s="4" t="s">
        <v>10</v>
      </c>
      <c r="B18" s="4">
        <f t="shared" si="2"/>
        <v>923</v>
      </c>
      <c r="C18" s="4">
        <f t="shared" si="2"/>
        <v>9</v>
      </c>
      <c r="D18" s="4">
        <v>491</v>
      </c>
      <c r="E18" s="4">
        <v>4</v>
      </c>
      <c r="F18" s="4">
        <v>432</v>
      </c>
      <c r="G18" s="4">
        <v>5</v>
      </c>
      <c r="H18" s="4">
        <f t="shared" si="3"/>
        <v>925</v>
      </c>
      <c r="I18" s="4">
        <f t="shared" si="3"/>
        <v>9</v>
      </c>
      <c r="J18" s="4">
        <v>492</v>
      </c>
      <c r="K18" s="4">
        <v>4</v>
      </c>
      <c r="L18" s="4">
        <v>433</v>
      </c>
      <c r="M18" s="4">
        <v>5</v>
      </c>
      <c r="N18" s="4">
        <f t="shared" si="4"/>
        <v>968</v>
      </c>
      <c r="O18" s="4">
        <f t="shared" si="4"/>
        <v>7</v>
      </c>
      <c r="P18" s="4">
        <v>500</v>
      </c>
      <c r="Q18" s="4">
        <v>3</v>
      </c>
      <c r="R18" s="4">
        <v>468</v>
      </c>
      <c r="S18" s="4">
        <v>4</v>
      </c>
      <c r="T18" s="4">
        <f t="shared" si="5"/>
        <v>-2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-45</v>
      </c>
      <c r="AA18" s="4">
        <f t="shared" si="7"/>
        <v>2</v>
      </c>
      <c r="AB18" s="4">
        <f t="shared" si="7"/>
        <v>-9</v>
      </c>
      <c r="AC18" s="4">
        <f t="shared" si="7"/>
        <v>1</v>
      </c>
      <c r="AD18" s="4">
        <f t="shared" si="7"/>
        <v>-36</v>
      </c>
      <c r="AE18" s="4">
        <f t="shared" si="7"/>
        <v>1</v>
      </c>
    </row>
    <row r="19" spans="1:31" s="1" customFormat="1" ht="18" customHeight="1" x14ac:dyDescent="0.15">
      <c r="A19" s="4" t="s">
        <v>11</v>
      </c>
      <c r="B19" s="4">
        <f t="shared" si="2"/>
        <v>952</v>
      </c>
      <c r="C19" s="4">
        <f t="shared" si="2"/>
        <v>5</v>
      </c>
      <c r="D19" s="4">
        <v>489</v>
      </c>
      <c r="E19" s="4">
        <v>1</v>
      </c>
      <c r="F19" s="4">
        <v>463</v>
      </c>
      <c r="G19" s="4">
        <v>4</v>
      </c>
      <c r="H19" s="4">
        <f t="shared" si="3"/>
        <v>952</v>
      </c>
      <c r="I19" s="4">
        <f t="shared" si="3"/>
        <v>5</v>
      </c>
      <c r="J19" s="4">
        <v>489</v>
      </c>
      <c r="K19" s="4">
        <v>1</v>
      </c>
      <c r="L19" s="4">
        <v>463</v>
      </c>
      <c r="M19" s="4">
        <v>4</v>
      </c>
      <c r="N19" s="4">
        <f t="shared" si="4"/>
        <v>922</v>
      </c>
      <c r="O19" s="4">
        <f t="shared" si="4"/>
        <v>6</v>
      </c>
      <c r="P19" s="4">
        <v>472</v>
      </c>
      <c r="Q19" s="4">
        <v>1</v>
      </c>
      <c r="R19" s="4">
        <v>450</v>
      </c>
      <c r="S19" s="4">
        <v>5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30</v>
      </c>
      <c r="AA19" s="4">
        <f t="shared" si="7"/>
        <v>-1</v>
      </c>
      <c r="AB19" s="4">
        <f t="shared" si="7"/>
        <v>17</v>
      </c>
      <c r="AC19" s="4">
        <f t="shared" si="7"/>
        <v>0</v>
      </c>
      <c r="AD19" s="4">
        <f t="shared" si="7"/>
        <v>13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824</v>
      </c>
      <c r="C20" s="4">
        <f t="shared" si="2"/>
        <v>5</v>
      </c>
      <c r="D20" s="4">
        <v>426</v>
      </c>
      <c r="E20" s="4">
        <v>2</v>
      </c>
      <c r="F20" s="4">
        <v>398</v>
      </c>
      <c r="G20" s="4">
        <v>3</v>
      </c>
      <c r="H20" s="4">
        <f t="shared" si="3"/>
        <v>820</v>
      </c>
      <c r="I20" s="4">
        <f t="shared" si="3"/>
        <v>4</v>
      </c>
      <c r="J20" s="4">
        <v>423</v>
      </c>
      <c r="K20" s="4">
        <v>1</v>
      </c>
      <c r="L20" s="4">
        <v>397</v>
      </c>
      <c r="M20" s="4">
        <v>3</v>
      </c>
      <c r="N20" s="4">
        <f t="shared" si="4"/>
        <v>831</v>
      </c>
      <c r="O20" s="4">
        <f t="shared" si="4"/>
        <v>2</v>
      </c>
      <c r="P20" s="4">
        <v>435</v>
      </c>
      <c r="Q20" s="4">
        <v>0</v>
      </c>
      <c r="R20" s="4">
        <v>396</v>
      </c>
      <c r="S20" s="4">
        <v>2</v>
      </c>
      <c r="T20" s="4">
        <f t="shared" si="5"/>
        <v>4</v>
      </c>
      <c r="U20" s="4">
        <f t="shared" si="5"/>
        <v>1</v>
      </c>
      <c r="V20" s="4">
        <f t="shared" si="6"/>
        <v>3</v>
      </c>
      <c r="W20" s="4">
        <f t="shared" si="6"/>
        <v>1</v>
      </c>
      <c r="X20" s="4">
        <f t="shared" si="6"/>
        <v>1</v>
      </c>
      <c r="Y20" s="4">
        <f t="shared" si="6"/>
        <v>0</v>
      </c>
      <c r="Z20" s="4">
        <f t="shared" si="7"/>
        <v>-7</v>
      </c>
      <c r="AA20" s="4">
        <f t="shared" si="7"/>
        <v>3</v>
      </c>
      <c r="AB20" s="4">
        <f t="shared" si="7"/>
        <v>-9</v>
      </c>
      <c r="AC20" s="4">
        <f t="shared" si="7"/>
        <v>2</v>
      </c>
      <c r="AD20" s="4">
        <f t="shared" si="7"/>
        <v>2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907</v>
      </c>
      <c r="C21" s="4">
        <f t="shared" si="2"/>
        <v>2</v>
      </c>
      <c r="D21" s="4">
        <v>464</v>
      </c>
      <c r="E21" s="4">
        <v>1</v>
      </c>
      <c r="F21" s="4">
        <v>443</v>
      </c>
      <c r="G21" s="4">
        <v>1</v>
      </c>
      <c r="H21" s="4">
        <f t="shared" si="3"/>
        <v>907</v>
      </c>
      <c r="I21" s="4">
        <f t="shared" si="3"/>
        <v>2</v>
      </c>
      <c r="J21" s="4">
        <v>463</v>
      </c>
      <c r="K21" s="4">
        <v>1</v>
      </c>
      <c r="L21" s="4">
        <v>444</v>
      </c>
      <c r="M21" s="4">
        <v>1</v>
      </c>
      <c r="N21" s="4">
        <f t="shared" si="4"/>
        <v>936</v>
      </c>
      <c r="O21" s="4">
        <f t="shared" si="4"/>
        <v>2</v>
      </c>
      <c r="P21" s="4">
        <v>477</v>
      </c>
      <c r="Q21" s="4">
        <v>1</v>
      </c>
      <c r="R21" s="4">
        <v>459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-29</v>
      </c>
      <c r="AA21" s="4">
        <f t="shared" si="7"/>
        <v>0</v>
      </c>
      <c r="AB21" s="4">
        <f t="shared" si="7"/>
        <v>-13</v>
      </c>
      <c r="AC21" s="4">
        <f t="shared" si="7"/>
        <v>0</v>
      </c>
      <c r="AD21" s="4">
        <f t="shared" si="7"/>
        <v>-16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1157</v>
      </c>
      <c r="C22" s="4">
        <f t="shared" si="2"/>
        <v>1</v>
      </c>
      <c r="D22" s="4">
        <v>572</v>
      </c>
      <c r="E22" s="4">
        <v>0</v>
      </c>
      <c r="F22" s="4">
        <v>585</v>
      </c>
      <c r="G22" s="4">
        <v>1</v>
      </c>
      <c r="H22" s="4">
        <f t="shared" si="3"/>
        <v>1154</v>
      </c>
      <c r="I22" s="4">
        <f t="shared" si="3"/>
        <v>1</v>
      </c>
      <c r="J22" s="4">
        <v>571</v>
      </c>
      <c r="K22" s="4">
        <v>0</v>
      </c>
      <c r="L22" s="4">
        <v>583</v>
      </c>
      <c r="M22" s="4">
        <v>1</v>
      </c>
      <c r="N22" s="4">
        <f t="shared" si="4"/>
        <v>1204</v>
      </c>
      <c r="O22" s="4">
        <f t="shared" si="4"/>
        <v>1</v>
      </c>
      <c r="P22" s="4">
        <v>603</v>
      </c>
      <c r="Q22" s="4">
        <v>0</v>
      </c>
      <c r="R22" s="4">
        <v>601</v>
      </c>
      <c r="S22" s="4">
        <v>1</v>
      </c>
      <c r="T22" s="4">
        <f t="shared" si="5"/>
        <v>3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2</v>
      </c>
      <c r="Y22" s="4">
        <f t="shared" si="6"/>
        <v>0</v>
      </c>
      <c r="Z22" s="4">
        <f t="shared" si="7"/>
        <v>-47</v>
      </c>
      <c r="AA22" s="4">
        <f t="shared" si="7"/>
        <v>0</v>
      </c>
      <c r="AB22" s="4">
        <f t="shared" si="7"/>
        <v>-31</v>
      </c>
      <c r="AC22" s="4">
        <f t="shared" si="7"/>
        <v>0</v>
      </c>
      <c r="AD22" s="4">
        <f t="shared" si="7"/>
        <v>-16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1446</v>
      </c>
      <c r="C23" s="4">
        <f t="shared" si="2"/>
        <v>4</v>
      </c>
      <c r="D23" s="4">
        <v>709</v>
      </c>
      <c r="E23" s="4">
        <v>3</v>
      </c>
      <c r="F23" s="4">
        <v>737</v>
      </c>
      <c r="G23" s="4">
        <v>1</v>
      </c>
      <c r="H23" s="4">
        <f t="shared" si="3"/>
        <v>1445</v>
      </c>
      <c r="I23" s="4">
        <f t="shared" si="3"/>
        <v>4</v>
      </c>
      <c r="J23" s="4">
        <v>709</v>
      </c>
      <c r="K23" s="4">
        <v>3</v>
      </c>
      <c r="L23" s="4">
        <v>736</v>
      </c>
      <c r="M23" s="4">
        <v>1</v>
      </c>
      <c r="N23" s="4">
        <f t="shared" si="4"/>
        <v>1566</v>
      </c>
      <c r="O23" s="4">
        <f t="shared" si="4"/>
        <v>6</v>
      </c>
      <c r="P23" s="4">
        <v>757</v>
      </c>
      <c r="Q23" s="4">
        <v>4</v>
      </c>
      <c r="R23" s="4">
        <v>809</v>
      </c>
      <c r="S23" s="4">
        <v>2</v>
      </c>
      <c r="T23" s="4">
        <f t="shared" si="5"/>
        <v>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-120</v>
      </c>
      <c r="AA23" s="4">
        <f t="shared" si="7"/>
        <v>-2</v>
      </c>
      <c r="AB23" s="4">
        <f t="shared" si="7"/>
        <v>-48</v>
      </c>
      <c r="AC23" s="4">
        <f t="shared" si="7"/>
        <v>-1</v>
      </c>
      <c r="AD23" s="4">
        <f t="shared" si="7"/>
        <v>-72</v>
      </c>
      <c r="AE23" s="4">
        <f t="shared" si="7"/>
        <v>-1</v>
      </c>
    </row>
    <row r="24" spans="1:31" s="1" customFormat="1" ht="18" customHeight="1" x14ac:dyDescent="0.15">
      <c r="A24" s="4" t="s">
        <v>16</v>
      </c>
      <c r="B24" s="4">
        <f t="shared" si="2"/>
        <v>1501</v>
      </c>
      <c r="C24" s="4">
        <f t="shared" si="2"/>
        <v>4</v>
      </c>
      <c r="D24" s="4">
        <v>762</v>
      </c>
      <c r="E24" s="4">
        <v>2</v>
      </c>
      <c r="F24" s="4">
        <v>739</v>
      </c>
      <c r="G24" s="4">
        <v>2</v>
      </c>
      <c r="H24" s="4">
        <f t="shared" si="3"/>
        <v>1501</v>
      </c>
      <c r="I24" s="4">
        <f t="shared" si="3"/>
        <v>4</v>
      </c>
      <c r="J24" s="4">
        <v>762</v>
      </c>
      <c r="K24" s="4">
        <v>2</v>
      </c>
      <c r="L24" s="4">
        <v>739</v>
      </c>
      <c r="M24" s="4">
        <v>2</v>
      </c>
      <c r="N24" s="4">
        <f t="shared" si="4"/>
        <v>1370</v>
      </c>
      <c r="O24" s="4">
        <f t="shared" si="4"/>
        <v>2</v>
      </c>
      <c r="P24" s="4">
        <v>696</v>
      </c>
      <c r="Q24" s="4">
        <v>1</v>
      </c>
      <c r="R24" s="4">
        <v>674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131</v>
      </c>
      <c r="AA24" s="4">
        <f t="shared" si="7"/>
        <v>2</v>
      </c>
      <c r="AB24" s="4">
        <f t="shared" si="7"/>
        <v>66</v>
      </c>
      <c r="AC24" s="4">
        <f t="shared" si="7"/>
        <v>1</v>
      </c>
      <c r="AD24" s="4">
        <f t="shared" si="7"/>
        <v>65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1065</v>
      </c>
      <c r="C25" s="4">
        <f t="shared" si="2"/>
        <v>3</v>
      </c>
      <c r="D25" s="4">
        <v>483</v>
      </c>
      <c r="E25" s="4">
        <v>2</v>
      </c>
      <c r="F25" s="4">
        <v>582</v>
      </c>
      <c r="G25" s="4">
        <v>1</v>
      </c>
      <c r="H25" s="4">
        <f t="shared" si="3"/>
        <v>1066</v>
      </c>
      <c r="I25" s="4">
        <f t="shared" si="3"/>
        <v>3</v>
      </c>
      <c r="J25" s="4">
        <v>484</v>
      </c>
      <c r="K25" s="4">
        <v>2</v>
      </c>
      <c r="L25" s="4">
        <v>582</v>
      </c>
      <c r="M25" s="4">
        <v>1</v>
      </c>
      <c r="N25" s="4">
        <f t="shared" si="4"/>
        <v>1024</v>
      </c>
      <c r="O25" s="4">
        <f t="shared" si="4"/>
        <v>3</v>
      </c>
      <c r="P25" s="4">
        <v>465</v>
      </c>
      <c r="Q25" s="4">
        <v>2</v>
      </c>
      <c r="R25" s="4">
        <v>559</v>
      </c>
      <c r="S25" s="4">
        <v>1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41</v>
      </c>
      <c r="AA25" s="4">
        <f t="shared" si="7"/>
        <v>0</v>
      </c>
      <c r="AB25" s="4">
        <f t="shared" si="7"/>
        <v>18</v>
      </c>
      <c r="AC25" s="4">
        <f t="shared" si="7"/>
        <v>0</v>
      </c>
      <c r="AD25" s="4">
        <f t="shared" si="7"/>
        <v>23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961</v>
      </c>
      <c r="C26" s="4">
        <f t="shared" si="2"/>
        <v>1</v>
      </c>
      <c r="D26" s="4">
        <v>362</v>
      </c>
      <c r="E26" s="4">
        <v>1</v>
      </c>
      <c r="F26" s="4">
        <v>599</v>
      </c>
      <c r="G26" s="4">
        <v>0</v>
      </c>
      <c r="H26" s="4">
        <f t="shared" si="3"/>
        <v>963</v>
      </c>
      <c r="I26" s="4">
        <f t="shared" si="3"/>
        <v>1</v>
      </c>
      <c r="J26" s="4">
        <v>362</v>
      </c>
      <c r="K26" s="4">
        <v>1</v>
      </c>
      <c r="L26" s="4">
        <v>601</v>
      </c>
      <c r="M26" s="4">
        <v>0</v>
      </c>
      <c r="N26" s="4">
        <f t="shared" si="4"/>
        <v>1012</v>
      </c>
      <c r="O26" s="4">
        <f t="shared" si="4"/>
        <v>1</v>
      </c>
      <c r="P26" s="4">
        <v>373</v>
      </c>
      <c r="Q26" s="4">
        <v>1</v>
      </c>
      <c r="R26" s="4">
        <v>639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-51</v>
      </c>
      <c r="AA26" s="4">
        <f t="shared" si="7"/>
        <v>0</v>
      </c>
      <c r="AB26" s="4">
        <f t="shared" si="7"/>
        <v>-11</v>
      </c>
      <c r="AC26" s="4">
        <f t="shared" si="7"/>
        <v>0</v>
      </c>
      <c r="AD26" s="4">
        <f t="shared" si="7"/>
        <v>-40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793</v>
      </c>
      <c r="C27" s="4">
        <f t="shared" si="2"/>
        <v>0</v>
      </c>
      <c r="D27" s="4">
        <v>272</v>
      </c>
      <c r="E27" s="4">
        <v>0</v>
      </c>
      <c r="F27" s="4">
        <v>521</v>
      </c>
      <c r="G27" s="4">
        <v>0</v>
      </c>
      <c r="H27" s="4">
        <f t="shared" si="3"/>
        <v>795</v>
      </c>
      <c r="I27" s="4">
        <f t="shared" si="3"/>
        <v>0</v>
      </c>
      <c r="J27" s="4">
        <v>273</v>
      </c>
      <c r="K27" s="4">
        <v>0</v>
      </c>
      <c r="L27" s="4">
        <v>522</v>
      </c>
      <c r="M27" s="4">
        <v>0</v>
      </c>
      <c r="N27" s="4">
        <f t="shared" si="4"/>
        <v>800</v>
      </c>
      <c r="O27" s="4">
        <f t="shared" si="4"/>
        <v>0</v>
      </c>
      <c r="P27" s="4">
        <v>274</v>
      </c>
      <c r="Q27" s="4">
        <v>0</v>
      </c>
      <c r="R27" s="4">
        <v>526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-7</v>
      </c>
      <c r="AA27" s="4">
        <f t="shared" si="7"/>
        <v>0</v>
      </c>
      <c r="AB27" s="4">
        <f t="shared" si="7"/>
        <v>-2</v>
      </c>
      <c r="AC27" s="4">
        <f t="shared" si="7"/>
        <v>0</v>
      </c>
      <c r="AD27" s="4">
        <f t="shared" si="7"/>
        <v>-5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463</v>
      </c>
      <c r="C28" s="4">
        <f t="shared" si="2"/>
        <v>0</v>
      </c>
      <c r="D28" s="4">
        <v>127</v>
      </c>
      <c r="E28" s="4">
        <v>0</v>
      </c>
      <c r="F28" s="4">
        <v>336</v>
      </c>
      <c r="G28" s="4">
        <v>0</v>
      </c>
      <c r="H28" s="4">
        <f t="shared" si="3"/>
        <v>466</v>
      </c>
      <c r="I28" s="4">
        <f t="shared" si="3"/>
        <v>0</v>
      </c>
      <c r="J28" s="4">
        <v>129</v>
      </c>
      <c r="K28" s="4">
        <v>0</v>
      </c>
      <c r="L28" s="4">
        <v>337</v>
      </c>
      <c r="M28" s="4">
        <v>0</v>
      </c>
      <c r="N28" s="4">
        <f t="shared" si="4"/>
        <v>458</v>
      </c>
      <c r="O28" s="4">
        <f t="shared" si="4"/>
        <v>0</v>
      </c>
      <c r="P28" s="4">
        <v>121</v>
      </c>
      <c r="Q28" s="4">
        <v>0</v>
      </c>
      <c r="R28" s="4">
        <v>337</v>
      </c>
      <c r="S28" s="4">
        <v>0</v>
      </c>
      <c r="T28" s="4">
        <f t="shared" si="5"/>
        <v>-3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5</v>
      </c>
      <c r="AA28" s="4">
        <f t="shared" si="7"/>
        <v>0</v>
      </c>
      <c r="AB28" s="4">
        <f t="shared" si="7"/>
        <v>6</v>
      </c>
      <c r="AC28" s="4">
        <f t="shared" si="7"/>
        <v>0</v>
      </c>
      <c r="AD28" s="4">
        <f t="shared" si="7"/>
        <v>-1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159</v>
      </c>
      <c r="C29" s="4">
        <f t="shared" si="2"/>
        <v>0</v>
      </c>
      <c r="D29" s="4">
        <v>18</v>
      </c>
      <c r="E29" s="4">
        <v>0</v>
      </c>
      <c r="F29" s="4">
        <v>141</v>
      </c>
      <c r="G29" s="4">
        <v>0</v>
      </c>
      <c r="H29" s="4">
        <f t="shared" si="3"/>
        <v>163</v>
      </c>
      <c r="I29" s="4">
        <f t="shared" si="3"/>
        <v>0</v>
      </c>
      <c r="J29" s="4">
        <v>19</v>
      </c>
      <c r="K29" s="4">
        <v>0</v>
      </c>
      <c r="L29" s="4">
        <v>144</v>
      </c>
      <c r="M29" s="4">
        <v>0</v>
      </c>
      <c r="N29" s="4">
        <f t="shared" si="4"/>
        <v>152</v>
      </c>
      <c r="O29" s="4">
        <f t="shared" si="4"/>
        <v>0</v>
      </c>
      <c r="P29" s="4">
        <v>22</v>
      </c>
      <c r="Q29" s="4">
        <v>0</v>
      </c>
      <c r="R29" s="4">
        <v>130</v>
      </c>
      <c r="S29" s="4">
        <v>0</v>
      </c>
      <c r="T29" s="4">
        <f t="shared" si="5"/>
        <v>-4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7</v>
      </c>
      <c r="AA29" s="4">
        <f t="shared" si="7"/>
        <v>0</v>
      </c>
      <c r="AB29" s="4">
        <f t="shared" si="7"/>
        <v>-4</v>
      </c>
      <c r="AC29" s="4">
        <f t="shared" si="7"/>
        <v>0</v>
      </c>
      <c r="AD29" s="4">
        <f t="shared" si="7"/>
        <v>11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38</v>
      </c>
      <c r="C30" s="4">
        <f>E30+G30</f>
        <v>0</v>
      </c>
      <c r="D30" s="4">
        <v>5</v>
      </c>
      <c r="E30" s="4">
        <v>0</v>
      </c>
      <c r="F30" s="4">
        <v>33</v>
      </c>
      <c r="G30" s="4">
        <v>0</v>
      </c>
      <c r="H30" s="4">
        <f t="shared" si="3"/>
        <v>39</v>
      </c>
      <c r="I30" s="4">
        <f t="shared" si="3"/>
        <v>0</v>
      </c>
      <c r="J30" s="4">
        <v>5</v>
      </c>
      <c r="K30" s="4">
        <v>0</v>
      </c>
      <c r="L30" s="4">
        <v>34</v>
      </c>
      <c r="M30" s="4">
        <v>0</v>
      </c>
      <c r="N30" s="4">
        <f t="shared" si="4"/>
        <v>35</v>
      </c>
      <c r="O30" s="4">
        <f t="shared" si="4"/>
        <v>0</v>
      </c>
      <c r="P30" s="4">
        <v>2</v>
      </c>
      <c r="Q30" s="4">
        <v>0</v>
      </c>
      <c r="R30" s="4">
        <v>33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3</v>
      </c>
      <c r="AA30" s="4">
        <f t="shared" si="7"/>
        <v>0</v>
      </c>
      <c r="AB30" s="4">
        <f t="shared" si="7"/>
        <v>3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5</v>
      </c>
      <c r="C31" s="4">
        <f>E31+G31</f>
        <v>3</v>
      </c>
      <c r="D31" s="4">
        <v>3</v>
      </c>
      <c r="E31" s="4">
        <v>2</v>
      </c>
      <c r="F31" s="4">
        <v>2</v>
      </c>
      <c r="G31" s="4">
        <v>1</v>
      </c>
      <c r="H31" s="4">
        <f>J31+L31</f>
        <v>5</v>
      </c>
      <c r="I31" s="4">
        <f t="shared" ref="I31" si="9">K31+M31</f>
        <v>3</v>
      </c>
      <c r="J31" s="4">
        <v>3</v>
      </c>
      <c r="K31" s="4">
        <v>2</v>
      </c>
      <c r="L31" s="4">
        <v>2</v>
      </c>
      <c r="M31" s="4">
        <v>1</v>
      </c>
      <c r="N31" s="4">
        <f t="shared" ref="N31:O31" si="10">P31+R31</f>
        <v>5</v>
      </c>
      <c r="O31" s="4">
        <f t="shared" si="10"/>
        <v>3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1716</v>
      </c>
      <c r="C33" s="4">
        <f t="shared" ref="C33:AE33" si="12">SUM(C10:C12)</f>
        <v>5</v>
      </c>
      <c r="D33" s="4">
        <f t="shared" si="12"/>
        <v>858</v>
      </c>
      <c r="E33" s="4">
        <f t="shared" si="12"/>
        <v>3</v>
      </c>
      <c r="F33" s="4">
        <f t="shared" si="12"/>
        <v>858</v>
      </c>
      <c r="G33" s="4">
        <f t="shared" si="12"/>
        <v>2</v>
      </c>
      <c r="H33" s="4">
        <f t="shared" si="12"/>
        <v>1702</v>
      </c>
      <c r="I33" s="4">
        <f t="shared" si="12"/>
        <v>3</v>
      </c>
      <c r="J33" s="4">
        <f t="shared" si="12"/>
        <v>852</v>
      </c>
      <c r="K33" s="4">
        <f t="shared" si="12"/>
        <v>1</v>
      </c>
      <c r="L33" s="4">
        <f t="shared" si="12"/>
        <v>850</v>
      </c>
      <c r="M33" s="4">
        <f t="shared" si="12"/>
        <v>2</v>
      </c>
      <c r="N33" s="4">
        <f t="shared" si="12"/>
        <v>1717</v>
      </c>
      <c r="O33" s="4">
        <f t="shared" si="12"/>
        <v>3</v>
      </c>
      <c r="P33" s="4">
        <f t="shared" si="12"/>
        <v>866</v>
      </c>
      <c r="Q33" s="4">
        <f t="shared" si="12"/>
        <v>1</v>
      </c>
      <c r="R33" s="4">
        <f t="shared" si="12"/>
        <v>851</v>
      </c>
      <c r="S33" s="4">
        <f t="shared" si="12"/>
        <v>2</v>
      </c>
      <c r="T33" s="4">
        <f t="shared" si="12"/>
        <v>14</v>
      </c>
      <c r="U33" s="4">
        <f t="shared" si="12"/>
        <v>2</v>
      </c>
      <c r="V33" s="4">
        <f t="shared" si="12"/>
        <v>6</v>
      </c>
      <c r="W33" s="4">
        <f t="shared" si="12"/>
        <v>2</v>
      </c>
      <c r="X33" s="4">
        <f t="shared" si="12"/>
        <v>8</v>
      </c>
      <c r="Y33" s="4">
        <f t="shared" si="12"/>
        <v>0</v>
      </c>
      <c r="Z33" s="4">
        <f t="shared" si="12"/>
        <v>-1</v>
      </c>
      <c r="AA33" s="4">
        <f t="shared" si="12"/>
        <v>2</v>
      </c>
      <c r="AB33" s="4">
        <f t="shared" si="12"/>
        <v>-8</v>
      </c>
      <c r="AC33" s="4">
        <f t="shared" si="12"/>
        <v>2</v>
      </c>
      <c r="AD33" s="4">
        <f t="shared" si="12"/>
        <v>7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7603</v>
      </c>
      <c r="C34" s="4">
        <f t="shared" ref="C34:AE34" si="13">SUM(C13:C22)</f>
        <v>83</v>
      </c>
      <c r="D34" s="4">
        <f t="shared" si="13"/>
        <v>3928</v>
      </c>
      <c r="E34" s="4">
        <f t="shared" si="13"/>
        <v>26</v>
      </c>
      <c r="F34" s="4">
        <f t="shared" si="13"/>
        <v>3675</v>
      </c>
      <c r="G34" s="4">
        <f t="shared" si="13"/>
        <v>57</v>
      </c>
      <c r="H34" s="4">
        <f t="shared" si="13"/>
        <v>7595</v>
      </c>
      <c r="I34" s="4">
        <f t="shared" si="13"/>
        <v>79</v>
      </c>
      <c r="J34" s="4">
        <f t="shared" si="13"/>
        <v>3916</v>
      </c>
      <c r="K34" s="4">
        <f t="shared" si="13"/>
        <v>20</v>
      </c>
      <c r="L34" s="4">
        <f t="shared" si="13"/>
        <v>3679</v>
      </c>
      <c r="M34" s="4">
        <f t="shared" si="13"/>
        <v>59</v>
      </c>
      <c r="N34" s="4">
        <f t="shared" si="13"/>
        <v>7780</v>
      </c>
      <c r="O34" s="4">
        <f t="shared" si="13"/>
        <v>56</v>
      </c>
      <c r="P34" s="4">
        <f t="shared" si="13"/>
        <v>4012</v>
      </c>
      <c r="Q34" s="4">
        <f t="shared" si="13"/>
        <v>10</v>
      </c>
      <c r="R34" s="4">
        <f t="shared" si="13"/>
        <v>3768</v>
      </c>
      <c r="S34" s="4">
        <f>SUM(S13:S22)</f>
        <v>46</v>
      </c>
      <c r="T34" s="4">
        <f t="shared" si="13"/>
        <v>8</v>
      </c>
      <c r="U34" s="4">
        <f t="shared" si="13"/>
        <v>4</v>
      </c>
      <c r="V34" s="4">
        <f t="shared" si="13"/>
        <v>12</v>
      </c>
      <c r="W34" s="4">
        <f t="shared" si="13"/>
        <v>6</v>
      </c>
      <c r="X34" s="4">
        <f t="shared" si="13"/>
        <v>-4</v>
      </c>
      <c r="Y34" s="4">
        <f t="shared" si="13"/>
        <v>-2</v>
      </c>
      <c r="Z34" s="4">
        <f t="shared" si="13"/>
        <v>-177</v>
      </c>
      <c r="AA34" s="4">
        <f t="shared" si="13"/>
        <v>27</v>
      </c>
      <c r="AB34" s="4">
        <f t="shared" si="13"/>
        <v>-84</v>
      </c>
      <c r="AC34" s="4">
        <f t="shared" si="13"/>
        <v>16</v>
      </c>
      <c r="AD34" s="4">
        <f t="shared" si="13"/>
        <v>-93</v>
      </c>
      <c r="AE34" s="4">
        <f t="shared" si="13"/>
        <v>11</v>
      </c>
    </row>
    <row r="35" spans="1:31" s="1" customFormat="1" ht="18" customHeight="1" x14ac:dyDescent="0.15">
      <c r="A35" s="4" t="s">
        <v>25</v>
      </c>
      <c r="B35" s="4">
        <f>SUM(B23:B30)</f>
        <v>6426</v>
      </c>
      <c r="C35" s="4">
        <f t="shared" ref="C35:AE35" si="14">SUM(C23:C30)</f>
        <v>12</v>
      </c>
      <c r="D35" s="4">
        <f t="shared" si="14"/>
        <v>2738</v>
      </c>
      <c r="E35" s="4">
        <f t="shared" si="14"/>
        <v>8</v>
      </c>
      <c r="F35" s="4">
        <f t="shared" si="14"/>
        <v>3688</v>
      </c>
      <c r="G35" s="4">
        <f t="shared" si="14"/>
        <v>4</v>
      </c>
      <c r="H35" s="4">
        <f t="shared" si="14"/>
        <v>6438</v>
      </c>
      <c r="I35" s="4">
        <f t="shared" si="14"/>
        <v>12</v>
      </c>
      <c r="J35" s="4">
        <f t="shared" si="14"/>
        <v>2743</v>
      </c>
      <c r="K35" s="4">
        <f t="shared" si="14"/>
        <v>8</v>
      </c>
      <c r="L35" s="4">
        <f t="shared" si="14"/>
        <v>3695</v>
      </c>
      <c r="M35" s="4">
        <f t="shared" si="14"/>
        <v>4</v>
      </c>
      <c r="N35" s="4">
        <f t="shared" si="14"/>
        <v>6417</v>
      </c>
      <c r="O35" s="4">
        <f t="shared" si="14"/>
        <v>12</v>
      </c>
      <c r="P35" s="4">
        <f t="shared" si="14"/>
        <v>2710</v>
      </c>
      <c r="Q35" s="4">
        <f t="shared" si="14"/>
        <v>8</v>
      </c>
      <c r="R35" s="4">
        <f t="shared" si="14"/>
        <v>3707</v>
      </c>
      <c r="S35" s="4">
        <f t="shared" si="14"/>
        <v>4</v>
      </c>
      <c r="T35" s="4">
        <f t="shared" si="14"/>
        <v>-12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9</v>
      </c>
      <c r="AA35" s="4">
        <f t="shared" si="14"/>
        <v>0</v>
      </c>
      <c r="AB35" s="4">
        <f t="shared" si="14"/>
        <v>28</v>
      </c>
      <c r="AC35" s="4">
        <f t="shared" si="14"/>
        <v>0</v>
      </c>
      <c r="AD35" s="4">
        <f t="shared" si="14"/>
        <v>-19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3479</v>
      </c>
      <c r="C36" s="4">
        <f t="shared" ref="C36:AE36" si="15">SUM(C25:C30)</f>
        <v>4</v>
      </c>
      <c r="D36" s="4">
        <f t="shared" si="15"/>
        <v>1267</v>
      </c>
      <c r="E36" s="4">
        <f t="shared" si="15"/>
        <v>3</v>
      </c>
      <c r="F36" s="4">
        <f t="shared" si="15"/>
        <v>2212</v>
      </c>
      <c r="G36" s="4">
        <f t="shared" si="15"/>
        <v>1</v>
      </c>
      <c r="H36" s="4">
        <f t="shared" si="15"/>
        <v>3492</v>
      </c>
      <c r="I36" s="4">
        <f t="shared" si="15"/>
        <v>4</v>
      </c>
      <c r="J36" s="4">
        <f t="shared" si="15"/>
        <v>1272</v>
      </c>
      <c r="K36" s="4">
        <f t="shared" si="15"/>
        <v>3</v>
      </c>
      <c r="L36" s="4">
        <f t="shared" si="15"/>
        <v>2220</v>
      </c>
      <c r="M36" s="4">
        <f t="shared" si="15"/>
        <v>1</v>
      </c>
      <c r="N36" s="4">
        <f t="shared" si="15"/>
        <v>3481</v>
      </c>
      <c r="O36" s="4">
        <f t="shared" si="15"/>
        <v>4</v>
      </c>
      <c r="P36" s="4">
        <f t="shared" si="15"/>
        <v>1257</v>
      </c>
      <c r="Q36" s="4">
        <f t="shared" si="15"/>
        <v>3</v>
      </c>
      <c r="R36" s="4">
        <f t="shared" si="15"/>
        <v>2224</v>
      </c>
      <c r="S36" s="4">
        <f t="shared" si="15"/>
        <v>1</v>
      </c>
      <c r="T36" s="4">
        <f t="shared" si="15"/>
        <v>-13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-2</v>
      </c>
      <c r="AA36" s="4">
        <f t="shared" si="15"/>
        <v>0</v>
      </c>
      <c r="AB36" s="4">
        <f t="shared" si="15"/>
        <v>10</v>
      </c>
      <c r="AC36" s="4">
        <f t="shared" si="15"/>
        <v>0</v>
      </c>
      <c r="AD36" s="4">
        <f t="shared" si="15"/>
        <v>-12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1453</v>
      </c>
      <c r="C37" s="4">
        <f t="shared" ref="C37:AE37" si="16">SUM(C27:C30)</f>
        <v>0</v>
      </c>
      <c r="D37" s="4">
        <f t="shared" si="16"/>
        <v>422</v>
      </c>
      <c r="E37" s="4">
        <f t="shared" si="16"/>
        <v>0</v>
      </c>
      <c r="F37" s="4">
        <f t="shared" si="16"/>
        <v>1031</v>
      </c>
      <c r="G37" s="4">
        <f t="shared" si="16"/>
        <v>0</v>
      </c>
      <c r="H37" s="4">
        <f t="shared" si="16"/>
        <v>1463</v>
      </c>
      <c r="I37" s="4">
        <f t="shared" si="16"/>
        <v>0</v>
      </c>
      <c r="J37" s="4">
        <f t="shared" si="16"/>
        <v>426</v>
      </c>
      <c r="K37" s="4">
        <f t="shared" si="16"/>
        <v>0</v>
      </c>
      <c r="L37" s="4">
        <f t="shared" si="16"/>
        <v>1037</v>
      </c>
      <c r="M37" s="4">
        <f t="shared" si="16"/>
        <v>0</v>
      </c>
      <c r="N37" s="4">
        <f t="shared" si="16"/>
        <v>1445</v>
      </c>
      <c r="O37" s="4">
        <f t="shared" si="16"/>
        <v>0</v>
      </c>
      <c r="P37" s="4">
        <f t="shared" si="16"/>
        <v>419</v>
      </c>
      <c r="Q37" s="4">
        <f t="shared" si="16"/>
        <v>0</v>
      </c>
      <c r="R37" s="4">
        <f t="shared" si="16"/>
        <v>1026</v>
      </c>
      <c r="S37" s="4">
        <f t="shared" si="16"/>
        <v>0</v>
      </c>
      <c r="T37" s="4">
        <f t="shared" si="16"/>
        <v>-10</v>
      </c>
      <c r="U37" s="4">
        <f t="shared" si="16"/>
        <v>0</v>
      </c>
      <c r="V37" s="4">
        <f t="shared" si="16"/>
        <v>-4</v>
      </c>
      <c r="W37" s="4">
        <f t="shared" si="16"/>
        <v>0</v>
      </c>
      <c r="X37" s="4">
        <f t="shared" si="16"/>
        <v>-6</v>
      </c>
      <c r="Y37" s="4">
        <f t="shared" si="16"/>
        <v>0</v>
      </c>
      <c r="Z37" s="4">
        <f t="shared" si="16"/>
        <v>8</v>
      </c>
      <c r="AA37" s="4">
        <f t="shared" si="16"/>
        <v>0</v>
      </c>
      <c r="AB37" s="4">
        <f t="shared" si="16"/>
        <v>3</v>
      </c>
      <c r="AC37" s="4">
        <f t="shared" si="16"/>
        <v>0</v>
      </c>
      <c r="AD37" s="4">
        <f t="shared" si="16"/>
        <v>5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10.898697999364877</v>
      </c>
      <c r="C39" s="15">
        <f t="shared" ref="C39:AE39" si="17">C33/(C9-C31)*100</f>
        <v>5</v>
      </c>
      <c r="D39" s="15">
        <f t="shared" si="17"/>
        <v>11.403508771929824</v>
      </c>
      <c r="E39" s="15">
        <f t="shared" si="17"/>
        <v>8.1081081081081088</v>
      </c>
      <c r="F39" s="15">
        <f t="shared" si="17"/>
        <v>10.436686534484856</v>
      </c>
      <c r="G39" s="15">
        <f t="shared" si="17"/>
        <v>3.1746031746031744</v>
      </c>
      <c r="H39" s="15">
        <f t="shared" si="17"/>
        <v>10.816650778519225</v>
      </c>
      <c r="I39" s="15">
        <f t="shared" si="17"/>
        <v>3.1914893617021276</v>
      </c>
      <c r="J39" s="15">
        <f t="shared" si="17"/>
        <v>11.343363067500999</v>
      </c>
      <c r="K39" s="15">
        <f t="shared" si="17"/>
        <v>3.4482758620689653</v>
      </c>
      <c r="L39" s="15">
        <f t="shared" si="17"/>
        <v>10.335603112840467</v>
      </c>
      <c r="M39" s="15">
        <f t="shared" si="17"/>
        <v>3.0769230769230771</v>
      </c>
      <c r="N39" s="15">
        <f t="shared" si="17"/>
        <v>10.78924217669976</v>
      </c>
      <c r="O39" s="15">
        <f t="shared" si="17"/>
        <v>4.225352112676056</v>
      </c>
      <c r="P39" s="15">
        <f t="shared" si="17"/>
        <v>11.412756984712704</v>
      </c>
      <c r="Q39" s="15">
        <f t="shared" si="17"/>
        <v>5.2631578947368416</v>
      </c>
      <c r="R39" s="15">
        <f t="shared" si="17"/>
        <v>10.220994475138122</v>
      </c>
      <c r="S39" s="15">
        <f t="shared" si="17"/>
        <v>3.8461538461538463</v>
      </c>
      <c r="T39" s="15">
        <f t="shared" si="17"/>
        <v>140</v>
      </c>
      <c r="U39" s="15">
        <f t="shared" si="17"/>
        <v>33.333333333333329</v>
      </c>
      <c r="V39" s="15">
        <f t="shared" si="17"/>
        <v>46.153846153846153</v>
      </c>
      <c r="W39" s="15">
        <f t="shared" si="17"/>
        <v>25</v>
      </c>
      <c r="X39" s="15">
        <f t="shared" si="17"/>
        <v>-266.66666666666663</v>
      </c>
      <c r="Y39" s="15">
        <f t="shared" si="17"/>
        <v>0</v>
      </c>
      <c r="Z39" s="15">
        <f t="shared" si="17"/>
        <v>0.59171597633136097</v>
      </c>
      <c r="AA39" s="15">
        <f t="shared" si="17"/>
        <v>6.8965517241379306</v>
      </c>
      <c r="AB39" s="15">
        <f t="shared" si="17"/>
        <v>12.5</v>
      </c>
      <c r="AC39" s="15">
        <f t="shared" si="17"/>
        <v>11.111111111111111</v>
      </c>
      <c r="AD39" s="15">
        <f t="shared" si="17"/>
        <v>-6.666666666666667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48.288345506510005</v>
      </c>
      <c r="C40" s="15">
        <f t="shared" ref="C40:AE40" si="18">C34/(C9-C31)*100</f>
        <v>83</v>
      </c>
      <c r="D40" s="15">
        <f t="shared" si="18"/>
        <v>52.206273258904837</v>
      </c>
      <c r="E40" s="15">
        <f t="shared" si="18"/>
        <v>70.270270270270274</v>
      </c>
      <c r="F40" s="15">
        <f t="shared" si="18"/>
        <v>44.702590925678145</v>
      </c>
      <c r="G40" s="15">
        <f t="shared" si="18"/>
        <v>90.476190476190482</v>
      </c>
      <c r="H40" s="15">
        <f t="shared" si="18"/>
        <v>48.268191928821096</v>
      </c>
      <c r="I40" s="15">
        <f t="shared" si="18"/>
        <v>84.042553191489361</v>
      </c>
      <c r="J40" s="15">
        <f t="shared" si="18"/>
        <v>52.136865929969375</v>
      </c>
      <c r="K40" s="15">
        <f t="shared" si="18"/>
        <v>68.965517241379317</v>
      </c>
      <c r="L40" s="15">
        <f t="shared" si="18"/>
        <v>44.734922178988327</v>
      </c>
      <c r="M40" s="15">
        <f t="shared" si="18"/>
        <v>90.769230769230774</v>
      </c>
      <c r="N40" s="15">
        <f t="shared" si="18"/>
        <v>48.887771773281386</v>
      </c>
      <c r="O40" s="15">
        <f t="shared" si="18"/>
        <v>78.873239436619713</v>
      </c>
      <c r="P40" s="15">
        <f t="shared" si="18"/>
        <v>52.872957301001577</v>
      </c>
      <c r="Q40" s="15">
        <f t="shared" si="18"/>
        <v>52.631578947368418</v>
      </c>
      <c r="R40" s="15">
        <f t="shared" si="18"/>
        <v>45.255825126110977</v>
      </c>
      <c r="S40" s="15">
        <f t="shared" si="18"/>
        <v>88.461538461538453</v>
      </c>
      <c r="T40" s="15">
        <f t="shared" si="18"/>
        <v>80</v>
      </c>
      <c r="U40" s="15">
        <f t="shared" si="18"/>
        <v>66.666666666666657</v>
      </c>
      <c r="V40" s="15">
        <f t="shared" si="18"/>
        <v>92.307692307692307</v>
      </c>
      <c r="W40" s="15">
        <f t="shared" si="18"/>
        <v>75</v>
      </c>
      <c r="X40" s="15">
        <f t="shared" si="18"/>
        <v>133.33333333333331</v>
      </c>
      <c r="Y40" s="15">
        <f t="shared" si="18"/>
        <v>100</v>
      </c>
      <c r="Z40" s="15">
        <f t="shared" si="18"/>
        <v>104.73372781065089</v>
      </c>
      <c r="AA40" s="15">
        <f t="shared" si="18"/>
        <v>93.103448275862064</v>
      </c>
      <c r="AB40" s="15">
        <f t="shared" si="18"/>
        <v>131.25</v>
      </c>
      <c r="AC40" s="15">
        <f t="shared" si="18"/>
        <v>88.888888888888886</v>
      </c>
      <c r="AD40" s="15">
        <f t="shared" si="18"/>
        <v>88.571428571428569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40.812956494125118</v>
      </c>
      <c r="C41" s="15">
        <f t="shared" ref="C41:AE41" si="19">C35/(C9-C31)*100</f>
        <v>12</v>
      </c>
      <c r="D41" s="15">
        <f t="shared" si="19"/>
        <v>36.390217969165342</v>
      </c>
      <c r="E41" s="15">
        <f t="shared" si="19"/>
        <v>21.621621621621621</v>
      </c>
      <c r="F41" s="15">
        <f t="shared" si="19"/>
        <v>44.860722539836999</v>
      </c>
      <c r="G41" s="15">
        <f t="shared" si="19"/>
        <v>6.3492063492063489</v>
      </c>
      <c r="H41" s="15">
        <f t="shared" si="19"/>
        <v>40.915157292659678</v>
      </c>
      <c r="I41" s="15">
        <f t="shared" si="19"/>
        <v>12.76595744680851</v>
      </c>
      <c r="J41" s="15">
        <f t="shared" si="19"/>
        <v>36.519771002529623</v>
      </c>
      <c r="K41" s="15">
        <f t="shared" si="19"/>
        <v>27.586206896551722</v>
      </c>
      <c r="L41" s="15">
        <f t="shared" si="19"/>
        <v>44.929474708171206</v>
      </c>
      <c r="M41" s="15">
        <f t="shared" si="19"/>
        <v>6.1538461538461542</v>
      </c>
      <c r="N41" s="15">
        <f t="shared" si="19"/>
        <v>40.322986050018848</v>
      </c>
      <c r="O41" s="15">
        <f t="shared" si="19"/>
        <v>16.901408450704224</v>
      </c>
      <c r="P41" s="15">
        <f t="shared" si="19"/>
        <v>35.714285714285715</v>
      </c>
      <c r="Q41" s="15">
        <f t="shared" si="19"/>
        <v>42.105263157894733</v>
      </c>
      <c r="R41" s="15">
        <f t="shared" si="19"/>
        <v>44.523180398750902</v>
      </c>
      <c r="S41" s="15">
        <f t="shared" si="19"/>
        <v>7.6923076923076925</v>
      </c>
      <c r="T41" s="15">
        <f t="shared" si="19"/>
        <v>-120</v>
      </c>
      <c r="U41" s="15">
        <f t="shared" si="19"/>
        <v>0</v>
      </c>
      <c r="V41" s="15">
        <f t="shared" si="19"/>
        <v>-38.461538461538467</v>
      </c>
      <c r="W41" s="15">
        <f t="shared" si="19"/>
        <v>0</v>
      </c>
      <c r="X41" s="15">
        <f t="shared" si="19"/>
        <v>233.33333333333334</v>
      </c>
      <c r="Y41" s="15">
        <f t="shared" si="19"/>
        <v>0</v>
      </c>
      <c r="Z41" s="15">
        <f t="shared" si="19"/>
        <v>-5.3254437869822491</v>
      </c>
      <c r="AA41" s="15">
        <f t="shared" si="19"/>
        <v>0</v>
      </c>
      <c r="AB41" s="15">
        <f t="shared" si="19"/>
        <v>-43.75</v>
      </c>
      <c r="AC41" s="15">
        <f t="shared" si="19"/>
        <v>0</v>
      </c>
      <c r="AD41" s="15">
        <f t="shared" si="19"/>
        <v>18.095238095238095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22.09590346141632</v>
      </c>
      <c r="C42" s="15">
        <f t="shared" ref="C42:AD42" si="20">C36/(C9-C31)*100</f>
        <v>4</v>
      </c>
      <c r="D42" s="15">
        <f t="shared" si="20"/>
        <v>16.839447102605</v>
      </c>
      <c r="E42" s="15">
        <f t="shared" si="20"/>
        <v>8.1081081081081088</v>
      </c>
      <c r="F42" s="15">
        <f t="shared" si="20"/>
        <v>26.906702347646274</v>
      </c>
      <c r="G42" s="15">
        <f t="shared" si="20"/>
        <v>1.5873015873015872</v>
      </c>
      <c r="H42" s="15">
        <f t="shared" si="20"/>
        <v>22.192564346997141</v>
      </c>
      <c r="I42" s="15">
        <f t="shared" si="20"/>
        <v>4.2553191489361701</v>
      </c>
      <c r="J42" s="15">
        <f t="shared" si="20"/>
        <v>16.93516176274797</v>
      </c>
      <c r="K42" s="15">
        <f t="shared" si="20"/>
        <v>10.344827586206897</v>
      </c>
      <c r="L42" s="15">
        <f t="shared" si="20"/>
        <v>26.994163424124512</v>
      </c>
      <c r="M42" s="15">
        <f t="shared" si="20"/>
        <v>1.5384615384615385</v>
      </c>
      <c r="N42" s="15">
        <f t="shared" si="20"/>
        <v>21.873821792132713</v>
      </c>
      <c r="O42" s="15">
        <f t="shared" si="20"/>
        <v>5.6338028169014089</v>
      </c>
      <c r="P42" s="15">
        <f t="shared" si="20"/>
        <v>16.565629942013707</v>
      </c>
      <c r="Q42" s="15">
        <f t="shared" si="20"/>
        <v>15.789473684210526</v>
      </c>
      <c r="R42" s="15">
        <f t="shared" si="20"/>
        <v>26.711506125390343</v>
      </c>
      <c r="S42" s="15">
        <f t="shared" si="20"/>
        <v>1.9230769230769231</v>
      </c>
      <c r="T42" s="15">
        <f t="shared" si="20"/>
        <v>-130</v>
      </c>
      <c r="U42" s="15">
        <f t="shared" si="20"/>
        <v>0</v>
      </c>
      <c r="V42" s="15">
        <f t="shared" si="20"/>
        <v>-38.461538461538467</v>
      </c>
      <c r="W42" s="15">
        <f t="shared" si="20"/>
        <v>0</v>
      </c>
      <c r="X42" s="15">
        <f t="shared" si="20"/>
        <v>266.66666666666663</v>
      </c>
      <c r="Y42" s="15">
        <f t="shared" si="20"/>
        <v>0</v>
      </c>
      <c r="Z42" s="15">
        <f t="shared" si="20"/>
        <v>1.1834319526627219</v>
      </c>
      <c r="AA42" s="15">
        <f t="shared" si="20"/>
        <v>0</v>
      </c>
      <c r="AB42" s="15">
        <f t="shared" si="20"/>
        <v>-15.625</v>
      </c>
      <c r="AC42" s="15">
        <f t="shared" si="20"/>
        <v>0</v>
      </c>
      <c r="AD42" s="15">
        <f t="shared" si="20"/>
        <v>11.428571428571429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9.2283264528421718</v>
      </c>
      <c r="C43" s="15">
        <f t="shared" ref="C43:AE43" si="21">C37/(C9-C31)*100</f>
        <v>0</v>
      </c>
      <c r="D43" s="15">
        <f t="shared" si="21"/>
        <v>5.608718766613503</v>
      </c>
      <c r="E43" s="15">
        <f t="shared" si="21"/>
        <v>0</v>
      </c>
      <c r="F43" s="15">
        <f t="shared" si="21"/>
        <v>12.541053399829705</v>
      </c>
      <c r="G43" s="15">
        <f t="shared" si="21"/>
        <v>0</v>
      </c>
      <c r="H43" s="15">
        <f t="shared" si="21"/>
        <v>9.2977438830632355</v>
      </c>
      <c r="I43" s="15">
        <f t="shared" si="21"/>
        <v>0</v>
      </c>
      <c r="J43" s="15">
        <f t="shared" si="21"/>
        <v>5.6716815337504993</v>
      </c>
      <c r="K43" s="15">
        <f t="shared" si="21"/>
        <v>0</v>
      </c>
      <c r="L43" s="15">
        <f t="shared" si="21"/>
        <v>12.60943579766537</v>
      </c>
      <c r="M43" s="15">
        <f t="shared" si="21"/>
        <v>0</v>
      </c>
      <c r="N43" s="15">
        <f t="shared" si="21"/>
        <v>9.0800552972225717</v>
      </c>
      <c r="O43" s="15">
        <f t="shared" si="21"/>
        <v>0</v>
      </c>
      <c r="P43" s="15">
        <f t="shared" si="21"/>
        <v>5.5218766473379022</v>
      </c>
      <c r="Q43" s="15">
        <f t="shared" si="21"/>
        <v>0</v>
      </c>
      <c r="R43" s="15">
        <f t="shared" si="21"/>
        <v>12.322844102810473</v>
      </c>
      <c r="S43" s="15">
        <f t="shared" si="21"/>
        <v>0</v>
      </c>
      <c r="T43" s="15">
        <f t="shared" si="21"/>
        <v>-100</v>
      </c>
      <c r="U43" s="15">
        <f t="shared" si="21"/>
        <v>0</v>
      </c>
      <c r="V43" s="15">
        <f t="shared" si="21"/>
        <v>-30.76923076923077</v>
      </c>
      <c r="W43" s="15">
        <f t="shared" si="21"/>
        <v>0</v>
      </c>
      <c r="X43" s="15">
        <f t="shared" si="21"/>
        <v>200</v>
      </c>
      <c r="Y43" s="15">
        <f t="shared" si="21"/>
        <v>0</v>
      </c>
      <c r="Z43" s="15">
        <f t="shared" si="21"/>
        <v>-4.7337278106508878</v>
      </c>
      <c r="AA43" s="15">
        <f t="shared" si="21"/>
        <v>0</v>
      </c>
      <c r="AB43" s="15">
        <f t="shared" si="21"/>
        <v>-4.6875</v>
      </c>
      <c r="AC43" s="15">
        <f t="shared" si="21"/>
        <v>0</v>
      </c>
      <c r="AD43" s="15">
        <f t="shared" si="21"/>
        <v>-4.7619047619047619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10519</v>
      </c>
      <c r="C9" s="4">
        <f>E9+G9</f>
        <v>85</v>
      </c>
      <c r="D9" s="4">
        <f>SUM(D10:D31)</f>
        <v>4980</v>
      </c>
      <c r="E9" s="4">
        <f>SUM(E10:E31)</f>
        <v>38</v>
      </c>
      <c r="F9" s="4">
        <f>SUM(F10:F31)</f>
        <v>5539</v>
      </c>
      <c r="G9" s="4">
        <f>SUM(G10:G31)</f>
        <v>47</v>
      </c>
      <c r="H9" s="4">
        <f>J9+L9</f>
        <v>10528</v>
      </c>
      <c r="I9" s="4">
        <f>K9+M9</f>
        <v>84</v>
      </c>
      <c r="J9" s="4">
        <f>SUM(J10:J31)</f>
        <v>4983</v>
      </c>
      <c r="K9" s="4">
        <f>SUM(K10:K31)</f>
        <v>37</v>
      </c>
      <c r="L9" s="4">
        <f>SUM(L10:L31)</f>
        <v>5545</v>
      </c>
      <c r="M9" s="4">
        <f>SUM(M10:M31)</f>
        <v>47</v>
      </c>
      <c r="N9" s="4">
        <f>P9+R9</f>
        <v>10672</v>
      </c>
      <c r="O9" s="4">
        <f>Q9+S9</f>
        <v>74</v>
      </c>
      <c r="P9" s="4">
        <f>SUM(P10:P31)</f>
        <v>5045</v>
      </c>
      <c r="Q9" s="4">
        <f>SUM(Q10:Q31)</f>
        <v>28</v>
      </c>
      <c r="R9" s="4">
        <f>SUM(R10:R31)</f>
        <v>5627</v>
      </c>
      <c r="S9" s="4">
        <f>SUM(S10:S31)</f>
        <v>46</v>
      </c>
      <c r="T9" s="4">
        <f>B9-H9</f>
        <v>-9</v>
      </c>
      <c r="U9" s="4">
        <f>C9-I9</f>
        <v>1</v>
      </c>
      <c r="V9" s="4">
        <f>D9-J9</f>
        <v>-3</v>
      </c>
      <c r="W9" s="4">
        <f t="shared" ref="W9:X9" si="0">E9-K9</f>
        <v>1</v>
      </c>
      <c r="X9" s="4">
        <f t="shared" si="0"/>
        <v>-6</v>
      </c>
      <c r="Y9" s="4">
        <f>G9-M9</f>
        <v>0</v>
      </c>
      <c r="Z9" s="4">
        <f t="shared" ref="Z9:AE9" si="1">B9-N9</f>
        <v>-153</v>
      </c>
      <c r="AA9" s="4">
        <f t="shared" si="1"/>
        <v>11</v>
      </c>
      <c r="AB9" s="4">
        <f t="shared" si="1"/>
        <v>-65</v>
      </c>
      <c r="AC9" s="4">
        <f t="shared" si="1"/>
        <v>10</v>
      </c>
      <c r="AD9" s="4">
        <f t="shared" si="1"/>
        <v>-88</v>
      </c>
      <c r="AE9" s="4">
        <f t="shared" si="1"/>
        <v>1</v>
      </c>
    </row>
    <row r="10" spans="1:32" s="1" customFormat="1" ht="18" customHeight="1" x14ac:dyDescent="0.15">
      <c r="A10" s="4" t="s">
        <v>2</v>
      </c>
      <c r="B10" s="4">
        <f t="shared" ref="B10:C30" si="2">D10+F10</f>
        <v>295</v>
      </c>
      <c r="C10" s="4">
        <f t="shared" si="2"/>
        <v>0</v>
      </c>
      <c r="D10" s="4">
        <v>155</v>
      </c>
      <c r="E10" s="4">
        <v>0</v>
      </c>
      <c r="F10" s="4">
        <v>140</v>
      </c>
      <c r="G10" s="4">
        <v>0</v>
      </c>
      <c r="H10" s="4">
        <f t="shared" ref="H10:I30" si="3">J10+L10</f>
        <v>293</v>
      </c>
      <c r="I10" s="4">
        <f t="shared" si="3"/>
        <v>0</v>
      </c>
      <c r="J10" s="4">
        <v>156</v>
      </c>
      <c r="K10" s="4">
        <v>0</v>
      </c>
      <c r="L10" s="4">
        <v>137</v>
      </c>
      <c r="M10" s="4">
        <v>0</v>
      </c>
      <c r="N10" s="4">
        <f t="shared" ref="N10:O30" si="4">P10+R10</f>
        <v>308</v>
      </c>
      <c r="O10" s="4">
        <f t="shared" si="4"/>
        <v>0</v>
      </c>
      <c r="P10" s="4">
        <v>157</v>
      </c>
      <c r="Q10" s="4">
        <v>0</v>
      </c>
      <c r="R10" s="4">
        <v>151</v>
      </c>
      <c r="S10" s="4">
        <v>0</v>
      </c>
      <c r="T10" s="4">
        <f t="shared" ref="T10:Y29" si="5">B10-H10</f>
        <v>2</v>
      </c>
      <c r="U10" s="4">
        <f t="shared" si="5"/>
        <v>0</v>
      </c>
      <c r="V10" s="4">
        <f t="shared" ref="V10:Y24" si="6">D10-J10</f>
        <v>-1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-13</v>
      </c>
      <c r="AA10" s="4">
        <f t="shared" si="7"/>
        <v>0</v>
      </c>
      <c r="AB10" s="4">
        <f t="shared" si="7"/>
        <v>-2</v>
      </c>
      <c r="AC10" s="4">
        <f t="shared" si="7"/>
        <v>0</v>
      </c>
      <c r="AD10" s="4">
        <f t="shared" si="7"/>
        <v>-11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407</v>
      </c>
      <c r="C11" s="4">
        <f t="shared" si="2"/>
        <v>0</v>
      </c>
      <c r="D11" s="4">
        <v>181</v>
      </c>
      <c r="E11" s="4">
        <v>0</v>
      </c>
      <c r="F11" s="4">
        <v>226</v>
      </c>
      <c r="G11" s="4">
        <v>0</v>
      </c>
      <c r="H11" s="4">
        <f t="shared" si="3"/>
        <v>406</v>
      </c>
      <c r="I11" s="4">
        <f t="shared" si="3"/>
        <v>0</v>
      </c>
      <c r="J11" s="4">
        <v>181</v>
      </c>
      <c r="K11" s="4">
        <v>0</v>
      </c>
      <c r="L11" s="4">
        <v>225</v>
      </c>
      <c r="M11" s="4">
        <v>0</v>
      </c>
      <c r="N11" s="4">
        <f t="shared" si="4"/>
        <v>422</v>
      </c>
      <c r="O11" s="4">
        <f t="shared" si="4"/>
        <v>0</v>
      </c>
      <c r="P11" s="4">
        <v>200</v>
      </c>
      <c r="Q11" s="4">
        <v>0</v>
      </c>
      <c r="R11" s="4">
        <v>222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-15</v>
      </c>
      <c r="AA11" s="4">
        <f t="shared" si="7"/>
        <v>0</v>
      </c>
      <c r="AB11" s="4">
        <f t="shared" si="7"/>
        <v>-19</v>
      </c>
      <c r="AC11" s="4">
        <f t="shared" si="7"/>
        <v>0</v>
      </c>
      <c r="AD11" s="4">
        <f t="shared" si="7"/>
        <v>4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481</v>
      </c>
      <c r="C12" s="4">
        <f t="shared" si="2"/>
        <v>0</v>
      </c>
      <c r="D12" s="4">
        <v>251</v>
      </c>
      <c r="E12" s="4">
        <v>0</v>
      </c>
      <c r="F12" s="4">
        <v>230</v>
      </c>
      <c r="G12" s="4">
        <v>0</v>
      </c>
      <c r="H12" s="4">
        <f t="shared" si="3"/>
        <v>480</v>
      </c>
      <c r="I12" s="4">
        <f t="shared" si="3"/>
        <v>0</v>
      </c>
      <c r="J12" s="4">
        <v>250</v>
      </c>
      <c r="K12" s="4">
        <v>0</v>
      </c>
      <c r="L12" s="4">
        <v>230</v>
      </c>
      <c r="M12" s="4">
        <v>0</v>
      </c>
      <c r="N12" s="4">
        <f t="shared" si="4"/>
        <v>513</v>
      </c>
      <c r="O12" s="4">
        <f t="shared" si="4"/>
        <v>0</v>
      </c>
      <c r="P12" s="4">
        <v>257</v>
      </c>
      <c r="Q12" s="4">
        <v>0</v>
      </c>
      <c r="R12" s="4">
        <v>256</v>
      </c>
      <c r="S12" s="4">
        <v>0</v>
      </c>
      <c r="T12" s="4">
        <f t="shared" si="5"/>
        <v>1</v>
      </c>
      <c r="U12" s="4">
        <f t="shared" si="5"/>
        <v>0</v>
      </c>
      <c r="V12" s="4">
        <f t="shared" si="6"/>
        <v>1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-32</v>
      </c>
      <c r="AA12" s="4">
        <f t="shared" si="7"/>
        <v>0</v>
      </c>
      <c r="AB12" s="4">
        <f t="shared" si="7"/>
        <v>-6</v>
      </c>
      <c r="AC12" s="4">
        <f t="shared" si="7"/>
        <v>0</v>
      </c>
      <c r="AD12" s="4">
        <f t="shared" si="7"/>
        <v>-26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505</v>
      </c>
      <c r="C13" s="4">
        <f t="shared" si="2"/>
        <v>1</v>
      </c>
      <c r="D13" s="4">
        <v>243</v>
      </c>
      <c r="E13" s="4">
        <v>0</v>
      </c>
      <c r="F13" s="4">
        <v>262</v>
      </c>
      <c r="G13" s="4">
        <v>1</v>
      </c>
      <c r="H13" s="4">
        <f t="shared" si="3"/>
        <v>508</v>
      </c>
      <c r="I13" s="4">
        <f t="shared" si="3"/>
        <v>1</v>
      </c>
      <c r="J13" s="4">
        <v>242</v>
      </c>
      <c r="K13" s="4">
        <v>0</v>
      </c>
      <c r="L13" s="4">
        <v>266</v>
      </c>
      <c r="M13" s="4">
        <v>1</v>
      </c>
      <c r="N13" s="4">
        <f t="shared" si="4"/>
        <v>490</v>
      </c>
      <c r="O13" s="4">
        <f t="shared" si="4"/>
        <v>1</v>
      </c>
      <c r="P13" s="4">
        <v>238</v>
      </c>
      <c r="Q13" s="4">
        <v>0</v>
      </c>
      <c r="R13" s="4">
        <v>252</v>
      </c>
      <c r="S13" s="4">
        <v>1</v>
      </c>
      <c r="T13" s="4">
        <f t="shared" si="5"/>
        <v>-3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-4</v>
      </c>
      <c r="Y13" s="4">
        <f t="shared" si="6"/>
        <v>0</v>
      </c>
      <c r="Z13" s="4">
        <f t="shared" si="7"/>
        <v>15</v>
      </c>
      <c r="AA13" s="4">
        <f t="shared" si="7"/>
        <v>0</v>
      </c>
      <c r="AB13" s="4">
        <f t="shared" si="7"/>
        <v>5</v>
      </c>
      <c r="AC13" s="4">
        <f t="shared" si="7"/>
        <v>0</v>
      </c>
      <c r="AD13" s="4">
        <f t="shared" si="7"/>
        <v>10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326</v>
      </c>
      <c r="C14" s="4">
        <f t="shared" si="2"/>
        <v>20</v>
      </c>
      <c r="D14" s="4">
        <v>184</v>
      </c>
      <c r="E14" s="4">
        <v>13</v>
      </c>
      <c r="F14" s="4">
        <v>142</v>
      </c>
      <c r="G14" s="4">
        <v>7</v>
      </c>
      <c r="H14" s="4">
        <f t="shared" si="3"/>
        <v>325</v>
      </c>
      <c r="I14" s="4">
        <f t="shared" si="3"/>
        <v>20</v>
      </c>
      <c r="J14" s="4">
        <v>182</v>
      </c>
      <c r="K14" s="4">
        <v>13</v>
      </c>
      <c r="L14" s="4">
        <v>143</v>
      </c>
      <c r="M14" s="4">
        <v>7</v>
      </c>
      <c r="N14" s="4">
        <f t="shared" si="4"/>
        <v>310</v>
      </c>
      <c r="O14" s="4">
        <f t="shared" si="4"/>
        <v>8</v>
      </c>
      <c r="P14" s="4">
        <v>167</v>
      </c>
      <c r="Q14" s="4">
        <v>3</v>
      </c>
      <c r="R14" s="4">
        <v>143</v>
      </c>
      <c r="S14" s="4">
        <v>5</v>
      </c>
      <c r="T14" s="4">
        <f t="shared" si="5"/>
        <v>1</v>
      </c>
      <c r="U14" s="4">
        <f t="shared" si="5"/>
        <v>0</v>
      </c>
      <c r="V14" s="4">
        <f t="shared" si="6"/>
        <v>2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16</v>
      </c>
      <c r="AA14" s="4">
        <f t="shared" si="7"/>
        <v>12</v>
      </c>
      <c r="AB14" s="4">
        <f t="shared" si="7"/>
        <v>17</v>
      </c>
      <c r="AC14" s="4">
        <f t="shared" si="7"/>
        <v>10</v>
      </c>
      <c r="AD14" s="4">
        <f t="shared" si="7"/>
        <v>-1</v>
      </c>
      <c r="AE14" s="4">
        <f t="shared" si="7"/>
        <v>2</v>
      </c>
    </row>
    <row r="15" spans="1:32" s="1" customFormat="1" ht="18" customHeight="1" x14ac:dyDescent="0.15">
      <c r="A15" s="4" t="s">
        <v>7</v>
      </c>
      <c r="B15" s="4">
        <f t="shared" si="2"/>
        <v>311</v>
      </c>
      <c r="C15" s="4">
        <f t="shared" si="2"/>
        <v>23</v>
      </c>
      <c r="D15" s="4">
        <v>166</v>
      </c>
      <c r="E15" s="4">
        <v>14</v>
      </c>
      <c r="F15" s="4">
        <v>145</v>
      </c>
      <c r="G15" s="4">
        <v>9</v>
      </c>
      <c r="H15" s="4">
        <f t="shared" si="3"/>
        <v>313</v>
      </c>
      <c r="I15" s="4">
        <f t="shared" si="3"/>
        <v>23</v>
      </c>
      <c r="J15" s="4">
        <v>167</v>
      </c>
      <c r="K15" s="4">
        <v>14</v>
      </c>
      <c r="L15" s="4">
        <v>146</v>
      </c>
      <c r="M15" s="4">
        <v>9</v>
      </c>
      <c r="N15" s="4">
        <f t="shared" si="4"/>
        <v>333</v>
      </c>
      <c r="O15" s="4">
        <f t="shared" si="4"/>
        <v>18</v>
      </c>
      <c r="P15" s="4">
        <v>183</v>
      </c>
      <c r="Q15" s="4">
        <v>10</v>
      </c>
      <c r="R15" s="4">
        <v>150</v>
      </c>
      <c r="S15" s="4">
        <v>8</v>
      </c>
      <c r="T15" s="4">
        <f t="shared" si="5"/>
        <v>-2</v>
      </c>
      <c r="U15" s="4">
        <f t="shared" si="5"/>
        <v>0</v>
      </c>
      <c r="V15" s="4">
        <f t="shared" si="6"/>
        <v>-1</v>
      </c>
      <c r="W15" s="4">
        <f t="shared" si="6"/>
        <v>0</v>
      </c>
      <c r="X15" s="4">
        <f t="shared" si="6"/>
        <v>-1</v>
      </c>
      <c r="Y15" s="4">
        <f t="shared" si="6"/>
        <v>0</v>
      </c>
      <c r="Z15" s="4">
        <f t="shared" si="7"/>
        <v>-22</v>
      </c>
      <c r="AA15" s="4">
        <f t="shared" si="7"/>
        <v>5</v>
      </c>
      <c r="AB15" s="4">
        <f t="shared" si="7"/>
        <v>-17</v>
      </c>
      <c r="AC15" s="4">
        <f t="shared" si="7"/>
        <v>4</v>
      </c>
      <c r="AD15" s="4">
        <f t="shared" si="7"/>
        <v>-5</v>
      </c>
      <c r="AE15" s="4">
        <f t="shared" si="7"/>
        <v>1</v>
      </c>
    </row>
    <row r="16" spans="1:32" s="1" customFormat="1" ht="18" customHeight="1" x14ac:dyDescent="0.15">
      <c r="A16" s="4" t="s">
        <v>8</v>
      </c>
      <c r="B16" s="4">
        <f t="shared" si="2"/>
        <v>411</v>
      </c>
      <c r="C16" s="4">
        <f t="shared" si="2"/>
        <v>19</v>
      </c>
      <c r="D16" s="4">
        <v>211</v>
      </c>
      <c r="E16" s="4">
        <v>10</v>
      </c>
      <c r="F16" s="4">
        <v>200</v>
      </c>
      <c r="G16" s="4">
        <v>9</v>
      </c>
      <c r="H16" s="4">
        <f t="shared" si="3"/>
        <v>410</v>
      </c>
      <c r="I16" s="4">
        <f t="shared" si="3"/>
        <v>18</v>
      </c>
      <c r="J16" s="4">
        <v>212</v>
      </c>
      <c r="K16" s="4">
        <v>9</v>
      </c>
      <c r="L16" s="4">
        <v>198</v>
      </c>
      <c r="M16" s="4">
        <v>9</v>
      </c>
      <c r="N16" s="4">
        <f t="shared" si="4"/>
        <v>422</v>
      </c>
      <c r="O16" s="4">
        <f t="shared" si="4"/>
        <v>15</v>
      </c>
      <c r="P16" s="4">
        <v>212</v>
      </c>
      <c r="Q16" s="4">
        <v>7</v>
      </c>
      <c r="R16" s="4">
        <v>210</v>
      </c>
      <c r="S16" s="4">
        <v>8</v>
      </c>
      <c r="T16" s="4">
        <f t="shared" si="5"/>
        <v>1</v>
      </c>
      <c r="U16" s="4">
        <f t="shared" si="5"/>
        <v>1</v>
      </c>
      <c r="V16" s="4">
        <f t="shared" si="6"/>
        <v>-1</v>
      </c>
      <c r="W16" s="4">
        <f t="shared" si="6"/>
        <v>1</v>
      </c>
      <c r="X16" s="4">
        <f t="shared" si="6"/>
        <v>2</v>
      </c>
      <c r="Y16" s="4">
        <f t="shared" si="6"/>
        <v>0</v>
      </c>
      <c r="Z16" s="4">
        <f t="shared" si="7"/>
        <v>-11</v>
      </c>
      <c r="AA16" s="4">
        <f t="shared" si="7"/>
        <v>4</v>
      </c>
      <c r="AB16" s="4">
        <f t="shared" si="7"/>
        <v>-1</v>
      </c>
      <c r="AC16" s="4">
        <f t="shared" si="7"/>
        <v>3</v>
      </c>
      <c r="AD16" s="4">
        <f t="shared" si="7"/>
        <v>-10</v>
      </c>
      <c r="AE16" s="4">
        <f t="shared" si="7"/>
        <v>1</v>
      </c>
    </row>
    <row r="17" spans="1:31" s="1" customFormat="1" ht="18" customHeight="1" x14ac:dyDescent="0.15">
      <c r="A17" s="4" t="s">
        <v>9</v>
      </c>
      <c r="B17" s="4">
        <f t="shared" si="2"/>
        <v>526</v>
      </c>
      <c r="C17" s="4">
        <f t="shared" si="2"/>
        <v>5</v>
      </c>
      <c r="D17" s="4">
        <v>254</v>
      </c>
      <c r="E17" s="4">
        <v>0</v>
      </c>
      <c r="F17" s="4">
        <v>272</v>
      </c>
      <c r="G17" s="4">
        <v>5</v>
      </c>
      <c r="H17" s="4">
        <f t="shared" si="3"/>
        <v>523</v>
      </c>
      <c r="I17" s="4">
        <f t="shared" si="3"/>
        <v>5</v>
      </c>
      <c r="J17" s="4">
        <v>253</v>
      </c>
      <c r="K17" s="4">
        <v>0</v>
      </c>
      <c r="L17" s="4">
        <v>270</v>
      </c>
      <c r="M17" s="4">
        <v>5</v>
      </c>
      <c r="N17" s="4">
        <f t="shared" si="4"/>
        <v>555</v>
      </c>
      <c r="O17" s="4">
        <f t="shared" si="4"/>
        <v>10</v>
      </c>
      <c r="P17" s="4">
        <v>273</v>
      </c>
      <c r="Q17" s="4">
        <v>2</v>
      </c>
      <c r="R17" s="4">
        <v>282</v>
      </c>
      <c r="S17" s="4">
        <v>8</v>
      </c>
      <c r="T17" s="4">
        <f t="shared" si="5"/>
        <v>3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-29</v>
      </c>
      <c r="AA17" s="4">
        <f t="shared" si="7"/>
        <v>-5</v>
      </c>
      <c r="AB17" s="4">
        <f t="shared" si="7"/>
        <v>-19</v>
      </c>
      <c r="AC17" s="4">
        <f t="shared" si="7"/>
        <v>-2</v>
      </c>
      <c r="AD17" s="4">
        <f t="shared" si="7"/>
        <v>-10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693</v>
      </c>
      <c r="C18" s="4">
        <f t="shared" si="2"/>
        <v>7</v>
      </c>
      <c r="D18" s="4">
        <v>378</v>
      </c>
      <c r="E18" s="4">
        <v>2</v>
      </c>
      <c r="F18" s="4">
        <v>315</v>
      </c>
      <c r="G18" s="4">
        <v>5</v>
      </c>
      <c r="H18" s="4">
        <f t="shared" si="3"/>
        <v>694</v>
      </c>
      <c r="I18" s="4">
        <f t="shared" si="3"/>
        <v>7</v>
      </c>
      <c r="J18" s="4">
        <v>378</v>
      </c>
      <c r="K18" s="4">
        <v>2</v>
      </c>
      <c r="L18" s="4">
        <v>316</v>
      </c>
      <c r="M18" s="4">
        <v>5</v>
      </c>
      <c r="N18" s="4">
        <f t="shared" si="4"/>
        <v>723</v>
      </c>
      <c r="O18" s="4">
        <f t="shared" si="4"/>
        <v>14</v>
      </c>
      <c r="P18" s="4">
        <v>386</v>
      </c>
      <c r="Q18" s="4">
        <v>6</v>
      </c>
      <c r="R18" s="4">
        <v>337</v>
      </c>
      <c r="S18" s="4">
        <v>8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-30</v>
      </c>
      <c r="AA18" s="4">
        <f t="shared" si="7"/>
        <v>-7</v>
      </c>
      <c r="AB18" s="4">
        <f t="shared" si="7"/>
        <v>-8</v>
      </c>
      <c r="AC18" s="4">
        <f t="shared" si="7"/>
        <v>-4</v>
      </c>
      <c r="AD18" s="4">
        <f t="shared" si="7"/>
        <v>-22</v>
      </c>
      <c r="AE18" s="4">
        <f t="shared" si="7"/>
        <v>-3</v>
      </c>
    </row>
    <row r="19" spans="1:31" s="1" customFormat="1" ht="18" customHeight="1" x14ac:dyDescent="0.15">
      <c r="A19" s="4" t="s">
        <v>11</v>
      </c>
      <c r="B19" s="4">
        <f t="shared" si="2"/>
        <v>671</v>
      </c>
      <c r="C19" s="4">
        <f t="shared" si="2"/>
        <v>5</v>
      </c>
      <c r="D19" s="4">
        <v>327</v>
      </c>
      <c r="E19" s="4">
        <v>-1</v>
      </c>
      <c r="F19" s="4">
        <v>344</v>
      </c>
      <c r="G19" s="4">
        <v>6</v>
      </c>
      <c r="H19" s="4">
        <f t="shared" si="3"/>
        <v>671</v>
      </c>
      <c r="I19" s="4">
        <f t="shared" si="3"/>
        <v>5</v>
      </c>
      <c r="J19" s="4">
        <v>326</v>
      </c>
      <c r="K19" s="4">
        <v>-1</v>
      </c>
      <c r="L19" s="4">
        <v>345</v>
      </c>
      <c r="M19" s="4">
        <v>6</v>
      </c>
      <c r="N19" s="4">
        <f t="shared" si="4"/>
        <v>646</v>
      </c>
      <c r="O19" s="4">
        <f t="shared" si="4"/>
        <v>3</v>
      </c>
      <c r="P19" s="4">
        <v>307</v>
      </c>
      <c r="Q19" s="4">
        <v>-1</v>
      </c>
      <c r="R19" s="4">
        <v>339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25</v>
      </c>
      <c r="AA19" s="4">
        <f t="shared" si="7"/>
        <v>2</v>
      </c>
      <c r="AB19" s="4">
        <f t="shared" si="7"/>
        <v>20</v>
      </c>
      <c r="AC19" s="4">
        <f t="shared" si="7"/>
        <v>0</v>
      </c>
      <c r="AD19" s="4">
        <f t="shared" si="7"/>
        <v>5</v>
      </c>
      <c r="AE19" s="4">
        <f t="shared" si="7"/>
        <v>2</v>
      </c>
    </row>
    <row r="20" spans="1:31" s="1" customFormat="1" ht="18" customHeight="1" x14ac:dyDescent="0.15">
      <c r="A20" s="4" t="s">
        <v>12</v>
      </c>
      <c r="B20" s="4">
        <f t="shared" si="2"/>
        <v>547</v>
      </c>
      <c r="C20" s="4">
        <f t="shared" si="2"/>
        <v>4</v>
      </c>
      <c r="D20" s="4">
        <v>274</v>
      </c>
      <c r="E20" s="4">
        <v>1</v>
      </c>
      <c r="F20" s="4">
        <v>273</v>
      </c>
      <c r="G20" s="4">
        <v>3</v>
      </c>
      <c r="H20" s="4">
        <f t="shared" si="3"/>
        <v>549</v>
      </c>
      <c r="I20" s="4">
        <f t="shared" si="3"/>
        <v>4</v>
      </c>
      <c r="J20" s="4">
        <v>274</v>
      </c>
      <c r="K20" s="4">
        <v>1</v>
      </c>
      <c r="L20" s="4">
        <v>275</v>
      </c>
      <c r="M20" s="4">
        <v>3</v>
      </c>
      <c r="N20" s="4">
        <f t="shared" si="4"/>
        <v>543</v>
      </c>
      <c r="O20" s="4">
        <f t="shared" si="4"/>
        <v>3</v>
      </c>
      <c r="P20" s="4">
        <v>264</v>
      </c>
      <c r="Q20" s="4">
        <v>1</v>
      </c>
      <c r="R20" s="4">
        <v>279</v>
      </c>
      <c r="S20" s="4">
        <v>2</v>
      </c>
      <c r="T20" s="4">
        <f t="shared" si="5"/>
        <v>-2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-2</v>
      </c>
      <c r="Y20" s="4">
        <f t="shared" si="6"/>
        <v>0</v>
      </c>
      <c r="Z20" s="4">
        <f t="shared" si="7"/>
        <v>4</v>
      </c>
      <c r="AA20" s="4">
        <f t="shared" si="7"/>
        <v>1</v>
      </c>
      <c r="AB20" s="4">
        <f t="shared" si="7"/>
        <v>10</v>
      </c>
      <c r="AC20" s="4">
        <f t="shared" si="7"/>
        <v>0</v>
      </c>
      <c r="AD20" s="4">
        <f t="shared" si="7"/>
        <v>-6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618</v>
      </c>
      <c r="C21" s="4">
        <f t="shared" si="2"/>
        <v>0</v>
      </c>
      <c r="D21" s="4">
        <v>299</v>
      </c>
      <c r="E21" s="4">
        <v>0</v>
      </c>
      <c r="F21" s="4">
        <v>319</v>
      </c>
      <c r="G21" s="4">
        <v>0</v>
      </c>
      <c r="H21" s="4">
        <f t="shared" si="3"/>
        <v>617</v>
      </c>
      <c r="I21" s="4">
        <f t="shared" si="3"/>
        <v>0</v>
      </c>
      <c r="J21" s="4">
        <v>299</v>
      </c>
      <c r="K21" s="4">
        <v>0</v>
      </c>
      <c r="L21" s="4">
        <v>318</v>
      </c>
      <c r="M21" s="4">
        <v>0</v>
      </c>
      <c r="N21" s="4">
        <f t="shared" si="4"/>
        <v>673</v>
      </c>
      <c r="O21" s="4">
        <f t="shared" si="4"/>
        <v>0</v>
      </c>
      <c r="P21" s="4">
        <v>338</v>
      </c>
      <c r="Q21" s="4">
        <v>0</v>
      </c>
      <c r="R21" s="4">
        <v>335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-55</v>
      </c>
      <c r="AA21" s="4">
        <f t="shared" si="7"/>
        <v>0</v>
      </c>
      <c r="AB21" s="4">
        <f t="shared" si="7"/>
        <v>-39</v>
      </c>
      <c r="AC21" s="4">
        <f t="shared" si="7"/>
        <v>0</v>
      </c>
      <c r="AD21" s="4">
        <f t="shared" si="7"/>
        <v>-16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780</v>
      </c>
      <c r="C22" s="4">
        <f t="shared" si="2"/>
        <v>-1</v>
      </c>
      <c r="D22" s="4">
        <v>376</v>
      </c>
      <c r="E22" s="4">
        <v>-1</v>
      </c>
      <c r="F22" s="4">
        <v>404</v>
      </c>
      <c r="G22" s="4">
        <v>0</v>
      </c>
      <c r="H22" s="4">
        <f t="shared" si="3"/>
        <v>780</v>
      </c>
      <c r="I22" s="4">
        <f t="shared" si="3"/>
        <v>-1</v>
      </c>
      <c r="J22" s="4">
        <v>376</v>
      </c>
      <c r="K22" s="4">
        <v>-1</v>
      </c>
      <c r="L22" s="4">
        <v>404</v>
      </c>
      <c r="M22" s="4">
        <v>0</v>
      </c>
      <c r="N22" s="4">
        <f t="shared" si="4"/>
        <v>811</v>
      </c>
      <c r="O22" s="4">
        <f t="shared" si="4"/>
        <v>-1</v>
      </c>
      <c r="P22" s="4">
        <v>404</v>
      </c>
      <c r="Q22" s="4">
        <v>-1</v>
      </c>
      <c r="R22" s="4">
        <v>407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-31</v>
      </c>
      <c r="AA22" s="4">
        <f t="shared" si="7"/>
        <v>0</v>
      </c>
      <c r="AB22" s="4">
        <f t="shared" si="7"/>
        <v>-28</v>
      </c>
      <c r="AC22" s="4">
        <f t="shared" si="7"/>
        <v>0</v>
      </c>
      <c r="AD22" s="4">
        <f t="shared" si="7"/>
        <v>-3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973</v>
      </c>
      <c r="C23" s="4">
        <f t="shared" si="2"/>
        <v>0</v>
      </c>
      <c r="D23" s="4">
        <v>475</v>
      </c>
      <c r="E23" s="4">
        <v>0</v>
      </c>
      <c r="F23" s="4">
        <v>498</v>
      </c>
      <c r="G23" s="4">
        <v>0</v>
      </c>
      <c r="H23" s="4">
        <f t="shared" si="3"/>
        <v>972</v>
      </c>
      <c r="I23" s="4">
        <f t="shared" si="3"/>
        <v>0</v>
      </c>
      <c r="J23" s="4">
        <v>474</v>
      </c>
      <c r="K23" s="4">
        <v>0</v>
      </c>
      <c r="L23" s="4">
        <v>498</v>
      </c>
      <c r="M23" s="4">
        <v>0</v>
      </c>
      <c r="N23" s="4">
        <f t="shared" si="4"/>
        <v>1013</v>
      </c>
      <c r="O23" s="4">
        <f t="shared" si="4"/>
        <v>-1</v>
      </c>
      <c r="P23" s="4">
        <v>483</v>
      </c>
      <c r="Q23" s="4">
        <v>-1</v>
      </c>
      <c r="R23" s="4">
        <v>530</v>
      </c>
      <c r="S23" s="4">
        <v>0</v>
      </c>
      <c r="T23" s="4">
        <f t="shared" si="5"/>
        <v>1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-40</v>
      </c>
      <c r="AA23" s="4">
        <f t="shared" si="7"/>
        <v>1</v>
      </c>
      <c r="AB23" s="4">
        <f t="shared" si="7"/>
        <v>-8</v>
      </c>
      <c r="AC23" s="4">
        <f t="shared" si="7"/>
        <v>1</v>
      </c>
      <c r="AD23" s="4">
        <f t="shared" si="7"/>
        <v>-32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905</v>
      </c>
      <c r="C24" s="4">
        <f t="shared" si="2"/>
        <v>1</v>
      </c>
      <c r="D24" s="4">
        <v>424</v>
      </c>
      <c r="E24" s="4">
        <v>0</v>
      </c>
      <c r="F24" s="4">
        <v>481</v>
      </c>
      <c r="G24" s="4">
        <v>1</v>
      </c>
      <c r="H24" s="4">
        <f t="shared" si="3"/>
        <v>905</v>
      </c>
      <c r="I24" s="4">
        <f t="shared" si="3"/>
        <v>1</v>
      </c>
      <c r="J24" s="4">
        <v>424</v>
      </c>
      <c r="K24" s="4">
        <v>0</v>
      </c>
      <c r="L24" s="4">
        <v>481</v>
      </c>
      <c r="M24" s="4">
        <v>1</v>
      </c>
      <c r="N24" s="4">
        <f t="shared" si="4"/>
        <v>854</v>
      </c>
      <c r="O24" s="4">
        <f t="shared" si="4"/>
        <v>2</v>
      </c>
      <c r="P24" s="4">
        <v>401</v>
      </c>
      <c r="Q24" s="4">
        <v>1</v>
      </c>
      <c r="R24" s="4">
        <v>453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51</v>
      </c>
      <c r="AA24" s="4">
        <f t="shared" si="7"/>
        <v>-1</v>
      </c>
      <c r="AB24" s="4">
        <f t="shared" si="7"/>
        <v>23</v>
      </c>
      <c r="AC24" s="4">
        <f t="shared" si="7"/>
        <v>-1</v>
      </c>
      <c r="AD24" s="4">
        <f t="shared" si="7"/>
        <v>28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692</v>
      </c>
      <c r="C25" s="4">
        <f t="shared" si="2"/>
        <v>1</v>
      </c>
      <c r="D25" s="4">
        <v>330</v>
      </c>
      <c r="E25" s="4">
        <v>0</v>
      </c>
      <c r="F25" s="4">
        <v>362</v>
      </c>
      <c r="G25" s="4">
        <v>1</v>
      </c>
      <c r="H25" s="4">
        <f t="shared" si="3"/>
        <v>694</v>
      </c>
      <c r="I25" s="4">
        <f t="shared" si="3"/>
        <v>1</v>
      </c>
      <c r="J25" s="4">
        <v>331</v>
      </c>
      <c r="K25" s="4">
        <v>0</v>
      </c>
      <c r="L25" s="4">
        <v>363</v>
      </c>
      <c r="M25" s="4">
        <v>1</v>
      </c>
      <c r="N25" s="4">
        <f t="shared" si="4"/>
        <v>658</v>
      </c>
      <c r="O25" s="4">
        <f t="shared" si="4"/>
        <v>1</v>
      </c>
      <c r="P25" s="4">
        <v>313</v>
      </c>
      <c r="Q25" s="4">
        <v>0</v>
      </c>
      <c r="R25" s="4">
        <v>345</v>
      </c>
      <c r="S25" s="4">
        <v>1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34</v>
      </c>
      <c r="AA25" s="4">
        <f t="shared" si="7"/>
        <v>0</v>
      </c>
      <c r="AB25" s="4">
        <f t="shared" si="7"/>
        <v>17</v>
      </c>
      <c r="AC25" s="4">
        <f t="shared" si="7"/>
        <v>0</v>
      </c>
      <c r="AD25" s="4">
        <f t="shared" si="7"/>
        <v>17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574</v>
      </c>
      <c r="C26" s="4">
        <f t="shared" si="2"/>
        <v>0</v>
      </c>
      <c r="D26" s="4">
        <v>231</v>
      </c>
      <c r="E26" s="4">
        <v>0</v>
      </c>
      <c r="F26" s="4">
        <v>343</v>
      </c>
      <c r="G26" s="4">
        <v>0</v>
      </c>
      <c r="H26" s="4">
        <f t="shared" si="3"/>
        <v>575</v>
      </c>
      <c r="I26" s="4">
        <f t="shared" si="3"/>
        <v>0</v>
      </c>
      <c r="J26" s="4">
        <v>232</v>
      </c>
      <c r="K26" s="4">
        <v>0</v>
      </c>
      <c r="L26" s="4">
        <v>343</v>
      </c>
      <c r="M26" s="4">
        <v>0</v>
      </c>
      <c r="N26" s="4">
        <f t="shared" si="4"/>
        <v>615</v>
      </c>
      <c r="O26" s="4">
        <f t="shared" si="4"/>
        <v>1</v>
      </c>
      <c r="P26" s="4">
        <v>239</v>
      </c>
      <c r="Q26" s="4">
        <v>1</v>
      </c>
      <c r="R26" s="4">
        <v>376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-41</v>
      </c>
      <c r="AA26" s="4">
        <f t="shared" si="7"/>
        <v>-1</v>
      </c>
      <c r="AB26" s="4">
        <f t="shared" si="7"/>
        <v>-8</v>
      </c>
      <c r="AC26" s="4">
        <f t="shared" si="7"/>
        <v>-1</v>
      </c>
      <c r="AD26" s="4">
        <f t="shared" si="7"/>
        <v>-33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492</v>
      </c>
      <c r="C27" s="4">
        <f t="shared" si="2"/>
        <v>0</v>
      </c>
      <c r="D27" s="4">
        <v>151</v>
      </c>
      <c r="E27" s="4">
        <v>0</v>
      </c>
      <c r="F27" s="4">
        <v>341</v>
      </c>
      <c r="G27" s="4">
        <v>0</v>
      </c>
      <c r="H27" s="4">
        <f t="shared" si="3"/>
        <v>497</v>
      </c>
      <c r="I27" s="4">
        <f t="shared" si="3"/>
        <v>0</v>
      </c>
      <c r="J27" s="4">
        <v>155</v>
      </c>
      <c r="K27" s="4">
        <v>0</v>
      </c>
      <c r="L27" s="4">
        <v>342</v>
      </c>
      <c r="M27" s="4">
        <v>0</v>
      </c>
      <c r="N27" s="4">
        <f t="shared" si="4"/>
        <v>480</v>
      </c>
      <c r="O27" s="4">
        <f t="shared" si="4"/>
        <v>0</v>
      </c>
      <c r="P27" s="4">
        <v>146</v>
      </c>
      <c r="Q27" s="4">
        <v>0</v>
      </c>
      <c r="R27" s="4">
        <v>334</v>
      </c>
      <c r="S27" s="4">
        <v>0</v>
      </c>
      <c r="T27" s="4">
        <f t="shared" si="5"/>
        <v>-5</v>
      </c>
      <c r="U27" s="4">
        <f t="shared" si="5"/>
        <v>0</v>
      </c>
      <c r="V27" s="4">
        <f t="shared" si="5"/>
        <v>-4</v>
      </c>
      <c r="W27" s="4">
        <f t="shared" si="5"/>
        <v>0</v>
      </c>
      <c r="X27" s="4">
        <f t="shared" si="5"/>
        <v>-1</v>
      </c>
      <c r="Y27" s="4">
        <f t="shared" si="5"/>
        <v>0</v>
      </c>
      <c r="Z27" s="4">
        <f t="shared" si="7"/>
        <v>12</v>
      </c>
      <c r="AA27" s="4">
        <f t="shared" si="7"/>
        <v>0</v>
      </c>
      <c r="AB27" s="4">
        <f t="shared" si="7"/>
        <v>5</v>
      </c>
      <c r="AC27" s="4">
        <f t="shared" si="7"/>
        <v>0</v>
      </c>
      <c r="AD27" s="4">
        <f t="shared" si="7"/>
        <v>7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221</v>
      </c>
      <c r="C28" s="4">
        <f t="shared" si="2"/>
        <v>0</v>
      </c>
      <c r="D28" s="4">
        <v>51</v>
      </c>
      <c r="E28" s="4">
        <v>0</v>
      </c>
      <c r="F28" s="4">
        <v>170</v>
      </c>
      <c r="G28" s="4">
        <v>0</v>
      </c>
      <c r="H28" s="4">
        <f t="shared" si="3"/>
        <v>223</v>
      </c>
      <c r="I28" s="4">
        <f t="shared" si="3"/>
        <v>0</v>
      </c>
      <c r="J28" s="4">
        <v>52</v>
      </c>
      <c r="K28" s="4">
        <v>0</v>
      </c>
      <c r="L28" s="4">
        <v>171</v>
      </c>
      <c r="M28" s="4">
        <v>0</v>
      </c>
      <c r="N28" s="4">
        <f t="shared" si="4"/>
        <v>210</v>
      </c>
      <c r="O28" s="4">
        <f t="shared" si="4"/>
        <v>0</v>
      </c>
      <c r="P28" s="4">
        <v>57</v>
      </c>
      <c r="Q28" s="4">
        <v>0</v>
      </c>
      <c r="R28" s="4">
        <v>153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11</v>
      </c>
      <c r="AA28" s="4">
        <f t="shared" si="7"/>
        <v>0</v>
      </c>
      <c r="AB28" s="4">
        <f t="shared" si="7"/>
        <v>-6</v>
      </c>
      <c r="AC28" s="4">
        <f t="shared" si="7"/>
        <v>0</v>
      </c>
      <c r="AD28" s="4">
        <f t="shared" si="7"/>
        <v>17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76</v>
      </c>
      <c r="C29" s="4">
        <f t="shared" si="2"/>
        <v>0</v>
      </c>
      <c r="D29" s="4">
        <v>15</v>
      </c>
      <c r="E29" s="4">
        <v>0</v>
      </c>
      <c r="F29" s="4">
        <v>61</v>
      </c>
      <c r="G29" s="4">
        <v>0</v>
      </c>
      <c r="H29" s="4">
        <f t="shared" si="3"/>
        <v>78</v>
      </c>
      <c r="I29" s="4">
        <f t="shared" si="3"/>
        <v>0</v>
      </c>
      <c r="J29" s="4">
        <v>15</v>
      </c>
      <c r="K29" s="4">
        <v>0</v>
      </c>
      <c r="L29" s="4">
        <v>63</v>
      </c>
      <c r="M29" s="4">
        <v>0</v>
      </c>
      <c r="N29" s="4">
        <f t="shared" si="4"/>
        <v>77</v>
      </c>
      <c r="O29" s="4">
        <f t="shared" si="4"/>
        <v>0</v>
      </c>
      <c r="P29" s="4">
        <v>17</v>
      </c>
      <c r="Q29" s="4">
        <v>0</v>
      </c>
      <c r="R29" s="4">
        <v>60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-2</v>
      </c>
      <c r="Y29" s="4">
        <f t="shared" si="5"/>
        <v>0</v>
      </c>
      <c r="Z29" s="4">
        <f t="shared" si="7"/>
        <v>-1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12</v>
      </c>
      <c r="C30" s="4">
        <f>E30+G30</f>
        <v>0</v>
      </c>
      <c r="D30" s="4">
        <v>2</v>
      </c>
      <c r="E30" s="4">
        <v>0</v>
      </c>
      <c r="F30" s="4">
        <v>10</v>
      </c>
      <c r="G30" s="4">
        <v>0</v>
      </c>
      <c r="H30" s="4">
        <f t="shared" si="3"/>
        <v>12</v>
      </c>
      <c r="I30" s="4">
        <f t="shared" si="3"/>
        <v>0</v>
      </c>
      <c r="J30" s="4">
        <v>2</v>
      </c>
      <c r="K30" s="4">
        <v>0</v>
      </c>
      <c r="L30" s="4">
        <v>10</v>
      </c>
      <c r="M30" s="4">
        <v>0</v>
      </c>
      <c r="N30" s="4">
        <f t="shared" si="4"/>
        <v>13</v>
      </c>
      <c r="O30" s="4">
        <f t="shared" si="4"/>
        <v>0</v>
      </c>
      <c r="P30" s="4">
        <v>1</v>
      </c>
      <c r="Q30" s="4">
        <v>0</v>
      </c>
      <c r="R30" s="4">
        <v>12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3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3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3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1183</v>
      </c>
      <c r="C33" s="4">
        <f t="shared" ref="C33:AE33" si="12">SUM(C10:C12)</f>
        <v>0</v>
      </c>
      <c r="D33" s="4">
        <f t="shared" si="12"/>
        <v>587</v>
      </c>
      <c r="E33" s="4">
        <f t="shared" si="12"/>
        <v>0</v>
      </c>
      <c r="F33" s="4">
        <f t="shared" si="12"/>
        <v>596</v>
      </c>
      <c r="G33" s="4">
        <f t="shared" si="12"/>
        <v>0</v>
      </c>
      <c r="H33" s="4">
        <f t="shared" si="12"/>
        <v>1179</v>
      </c>
      <c r="I33" s="4">
        <f t="shared" si="12"/>
        <v>0</v>
      </c>
      <c r="J33" s="4">
        <f t="shared" si="12"/>
        <v>587</v>
      </c>
      <c r="K33" s="4">
        <f t="shared" si="12"/>
        <v>0</v>
      </c>
      <c r="L33" s="4">
        <f t="shared" si="12"/>
        <v>592</v>
      </c>
      <c r="M33" s="4">
        <f t="shared" si="12"/>
        <v>0</v>
      </c>
      <c r="N33" s="4">
        <f t="shared" si="12"/>
        <v>1243</v>
      </c>
      <c r="O33" s="4">
        <f t="shared" si="12"/>
        <v>0</v>
      </c>
      <c r="P33" s="4">
        <f t="shared" si="12"/>
        <v>614</v>
      </c>
      <c r="Q33" s="4">
        <f t="shared" si="12"/>
        <v>0</v>
      </c>
      <c r="R33" s="4">
        <f t="shared" si="12"/>
        <v>629</v>
      </c>
      <c r="S33" s="4">
        <f t="shared" si="12"/>
        <v>0</v>
      </c>
      <c r="T33" s="4">
        <f t="shared" si="12"/>
        <v>4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4</v>
      </c>
      <c r="Y33" s="4">
        <f t="shared" si="12"/>
        <v>0</v>
      </c>
      <c r="Z33" s="4">
        <f t="shared" si="12"/>
        <v>-60</v>
      </c>
      <c r="AA33" s="4">
        <f t="shared" si="12"/>
        <v>0</v>
      </c>
      <c r="AB33" s="4">
        <f t="shared" si="12"/>
        <v>-27</v>
      </c>
      <c r="AC33" s="4">
        <f t="shared" si="12"/>
        <v>0</v>
      </c>
      <c r="AD33" s="4">
        <f t="shared" si="12"/>
        <v>-33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5388</v>
      </c>
      <c r="C34" s="4">
        <f t="shared" ref="C34:AE34" si="13">SUM(C13:C22)</f>
        <v>83</v>
      </c>
      <c r="D34" s="4">
        <f t="shared" si="13"/>
        <v>2712</v>
      </c>
      <c r="E34" s="4">
        <f t="shared" si="13"/>
        <v>38</v>
      </c>
      <c r="F34" s="4">
        <f t="shared" si="13"/>
        <v>2676</v>
      </c>
      <c r="G34" s="4">
        <f t="shared" si="13"/>
        <v>45</v>
      </c>
      <c r="H34" s="4">
        <f t="shared" si="13"/>
        <v>5390</v>
      </c>
      <c r="I34" s="4">
        <f t="shared" si="13"/>
        <v>82</v>
      </c>
      <c r="J34" s="4">
        <f t="shared" si="13"/>
        <v>2709</v>
      </c>
      <c r="K34" s="4">
        <f t="shared" si="13"/>
        <v>37</v>
      </c>
      <c r="L34" s="4">
        <f t="shared" si="13"/>
        <v>2681</v>
      </c>
      <c r="M34" s="4">
        <f t="shared" si="13"/>
        <v>45</v>
      </c>
      <c r="N34" s="4">
        <f t="shared" si="13"/>
        <v>5506</v>
      </c>
      <c r="O34" s="4">
        <f t="shared" si="13"/>
        <v>71</v>
      </c>
      <c r="P34" s="4">
        <f t="shared" si="13"/>
        <v>2772</v>
      </c>
      <c r="Q34" s="4">
        <f t="shared" si="13"/>
        <v>27</v>
      </c>
      <c r="R34" s="4">
        <f t="shared" si="13"/>
        <v>2734</v>
      </c>
      <c r="S34" s="4">
        <f>SUM(S13:S22)</f>
        <v>44</v>
      </c>
      <c r="T34" s="4">
        <f t="shared" si="13"/>
        <v>-2</v>
      </c>
      <c r="U34" s="4">
        <f t="shared" si="13"/>
        <v>1</v>
      </c>
      <c r="V34" s="4">
        <f t="shared" si="13"/>
        <v>3</v>
      </c>
      <c r="W34" s="4">
        <f t="shared" si="13"/>
        <v>1</v>
      </c>
      <c r="X34" s="4">
        <f t="shared" si="13"/>
        <v>-5</v>
      </c>
      <c r="Y34" s="4">
        <f t="shared" si="13"/>
        <v>0</v>
      </c>
      <c r="Z34" s="4">
        <f t="shared" si="13"/>
        <v>-118</v>
      </c>
      <c r="AA34" s="4">
        <f t="shared" si="13"/>
        <v>12</v>
      </c>
      <c r="AB34" s="4">
        <f t="shared" si="13"/>
        <v>-60</v>
      </c>
      <c r="AC34" s="4">
        <f t="shared" si="13"/>
        <v>11</v>
      </c>
      <c r="AD34" s="4">
        <f t="shared" si="13"/>
        <v>-58</v>
      </c>
      <c r="AE34" s="4">
        <f t="shared" si="13"/>
        <v>1</v>
      </c>
    </row>
    <row r="35" spans="1:31" s="1" customFormat="1" ht="18" customHeight="1" x14ac:dyDescent="0.15">
      <c r="A35" s="4" t="s">
        <v>25</v>
      </c>
      <c r="B35" s="4">
        <f>SUM(B23:B30)</f>
        <v>3945</v>
      </c>
      <c r="C35" s="4">
        <f t="shared" ref="C35:AE35" si="14">SUM(C23:C30)</f>
        <v>2</v>
      </c>
      <c r="D35" s="4">
        <f t="shared" si="14"/>
        <v>1679</v>
      </c>
      <c r="E35" s="4">
        <f t="shared" si="14"/>
        <v>0</v>
      </c>
      <c r="F35" s="4">
        <f t="shared" si="14"/>
        <v>2266</v>
      </c>
      <c r="G35" s="4">
        <f t="shared" si="14"/>
        <v>2</v>
      </c>
      <c r="H35" s="4">
        <f t="shared" si="14"/>
        <v>3956</v>
      </c>
      <c r="I35" s="4">
        <f t="shared" si="14"/>
        <v>2</v>
      </c>
      <c r="J35" s="4">
        <f t="shared" si="14"/>
        <v>1685</v>
      </c>
      <c r="K35" s="4">
        <f t="shared" si="14"/>
        <v>0</v>
      </c>
      <c r="L35" s="4">
        <f t="shared" si="14"/>
        <v>2271</v>
      </c>
      <c r="M35" s="4">
        <f t="shared" si="14"/>
        <v>2</v>
      </c>
      <c r="N35" s="4">
        <f t="shared" si="14"/>
        <v>3920</v>
      </c>
      <c r="O35" s="4">
        <f t="shared" si="14"/>
        <v>3</v>
      </c>
      <c r="P35" s="4">
        <f t="shared" si="14"/>
        <v>1657</v>
      </c>
      <c r="Q35" s="4">
        <f t="shared" si="14"/>
        <v>1</v>
      </c>
      <c r="R35" s="4">
        <f t="shared" si="14"/>
        <v>2263</v>
      </c>
      <c r="S35" s="4">
        <f t="shared" si="14"/>
        <v>2</v>
      </c>
      <c r="T35" s="4">
        <f t="shared" si="14"/>
        <v>-11</v>
      </c>
      <c r="U35" s="4">
        <f t="shared" si="14"/>
        <v>0</v>
      </c>
      <c r="V35" s="4">
        <f t="shared" si="14"/>
        <v>-6</v>
      </c>
      <c r="W35" s="4">
        <f t="shared" si="14"/>
        <v>0</v>
      </c>
      <c r="X35" s="4">
        <f t="shared" si="14"/>
        <v>-5</v>
      </c>
      <c r="Y35" s="4">
        <f t="shared" si="14"/>
        <v>0</v>
      </c>
      <c r="Z35" s="4">
        <f t="shared" si="14"/>
        <v>25</v>
      </c>
      <c r="AA35" s="4">
        <f t="shared" si="14"/>
        <v>-1</v>
      </c>
      <c r="AB35" s="4">
        <f t="shared" si="14"/>
        <v>22</v>
      </c>
      <c r="AC35" s="4">
        <f t="shared" si="14"/>
        <v>-1</v>
      </c>
      <c r="AD35" s="4">
        <f t="shared" si="14"/>
        <v>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2067</v>
      </c>
      <c r="C36" s="4">
        <f t="shared" ref="C36:AE36" si="15">SUM(C25:C30)</f>
        <v>1</v>
      </c>
      <c r="D36" s="4">
        <f t="shared" si="15"/>
        <v>780</v>
      </c>
      <c r="E36" s="4">
        <f t="shared" si="15"/>
        <v>0</v>
      </c>
      <c r="F36" s="4">
        <f t="shared" si="15"/>
        <v>1287</v>
      </c>
      <c r="G36" s="4">
        <f t="shared" si="15"/>
        <v>1</v>
      </c>
      <c r="H36" s="4">
        <f t="shared" si="15"/>
        <v>2079</v>
      </c>
      <c r="I36" s="4">
        <f t="shared" si="15"/>
        <v>1</v>
      </c>
      <c r="J36" s="4">
        <f t="shared" si="15"/>
        <v>787</v>
      </c>
      <c r="K36" s="4">
        <f t="shared" si="15"/>
        <v>0</v>
      </c>
      <c r="L36" s="4">
        <f t="shared" si="15"/>
        <v>1292</v>
      </c>
      <c r="M36" s="4">
        <f t="shared" si="15"/>
        <v>1</v>
      </c>
      <c r="N36" s="4">
        <f t="shared" si="15"/>
        <v>2053</v>
      </c>
      <c r="O36" s="4">
        <f t="shared" si="15"/>
        <v>2</v>
      </c>
      <c r="P36" s="4">
        <f t="shared" si="15"/>
        <v>773</v>
      </c>
      <c r="Q36" s="4">
        <f t="shared" si="15"/>
        <v>1</v>
      </c>
      <c r="R36" s="4">
        <f t="shared" si="15"/>
        <v>1280</v>
      </c>
      <c r="S36" s="4">
        <f t="shared" si="15"/>
        <v>1</v>
      </c>
      <c r="T36" s="4">
        <f t="shared" si="15"/>
        <v>-12</v>
      </c>
      <c r="U36" s="4">
        <f t="shared" si="15"/>
        <v>0</v>
      </c>
      <c r="V36" s="4">
        <f t="shared" si="15"/>
        <v>-7</v>
      </c>
      <c r="W36" s="4">
        <f t="shared" si="15"/>
        <v>0</v>
      </c>
      <c r="X36" s="4">
        <f t="shared" si="15"/>
        <v>-5</v>
      </c>
      <c r="Y36" s="4">
        <f t="shared" si="15"/>
        <v>0</v>
      </c>
      <c r="Z36" s="4">
        <f t="shared" si="15"/>
        <v>14</v>
      </c>
      <c r="AA36" s="4">
        <f t="shared" si="15"/>
        <v>-1</v>
      </c>
      <c r="AB36" s="4">
        <f t="shared" si="15"/>
        <v>7</v>
      </c>
      <c r="AC36" s="4">
        <f t="shared" si="15"/>
        <v>-1</v>
      </c>
      <c r="AD36" s="4">
        <f t="shared" si="15"/>
        <v>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801</v>
      </c>
      <c r="C37" s="4">
        <f t="shared" ref="C37:AE37" si="16">SUM(C27:C30)</f>
        <v>0</v>
      </c>
      <c r="D37" s="4">
        <f t="shared" si="16"/>
        <v>219</v>
      </c>
      <c r="E37" s="4">
        <f t="shared" si="16"/>
        <v>0</v>
      </c>
      <c r="F37" s="4">
        <f t="shared" si="16"/>
        <v>582</v>
      </c>
      <c r="G37" s="4">
        <f t="shared" si="16"/>
        <v>0</v>
      </c>
      <c r="H37" s="4">
        <f t="shared" si="16"/>
        <v>810</v>
      </c>
      <c r="I37" s="4">
        <f t="shared" si="16"/>
        <v>0</v>
      </c>
      <c r="J37" s="4">
        <f t="shared" si="16"/>
        <v>224</v>
      </c>
      <c r="K37" s="4">
        <f t="shared" si="16"/>
        <v>0</v>
      </c>
      <c r="L37" s="4">
        <f t="shared" si="16"/>
        <v>586</v>
      </c>
      <c r="M37" s="4">
        <f t="shared" si="16"/>
        <v>0</v>
      </c>
      <c r="N37" s="4">
        <f t="shared" si="16"/>
        <v>780</v>
      </c>
      <c r="O37" s="4">
        <f t="shared" si="16"/>
        <v>0</v>
      </c>
      <c r="P37" s="4">
        <f t="shared" si="16"/>
        <v>221</v>
      </c>
      <c r="Q37" s="4">
        <f t="shared" si="16"/>
        <v>0</v>
      </c>
      <c r="R37" s="4">
        <f t="shared" si="16"/>
        <v>559</v>
      </c>
      <c r="S37" s="4">
        <f t="shared" si="16"/>
        <v>0</v>
      </c>
      <c r="T37" s="4">
        <f t="shared" si="16"/>
        <v>-9</v>
      </c>
      <c r="U37" s="4">
        <f t="shared" si="16"/>
        <v>0</v>
      </c>
      <c r="V37" s="4">
        <f t="shared" si="16"/>
        <v>-5</v>
      </c>
      <c r="W37" s="4">
        <f t="shared" si="16"/>
        <v>0</v>
      </c>
      <c r="X37" s="4">
        <f t="shared" si="16"/>
        <v>-4</v>
      </c>
      <c r="Y37" s="4">
        <f t="shared" si="16"/>
        <v>0</v>
      </c>
      <c r="Z37" s="4">
        <f t="shared" si="16"/>
        <v>21</v>
      </c>
      <c r="AA37" s="4">
        <f t="shared" si="16"/>
        <v>0</v>
      </c>
      <c r="AB37" s="4">
        <f t="shared" si="16"/>
        <v>-2</v>
      </c>
      <c r="AC37" s="4">
        <f t="shared" si="16"/>
        <v>0</v>
      </c>
      <c r="AD37" s="4">
        <f t="shared" si="16"/>
        <v>23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11.249524534043362</v>
      </c>
      <c r="C39" s="15">
        <f t="shared" ref="C39:AE39" si="17">C33/(C9-C31)*100</f>
        <v>0</v>
      </c>
      <c r="D39" s="15">
        <f t="shared" si="17"/>
        <v>11.791884290879871</v>
      </c>
      <c r="E39" s="15">
        <f t="shared" si="17"/>
        <v>0</v>
      </c>
      <c r="F39" s="15">
        <f t="shared" si="17"/>
        <v>10.762007945106538</v>
      </c>
      <c r="G39" s="15">
        <f t="shared" si="17"/>
        <v>0</v>
      </c>
      <c r="H39" s="15">
        <f t="shared" si="17"/>
        <v>11.20190023752969</v>
      </c>
      <c r="I39" s="15">
        <f t="shared" si="17"/>
        <v>0</v>
      </c>
      <c r="J39" s="15">
        <f t="shared" si="17"/>
        <v>11.784782172254566</v>
      </c>
      <c r="K39" s="15">
        <f t="shared" si="17"/>
        <v>0</v>
      </c>
      <c r="L39" s="15">
        <f t="shared" si="17"/>
        <v>10.678210678210679</v>
      </c>
      <c r="M39" s="15">
        <f t="shared" si="17"/>
        <v>0</v>
      </c>
      <c r="N39" s="15">
        <f t="shared" si="17"/>
        <v>11.650576436404537</v>
      </c>
      <c r="O39" s="15">
        <f t="shared" si="17"/>
        <v>0</v>
      </c>
      <c r="P39" s="15">
        <f t="shared" si="17"/>
        <v>12.175292484632164</v>
      </c>
      <c r="Q39" s="15">
        <f t="shared" si="17"/>
        <v>0</v>
      </c>
      <c r="R39" s="15">
        <f t="shared" si="17"/>
        <v>11.180234624955563</v>
      </c>
      <c r="S39" s="15">
        <f t="shared" si="17"/>
        <v>0</v>
      </c>
      <c r="T39" s="15">
        <f t="shared" si="17"/>
        <v>-44.444444444444443</v>
      </c>
      <c r="U39" s="15">
        <f t="shared" si="17"/>
        <v>0</v>
      </c>
      <c r="V39" s="15">
        <f t="shared" si="17"/>
        <v>0</v>
      </c>
      <c r="W39" s="15">
        <f t="shared" si="17"/>
        <v>0</v>
      </c>
      <c r="X39" s="15">
        <f t="shared" si="17"/>
        <v>-66.666666666666657</v>
      </c>
      <c r="Y39" s="15" t="e">
        <f t="shared" si="17"/>
        <v>#DIV/0!</v>
      </c>
      <c r="Z39" s="15">
        <f t="shared" si="17"/>
        <v>39.215686274509807</v>
      </c>
      <c r="AA39" s="15">
        <f t="shared" si="17"/>
        <v>0</v>
      </c>
      <c r="AB39" s="15">
        <f t="shared" si="17"/>
        <v>41.53846153846154</v>
      </c>
      <c r="AC39" s="15">
        <f t="shared" si="17"/>
        <v>0</v>
      </c>
      <c r="AD39" s="15">
        <f t="shared" si="17"/>
        <v>37.5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51.236211487257513</v>
      </c>
      <c r="C40" s="15">
        <f t="shared" ref="C40:AE40" si="18">C34/(C9-C31)*100</f>
        <v>97.647058823529406</v>
      </c>
      <c r="D40" s="15">
        <f t="shared" si="18"/>
        <v>54.479710727199681</v>
      </c>
      <c r="E40" s="15">
        <f t="shared" si="18"/>
        <v>100</v>
      </c>
      <c r="F40" s="15">
        <f t="shared" si="18"/>
        <v>48.320693391115924</v>
      </c>
      <c r="G40" s="15">
        <f t="shared" si="18"/>
        <v>95.744680851063833</v>
      </c>
      <c r="H40" s="15">
        <f t="shared" si="18"/>
        <v>51.211401425178153</v>
      </c>
      <c r="I40" s="15">
        <f t="shared" si="18"/>
        <v>97.61904761904762</v>
      </c>
      <c r="J40" s="15">
        <f t="shared" si="18"/>
        <v>54.386669343505325</v>
      </c>
      <c r="K40" s="15">
        <f t="shared" si="18"/>
        <v>100</v>
      </c>
      <c r="L40" s="15">
        <f t="shared" si="18"/>
        <v>48.358585858585855</v>
      </c>
      <c r="M40" s="15">
        <f t="shared" si="18"/>
        <v>95.744680851063833</v>
      </c>
      <c r="N40" s="15">
        <f t="shared" si="18"/>
        <v>51.607460867935139</v>
      </c>
      <c r="O40" s="15">
        <f t="shared" si="18"/>
        <v>95.945945945945937</v>
      </c>
      <c r="P40" s="15">
        <f t="shared" si="18"/>
        <v>54.967281380130871</v>
      </c>
      <c r="Q40" s="15">
        <f t="shared" si="18"/>
        <v>96.428571428571431</v>
      </c>
      <c r="R40" s="15">
        <f t="shared" si="18"/>
        <v>48.595805190188415</v>
      </c>
      <c r="S40" s="15">
        <f t="shared" si="18"/>
        <v>95.652173913043484</v>
      </c>
      <c r="T40" s="15">
        <f t="shared" si="18"/>
        <v>22.222222222222221</v>
      </c>
      <c r="U40" s="15">
        <f t="shared" si="18"/>
        <v>100</v>
      </c>
      <c r="V40" s="15">
        <f t="shared" si="18"/>
        <v>-100</v>
      </c>
      <c r="W40" s="15">
        <f t="shared" si="18"/>
        <v>100</v>
      </c>
      <c r="X40" s="15">
        <f t="shared" si="18"/>
        <v>83.333333333333343</v>
      </c>
      <c r="Y40" s="15" t="e">
        <f t="shared" si="18"/>
        <v>#DIV/0!</v>
      </c>
      <c r="Z40" s="15">
        <f t="shared" si="18"/>
        <v>77.124183006535958</v>
      </c>
      <c r="AA40" s="15">
        <f t="shared" si="18"/>
        <v>109.09090909090908</v>
      </c>
      <c r="AB40" s="15">
        <f t="shared" si="18"/>
        <v>92.307692307692307</v>
      </c>
      <c r="AC40" s="15">
        <f t="shared" si="18"/>
        <v>110.00000000000001</v>
      </c>
      <c r="AD40" s="15">
        <f t="shared" si="18"/>
        <v>65.909090909090907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37.514263978699127</v>
      </c>
      <c r="C41" s="15">
        <f t="shared" ref="C41:AE41" si="19">C35/(C9-C31)*100</f>
        <v>2.3529411764705883</v>
      </c>
      <c r="D41" s="15">
        <f t="shared" si="19"/>
        <v>33.728404981920448</v>
      </c>
      <c r="E41" s="15">
        <f t="shared" si="19"/>
        <v>0</v>
      </c>
      <c r="F41" s="15">
        <f t="shared" si="19"/>
        <v>40.917298663777537</v>
      </c>
      <c r="G41" s="15">
        <f t="shared" si="19"/>
        <v>4.2553191489361701</v>
      </c>
      <c r="H41" s="15">
        <f t="shared" si="19"/>
        <v>37.586698337292162</v>
      </c>
      <c r="I41" s="15">
        <f t="shared" si="19"/>
        <v>2.3809523809523809</v>
      </c>
      <c r="J41" s="15">
        <f t="shared" si="19"/>
        <v>33.828548484240109</v>
      </c>
      <c r="K41" s="15">
        <f t="shared" si="19"/>
        <v>0</v>
      </c>
      <c r="L41" s="15">
        <f t="shared" si="19"/>
        <v>40.963203463203463</v>
      </c>
      <c r="M41" s="15">
        <f t="shared" si="19"/>
        <v>4.2553191489361701</v>
      </c>
      <c r="N41" s="15">
        <f t="shared" si="19"/>
        <v>36.741962695660327</v>
      </c>
      <c r="O41" s="15">
        <f t="shared" si="19"/>
        <v>4.0540540540540544</v>
      </c>
      <c r="P41" s="15">
        <f t="shared" si="19"/>
        <v>32.857426135236963</v>
      </c>
      <c r="Q41" s="15">
        <f t="shared" si="19"/>
        <v>3.5714285714285712</v>
      </c>
      <c r="R41" s="15">
        <f t="shared" si="19"/>
        <v>40.223960184856026</v>
      </c>
      <c r="S41" s="15">
        <f t="shared" si="19"/>
        <v>4.3478260869565215</v>
      </c>
      <c r="T41" s="15">
        <f t="shared" si="19"/>
        <v>122.22222222222223</v>
      </c>
      <c r="U41" s="15">
        <f t="shared" si="19"/>
        <v>0</v>
      </c>
      <c r="V41" s="15">
        <f t="shared" si="19"/>
        <v>200</v>
      </c>
      <c r="W41" s="15">
        <f t="shared" si="19"/>
        <v>0</v>
      </c>
      <c r="X41" s="15">
        <f t="shared" si="19"/>
        <v>83.333333333333343</v>
      </c>
      <c r="Y41" s="15" t="e">
        <f t="shared" si="19"/>
        <v>#DIV/0!</v>
      </c>
      <c r="Z41" s="15">
        <f t="shared" si="19"/>
        <v>-16.33986928104575</v>
      </c>
      <c r="AA41" s="15">
        <f t="shared" si="19"/>
        <v>-9.0909090909090917</v>
      </c>
      <c r="AB41" s="15">
        <f t="shared" si="19"/>
        <v>-33.846153846153847</v>
      </c>
      <c r="AC41" s="15">
        <f t="shared" si="19"/>
        <v>-10</v>
      </c>
      <c r="AD41" s="15">
        <f t="shared" si="19"/>
        <v>-3.4090909090909087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19.655762647394447</v>
      </c>
      <c r="C42" s="15">
        <f t="shared" ref="C42:AD42" si="20">C36/(C9-C31)*100</f>
        <v>1.1764705882352942</v>
      </c>
      <c r="D42" s="15">
        <f t="shared" si="20"/>
        <v>15.66894335074327</v>
      </c>
      <c r="E42" s="15">
        <f t="shared" si="20"/>
        <v>0</v>
      </c>
      <c r="F42" s="15">
        <f t="shared" si="20"/>
        <v>23.239436619718308</v>
      </c>
      <c r="G42" s="15">
        <f t="shared" si="20"/>
        <v>2.1276595744680851</v>
      </c>
      <c r="H42" s="15">
        <f t="shared" si="20"/>
        <v>19.752969121140143</v>
      </c>
      <c r="I42" s="15">
        <f t="shared" si="20"/>
        <v>1.1904761904761905</v>
      </c>
      <c r="J42" s="15">
        <f t="shared" si="20"/>
        <v>15.800040152579802</v>
      </c>
      <c r="K42" s="15">
        <f t="shared" si="20"/>
        <v>0</v>
      </c>
      <c r="L42" s="15">
        <f t="shared" si="20"/>
        <v>23.304473304473305</v>
      </c>
      <c r="M42" s="15">
        <f t="shared" si="20"/>
        <v>2.1276595744680851</v>
      </c>
      <c r="N42" s="15">
        <f t="shared" si="20"/>
        <v>19.242665666885369</v>
      </c>
      <c r="O42" s="15">
        <f t="shared" si="20"/>
        <v>2.7027027027027026</v>
      </c>
      <c r="P42" s="15">
        <f t="shared" si="20"/>
        <v>15.328177672020624</v>
      </c>
      <c r="Q42" s="15">
        <f t="shared" si="20"/>
        <v>3.5714285714285712</v>
      </c>
      <c r="R42" s="15">
        <f t="shared" si="20"/>
        <v>22.751510842516886</v>
      </c>
      <c r="S42" s="15">
        <f t="shared" si="20"/>
        <v>2.1739130434782608</v>
      </c>
      <c r="T42" s="15">
        <f t="shared" si="20"/>
        <v>133.33333333333331</v>
      </c>
      <c r="U42" s="15">
        <f t="shared" si="20"/>
        <v>0</v>
      </c>
      <c r="V42" s="15">
        <f t="shared" si="20"/>
        <v>233.33333333333334</v>
      </c>
      <c r="W42" s="15">
        <f t="shared" si="20"/>
        <v>0</v>
      </c>
      <c r="X42" s="15">
        <f t="shared" si="20"/>
        <v>83.333333333333343</v>
      </c>
      <c r="Y42" s="15" t="e">
        <f t="shared" si="20"/>
        <v>#DIV/0!</v>
      </c>
      <c r="Z42" s="15">
        <f t="shared" si="20"/>
        <v>-9.1503267973856204</v>
      </c>
      <c r="AA42" s="15">
        <f t="shared" si="20"/>
        <v>-9.0909090909090917</v>
      </c>
      <c r="AB42" s="15">
        <f t="shared" si="20"/>
        <v>-10.76923076923077</v>
      </c>
      <c r="AC42" s="15">
        <f t="shared" si="20"/>
        <v>-10</v>
      </c>
      <c r="AD42" s="15">
        <f t="shared" si="20"/>
        <v>-7.9545454545454541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7.6169646253328258</v>
      </c>
      <c r="C43" s="15">
        <f t="shared" ref="C43:AE43" si="21">C37/(C9-C31)*100</f>
        <v>0</v>
      </c>
      <c r="D43" s="15">
        <f t="shared" si="21"/>
        <v>4.3993571715548416</v>
      </c>
      <c r="E43" s="15">
        <f t="shared" si="21"/>
        <v>0</v>
      </c>
      <c r="F43" s="15">
        <f t="shared" si="21"/>
        <v>10.509209100758396</v>
      </c>
      <c r="G43" s="15">
        <f t="shared" si="21"/>
        <v>0</v>
      </c>
      <c r="H43" s="15">
        <f t="shared" si="21"/>
        <v>7.6959619952494061</v>
      </c>
      <c r="I43" s="15">
        <f t="shared" si="21"/>
        <v>0</v>
      </c>
      <c r="J43" s="15">
        <f t="shared" si="21"/>
        <v>4.4970889379642642</v>
      </c>
      <c r="K43" s="15">
        <f t="shared" si="21"/>
        <v>0</v>
      </c>
      <c r="L43" s="15">
        <f t="shared" si="21"/>
        <v>10.569985569985569</v>
      </c>
      <c r="M43" s="15">
        <f t="shared" si="21"/>
        <v>0</v>
      </c>
      <c r="N43" s="15">
        <f t="shared" si="21"/>
        <v>7.3109007404630235</v>
      </c>
      <c r="O43" s="15">
        <f t="shared" si="21"/>
        <v>0</v>
      </c>
      <c r="P43" s="15">
        <f t="shared" si="21"/>
        <v>4.3823121158040852</v>
      </c>
      <c r="Q43" s="15">
        <f t="shared" si="21"/>
        <v>0</v>
      </c>
      <c r="R43" s="15">
        <f t="shared" si="21"/>
        <v>9.936011375755422</v>
      </c>
      <c r="S43" s="15">
        <f t="shared" si="21"/>
        <v>0</v>
      </c>
      <c r="T43" s="15">
        <f t="shared" si="21"/>
        <v>100</v>
      </c>
      <c r="U43" s="15">
        <f t="shared" si="21"/>
        <v>0</v>
      </c>
      <c r="V43" s="15">
        <f t="shared" si="21"/>
        <v>166.66666666666669</v>
      </c>
      <c r="W43" s="15">
        <f t="shared" si="21"/>
        <v>0</v>
      </c>
      <c r="X43" s="15">
        <f t="shared" si="21"/>
        <v>66.666666666666657</v>
      </c>
      <c r="Y43" s="15" t="e">
        <f t="shared" si="21"/>
        <v>#DIV/0!</v>
      </c>
      <c r="Z43" s="15">
        <f t="shared" si="21"/>
        <v>-13.725490196078432</v>
      </c>
      <c r="AA43" s="15">
        <f t="shared" si="21"/>
        <v>0</v>
      </c>
      <c r="AB43" s="15">
        <f t="shared" si="21"/>
        <v>3.0769230769230771</v>
      </c>
      <c r="AC43" s="15">
        <f t="shared" si="21"/>
        <v>0</v>
      </c>
      <c r="AD43" s="15">
        <f t="shared" si="21"/>
        <v>-26.136363636363637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10703</v>
      </c>
      <c r="C9" s="4">
        <f>E9+G9</f>
        <v>65</v>
      </c>
      <c r="D9" s="4">
        <f>SUM(D10:D31)</f>
        <v>5039</v>
      </c>
      <c r="E9" s="4">
        <f>SUM(E10:E31)</f>
        <v>15</v>
      </c>
      <c r="F9" s="4">
        <f>SUM(F10:F31)</f>
        <v>5664</v>
      </c>
      <c r="G9" s="4">
        <f>SUM(G10:G31)</f>
        <v>50</v>
      </c>
      <c r="H9" s="4">
        <f>J9+L9</f>
        <v>10688</v>
      </c>
      <c r="I9" s="4">
        <f>K9+M9</f>
        <v>65</v>
      </c>
      <c r="J9" s="4">
        <f>SUM(J10:J31)</f>
        <v>5027</v>
      </c>
      <c r="K9" s="4">
        <f>SUM(K10:K31)</f>
        <v>15</v>
      </c>
      <c r="L9" s="4">
        <f>SUM(L10:L31)</f>
        <v>5661</v>
      </c>
      <c r="M9" s="4">
        <f>SUM(M10:M31)</f>
        <v>50</v>
      </c>
      <c r="N9" s="4">
        <f>P9+R9</f>
        <v>10766</v>
      </c>
      <c r="O9" s="4">
        <f>Q9+S9</f>
        <v>69</v>
      </c>
      <c r="P9" s="4">
        <f>SUM(P10:P31)</f>
        <v>5047</v>
      </c>
      <c r="Q9" s="4">
        <f>SUM(Q10:Q31)</f>
        <v>12</v>
      </c>
      <c r="R9" s="4">
        <f>SUM(R10:R31)</f>
        <v>5719</v>
      </c>
      <c r="S9" s="4">
        <f>SUM(S10:S31)</f>
        <v>57</v>
      </c>
      <c r="T9" s="4">
        <f>B9-H9</f>
        <v>15</v>
      </c>
      <c r="U9" s="4">
        <f>C9-I9</f>
        <v>0</v>
      </c>
      <c r="V9" s="4">
        <f>D9-J9</f>
        <v>12</v>
      </c>
      <c r="W9" s="4">
        <f t="shared" ref="W9:X9" si="0">E9-K9</f>
        <v>0</v>
      </c>
      <c r="X9" s="4">
        <f t="shared" si="0"/>
        <v>3</v>
      </c>
      <c r="Y9" s="4">
        <f>G9-M9</f>
        <v>0</v>
      </c>
      <c r="Z9" s="4">
        <f t="shared" ref="Z9:AE9" si="1">B9-N9</f>
        <v>-63</v>
      </c>
      <c r="AA9" s="4">
        <f t="shared" si="1"/>
        <v>-4</v>
      </c>
      <c r="AB9" s="4">
        <f t="shared" si="1"/>
        <v>-8</v>
      </c>
      <c r="AC9" s="4">
        <f t="shared" si="1"/>
        <v>3</v>
      </c>
      <c r="AD9" s="4">
        <f t="shared" si="1"/>
        <v>-55</v>
      </c>
      <c r="AE9" s="4">
        <f t="shared" si="1"/>
        <v>-7</v>
      </c>
    </row>
    <row r="10" spans="1:32" s="1" customFormat="1" ht="18" customHeight="1" x14ac:dyDescent="0.15">
      <c r="A10" s="4" t="s">
        <v>2</v>
      </c>
      <c r="B10" s="4">
        <f t="shared" ref="B10:C30" si="2">D10+F10</f>
        <v>342</v>
      </c>
      <c r="C10" s="4">
        <f t="shared" si="2"/>
        <v>1</v>
      </c>
      <c r="D10" s="4">
        <v>170</v>
      </c>
      <c r="E10" s="4">
        <v>0</v>
      </c>
      <c r="F10" s="4">
        <v>172</v>
      </c>
      <c r="G10" s="4">
        <v>1</v>
      </c>
      <c r="H10" s="4">
        <f t="shared" ref="H10:I30" si="3">J10+L10</f>
        <v>334</v>
      </c>
      <c r="I10" s="4">
        <f t="shared" si="3"/>
        <v>1</v>
      </c>
      <c r="J10" s="4">
        <v>166</v>
      </c>
      <c r="K10" s="4">
        <v>0</v>
      </c>
      <c r="L10" s="4">
        <v>168</v>
      </c>
      <c r="M10" s="4">
        <v>1</v>
      </c>
      <c r="N10" s="4">
        <f t="shared" ref="N10:O30" si="4">P10+R10</f>
        <v>337</v>
      </c>
      <c r="O10" s="4">
        <f t="shared" si="4"/>
        <v>3</v>
      </c>
      <c r="P10" s="4">
        <v>165</v>
      </c>
      <c r="Q10" s="4">
        <v>0</v>
      </c>
      <c r="R10" s="4">
        <v>172</v>
      </c>
      <c r="S10" s="4">
        <v>3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4</v>
      </c>
      <c r="W10" s="4">
        <f t="shared" si="6"/>
        <v>0</v>
      </c>
      <c r="X10" s="4">
        <f t="shared" si="6"/>
        <v>4</v>
      </c>
      <c r="Y10" s="4">
        <f t="shared" si="6"/>
        <v>0</v>
      </c>
      <c r="Z10" s="4">
        <f t="shared" ref="Z10:AE30" si="7">B10-N10</f>
        <v>5</v>
      </c>
      <c r="AA10" s="4">
        <f t="shared" si="7"/>
        <v>-2</v>
      </c>
      <c r="AB10" s="4">
        <f t="shared" si="7"/>
        <v>5</v>
      </c>
      <c r="AC10" s="4">
        <f t="shared" si="7"/>
        <v>0</v>
      </c>
      <c r="AD10" s="4">
        <f t="shared" si="7"/>
        <v>0</v>
      </c>
      <c r="AE10" s="4">
        <f t="shared" si="7"/>
        <v>-2</v>
      </c>
    </row>
    <row r="11" spans="1:32" s="1" customFormat="1" ht="18" customHeight="1" x14ac:dyDescent="0.15">
      <c r="A11" s="4" t="s">
        <v>3</v>
      </c>
      <c r="B11" s="4">
        <f t="shared" si="2"/>
        <v>436</v>
      </c>
      <c r="C11" s="4">
        <f t="shared" si="2"/>
        <v>1</v>
      </c>
      <c r="D11" s="4">
        <v>214</v>
      </c>
      <c r="E11" s="4">
        <v>0</v>
      </c>
      <c r="F11" s="4">
        <v>222</v>
      </c>
      <c r="G11" s="4">
        <v>1</v>
      </c>
      <c r="H11" s="4">
        <f t="shared" si="3"/>
        <v>436</v>
      </c>
      <c r="I11" s="4">
        <f t="shared" si="3"/>
        <v>1</v>
      </c>
      <c r="J11" s="4">
        <v>215</v>
      </c>
      <c r="K11" s="4">
        <v>0</v>
      </c>
      <c r="L11" s="4">
        <v>221</v>
      </c>
      <c r="M11" s="4">
        <v>1</v>
      </c>
      <c r="N11" s="4">
        <f t="shared" si="4"/>
        <v>429</v>
      </c>
      <c r="O11" s="4">
        <f t="shared" si="4"/>
        <v>0</v>
      </c>
      <c r="P11" s="4">
        <v>210</v>
      </c>
      <c r="Q11" s="4">
        <v>0</v>
      </c>
      <c r="R11" s="4">
        <v>219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7</v>
      </c>
      <c r="AA11" s="4">
        <f t="shared" si="7"/>
        <v>1</v>
      </c>
      <c r="AB11" s="4">
        <f t="shared" si="7"/>
        <v>4</v>
      </c>
      <c r="AC11" s="4">
        <f t="shared" si="7"/>
        <v>0</v>
      </c>
      <c r="AD11" s="4">
        <f t="shared" si="7"/>
        <v>3</v>
      </c>
      <c r="AE11" s="4">
        <f t="shared" si="7"/>
        <v>1</v>
      </c>
    </row>
    <row r="12" spans="1:32" s="1" customFormat="1" ht="18" customHeight="1" x14ac:dyDescent="0.15">
      <c r="A12" s="4" t="s">
        <v>4</v>
      </c>
      <c r="B12" s="4">
        <f t="shared" si="2"/>
        <v>453</v>
      </c>
      <c r="C12" s="4">
        <f t="shared" si="2"/>
        <v>0</v>
      </c>
      <c r="D12" s="4">
        <v>225</v>
      </c>
      <c r="E12" s="4">
        <v>0</v>
      </c>
      <c r="F12" s="4">
        <v>228</v>
      </c>
      <c r="G12" s="4">
        <v>0</v>
      </c>
      <c r="H12" s="4">
        <f t="shared" si="3"/>
        <v>452</v>
      </c>
      <c r="I12" s="4">
        <f t="shared" si="3"/>
        <v>0</v>
      </c>
      <c r="J12" s="4">
        <v>225</v>
      </c>
      <c r="K12" s="4">
        <v>0</v>
      </c>
      <c r="L12" s="4">
        <v>227</v>
      </c>
      <c r="M12" s="4">
        <v>0</v>
      </c>
      <c r="N12" s="4">
        <f t="shared" si="4"/>
        <v>453</v>
      </c>
      <c r="O12" s="4">
        <f t="shared" si="4"/>
        <v>0</v>
      </c>
      <c r="P12" s="4">
        <v>232</v>
      </c>
      <c r="Q12" s="4">
        <v>0</v>
      </c>
      <c r="R12" s="4">
        <v>221</v>
      </c>
      <c r="S12" s="4">
        <v>0</v>
      </c>
      <c r="T12" s="4">
        <f t="shared" si="5"/>
        <v>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-7</v>
      </c>
      <c r="AC12" s="4">
        <f t="shared" si="7"/>
        <v>0</v>
      </c>
      <c r="AD12" s="4">
        <f t="shared" si="7"/>
        <v>7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422</v>
      </c>
      <c r="C13" s="4">
        <f t="shared" si="2"/>
        <v>0</v>
      </c>
      <c r="D13" s="4">
        <v>224</v>
      </c>
      <c r="E13" s="4">
        <v>0</v>
      </c>
      <c r="F13" s="4">
        <v>198</v>
      </c>
      <c r="G13" s="4">
        <v>0</v>
      </c>
      <c r="H13" s="4">
        <f t="shared" si="3"/>
        <v>427</v>
      </c>
      <c r="I13" s="4">
        <f t="shared" si="3"/>
        <v>0</v>
      </c>
      <c r="J13" s="4">
        <v>224</v>
      </c>
      <c r="K13" s="4">
        <v>0</v>
      </c>
      <c r="L13" s="4">
        <v>203</v>
      </c>
      <c r="M13" s="4">
        <v>0</v>
      </c>
      <c r="N13" s="4">
        <f t="shared" si="4"/>
        <v>441</v>
      </c>
      <c r="O13" s="4">
        <f t="shared" si="4"/>
        <v>0</v>
      </c>
      <c r="P13" s="4">
        <v>228</v>
      </c>
      <c r="Q13" s="4">
        <v>0</v>
      </c>
      <c r="R13" s="4">
        <v>213</v>
      </c>
      <c r="S13" s="4">
        <v>0</v>
      </c>
      <c r="T13" s="4">
        <f t="shared" si="5"/>
        <v>-5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-5</v>
      </c>
      <c r="Y13" s="4">
        <f t="shared" si="6"/>
        <v>0</v>
      </c>
      <c r="Z13" s="4">
        <f t="shared" si="7"/>
        <v>-19</v>
      </c>
      <c r="AA13" s="4">
        <f t="shared" si="7"/>
        <v>0</v>
      </c>
      <c r="AB13" s="4">
        <f t="shared" si="7"/>
        <v>-4</v>
      </c>
      <c r="AC13" s="4">
        <f t="shared" si="7"/>
        <v>0</v>
      </c>
      <c r="AD13" s="4">
        <f t="shared" si="7"/>
        <v>-15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310</v>
      </c>
      <c r="C14" s="4">
        <f t="shared" si="2"/>
        <v>6</v>
      </c>
      <c r="D14" s="4">
        <v>164</v>
      </c>
      <c r="E14" s="4">
        <v>2</v>
      </c>
      <c r="F14" s="4">
        <v>146</v>
      </c>
      <c r="G14" s="4">
        <v>4</v>
      </c>
      <c r="H14" s="4">
        <f t="shared" si="3"/>
        <v>307</v>
      </c>
      <c r="I14" s="4">
        <f t="shared" si="3"/>
        <v>6</v>
      </c>
      <c r="J14" s="4">
        <v>160</v>
      </c>
      <c r="K14" s="4">
        <v>2</v>
      </c>
      <c r="L14" s="4">
        <v>147</v>
      </c>
      <c r="M14" s="4">
        <v>4</v>
      </c>
      <c r="N14" s="4">
        <f t="shared" si="4"/>
        <v>287</v>
      </c>
      <c r="O14" s="4">
        <f t="shared" si="4"/>
        <v>3</v>
      </c>
      <c r="P14" s="4">
        <v>152</v>
      </c>
      <c r="Q14" s="4">
        <v>0</v>
      </c>
      <c r="R14" s="4">
        <v>135</v>
      </c>
      <c r="S14" s="4">
        <v>3</v>
      </c>
      <c r="T14" s="4">
        <f t="shared" si="5"/>
        <v>3</v>
      </c>
      <c r="U14" s="4">
        <f t="shared" si="5"/>
        <v>0</v>
      </c>
      <c r="V14" s="4">
        <f t="shared" si="6"/>
        <v>4</v>
      </c>
      <c r="W14" s="4">
        <f t="shared" si="6"/>
        <v>0</v>
      </c>
      <c r="X14" s="4">
        <f t="shared" si="6"/>
        <v>-1</v>
      </c>
      <c r="Y14" s="4">
        <f t="shared" si="6"/>
        <v>0</v>
      </c>
      <c r="Z14" s="4">
        <f t="shared" si="7"/>
        <v>23</v>
      </c>
      <c r="AA14" s="4">
        <f t="shared" si="7"/>
        <v>3</v>
      </c>
      <c r="AB14" s="4">
        <f t="shared" si="7"/>
        <v>12</v>
      </c>
      <c r="AC14" s="4">
        <f t="shared" si="7"/>
        <v>2</v>
      </c>
      <c r="AD14" s="4">
        <f t="shared" si="7"/>
        <v>11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266</v>
      </c>
      <c r="C15" s="4">
        <f t="shared" si="2"/>
        <v>5</v>
      </c>
      <c r="D15" s="4">
        <v>148</v>
      </c>
      <c r="E15" s="4">
        <v>2</v>
      </c>
      <c r="F15" s="4">
        <v>118</v>
      </c>
      <c r="G15" s="4">
        <v>3</v>
      </c>
      <c r="H15" s="4">
        <f t="shared" si="3"/>
        <v>264</v>
      </c>
      <c r="I15" s="4">
        <f t="shared" si="3"/>
        <v>5</v>
      </c>
      <c r="J15" s="4">
        <v>148</v>
      </c>
      <c r="K15" s="4">
        <v>2</v>
      </c>
      <c r="L15" s="4">
        <v>116</v>
      </c>
      <c r="M15" s="4">
        <v>3</v>
      </c>
      <c r="N15" s="4">
        <f t="shared" si="4"/>
        <v>296</v>
      </c>
      <c r="O15" s="4">
        <f t="shared" si="4"/>
        <v>8</v>
      </c>
      <c r="P15" s="4">
        <v>163</v>
      </c>
      <c r="Q15" s="4">
        <v>1</v>
      </c>
      <c r="R15" s="4">
        <v>133</v>
      </c>
      <c r="S15" s="4">
        <v>7</v>
      </c>
      <c r="T15" s="4">
        <f t="shared" si="5"/>
        <v>2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2</v>
      </c>
      <c r="Y15" s="4">
        <f t="shared" si="6"/>
        <v>0</v>
      </c>
      <c r="Z15" s="4">
        <f t="shared" si="7"/>
        <v>-30</v>
      </c>
      <c r="AA15" s="4">
        <f t="shared" si="7"/>
        <v>-3</v>
      </c>
      <c r="AB15" s="4">
        <f t="shared" si="7"/>
        <v>-15</v>
      </c>
      <c r="AC15" s="4">
        <f t="shared" si="7"/>
        <v>1</v>
      </c>
      <c r="AD15" s="4">
        <f t="shared" si="7"/>
        <v>-15</v>
      </c>
      <c r="AE15" s="4">
        <f t="shared" si="7"/>
        <v>-4</v>
      </c>
    </row>
    <row r="16" spans="1:32" s="1" customFormat="1" ht="18" customHeight="1" x14ac:dyDescent="0.15">
      <c r="A16" s="4" t="s">
        <v>8</v>
      </c>
      <c r="B16" s="4">
        <f t="shared" si="2"/>
        <v>448</v>
      </c>
      <c r="C16" s="4">
        <f t="shared" si="2"/>
        <v>7</v>
      </c>
      <c r="D16" s="4">
        <v>224</v>
      </c>
      <c r="E16" s="4">
        <v>0</v>
      </c>
      <c r="F16" s="4">
        <v>224</v>
      </c>
      <c r="G16" s="4">
        <v>7</v>
      </c>
      <c r="H16" s="4">
        <f t="shared" si="3"/>
        <v>447</v>
      </c>
      <c r="I16" s="4">
        <f t="shared" si="3"/>
        <v>7</v>
      </c>
      <c r="J16" s="4">
        <v>223</v>
      </c>
      <c r="K16" s="4">
        <v>0</v>
      </c>
      <c r="L16" s="4">
        <v>224</v>
      </c>
      <c r="M16" s="4">
        <v>7</v>
      </c>
      <c r="N16" s="4">
        <f t="shared" si="4"/>
        <v>462</v>
      </c>
      <c r="O16" s="4">
        <f t="shared" si="4"/>
        <v>9</v>
      </c>
      <c r="P16" s="4">
        <v>224</v>
      </c>
      <c r="Q16" s="4">
        <v>0</v>
      </c>
      <c r="R16" s="4">
        <v>238</v>
      </c>
      <c r="S16" s="4">
        <v>9</v>
      </c>
      <c r="T16" s="4">
        <f t="shared" si="5"/>
        <v>1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-14</v>
      </c>
      <c r="AA16" s="4">
        <f t="shared" si="7"/>
        <v>-2</v>
      </c>
      <c r="AB16" s="4">
        <f t="shared" si="7"/>
        <v>0</v>
      </c>
      <c r="AC16" s="4">
        <f t="shared" si="7"/>
        <v>0</v>
      </c>
      <c r="AD16" s="4">
        <f t="shared" si="7"/>
        <v>-14</v>
      </c>
      <c r="AE16" s="4">
        <f t="shared" si="7"/>
        <v>-2</v>
      </c>
    </row>
    <row r="17" spans="1:31" s="1" customFormat="1" ht="18" customHeight="1" x14ac:dyDescent="0.15">
      <c r="A17" s="4" t="s">
        <v>9</v>
      </c>
      <c r="B17" s="4">
        <f t="shared" si="2"/>
        <v>578</v>
      </c>
      <c r="C17" s="4">
        <f t="shared" si="2"/>
        <v>14</v>
      </c>
      <c r="D17" s="4">
        <v>295</v>
      </c>
      <c r="E17" s="4">
        <v>4</v>
      </c>
      <c r="F17" s="4">
        <v>283</v>
      </c>
      <c r="G17" s="4">
        <v>10</v>
      </c>
      <c r="H17" s="4">
        <f t="shared" si="3"/>
        <v>575</v>
      </c>
      <c r="I17" s="4">
        <f t="shared" si="3"/>
        <v>14</v>
      </c>
      <c r="J17" s="4">
        <v>293</v>
      </c>
      <c r="K17" s="4">
        <v>4</v>
      </c>
      <c r="L17" s="4">
        <v>282</v>
      </c>
      <c r="M17" s="4">
        <v>10</v>
      </c>
      <c r="N17" s="4">
        <f t="shared" si="4"/>
        <v>575</v>
      </c>
      <c r="O17" s="4">
        <f t="shared" si="4"/>
        <v>19</v>
      </c>
      <c r="P17" s="4">
        <v>299</v>
      </c>
      <c r="Q17" s="4">
        <v>4</v>
      </c>
      <c r="R17" s="4">
        <v>276</v>
      </c>
      <c r="S17" s="4">
        <v>15</v>
      </c>
      <c r="T17" s="4">
        <f t="shared" si="5"/>
        <v>3</v>
      </c>
      <c r="U17" s="4">
        <f t="shared" si="5"/>
        <v>0</v>
      </c>
      <c r="V17" s="4">
        <f t="shared" si="6"/>
        <v>2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3</v>
      </c>
      <c r="AA17" s="4">
        <f t="shared" si="7"/>
        <v>-5</v>
      </c>
      <c r="AB17" s="4">
        <f t="shared" si="7"/>
        <v>-4</v>
      </c>
      <c r="AC17" s="4">
        <f t="shared" si="7"/>
        <v>0</v>
      </c>
      <c r="AD17" s="4">
        <f t="shared" si="7"/>
        <v>7</v>
      </c>
      <c r="AE17" s="4">
        <f t="shared" si="7"/>
        <v>-5</v>
      </c>
    </row>
    <row r="18" spans="1:31" s="1" customFormat="1" ht="18" customHeight="1" x14ac:dyDescent="0.15">
      <c r="A18" s="4" t="s">
        <v>10</v>
      </c>
      <c r="B18" s="4">
        <f t="shared" si="2"/>
        <v>562</v>
      </c>
      <c r="C18" s="4">
        <f t="shared" si="2"/>
        <v>14</v>
      </c>
      <c r="D18" s="4">
        <v>290</v>
      </c>
      <c r="E18" s="4">
        <v>2</v>
      </c>
      <c r="F18" s="4">
        <v>272</v>
      </c>
      <c r="G18" s="4">
        <v>12</v>
      </c>
      <c r="H18" s="4">
        <f t="shared" si="3"/>
        <v>560</v>
      </c>
      <c r="I18" s="4">
        <f t="shared" si="3"/>
        <v>14</v>
      </c>
      <c r="J18" s="4">
        <v>288</v>
      </c>
      <c r="K18" s="4">
        <v>2</v>
      </c>
      <c r="L18" s="4">
        <v>272</v>
      </c>
      <c r="M18" s="4">
        <v>12</v>
      </c>
      <c r="N18" s="4">
        <f t="shared" si="4"/>
        <v>577</v>
      </c>
      <c r="O18" s="4">
        <f t="shared" si="4"/>
        <v>12</v>
      </c>
      <c r="P18" s="4">
        <v>285</v>
      </c>
      <c r="Q18" s="4">
        <v>2</v>
      </c>
      <c r="R18" s="4">
        <v>292</v>
      </c>
      <c r="S18" s="4">
        <v>10</v>
      </c>
      <c r="T18" s="4">
        <f t="shared" si="5"/>
        <v>2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-15</v>
      </c>
      <c r="AA18" s="4">
        <f t="shared" si="7"/>
        <v>2</v>
      </c>
      <c r="AB18" s="4">
        <f t="shared" si="7"/>
        <v>5</v>
      </c>
      <c r="AC18" s="4">
        <f t="shared" si="7"/>
        <v>0</v>
      </c>
      <c r="AD18" s="4">
        <f t="shared" si="7"/>
        <v>-20</v>
      </c>
      <c r="AE18" s="4">
        <f t="shared" si="7"/>
        <v>2</v>
      </c>
    </row>
    <row r="19" spans="1:31" s="1" customFormat="1" ht="18" customHeight="1" x14ac:dyDescent="0.15">
      <c r="A19" s="4" t="s">
        <v>11</v>
      </c>
      <c r="B19" s="4">
        <f t="shared" si="2"/>
        <v>573</v>
      </c>
      <c r="C19" s="4">
        <f t="shared" si="2"/>
        <v>6</v>
      </c>
      <c r="D19" s="4">
        <v>266</v>
      </c>
      <c r="E19" s="4">
        <v>0</v>
      </c>
      <c r="F19" s="4">
        <v>307</v>
      </c>
      <c r="G19" s="4">
        <v>6</v>
      </c>
      <c r="H19" s="4">
        <f t="shared" si="3"/>
        <v>570</v>
      </c>
      <c r="I19" s="4">
        <f t="shared" si="3"/>
        <v>6</v>
      </c>
      <c r="J19" s="4">
        <v>264</v>
      </c>
      <c r="K19" s="4">
        <v>0</v>
      </c>
      <c r="L19" s="4">
        <v>306</v>
      </c>
      <c r="M19" s="4">
        <v>6</v>
      </c>
      <c r="N19" s="4">
        <f t="shared" si="4"/>
        <v>537</v>
      </c>
      <c r="O19" s="4">
        <f t="shared" si="4"/>
        <v>5</v>
      </c>
      <c r="P19" s="4">
        <v>255</v>
      </c>
      <c r="Q19" s="4">
        <v>0</v>
      </c>
      <c r="R19" s="4">
        <v>282</v>
      </c>
      <c r="S19" s="4">
        <v>5</v>
      </c>
      <c r="T19" s="4">
        <f t="shared" si="5"/>
        <v>3</v>
      </c>
      <c r="U19" s="4">
        <f t="shared" si="5"/>
        <v>0</v>
      </c>
      <c r="V19" s="4">
        <f t="shared" si="6"/>
        <v>2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36</v>
      </c>
      <c r="AA19" s="4">
        <f t="shared" si="7"/>
        <v>1</v>
      </c>
      <c r="AB19" s="4">
        <f t="shared" si="7"/>
        <v>11</v>
      </c>
      <c r="AC19" s="4">
        <f t="shared" si="7"/>
        <v>0</v>
      </c>
      <c r="AD19" s="4">
        <f t="shared" si="7"/>
        <v>25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518</v>
      </c>
      <c r="C20" s="4">
        <f t="shared" si="2"/>
        <v>2</v>
      </c>
      <c r="D20" s="4">
        <v>259</v>
      </c>
      <c r="E20" s="4">
        <v>0</v>
      </c>
      <c r="F20" s="4">
        <v>259</v>
      </c>
      <c r="G20" s="4">
        <v>2</v>
      </c>
      <c r="H20" s="4">
        <f t="shared" si="3"/>
        <v>517</v>
      </c>
      <c r="I20" s="4">
        <f t="shared" si="3"/>
        <v>2</v>
      </c>
      <c r="J20" s="4">
        <v>259</v>
      </c>
      <c r="K20" s="4">
        <v>0</v>
      </c>
      <c r="L20" s="4">
        <v>258</v>
      </c>
      <c r="M20" s="4">
        <v>2</v>
      </c>
      <c r="N20" s="4">
        <f t="shared" si="4"/>
        <v>512</v>
      </c>
      <c r="O20" s="4">
        <f t="shared" si="4"/>
        <v>1</v>
      </c>
      <c r="P20" s="4">
        <v>244</v>
      </c>
      <c r="Q20" s="4">
        <v>0</v>
      </c>
      <c r="R20" s="4">
        <v>268</v>
      </c>
      <c r="S20" s="4">
        <v>1</v>
      </c>
      <c r="T20" s="4">
        <f t="shared" si="5"/>
        <v>1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6</v>
      </c>
      <c r="AA20" s="4">
        <f t="shared" si="7"/>
        <v>1</v>
      </c>
      <c r="AB20" s="4">
        <f t="shared" si="7"/>
        <v>15</v>
      </c>
      <c r="AC20" s="4">
        <f t="shared" si="7"/>
        <v>0</v>
      </c>
      <c r="AD20" s="4">
        <f t="shared" si="7"/>
        <v>-9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672</v>
      </c>
      <c r="C21" s="4">
        <f t="shared" si="2"/>
        <v>1</v>
      </c>
      <c r="D21" s="4">
        <v>327</v>
      </c>
      <c r="E21" s="4">
        <v>0</v>
      </c>
      <c r="F21" s="4">
        <v>345</v>
      </c>
      <c r="G21" s="4">
        <v>1</v>
      </c>
      <c r="H21" s="4">
        <f t="shared" si="3"/>
        <v>671</v>
      </c>
      <c r="I21" s="4">
        <f t="shared" si="3"/>
        <v>1</v>
      </c>
      <c r="J21" s="4">
        <v>327</v>
      </c>
      <c r="K21" s="4">
        <v>0</v>
      </c>
      <c r="L21" s="4">
        <v>344</v>
      </c>
      <c r="M21" s="4">
        <v>1</v>
      </c>
      <c r="N21" s="4">
        <f t="shared" si="4"/>
        <v>733</v>
      </c>
      <c r="O21" s="4">
        <f t="shared" si="4"/>
        <v>4</v>
      </c>
      <c r="P21" s="4">
        <v>368</v>
      </c>
      <c r="Q21" s="4">
        <v>1</v>
      </c>
      <c r="R21" s="4">
        <v>365</v>
      </c>
      <c r="S21" s="4">
        <v>3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-61</v>
      </c>
      <c r="AA21" s="4">
        <f t="shared" si="7"/>
        <v>-3</v>
      </c>
      <c r="AB21" s="4">
        <f t="shared" si="7"/>
        <v>-41</v>
      </c>
      <c r="AC21" s="4">
        <f t="shared" si="7"/>
        <v>-1</v>
      </c>
      <c r="AD21" s="4">
        <f t="shared" si="7"/>
        <v>-20</v>
      </c>
      <c r="AE21" s="4">
        <f t="shared" si="7"/>
        <v>-2</v>
      </c>
    </row>
    <row r="22" spans="1:31" s="1" customFormat="1" ht="18" customHeight="1" x14ac:dyDescent="0.15">
      <c r="A22" s="4" t="s">
        <v>14</v>
      </c>
      <c r="B22" s="4">
        <f t="shared" si="2"/>
        <v>868</v>
      </c>
      <c r="C22" s="4">
        <f t="shared" si="2"/>
        <v>3</v>
      </c>
      <c r="D22" s="4">
        <v>413</v>
      </c>
      <c r="E22" s="4">
        <v>1</v>
      </c>
      <c r="F22" s="4">
        <v>455</v>
      </c>
      <c r="G22" s="4">
        <v>2</v>
      </c>
      <c r="H22" s="4">
        <f t="shared" si="3"/>
        <v>869</v>
      </c>
      <c r="I22" s="4">
        <f t="shared" si="3"/>
        <v>3</v>
      </c>
      <c r="J22" s="4">
        <v>414</v>
      </c>
      <c r="K22" s="4">
        <v>1</v>
      </c>
      <c r="L22" s="4">
        <v>455</v>
      </c>
      <c r="M22" s="4">
        <v>2</v>
      </c>
      <c r="N22" s="4">
        <f t="shared" si="4"/>
        <v>901</v>
      </c>
      <c r="O22" s="4">
        <f t="shared" si="4"/>
        <v>0</v>
      </c>
      <c r="P22" s="4">
        <v>427</v>
      </c>
      <c r="Q22" s="4">
        <v>0</v>
      </c>
      <c r="R22" s="4">
        <v>474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-33</v>
      </c>
      <c r="AA22" s="4">
        <f t="shared" si="7"/>
        <v>3</v>
      </c>
      <c r="AB22" s="4">
        <f t="shared" si="7"/>
        <v>-14</v>
      </c>
      <c r="AC22" s="4">
        <f t="shared" si="7"/>
        <v>1</v>
      </c>
      <c r="AD22" s="4">
        <f t="shared" si="7"/>
        <v>-19</v>
      </c>
      <c r="AE22" s="4">
        <f t="shared" si="7"/>
        <v>2</v>
      </c>
    </row>
    <row r="23" spans="1:31" s="1" customFormat="1" ht="18" customHeight="1" x14ac:dyDescent="0.15">
      <c r="A23" s="4" t="s">
        <v>15</v>
      </c>
      <c r="B23" s="4">
        <f t="shared" si="2"/>
        <v>1012</v>
      </c>
      <c r="C23" s="4">
        <f t="shared" si="2"/>
        <v>3</v>
      </c>
      <c r="D23" s="4">
        <v>521</v>
      </c>
      <c r="E23" s="4">
        <v>2</v>
      </c>
      <c r="F23" s="4">
        <v>491</v>
      </c>
      <c r="G23" s="4">
        <v>1</v>
      </c>
      <c r="H23" s="4">
        <f t="shared" si="3"/>
        <v>1012</v>
      </c>
      <c r="I23" s="4">
        <f t="shared" si="3"/>
        <v>3</v>
      </c>
      <c r="J23" s="4">
        <v>521</v>
      </c>
      <c r="K23" s="4">
        <v>2</v>
      </c>
      <c r="L23" s="4">
        <v>491</v>
      </c>
      <c r="M23" s="4">
        <v>1</v>
      </c>
      <c r="N23" s="4">
        <f t="shared" si="4"/>
        <v>1054</v>
      </c>
      <c r="O23" s="4">
        <f t="shared" si="4"/>
        <v>3</v>
      </c>
      <c r="P23" s="4">
        <v>548</v>
      </c>
      <c r="Q23" s="4">
        <v>2</v>
      </c>
      <c r="R23" s="4">
        <v>506</v>
      </c>
      <c r="S23" s="4">
        <v>1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-42</v>
      </c>
      <c r="AA23" s="4">
        <f t="shared" si="7"/>
        <v>0</v>
      </c>
      <c r="AB23" s="4">
        <f t="shared" si="7"/>
        <v>-27</v>
      </c>
      <c r="AC23" s="4">
        <f t="shared" si="7"/>
        <v>0</v>
      </c>
      <c r="AD23" s="4">
        <f t="shared" si="7"/>
        <v>-15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894</v>
      </c>
      <c r="C24" s="4">
        <f t="shared" si="2"/>
        <v>1</v>
      </c>
      <c r="D24" s="4">
        <v>436</v>
      </c>
      <c r="E24" s="4">
        <v>1</v>
      </c>
      <c r="F24" s="4">
        <v>458</v>
      </c>
      <c r="G24" s="4">
        <v>0</v>
      </c>
      <c r="H24" s="4">
        <f t="shared" si="3"/>
        <v>893</v>
      </c>
      <c r="I24" s="4">
        <f t="shared" si="3"/>
        <v>1</v>
      </c>
      <c r="J24" s="4">
        <v>435</v>
      </c>
      <c r="K24" s="4">
        <v>1</v>
      </c>
      <c r="L24" s="4">
        <v>458</v>
      </c>
      <c r="M24" s="4">
        <v>0</v>
      </c>
      <c r="N24" s="4">
        <f t="shared" si="4"/>
        <v>848</v>
      </c>
      <c r="O24" s="4">
        <f t="shared" si="4"/>
        <v>2</v>
      </c>
      <c r="P24" s="4">
        <v>402</v>
      </c>
      <c r="Q24" s="4">
        <v>2</v>
      </c>
      <c r="R24" s="4">
        <v>446</v>
      </c>
      <c r="S24" s="4">
        <v>0</v>
      </c>
      <c r="T24" s="4">
        <f t="shared" si="5"/>
        <v>1</v>
      </c>
      <c r="U24" s="4">
        <f t="shared" si="5"/>
        <v>0</v>
      </c>
      <c r="V24" s="4">
        <f t="shared" si="6"/>
        <v>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46</v>
      </c>
      <c r="AA24" s="4">
        <f t="shared" si="7"/>
        <v>-1</v>
      </c>
      <c r="AB24" s="4">
        <f t="shared" si="7"/>
        <v>34</v>
      </c>
      <c r="AC24" s="4">
        <f t="shared" si="7"/>
        <v>-1</v>
      </c>
      <c r="AD24" s="4">
        <f t="shared" si="7"/>
        <v>12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700</v>
      </c>
      <c r="C25" s="4">
        <f t="shared" si="2"/>
        <v>1</v>
      </c>
      <c r="D25" s="4">
        <v>329</v>
      </c>
      <c r="E25" s="4">
        <v>1</v>
      </c>
      <c r="F25" s="4">
        <v>371</v>
      </c>
      <c r="G25" s="4">
        <v>0</v>
      </c>
      <c r="H25" s="4">
        <f t="shared" si="3"/>
        <v>701</v>
      </c>
      <c r="I25" s="4">
        <f t="shared" si="3"/>
        <v>1</v>
      </c>
      <c r="J25" s="4">
        <v>330</v>
      </c>
      <c r="K25" s="4">
        <v>1</v>
      </c>
      <c r="L25" s="4">
        <v>371</v>
      </c>
      <c r="M25" s="4">
        <v>0</v>
      </c>
      <c r="N25" s="4">
        <f t="shared" si="4"/>
        <v>664</v>
      </c>
      <c r="O25" s="4">
        <f t="shared" si="4"/>
        <v>0</v>
      </c>
      <c r="P25" s="4">
        <v>313</v>
      </c>
      <c r="Q25" s="4">
        <v>0</v>
      </c>
      <c r="R25" s="4">
        <v>351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36</v>
      </c>
      <c r="AA25" s="4">
        <f t="shared" si="7"/>
        <v>1</v>
      </c>
      <c r="AB25" s="4">
        <f t="shared" si="7"/>
        <v>16</v>
      </c>
      <c r="AC25" s="4">
        <f t="shared" si="7"/>
        <v>1</v>
      </c>
      <c r="AD25" s="4">
        <f t="shared" si="7"/>
        <v>20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610</v>
      </c>
      <c r="C26" s="4">
        <f t="shared" si="2"/>
        <v>0</v>
      </c>
      <c r="D26" s="4">
        <v>251</v>
      </c>
      <c r="E26" s="4">
        <v>0</v>
      </c>
      <c r="F26" s="4">
        <v>359</v>
      </c>
      <c r="G26" s="4">
        <v>0</v>
      </c>
      <c r="H26" s="4">
        <f t="shared" si="3"/>
        <v>612</v>
      </c>
      <c r="I26" s="4">
        <f t="shared" si="3"/>
        <v>0</v>
      </c>
      <c r="J26" s="4">
        <v>251</v>
      </c>
      <c r="K26" s="4">
        <v>0</v>
      </c>
      <c r="L26" s="4">
        <v>361</v>
      </c>
      <c r="M26" s="4">
        <v>0</v>
      </c>
      <c r="N26" s="4">
        <f t="shared" si="4"/>
        <v>650</v>
      </c>
      <c r="O26" s="4">
        <f t="shared" si="4"/>
        <v>0</v>
      </c>
      <c r="P26" s="4">
        <v>258</v>
      </c>
      <c r="Q26" s="4">
        <v>0</v>
      </c>
      <c r="R26" s="4">
        <v>392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-2</v>
      </c>
      <c r="Y26" s="4">
        <f t="shared" si="5"/>
        <v>0</v>
      </c>
      <c r="Z26" s="4">
        <f t="shared" si="7"/>
        <v>-40</v>
      </c>
      <c r="AA26" s="4">
        <f t="shared" si="7"/>
        <v>0</v>
      </c>
      <c r="AB26" s="4">
        <f t="shared" si="7"/>
        <v>-7</v>
      </c>
      <c r="AC26" s="4">
        <f t="shared" si="7"/>
        <v>0</v>
      </c>
      <c r="AD26" s="4">
        <f t="shared" si="7"/>
        <v>-33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535</v>
      </c>
      <c r="C27" s="4">
        <f t="shared" si="2"/>
        <v>0</v>
      </c>
      <c r="D27" s="4">
        <v>176</v>
      </c>
      <c r="E27" s="4">
        <v>0</v>
      </c>
      <c r="F27" s="4">
        <v>359</v>
      </c>
      <c r="G27" s="4">
        <v>0</v>
      </c>
      <c r="H27" s="4">
        <f t="shared" si="3"/>
        <v>536</v>
      </c>
      <c r="I27" s="4">
        <f t="shared" si="3"/>
        <v>0</v>
      </c>
      <c r="J27" s="4">
        <v>177</v>
      </c>
      <c r="K27" s="4">
        <v>0</v>
      </c>
      <c r="L27" s="4">
        <v>359</v>
      </c>
      <c r="M27" s="4">
        <v>0</v>
      </c>
      <c r="N27" s="4">
        <f t="shared" si="4"/>
        <v>534</v>
      </c>
      <c r="O27" s="4">
        <f t="shared" si="4"/>
        <v>0</v>
      </c>
      <c r="P27" s="4">
        <v>171</v>
      </c>
      <c r="Q27" s="4">
        <v>0</v>
      </c>
      <c r="R27" s="4">
        <v>363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1</v>
      </c>
      <c r="AA27" s="4">
        <f t="shared" si="7"/>
        <v>0</v>
      </c>
      <c r="AB27" s="4">
        <f t="shared" si="7"/>
        <v>5</v>
      </c>
      <c r="AC27" s="4">
        <f t="shared" si="7"/>
        <v>0</v>
      </c>
      <c r="AD27" s="4">
        <f t="shared" si="7"/>
        <v>-4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346</v>
      </c>
      <c r="C28" s="4">
        <f t="shared" si="2"/>
        <v>0</v>
      </c>
      <c r="D28" s="4">
        <v>82</v>
      </c>
      <c r="E28" s="4">
        <v>0</v>
      </c>
      <c r="F28" s="4">
        <v>264</v>
      </c>
      <c r="G28" s="4">
        <v>0</v>
      </c>
      <c r="H28" s="4">
        <f t="shared" si="3"/>
        <v>347</v>
      </c>
      <c r="I28" s="4">
        <f t="shared" si="3"/>
        <v>0</v>
      </c>
      <c r="J28" s="4">
        <v>82</v>
      </c>
      <c r="K28" s="4">
        <v>0</v>
      </c>
      <c r="L28" s="4">
        <v>265</v>
      </c>
      <c r="M28" s="4">
        <v>0</v>
      </c>
      <c r="N28" s="4">
        <f t="shared" si="4"/>
        <v>329</v>
      </c>
      <c r="O28" s="4">
        <f t="shared" si="4"/>
        <v>0</v>
      </c>
      <c r="P28" s="4">
        <v>78</v>
      </c>
      <c r="Q28" s="4">
        <v>0</v>
      </c>
      <c r="R28" s="4">
        <v>251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17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13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137</v>
      </c>
      <c r="C29" s="4">
        <f t="shared" si="2"/>
        <v>0</v>
      </c>
      <c r="D29" s="4">
        <v>20</v>
      </c>
      <c r="E29" s="4">
        <v>0</v>
      </c>
      <c r="F29" s="4">
        <v>117</v>
      </c>
      <c r="G29" s="4">
        <v>0</v>
      </c>
      <c r="H29" s="4">
        <f t="shared" si="3"/>
        <v>137</v>
      </c>
      <c r="I29" s="4">
        <f t="shared" si="3"/>
        <v>0</v>
      </c>
      <c r="J29" s="4">
        <v>20</v>
      </c>
      <c r="K29" s="4">
        <v>0</v>
      </c>
      <c r="L29" s="4">
        <v>117</v>
      </c>
      <c r="M29" s="4">
        <v>0</v>
      </c>
      <c r="N29" s="4">
        <f t="shared" si="4"/>
        <v>130</v>
      </c>
      <c r="O29" s="4">
        <f t="shared" si="4"/>
        <v>0</v>
      </c>
      <c r="P29" s="4">
        <v>20</v>
      </c>
      <c r="Q29" s="4">
        <v>0</v>
      </c>
      <c r="R29" s="4">
        <v>110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7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7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17</v>
      </c>
      <c r="C30" s="4">
        <f>E30+G30</f>
        <v>0</v>
      </c>
      <c r="D30" s="4">
        <v>3</v>
      </c>
      <c r="E30" s="4">
        <v>0</v>
      </c>
      <c r="F30" s="4">
        <v>14</v>
      </c>
      <c r="G30" s="4">
        <v>0</v>
      </c>
      <c r="H30" s="4">
        <f t="shared" si="3"/>
        <v>17</v>
      </c>
      <c r="I30" s="4">
        <f t="shared" si="3"/>
        <v>0</v>
      </c>
      <c r="J30" s="4">
        <v>3</v>
      </c>
      <c r="K30" s="4">
        <v>0</v>
      </c>
      <c r="L30" s="4">
        <v>14</v>
      </c>
      <c r="M30" s="4">
        <v>0</v>
      </c>
      <c r="N30" s="4">
        <f t="shared" si="4"/>
        <v>13</v>
      </c>
      <c r="O30" s="4">
        <f t="shared" si="4"/>
        <v>0</v>
      </c>
      <c r="P30" s="4">
        <v>3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4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4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4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4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4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1231</v>
      </c>
      <c r="C33" s="4">
        <f t="shared" ref="C33:AE33" si="12">SUM(C10:C12)</f>
        <v>2</v>
      </c>
      <c r="D33" s="4">
        <f t="shared" si="12"/>
        <v>609</v>
      </c>
      <c r="E33" s="4">
        <f t="shared" si="12"/>
        <v>0</v>
      </c>
      <c r="F33" s="4">
        <f t="shared" si="12"/>
        <v>622</v>
      </c>
      <c r="G33" s="4">
        <f t="shared" si="12"/>
        <v>2</v>
      </c>
      <c r="H33" s="4">
        <f t="shared" si="12"/>
        <v>1222</v>
      </c>
      <c r="I33" s="4">
        <f t="shared" si="12"/>
        <v>2</v>
      </c>
      <c r="J33" s="4">
        <f t="shared" si="12"/>
        <v>606</v>
      </c>
      <c r="K33" s="4">
        <f t="shared" si="12"/>
        <v>0</v>
      </c>
      <c r="L33" s="4">
        <f t="shared" si="12"/>
        <v>616</v>
      </c>
      <c r="M33" s="4">
        <f t="shared" si="12"/>
        <v>2</v>
      </c>
      <c r="N33" s="4">
        <f t="shared" si="12"/>
        <v>1219</v>
      </c>
      <c r="O33" s="4">
        <f t="shared" si="12"/>
        <v>3</v>
      </c>
      <c r="P33" s="4">
        <f t="shared" si="12"/>
        <v>607</v>
      </c>
      <c r="Q33" s="4">
        <f t="shared" si="12"/>
        <v>0</v>
      </c>
      <c r="R33" s="4">
        <f t="shared" si="12"/>
        <v>612</v>
      </c>
      <c r="S33" s="4">
        <f t="shared" si="12"/>
        <v>3</v>
      </c>
      <c r="T33" s="4">
        <f t="shared" si="12"/>
        <v>9</v>
      </c>
      <c r="U33" s="4">
        <f t="shared" si="12"/>
        <v>0</v>
      </c>
      <c r="V33" s="4">
        <f t="shared" si="12"/>
        <v>3</v>
      </c>
      <c r="W33" s="4">
        <f t="shared" si="12"/>
        <v>0</v>
      </c>
      <c r="X33" s="4">
        <f t="shared" si="12"/>
        <v>6</v>
      </c>
      <c r="Y33" s="4">
        <f t="shared" si="12"/>
        <v>0</v>
      </c>
      <c r="Z33" s="4">
        <f t="shared" si="12"/>
        <v>12</v>
      </c>
      <c r="AA33" s="4">
        <f t="shared" si="12"/>
        <v>-1</v>
      </c>
      <c r="AB33" s="4">
        <f t="shared" si="12"/>
        <v>2</v>
      </c>
      <c r="AC33" s="4">
        <f t="shared" si="12"/>
        <v>0</v>
      </c>
      <c r="AD33" s="4">
        <f t="shared" si="12"/>
        <v>10</v>
      </c>
      <c r="AE33" s="4">
        <f t="shared" si="12"/>
        <v>-1</v>
      </c>
    </row>
    <row r="34" spans="1:31" s="1" customFormat="1" ht="18" customHeight="1" x14ac:dyDescent="0.15">
      <c r="A34" s="4" t="s">
        <v>29</v>
      </c>
      <c r="B34" s="4">
        <f>SUM(B13:B22)</f>
        <v>5217</v>
      </c>
      <c r="C34" s="4">
        <f t="shared" ref="C34:AE34" si="13">SUM(C13:C22)</f>
        <v>58</v>
      </c>
      <c r="D34" s="4">
        <f t="shared" si="13"/>
        <v>2610</v>
      </c>
      <c r="E34" s="4">
        <f t="shared" si="13"/>
        <v>11</v>
      </c>
      <c r="F34" s="4">
        <f t="shared" si="13"/>
        <v>2607</v>
      </c>
      <c r="G34" s="4">
        <f t="shared" si="13"/>
        <v>47</v>
      </c>
      <c r="H34" s="4">
        <f t="shared" si="13"/>
        <v>5207</v>
      </c>
      <c r="I34" s="4">
        <f t="shared" si="13"/>
        <v>58</v>
      </c>
      <c r="J34" s="4">
        <f t="shared" si="13"/>
        <v>2600</v>
      </c>
      <c r="K34" s="4">
        <f t="shared" si="13"/>
        <v>11</v>
      </c>
      <c r="L34" s="4">
        <f t="shared" si="13"/>
        <v>2607</v>
      </c>
      <c r="M34" s="4">
        <f t="shared" si="13"/>
        <v>47</v>
      </c>
      <c r="N34" s="4">
        <f t="shared" si="13"/>
        <v>5321</v>
      </c>
      <c r="O34" s="4">
        <f t="shared" si="13"/>
        <v>61</v>
      </c>
      <c r="P34" s="4">
        <f t="shared" si="13"/>
        <v>2645</v>
      </c>
      <c r="Q34" s="4">
        <f t="shared" si="13"/>
        <v>8</v>
      </c>
      <c r="R34" s="4">
        <f t="shared" si="13"/>
        <v>2676</v>
      </c>
      <c r="S34" s="4">
        <f>SUM(S13:S22)</f>
        <v>53</v>
      </c>
      <c r="T34" s="4">
        <f t="shared" si="13"/>
        <v>10</v>
      </c>
      <c r="U34" s="4">
        <f t="shared" si="13"/>
        <v>0</v>
      </c>
      <c r="V34" s="4">
        <f t="shared" si="13"/>
        <v>10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-104</v>
      </c>
      <c r="AA34" s="4">
        <f t="shared" si="13"/>
        <v>-3</v>
      </c>
      <c r="AB34" s="4">
        <f t="shared" si="13"/>
        <v>-35</v>
      </c>
      <c r="AC34" s="4">
        <f t="shared" si="13"/>
        <v>3</v>
      </c>
      <c r="AD34" s="4">
        <f t="shared" si="13"/>
        <v>-69</v>
      </c>
      <c r="AE34" s="4">
        <f t="shared" si="13"/>
        <v>-6</v>
      </c>
    </row>
    <row r="35" spans="1:31" s="1" customFormat="1" ht="18" customHeight="1" x14ac:dyDescent="0.15">
      <c r="A35" s="4" t="s">
        <v>25</v>
      </c>
      <c r="B35" s="4">
        <f>SUM(B23:B30)</f>
        <v>4251</v>
      </c>
      <c r="C35" s="4">
        <f t="shared" ref="C35:AE35" si="14">SUM(C23:C30)</f>
        <v>5</v>
      </c>
      <c r="D35" s="4">
        <f t="shared" si="14"/>
        <v>1818</v>
      </c>
      <c r="E35" s="4">
        <f t="shared" si="14"/>
        <v>4</v>
      </c>
      <c r="F35" s="4">
        <f t="shared" si="14"/>
        <v>2433</v>
      </c>
      <c r="G35" s="4">
        <f t="shared" si="14"/>
        <v>1</v>
      </c>
      <c r="H35" s="4">
        <f t="shared" si="14"/>
        <v>4255</v>
      </c>
      <c r="I35" s="4">
        <f t="shared" si="14"/>
        <v>5</v>
      </c>
      <c r="J35" s="4">
        <f t="shared" si="14"/>
        <v>1819</v>
      </c>
      <c r="K35" s="4">
        <f t="shared" si="14"/>
        <v>4</v>
      </c>
      <c r="L35" s="4">
        <f t="shared" si="14"/>
        <v>2436</v>
      </c>
      <c r="M35" s="4">
        <f t="shared" si="14"/>
        <v>1</v>
      </c>
      <c r="N35" s="4">
        <f t="shared" si="14"/>
        <v>4222</v>
      </c>
      <c r="O35" s="4">
        <f t="shared" si="14"/>
        <v>5</v>
      </c>
      <c r="P35" s="4">
        <f t="shared" si="14"/>
        <v>1793</v>
      </c>
      <c r="Q35" s="4">
        <f t="shared" si="14"/>
        <v>4</v>
      </c>
      <c r="R35" s="4">
        <f t="shared" si="14"/>
        <v>2429</v>
      </c>
      <c r="S35" s="4">
        <f t="shared" si="14"/>
        <v>1</v>
      </c>
      <c r="T35" s="4">
        <f t="shared" si="14"/>
        <v>-4</v>
      </c>
      <c r="U35" s="4">
        <f t="shared" si="14"/>
        <v>0</v>
      </c>
      <c r="V35" s="4">
        <f t="shared" si="14"/>
        <v>-1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29</v>
      </c>
      <c r="AA35" s="4">
        <f t="shared" si="14"/>
        <v>0</v>
      </c>
      <c r="AB35" s="4">
        <f t="shared" si="14"/>
        <v>25</v>
      </c>
      <c r="AC35" s="4">
        <f t="shared" si="14"/>
        <v>0</v>
      </c>
      <c r="AD35" s="4">
        <f t="shared" si="14"/>
        <v>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2345</v>
      </c>
      <c r="C36" s="4">
        <f t="shared" ref="C36:AE36" si="15">SUM(C25:C30)</f>
        <v>1</v>
      </c>
      <c r="D36" s="4">
        <f t="shared" si="15"/>
        <v>861</v>
      </c>
      <c r="E36" s="4">
        <f t="shared" si="15"/>
        <v>1</v>
      </c>
      <c r="F36" s="4">
        <f t="shared" si="15"/>
        <v>1484</v>
      </c>
      <c r="G36" s="4">
        <f t="shared" si="15"/>
        <v>0</v>
      </c>
      <c r="H36" s="4">
        <f t="shared" si="15"/>
        <v>2350</v>
      </c>
      <c r="I36" s="4">
        <f t="shared" si="15"/>
        <v>1</v>
      </c>
      <c r="J36" s="4">
        <f t="shared" si="15"/>
        <v>863</v>
      </c>
      <c r="K36" s="4">
        <f t="shared" si="15"/>
        <v>1</v>
      </c>
      <c r="L36" s="4">
        <f t="shared" si="15"/>
        <v>1487</v>
      </c>
      <c r="M36" s="4">
        <f t="shared" si="15"/>
        <v>0</v>
      </c>
      <c r="N36" s="4">
        <f t="shared" si="15"/>
        <v>2320</v>
      </c>
      <c r="O36" s="4">
        <f t="shared" si="15"/>
        <v>0</v>
      </c>
      <c r="P36" s="4">
        <f t="shared" si="15"/>
        <v>843</v>
      </c>
      <c r="Q36" s="4">
        <f t="shared" si="15"/>
        <v>0</v>
      </c>
      <c r="R36" s="4">
        <f t="shared" si="15"/>
        <v>1477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25</v>
      </c>
      <c r="AA36" s="4">
        <f t="shared" si="15"/>
        <v>1</v>
      </c>
      <c r="AB36" s="4">
        <f t="shared" si="15"/>
        <v>18</v>
      </c>
      <c r="AC36" s="4">
        <f t="shared" si="15"/>
        <v>1</v>
      </c>
      <c r="AD36" s="4">
        <f t="shared" si="15"/>
        <v>7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1035</v>
      </c>
      <c r="C37" s="4">
        <f t="shared" ref="C37:AE37" si="16">SUM(C27:C30)</f>
        <v>0</v>
      </c>
      <c r="D37" s="4">
        <f t="shared" si="16"/>
        <v>281</v>
      </c>
      <c r="E37" s="4">
        <f t="shared" si="16"/>
        <v>0</v>
      </c>
      <c r="F37" s="4">
        <f t="shared" si="16"/>
        <v>754</v>
      </c>
      <c r="G37" s="4">
        <f t="shared" si="16"/>
        <v>0</v>
      </c>
      <c r="H37" s="4">
        <f t="shared" si="16"/>
        <v>1037</v>
      </c>
      <c r="I37" s="4">
        <f t="shared" si="16"/>
        <v>0</v>
      </c>
      <c r="J37" s="4">
        <f t="shared" si="16"/>
        <v>282</v>
      </c>
      <c r="K37" s="4">
        <f t="shared" si="16"/>
        <v>0</v>
      </c>
      <c r="L37" s="4">
        <f t="shared" si="16"/>
        <v>755</v>
      </c>
      <c r="M37" s="4">
        <f t="shared" si="16"/>
        <v>0</v>
      </c>
      <c r="N37" s="4">
        <f t="shared" si="16"/>
        <v>1006</v>
      </c>
      <c r="O37" s="4">
        <f t="shared" si="16"/>
        <v>0</v>
      </c>
      <c r="P37" s="4">
        <f t="shared" si="16"/>
        <v>272</v>
      </c>
      <c r="Q37" s="4">
        <f t="shared" si="16"/>
        <v>0</v>
      </c>
      <c r="R37" s="4">
        <f t="shared" si="16"/>
        <v>734</v>
      </c>
      <c r="S37" s="4">
        <f t="shared" si="16"/>
        <v>0</v>
      </c>
      <c r="T37" s="4">
        <f t="shared" si="16"/>
        <v>-2</v>
      </c>
      <c r="U37" s="4">
        <f t="shared" si="16"/>
        <v>0</v>
      </c>
      <c r="V37" s="4">
        <f t="shared" si="16"/>
        <v>-1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29</v>
      </c>
      <c r="AA37" s="4">
        <f t="shared" si="16"/>
        <v>0</v>
      </c>
      <c r="AB37" s="4">
        <f t="shared" si="16"/>
        <v>9</v>
      </c>
      <c r="AC37" s="4">
        <f t="shared" si="16"/>
        <v>0</v>
      </c>
      <c r="AD37" s="4">
        <f t="shared" si="16"/>
        <v>20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11.505748200766428</v>
      </c>
      <c r="C39" s="15">
        <f t="shared" ref="C39:AE39" si="17">C33/(C9-C31)*100</f>
        <v>3.0769230769230771</v>
      </c>
      <c r="D39" s="15">
        <f t="shared" si="17"/>
        <v>12.09053007742704</v>
      </c>
      <c r="E39" s="15">
        <f t="shared" si="17"/>
        <v>0</v>
      </c>
      <c r="F39" s="15">
        <f t="shared" si="17"/>
        <v>10.985517484987636</v>
      </c>
      <c r="G39" s="15">
        <f t="shared" si="17"/>
        <v>4</v>
      </c>
      <c r="H39" s="15">
        <f t="shared" si="17"/>
        <v>11.437663796330961</v>
      </c>
      <c r="I39" s="15">
        <f t="shared" si="17"/>
        <v>3.0769230769230771</v>
      </c>
      <c r="J39" s="15">
        <f t="shared" si="17"/>
        <v>12.059701492537313</v>
      </c>
      <c r="K39" s="15">
        <f t="shared" si="17"/>
        <v>0</v>
      </c>
      <c r="L39" s="15">
        <f t="shared" si="17"/>
        <v>10.885315426753843</v>
      </c>
      <c r="M39" s="15">
        <f t="shared" si="17"/>
        <v>4</v>
      </c>
      <c r="N39" s="15">
        <f t="shared" si="17"/>
        <v>11.326890912469802</v>
      </c>
      <c r="O39" s="15">
        <f t="shared" si="17"/>
        <v>4.3478260869565215</v>
      </c>
      <c r="P39" s="15">
        <f t="shared" si="17"/>
        <v>12.03171456888008</v>
      </c>
      <c r="Q39" s="15">
        <f t="shared" si="17"/>
        <v>0</v>
      </c>
      <c r="R39" s="15">
        <f t="shared" si="17"/>
        <v>10.704915165296484</v>
      </c>
      <c r="S39" s="15">
        <f t="shared" si="17"/>
        <v>5.2631578947368416</v>
      </c>
      <c r="T39" s="15">
        <f t="shared" si="17"/>
        <v>60</v>
      </c>
      <c r="U39" s="15" t="e">
        <f t="shared" si="17"/>
        <v>#DIV/0!</v>
      </c>
      <c r="V39" s="15">
        <f t="shared" si="17"/>
        <v>25</v>
      </c>
      <c r="W39" s="15" t="e">
        <f t="shared" si="17"/>
        <v>#DIV/0!</v>
      </c>
      <c r="X39" s="15">
        <f t="shared" si="17"/>
        <v>200</v>
      </c>
      <c r="Y39" s="15" t="e">
        <f t="shared" si="17"/>
        <v>#DIV/0!</v>
      </c>
      <c r="Z39" s="15">
        <f t="shared" si="17"/>
        <v>-19.047619047619047</v>
      </c>
      <c r="AA39" s="15">
        <f t="shared" si="17"/>
        <v>25</v>
      </c>
      <c r="AB39" s="15">
        <f t="shared" si="17"/>
        <v>-25</v>
      </c>
      <c r="AC39" s="15">
        <f t="shared" si="17"/>
        <v>0</v>
      </c>
      <c r="AD39" s="15">
        <f t="shared" si="17"/>
        <v>-18.181818181818183</v>
      </c>
      <c r="AE39" s="15">
        <f t="shared" si="17"/>
        <v>14.285714285714285</v>
      </c>
    </row>
    <row r="40" spans="1:31" ht="18" customHeight="1" x14ac:dyDescent="0.15">
      <c r="A40" s="4" t="s">
        <v>29</v>
      </c>
      <c r="B40" s="15">
        <f>B34/(B9-B31)*100</f>
        <v>48.761566501542205</v>
      </c>
      <c r="C40" s="15">
        <f t="shared" ref="C40:AE40" si="18">C34/(C9-C31)*100</f>
        <v>89.230769230769241</v>
      </c>
      <c r="D40" s="15">
        <f t="shared" si="18"/>
        <v>51.816557474687322</v>
      </c>
      <c r="E40" s="15">
        <f t="shared" si="18"/>
        <v>73.333333333333329</v>
      </c>
      <c r="F40" s="15">
        <f t="shared" si="18"/>
        <v>46.043800777110562</v>
      </c>
      <c r="G40" s="15">
        <f t="shared" si="18"/>
        <v>94</v>
      </c>
      <c r="H40" s="15">
        <f t="shared" si="18"/>
        <v>48.73642830400599</v>
      </c>
      <c r="I40" s="15">
        <f t="shared" si="18"/>
        <v>89.230769230769241</v>
      </c>
      <c r="J40" s="15">
        <f t="shared" si="18"/>
        <v>51.741293532338304</v>
      </c>
      <c r="K40" s="15">
        <f t="shared" si="18"/>
        <v>73.333333333333329</v>
      </c>
      <c r="L40" s="15">
        <f t="shared" si="18"/>
        <v>46.068209931083231</v>
      </c>
      <c r="M40" s="15">
        <f t="shared" si="18"/>
        <v>94</v>
      </c>
      <c r="N40" s="15">
        <f t="shared" si="18"/>
        <v>49.442482809886641</v>
      </c>
      <c r="O40" s="15">
        <f t="shared" si="18"/>
        <v>88.405797101449281</v>
      </c>
      <c r="P40" s="15">
        <f t="shared" si="18"/>
        <v>52.428146679881074</v>
      </c>
      <c r="Q40" s="15">
        <f t="shared" si="18"/>
        <v>66.666666666666657</v>
      </c>
      <c r="R40" s="15">
        <f t="shared" si="18"/>
        <v>46.807766311002275</v>
      </c>
      <c r="S40" s="15">
        <f t="shared" si="18"/>
        <v>92.982456140350877</v>
      </c>
      <c r="T40" s="15">
        <f t="shared" si="18"/>
        <v>66.666666666666657</v>
      </c>
      <c r="U40" s="15" t="e">
        <f t="shared" si="18"/>
        <v>#DIV/0!</v>
      </c>
      <c r="V40" s="15">
        <f t="shared" si="18"/>
        <v>83.333333333333343</v>
      </c>
      <c r="W40" s="15" t="e">
        <f t="shared" si="18"/>
        <v>#DIV/0!</v>
      </c>
      <c r="X40" s="15">
        <f t="shared" si="18"/>
        <v>0</v>
      </c>
      <c r="Y40" s="15" t="e">
        <f t="shared" si="18"/>
        <v>#DIV/0!</v>
      </c>
      <c r="Z40" s="15">
        <f t="shared" si="18"/>
        <v>165.07936507936506</v>
      </c>
      <c r="AA40" s="15">
        <f t="shared" si="18"/>
        <v>75</v>
      </c>
      <c r="AB40" s="15">
        <f t="shared" si="18"/>
        <v>437.5</v>
      </c>
      <c r="AC40" s="15">
        <f t="shared" si="18"/>
        <v>100</v>
      </c>
      <c r="AD40" s="15">
        <f t="shared" si="18"/>
        <v>125.45454545454547</v>
      </c>
      <c r="AE40" s="15">
        <f t="shared" si="18"/>
        <v>85.714285714285708</v>
      </c>
    </row>
    <row r="41" spans="1:31" ht="18" customHeight="1" x14ac:dyDescent="0.15">
      <c r="A41" s="4" t="s">
        <v>25</v>
      </c>
      <c r="B41" s="15">
        <f>B35/(B9-B31)*100</f>
        <v>39.732685297691376</v>
      </c>
      <c r="C41" s="15">
        <f t="shared" ref="C41:AE41" si="19">C35/(C9-C31)*100</f>
        <v>7.6923076923076925</v>
      </c>
      <c r="D41" s="15">
        <f t="shared" si="19"/>
        <v>36.092912447885645</v>
      </c>
      <c r="E41" s="15">
        <f t="shared" si="19"/>
        <v>26.666666666666668</v>
      </c>
      <c r="F41" s="15">
        <f t="shared" si="19"/>
        <v>42.970681737901799</v>
      </c>
      <c r="G41" s="15">
        <f t="shared" si="19"/>
        <v>2</v>
      </c>
      <c r="H41" s="15">
        <f t="shared" si="19"/>
        <v>39.825907899663051</v>
      </c>
      <c r="I41" s="15">
        <f t="shared" si="19"/>
        <v>7.6923076923076925</v>
      </c>
      <c r="J41" s="15">
        <f t="shared" si="19"/>
        <v>36.199004975124375</v>
      </c>
      <c r="K41" s="15">
        <f t="shared" si="19"/>
        <v>26.666666666666668</v>
      </c>
      <c r="L41" s="15">
        <f t="shared" si="19"/>
        <v>43.046474642162927</v>
      </c>
      <c r="M41" s="15">
        <f t="shared" si="19"/>
        <v>2</v>
      </c>
      <c r="N41" s="15">
        <f t="shared" si="19"/>
        <v>39.230626277643559</v>
      </c>
      <c r="O41" s="15">
        <f t="shared" si="19"/>
        <v>7.2463768115942031</v>
      </c>
      <c r="P41" s="15">
        <f t="shared" si="19"/>
        <v>35.54013875123885</v>
      </c>
      <c r="Q41" s="15">
        <f t="shared" si="19"/>
        <v>33.333333333333329</v>
      </c>
      <c r="R41" s="15">
        <f t="shared" si="19"/>
        <v>42.487318523701241</v>
      </c>
      <c r="S41" s="15">
        <f t="shared" si="19"/>
        <v>1.7543859649122806</v>
      </c>
      <c r="T41" s="15">
        <f t="shared" si="19"/>
        <v>-26.666666666666668</v>
      </c>
      <c r="U41" s="15" t="e">
        <f t="shared" si="19"/>
        <v>#DIV/0!</v>
      </c>
      <c r="V41" s="15">
        <f t="shared" si="19"/>
        <v>-8.3333333333333321</v>
      </c>
      <c r="W41" s="15" t="e">
        <f t="shared" si="19"/>
        <v>#DIV/0!</v>
      </c>
      <c r="X41" s="15">
        <f t="shared" si="19"/>
        <v>-100</v>
      </c>
      <c r="Y41" s="15" t="e">
        <f t="shared" si="19"/>
        <v>#DIV/0!</v>
      </c>
      <c r="Z41" s="15">
        <f t="shared" si="19"/>
        <v>-46.031746031746032</v>
      </c>
      <c r="AA41" s="15">
        <f t="shared" si="19"/>
        <v>0</v>
      </c>
      <c r="AB41" s="15">
        <f t="shared" si="19"/>
        <v>-312.5</v>
      </c>
      <c r="AC41" s="15">
        <f t="shared" si="19"/>
        <v>0</v>
      </c>
      <c r="AD41" s="15">
        <f t="shared" si="19"/>
        <v>-7.2727272727272725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21.917936255724836</v>
      </c>
      <c r="C42" s="15">
        <f t="shared" ref="C42:AD42" si="20">C36/(C9-C31)*100</f>
        <v>1.5384615384615385</v>
      </c>
      <c r="D42" s="15">
        <f t="shared" si="20"/>
        <v>17.093508040500296</v>
      </c>
      <c r="E42" s="15">
        <f t="shared" si="20"/>
        <v>6.666666666666667</v>
      </c>
      <c r="F42" s="15">
        <f t="shared" si="20"/>
        <v>26.209819851642528</v>
      </c>
      <c r="G42" s="15">
        <f t="shared" si="20"/>
        <v>0</v>
      </c>
      <c r="H42" s="15">
        <f t="shared" si="20"/>
        <v>21.995507300636465</v>
      </c>
      <c r="I42" s="15">
        <f t="shared" si="20"/>
        <v>1.5384615384615385</v>
      </c>
      <c r="J42" s="15">
        <f t="shared" si="20"/>
        <v>17.17412935323383</v>
      </c>
      <c r="K42" s="15">
        <f t="shared" si="20"/>
        <v>6.666666666666667</v>
      </c>
      <c r="L42" s="15">
        <f t="shared" si="20"/>
        <v>26.276727336985335</v>
      </c>
      <c r="M42" s="15">
        <f t="shared" si="20"/>
        <v>0</v>
      </c>
      <c r="N42" s="15">
        <f t="shared" si="20"/>
        <v>21.557331351049992</v>
      </c>
      <c r="O42" s="15">
        <f t="shared" si="20"/>
        <v>0</v>
      </c>
      <c r="P42" s="15">
        <f t="shared" si="20"/>
        <v>16.709613478691772</v>
      </c>
      <c r="Q42" s="15">
        <f t="shared" si="20"/>
        <v>0</v>
      </c>
      <c r="R42" s="15">
        <f t="shared" si="20"/>
        <v>25.835228266573377</v>
      </c>
      <c r="S42" s="15">
        <f t="shared" si="20"/>
        <v>0</v>
      </c>
      <c r="T42" s="15">
        <f t="shared" si="20"/>
        <v>-33.333333333333329</v>
      </c>
      <c r="U42" s="15" t="e">
        <f t="shared" si="20"/>
        <v>#DIV/0!</v>
      </c>
      <c r="V42" s="15">
        <f t="shared" si="20"/>
        <v>-16.666666666666664</v>
      </c>
      <c r="W42" s="15" t="e">
        <f t="shared" si="20"/>
        <v>#DIV/0!</v>
      </c>
      <c r="X42" s="15">
        <f t="shared" si="20"/>
        <v>-100</v>
      </c>
      <c r="Y42" s="15" t="e">
        <f t="shared" si="20"/>
        <v>#DIV/0!</v>
      </c>
      <c r="Z42" s="15">
        <f t="shared" si="20"/>
        <v>-39.682539682539684</v>
      </c>
      <c r="AA42" s="15">
        <f t="shared" si="20"/>
        <v>-25</v>
      </c>
      <c r="AB42" s="15">
        <f t="shared" si="20"/>
        <v>-225</v>
      </c>
      <c r="AC42" s="15">
        <f t="shared" si="20"/>
        <v>33.333333333333329</v>
      </c>
      <c r="AD42" s="15">
        <f t="shared" si="20"/>
        <v>-12.727272727272727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9.6738012898401724</v>
      </c>
      <c r="C43" s="15">
        <f t="shared" ref="C43:AE43" si="21">C37/(C9-C31)*100</f>
        <v>0</v>
      </c>
      <c r="D43" s="15">
        <f t="shared" si="21"/>
        <v>5.5787174905697841</v>
      </c>
      <c r="E43" s="15">
        <f t="shared" si="21"/>
        <v>0</v>
      </c>
      <c r="F43" s="15">
        <f t="shared" si="21"/>
        <v>13.316849169904627</v>
      </c>
      <c r="G43" s="15">
        <f t="shared" si="21"/>
        <v>0</v>
      </c>
      <c r="H43" s="15">
        <f t="shared" si="21"/>
        <v>9.7061025833021333</v>
      </c>
      <c r="I43" s="15">
        <f t="shared" si="21"/>
        <v>0</v>
      </c>
      <c r="J43" s="15">
        <f t="shared" si="21"/>
        <v>5.6119402985074629</v>
      </c>
      <c r="K43" s="15">
        <f t="shared" si="21"/>
        <v>0</v>
      </c>
      <c r="L43" s="15">
        <f t="shared" si="21"/>
        <v>13.341579784414206</v>
      </c>
      <c r="M43" s="15">
        <f t="shared" si="21"/>
        <v>0</v>
      </c>
      <c r="N43" s="15">
        <f t="shared" si="21"/>
        <v>9.3477048875673674</v>
      </c>
      <c r="O43" s="15">
        <f t="shared" si="21"/>
        <v>0</v>
      </c>
      <c r="P43" s="15">
        <f t="shared" si="21"/>
        <v>5.391476709613479</v>
      </c>
      <c r="Q43" s="15">
        <f t="shared" si="21"/>
        <v>0</v>
      </c>
      <c r="R43" s="15">
        <f t="shared" si="21"/>
        <v>12.838901521777155</v>
      </c>
      <c r="S43" s="15">
        <f t="shared" si="21"/>
        <v>0</v>
      </c>
      <c r="T43" s="15">
        <f t="shared" si="21"/>
        <v>-13.333333333333334</v>
      </c>
      <c r="U43" s="15" t="e">
        <f t="shared" si="21"/>
        <v>#DIV/0!</v>
      </c>
      <c r="V43" s="15">
        <f t="shared" si="21"/>
        <v>-8.3333333333333321</v>
      </c>
      <c r="W43" s="15" t="e">
        <f t="shared" si="21"/>
        <v>#DIV/0!</v>
      </c>
      <c r="X43" s="15">
        <f t="shared" si="21"/>
        <v>-33.333333333333329</v>
      </c>
      <c r="Y43" s="15" t="e">
        <f t="shared" si="21"/>
        <v>#DIV/0!</v>
      </c>
      <c r="Z43" s="15">
        <f t="shared" si="21"/>
        <v>-46.031746031746032</v>
      </c>
      <c r="AA43" s="15">
        <f t="shared" si="21"/>
        <v>0</v>
      </c>
      <c r="AB43" s="15">
        <f t="shared" si="21"/>
        <v>-112.5</v>
      </c>
      <c r="AC43" s="15">
        <f t="shared" si="21"/>
        <v>0</v>
      </c>
      <c r="AD43" s="15">
        <f t="shared" si="21"/>
        <v>-36.363636363636367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4236</v>
      </c>
      <c r="C9" s="4">
        <f>E9+G9</f>
        <v>30</v>
      </c>
      <c r="D9" s="4">
        <f>SUM(D10:D31)</f>
        <v>2001</v>
      </c>
      <c r="E9" s="4">
        <f>SUM(E10:E31)</f>
        <v>24</v>
      </c>
      <c r="F9" s="4">
        <f>SUM(F10:F31)</f>
        <v>2235</v>
      </c>
      <c r="G9" s="4">
        <f>SUM(G10:G31)</f>
        <v>6</v>
      </c>
      <c r="H9" s="4">
        <f>J9+L9</f>
        <v>4251</v>
      </c>
      <c r="I9" s="4">
        <f>K9+M9</f>
        <v>30</v>
      </c>
      <c r="J9" s="4">
        <f>SUM(J10:J31)</f>
        <v>2002</v>
      </c>
      <c r="K9" s="4">
        <f>SUM(K10:K31)</f>
        <v>24</v>
      </c>
      <c r="L9" s="4">
        <f>SUM(L10:L31)</f>
        <v>2249</v>
      </c>
      <c r="M9" s="4">
        <f>SUM(M10:M31)</f>
        <v>6</v>
      </c>
      <c r="N9" s="4">
        <f>P9+R9</f>
        <v>4343</v>
      </c>
      <c r="O9" s="4">
        <f>Q9+S9</f>
        <v>27</v>
      </c>
      <c r="P9" s="4">
        <f>SUM(P10:P31)</f>
        <v>2037</v>
      </c>
      <c r="Q9" s="4">
        <f>SUM(Q10:Q31)</f>
        <v>20</v>
      </c>
      <c r="R9" s="4">
        <f>SUM(R10:R31)</f>
        <v>2306</v>
      </c>
      <c r="S9" s="4">
        <f>SUM(S10:S31)</f>
        <v>7</v>
      </c>
      <c r="T9" s="4">
        <f>B9-H9</f>
        <v>-15</v>
      </c>
      <c r="U9" s="4">
        <f>C9-I9</f>
        <v>0</v>
      </c>
      <c r="V9" s="4">
        <f>D9-J9</f>
        <v>-1</v>
      </c>
      <c r="W9" s="4">
        <f t="shared" ref="W9:X9" si="0">E9-K9</f>
        <v>0</v>
      </c>
      <c r="X9" s="4">
        <f t="shared" si="0"/>
        <v>-14</v>
      </c>
      <c r="Y9" s="4">
        <f>G9-M9</f>
        <v>0</v>
      </c>
      <c r="Z9" s="4">
        <f t="shared" ref="Z9:AE9" si="1">B9-N9</f>
        <v>-107</v>
      </c>
      <c r="AA9" s="4">
        <f t="shared" si="1"/>
        <v>3</v>
      </c>
      <c r="AB9" s="4">
        <f t="shared" si="1"/>
        <v>-36</v>
      </c>
      <c r="AC9" s="4">
        <f t="shared" si="1"/>
        <v>4</v>
      </c>
      <c r="AD9" s="4">
        <f t="shared" si="1"/>
        <v>-71</v>
      </c>
      <c r="AE9" s="4">
        <f t="shared" si="1"/>
        <v>-1</v>
      </c>
    </row>
    <row r="10" spans="1:32" s="1" customFormat="1" ht="18" customHeight="1" x14ac:dyDescent="0.15">
      <c r="A10" s="4" t="s">
        <v>2</v>
      </c>
      <c r="B10" s="4">
        <f t="shared" ref="B10:C30" si="2">D10+F10</f>
        <v>71</v>
      </c>
      <c r="C10" s="4">
        <f t="shared" si="2"/>
        <v>0</v>
      </c>
      <c r="D10" s="4">
        <v>44</v>
      </c>
      <c r="E10" s="4">
        <v>0</v>
      </c>
      <c r="F10" s="4">
        <v>27</v>
      </c>
      <c r="G10" s="4">
        <v>0</v>
      </c>
      <c r="H10" s="4">
        <f t="shared" ref="H10:I30" si="3">J10+L10</f>
        <v>66</v>
      </c>
      <c r="I10" s="4">
        <f t="shared" si="3"/>
        <v>0</v>
      </c>
      <c r="J10" s="4">
        <v>41</v>
      </c>
      <c r="K10" s="4">
        <v>0</v>
      </c>
      <c r="L10" s="4">
        <v>25</v>
      </c>
      <c r="M10" s="4">
        <v>0</v>
      </c>
      <c r="N10" s="4">
        <f t="shared" ref="N10:O30" si="4">P10+R10</f>
        <v>63</v>
      </c>
      <c r="O10" s="4">
        <f t="shared" si="4"/>
        <v>0</v>
      </c>
      <c r="P10" s="4">
        <v>39</v>
      </c>
      <c r="Q10" s="4">
        <v>0</v>
      </c>
      <c r="R10" s="4">
        <v>24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3</v>
      </c>
      <c r="W10" s="4">
        <f t="shared" si="6"/>
        <v>0</v>
      </c>
      <c r="X10" s="4">
        <f t="shared" si="6"/>
        <v>2</v>
      </c>
      <c r="Y10" s="4">
        <f t="shared" si="6"/>
        <v>0</v>
      </c>
      <c r="Z10" s="4">
        <f t="shared" ref="Z10:AE30" si="7">B10-N10</f>
        <v>8</v>
      </c>
      <c r="AA10" s="4">
        <f t="shared" si="7"/>
        <v>0</v>
      </c>
      <c r="AB10" s="4">
        <f t="shared" si="7"/>
        <v>5</v>
      </c>
      <c r="AC10" s="4">
        <f t="shared" si="7"/>
        <v>0</v>
      </c>
      <c r="AD10" s="4">
        <f t="shared" si="7"/>
        <v>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102</v>
      </c>
      <c r="C11" s="4">
        <f t="shared" si="2"/>
        <v>0</v>
      </c>
      <c r="D11" s="4">
        <v>53</v>
      </c>
      <c r="E11" s="4">
        <v>0</v>
      </c>
      <c r="F11" s="4">
        <v>49</v>
      </c>
      <c r="G11" s="4">
        <v>0</v>
      </c>
      <c r="H11" s="4">
        <f t="shared" si="3"/>
        <v>103</v>
      </c>
      <c r="I11" s="4">
        <f t="shared" si="3"/>
        <v>0</v>
      </c>
      <c r="J11" s="4">
        <v>54</v>
      </c>
      <c r="K11" s="4">
        <v>0</v>
      </c>
      <c r="L11" s="4">
        <v>49</v>
      </c>
      <c r="M11" s="4">
        <v>0</v>
      </c>
      <c r="N11" s="4">
        <f t="shared" si="4"/>
        <v>109</v>
      </c>
      <c r="O11" s="4">
        <f t="shared" si="4"/>
        <v>0</v>
      </c>
      <c r="P11" s="4">
        <v>49</v>
      </c>
      <c r="Q11" s="4">
        <v>0</v>
      </c>
      <c r="R11" s="4">
        <v>60</v>
      </c>
      <c r="S11" s="4">
        <v>0</v>
      </c>
      <c r="T11" s="4">
        <f t="shared" si="5"/>
        <v>-1</v>
      </c>
      <c r="U11" s="4">
        <f t="shared" si="5"/>
        <v>0</v>
      </c>
      <c r="V11" s="4">
        <f t="shared" si="6"/>
        <v>-1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-7</v>
      </c>
      <c r="AA11" s="4">
        <f t="shared" si="7"/>
        <v>0</v>
      </c>
      <c r="AB11" s="4">
        <f t="shared" si="7"/>
        <v>4</v>
      </c>
      <c r="AC11" s="4">
        <f t="shared" si="7"/>
        <v>0</v>
      </c>
      <c r="AD11" s="4">
        <f t="shared" si="7"/>
        <v>-11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114</v>
      </c>
      <c r="C12" s="4">
        <f t="shared" si="2"/>
        <v>0</v>
      </c>
      <c r="D12" s="4">
        <v>51</v>
      </c>
      <c r="E12" s="4">
        <v>0</v>
      </c>
      <c r="F12" s="4">
        <v>63</v>
      </c>
      <c r="G12" s="4">
        <v>0</v>
      </c>
      <c r="H12" s="4">
        <f t="shared" si="3"/>
        <v>114</v>
      </c>
      <c r="I12" s="4">
        <f t="shared" si="3"/>
        <v>0</v>
      </c>
      <c r="J12" s="4">
        <v>51</v>
      </c>
      <c r="K12" s="4">
        <v>0</v>
      </c>
      <c r="L12" s="4">
        <v>63</v>
      </c>
      <c r="M12" s="4">
        <v>0</v>
      </c>
      <c r="N12" s="4">
        <f t="shared" si="4"/>
        <v>121</v>
      </c>
      <c r="O12" s="4">
        <f t="shared" si="4"/>
        <v>0</v>
      </c>
      <c r="P12" s="4">
        <v>56</v>
      </c>
      <c r="Q12" s="4">
        <v>0</v>
      </c>
      <c r="R12" s="4">
        <v>65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-7</v>
      </c>
      <c r="AA12" s="4">
        <f t="shared" si="7"/>
        <v>0</v>
      </c>
      <c r="AB12" s="4">
        <f t="shared" si="7"/>
        <v>-5</v>
      </c>
      <c r="AC12" s="4">
        <f t="shared" si="7"/>
        <v>0</v>
      </c>
      <c r="AD12" s="4">
        <f t="shared" si="7"/>
        <v>-2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133</v>
      </c>
      <c r="C13" s="4">
        <f t="shared" si="2"/>
        <v>2</v>
      </c>
      <c r="D13" s="4">
        <v>66</v>
      </c>
      <c r="E13" s="4">
        <v>2</v>
      </c>
      <c r="F13" s="4">
        <v>67</v>
      </c>
      <c r="G13" s="4">
        <v>0</v>
      </c>
      <c r="H13" s="4">
        <f t="shared" si="3"/>
        <v>140</v>
      </c>
      <c r="I13" s="4">
        <f t="shared" si="3"/>
        <v>2</v>
      </c>
      <c r="J13" s="4">
        <v>70</v>
      </c>
      <c r="K13" s="4">
        <v>2</v>
      </c>
      <c r="L13" s="4">
        <v>70</v>
      </c>
      <c r="M13" s="4">
        <v>0</v>
      </c>
      <c r="N13" s="4">
        <f t="shared" si="4"/>
        <v>141</v>
      </c>
      <c r="O13" s="4">
        <f t="shared" si="4"/>
        <v>0</v>
      </c>
      <c r="P13" s="4">
        <v>71</v>
      </c>
      <c r="Q13" s="4">
        <v>0</v>
      </c>
      <c r="R13" s="4">
        <v>70</v>
      </c>
      <c r="S13" s="4">
        <v>0</v>
      </c>
      <c r="T13" s="4">
        <f t="shared" si="5"/>
        <v>-7</v>
      </c>
      <c r="U13" s="4">
        <f t="shared" si="5"/>
        <v>0</v>
      </c>
      <c r="V13" s="4">
        <f t="shared" si="6"/>
        <v>-4</v>
      </c>
      <c r="W13" s="4">
        <f t="shared" si="6"/>
        <v>0</v>
      </c>
      <c r="X13" s="4">
        <f t="shared" si="6"/>
        <v>-3</v>
      </c>
      <c r="Y13" s="4">
        <f t="shared" si="6"/>
        <v>0</v>
      </c>
      <c r="Z13" s="4">
        <f t="shared" si="7"/>
        <v>-8</v>
      </c>
      <c r="AA13" s="4">
        <f t="shared" si="7"/>
        <v>2</v>
      </c>
      <c r="AB13" s="4">
        <f t="shared" si="7"/>
        <v>-5</v>
      </c>
      <c r="AC13" s="4">
        <f t="shared" si="7"/>
        <v>2</v>
      </c>
      <c r="AD13" s="4">
        <f t="shared" si="7"/>
        <v>-3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77</v>
      </c>
      <c r="C14" s="4">
        <f t="shared" si="2"/>
        <v>5</v>
      </c>
      <c r="D14" s="4">
        <v>43</v>
      </c>
      <c r="E14" s="4">
        <v>5</v>
      </c>
      <c r="F14" s="4">
        <v>34</v>
      </c>
      <c r="G14" s="4">
        <v>0</v>
      </c>
      <c r="H14" s="4">
        <f t="shared" si="3"/>
        <v>77</v>
      </c>
      <c r="I14" s="4">
        <f t="shared" si="3"/>
        <v>5</v>
      </c>
      <c r="J14" s="4">
        <v>41</v>
      </c>
      <c r="K14" s="4">
        <v>5</v>
      </c>
      <c r="L14" s="4">
        <v>36</v>
      </c>
      <c r="M14" s="4">
        <v>0</v>
      </c>
      <c r="N14" s="4">
        <f t="shared" si="4"/>
        <v>56</v>
      </c>
      <c r="O14" s="4">
        <f t="shared" si="4"/>
        <v>7</v>
      </c>
      <c r="P14" s="4">
        <v>39</v>
      </c>
      <c r="Q14" s="4">
        <v>7</v>
      </c>
      <c r="R14" s="4">
        <v>17</v>
      </c>
      <c r="S14" s="4">
        <v>0</v>
      </c>
      <c r="T14" s="4">
        <f t="shared" si="5"/>
        <v>0</v>
      </c>
      <c r="U14" s="4">
        <f t="shared" si="5"/>
        <v>0</v>
      </c>
      <c r="V14" s="4">
        <f t="shared" si="6"/>
        <v>2</v>
      </c>
      <c r="W14" s="4">
        <f t="shared" si="6"/>
        <v>0</v>
      </c>
      <c r="X14" s="4">
        <f t="shared" si="6"/>
        <v>-2</v>
      </c>
      <c r="Y14" s="4">
        <f t="shared" si="6"/>
        <v>0</v>
      </c>
      <c r="Z14" s="4">
        <f t="shared" si="7"/>
        <v>21</v>
      </c>
      <c r="AA14" s="4">
        <f t="shared" si="7"/>
        <v>-2</v>
      </c>
      <c r="AB14" s="4">
        <f t="shared" si="7"/>
        <v>4</v>
      </c>
      <c r="AC14" s="4">
        <f t="shared" si="7"/>
        <v>-2</v>
      </c>
      <c r="AD14" s="4">
        <f t="shared" si="7"/>
        <v>17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80</v>
      </c>
      <c r="C15" s="4">
        <f t="shared" si="2"/>
        <v>8</v>
      </c>
      <c r="D15" s="4">
        <v>55</v>
      </c>
      <c r="E15" s="4">
        <v>8</v>
      </c>
      <c r="F15" s="4">
        <v>25</v>
      </c>
      <c r="G15" s="4">
        <v>0</v>
      </c>
      <c r="H15" s="4">
        <f t="shared" si="3"/>
        <v>77</v>
      </c>
      <c r="I15" s="4">
        <f t="shared" si="3"/>
        <v>8</v>
      </c>
      <c r="J15" s="4">
        <v>52</v>
      </c>
      <c r="K15" s="4">
        <v>8</v>
      </c>
      <c r="L15" s="4">
        <v>25</v>
      </c>
      <c r="M15" s="4">
        <v>0</v>
      </c>
      <c r="N15" s="4">
        <f t="shared" si="4"/>
        <v>97</v>
      </c>
      <c r="O15" s="4">
        <f t="shared" si="4"/>
        <v>5</v>
      </c>
      <c r="P15" s="4">
        <v>59</v>
      </c>
      <c r="Q15" s="4">
        <v>5</v>
      </c>
      <c r="R15" s="4">
        <v>38</v>
      </c>
      <c r="S15" s="4">
        <v>0</v>
      </c>
      <c r="T15" s="4">
        <f t="shared" si="5"/>
        <v>3</v>
      </c>
      <c r="U15" s="4">
        <f t="shared" si="5"/>
        <v>0</v>
      </c>
      <c r="V15" s="4">
        <f t="shared" si="6"/>
        <v>3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-17</v>
      </c>
      <c r="AA15" s="4">
        <f t="shared" si="7"/>
        <v>3</v>
      </c>
      <c r="AB15" s="4">
        <f t="shared" si="7"/>
        <v>-4</v>
      </c>
      <c r="AC15" s="4">
        <f t="shared" si="7"/>
        <v>3</v>
      </c>
      <c r="AD15" s="4">
        <f t="shared" si="7"/>
        <v>-13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108</v>
      </c>
      <c r="C16" s="4">
        <f t="shared" si="2"/>
        <v>6</v>
      </c>
      <c r="D16" s="4">
        <v>70</v>
      </c>
      <c r="E16" s="4">
        <v>6</v>
      </c>
      <c r="F16" s="4">
        <v>38</v>
      </c>
      <c r="G16" s="4">
        <v>0</v>
      </c>
      <c r="H16" s="4">
        <f t="shared" si="3"/>
        <v>107</v>
      </c>
      <c r="I16" s="4">
        <f t="shared" si="3"/>
        <v>6</v>
      </c>
      <c r="J16" s="4">
        <v>70</v>
      </c>
      <c r="K16" s="4">
        <v>6</v>
      </c>
      <c r="L16" s="4">
        <v>37</v>
      </c>
      <c r="M16" s="4">
        <v>0</v>
      </c>
      <c r="N16" s="4">
        <f t="shared" si="4"/>
        <v>126</v>
      </c>
      <c r="O16" s="4">
        <f t="shared" si="4"/>
        <v>7</v>
      </c>
      <c r="P16" s="4">
        <v>82</v>
      </c>
      <c r="Q16" s="4">
        <v>6</v>
      </c>
      <c r="R16" s="4">
        <v>44</v>
      </c>
      <c r="S16" s="4">
        <v>1</v>
      </c>
      <c r="T16" s="4">
        <f t="shared" si="5"/>
        <v>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-18</v>
      </c>
      <c r="AA16" s="4">
        <f t="shared" si="7"/>
        <v>-1</v>
      </c>
      <c r="AB16" s="4">
        <f t="shared" si="7"/>
        <v>-12</v>
      </c>
      <c r="AC16" s="4">
        <f t="shared" si="7"/>
        <v>0</v>
      </c>
      <c r="AD16" s="4">
        <f t="shared" si="7"/>
        <v>-6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147</v>
      </c>
      <c r="C17" s="4">
        <f t="shared" si="2"/>
        <v>3</v>
      </c>
      <c r="D17" s="4">
        <v>80</v>
      </c>
      <c r="E17" s="4">
        <v>2</v>
      </c>
      <c r="F17" s="4">
        <v>67</v>
      </c>
      <c r="G17" s="4">
        <v>1</v>
      </c>
      <c r="H17" s="4">
        <f t="shared" si="3"/>
        <v>146</v>
      </c>
      <c r="I17" s="4">
        <f t="shared" si="3"/>
        <v>3</v>
      </c>
      <c r="J17" s="4">
        <v>79</v>
      </c>
      <c r="K17" s="4">
        <v>2</v>
      </c>
      <c r="L17" s="4">
        <v>67</v>
      </c>
      <c r="M17" s="4">
        <v>1</v>
      </c>
      <c r="N17" s="4">
        <f t="shared" si="4"/>
        <v>144</v>
      </c>
      <c r="O17" s="4">
        <f t="shared" si="4"/>
        <v>1</v>
      </c>
      <c r="P17" s="4">
        <v>84</v>
      </c>
      <c r="Q17" s="4">
        <v>0</v>
      </c>
      <c r="R17" s="4">
        <v>60</v>
      </c>
      <c r="S17" s="4">
        <v>1</v>
      </c>
      <c r="T17" s="4">
        <f t="shared" si="5"/>
        <v>1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3</v>
      </c>
      <c r="AA17" s="4">
        <f t="shared" si="7"/>
        <v>2</v>
      </c>
      <c r="AB17" s="4">
        <f t="shared" si="7"/>
        <v>-4</v>
      </c>
      <c r="AC17" s="4">
        <f t="shared" si="7"/>
        <v>2</v>
      </c>
      <c r="AD17" s="4">
        <f t="shared" si="7"/>
        <v>7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164</v>
      </c>
      <c r="C18" s="4">
        <f t="shared" si="2"/>
        <v>2</v>
      </c>
      <c r="D18" s="4">
        <v>95</v>
      </c>
      <c r="E18" s="4">
        <v>0</v>
      </c>
      <c r="F18" s="4">
        <v>69</v>
      </c>
      <c r="G18" s="4">
        <v>2</v>
      </c>
      <c r="H18" s="4">
        <f t="shared" si="3"/>
        <v>164</v>
      </c>
      <c r="I18" s="4">
        <f t="shared" si="3"/>
        <v>2</v>
      </c>
      <c r="J18" s="4">
        <v>95</v>
      </c>
      <c r="K18" s="4">
        <v>0</v>
      </c>
      <c r="L18" s="4">
        <v>69</v>
      </c>
      <c r="M18" s="4">
        <v>2</v>
      </c>
      <c r="N18" s="4">
        <f t="shared" si="4"/>
        <v>166</v>
      </c>
      <c r="O18" s="4">
        <f t="shared" si="4"/>
        <v>3</v>
      </c>
      <c r="P18" s="4">
        <v>87</v>
      </c>
      <c r="Q18" s="4">
        <v>1</v>
      </c>
      <c r="R18" s="4">
        <v>79</v>
      </c>
      <c r="S18" s="4">
        <v>2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-2</v>
      </c>
      <c r="AA18" s="4">
        <f t="shared" si="7"/>
        <v>-1</v>
      </c>
      <c r="AB18" s="4">
        <f t="shared" si="7"/>
        <v>8</v>
      </c>
      <c r="AC18" s="4">
        <f t="shared" si="7"/>
        <v>-1</v>
      </c>
      <c r="AD18" s="4">
        <f t="shared" si="7"/>
        <v>-10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148</v>
      </c>
      <c r="C19" s="4">
        <f t="shared" si="2"/>
        <v>1</v>
      </c>
      <c r="D19" s="4">
        <v>75</v>
      </c>
      <c r="E19" s="4">
        <v>0</v>
      </c>
      <c r="F19" s="4">
        <v>73</v>
      </c>
      <c r="G19" s="4">
        <v>1</v>
      </c>
      <c r="H19" s="4">
        <f t="shared" si="3"/>
        <v>150</v>
      </c>
      <c r="I19" s="4">
        <f t="shared" si="3"/>
        <v>1</v>
      </c>
      <c r="J19" s="4">
        <v>77</v>
      </c>
      <c r="K19" s="4">
        <v>0</v>
      </c>
      <c r="L19" s="4">
        <v>73</v>
      </c>
      <c r="M19" s="4">
        <v>1</v>
      </c>
      <c r="N19" s="4">
        <f t="shared" si="4"/>
        <v>164</v>
      </c>
      <c r="O19" s="4">
        <f t="shared" si="4"/>
        <v>2</v>
      </c>
      <c r="P19" s="4">
        <v>78</v>
      </c>
      <c r="Q19" s="4">
        <v>0</v>
      </c>
      <c r="R19" s="4">
        <v>86</v>
      </c>
      <c r="S19" s="4">
        <v>2</v>
      </c>
      <c r="T19" s="4">
        <f t="shared" si="5"/>
        <v>-2</v>
      </c>
      <c r="U19" s="4">
        <f t="shared" si="5"/>
        <v>0</v>
      </c>
      <c r="V19" s="4">
        <f t="shared" si="6"/>
        <v>-2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-16</v>
      </c>
      <c r="AA19" s="4">
        <f t="shared" si="7"/>
        <v>-1</v>
      </c>
      <c r="AB19" s="4">
        <f t="shared" si="7"/>
        <v>-3</v>
      </c>
      <c r="AC19" s="4">
        <f t="shared" si="7"/>
        <v>0</v>
      </c>
      <c r="AD19" s="4">
        <f t="shared" si="7"/>
        <v>-13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202</v>
      </c>
      <c r="C20" s="4">
        <f t="shared" si="2"/>
        <v>1</v>
      </c>
      <c r="D20" s="4">
        <v>100</v>
      </c>
      <c r="E20" s="4">
        <v>0</v>
      </c>
      <c r="F20" s="4">
        <v>102</v>
      </c>
      <c r="G20" s="4">
        <v>1</v>
      </c>
      <c r="H20" s="4">
        <f t="shared" si="3"/>
        <v>202</v>
      </c>
      <c r="I20" s="4">
        <f t="shared" si="3"/>
        <v>1</v>
      </c>
      <c r="J20" s="4">
        <v>99</v>
      </c>
      <c r="K20" s="4">
        <v>0</v>
      </c>
      <c r="L20" s="4">
        <v>103</v>
      </c>
      <c r="M20" s="4">
        <v>1</v>
      </c>
      <c r="N20" s="4">
        <f t="shared" si="4"/>
        <v>200</v>
      </c>
      <c r="O20" s="4">
        <f t="shared" si="4"/>
        <v>0</v>
      </c>
      <c r="P20" s="4">
        <v>107</v>
      </c>
      <c r="Q20" s="4">
        <v>0</v>
      </c>
      <c r="R20" s="4">
        <v>93</v>
      </c>
      <c r="S20" s="4">
        <v>0</v>
      </c>
      <c r="T20" s="4">
        <f t="shared" si="5"/>
        <v>0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-1</v>
      </c>
      <c r="Y20" s="4">
        <f t="shared" si="6"/>
        <v>0</v>
      </c>
      <c r="Z20" s="4">
        <f t="shared" si="7"/>
        <v>2</v>
      </c>
      <c r="AA20" s="4">
        <f t="shared" si="7"/>
        <v>1</v>
      </c>
      <c r="AB20" s="4">
        <f t="shared" si="7"/>
        <v>-7</v>
      </c>
      <c r="AC20" s="4">
        <f t="shared" si="7"/>
        <v>0</v>
      </c>
      <c r="AD20" s="4">
        <f t="shared" si="7"/>
        <v>9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277</v>
      </c>
      <c r="C21" s="4">
        <f t="shared" si="2"/>
        <v>0</v>
      </c>
      <c r="D21" s="4">
        <v>150</v>
      </c>
      <c r="E21" s="4">
        <v>0</v>
      </c>
      <c r="F21" s="4">
        <v>127</v>
      </c>
      <c r="G21" s="4">
        <v>0</v>
      </c>
      <c r="H21" s="4">
        <f t="shared" si="3"/>
        <v>276</v>
      </c>
      <c r="I21" s="4">
        <f t="shared" si="3"/>
        <v>0</v>
      </c>
      <c r="J21" s="4">
        <v>150</v>
      </c>
      <c r="K21" s="4">
        <v>0</v>
      </c>
      <c r="L21" s="4">
        <v>126</v>
      </c>
      <c r="M21" s="4">
        <v>0</v>
      </c>
      <c r="N21" s="4">
        <f t="shared" si="4"/>
        <v>303</v>
      </c>
      <c r="O21" s="4">
        <f t="shared" si="4"/>
        <v>1</v>
      </c>
      <c r="P21" s="4">
        <v>166</v>
      </c>
      <c r="Q21" s="4">
        <v>0</v>
      </c>
      <c r="R21" s="4">
        <v>137</v>
      </c>
      <c r="S21" s="4">
        <v>1</v>
      </c>
      <c r="T21" s="4">
        <f t="shared" si="5"/>
        <v>1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1</v>
      </c>
      <c r="Y21" s="4">
        <f t="shared" si="6"/>
        <v>0</v>
      </c>
      <c r="Z21" s="4">
        <f t="shared" si="7"/>
        <v>-26</v>
      </c>
      <c r="AA21" s="4">
        <f t="shared" si="7"/>
        <v>-1</v>
      </c>
      <c r="AB21" s="4">
        <f t="shared" si="7"/>
        <v>-16</v>
      </c>
      <c r="AC21" s="4">
        <f t="shared" si="7"/>
        <v>0</v>
      </c>
      <c r="AD21" s="4">
        <f t="shared" si="7"/>
        <v>-10</v>
      </c>
      <c r="AE21" s="4">
        <f t="shared" si="7"/>
        <v>-1</v>
      </c>
    </row>
    <row r="22" spans="1:31" s="1" customFormat="1" ht="18" customHeight="1" x14ac:dyDescent="0.15">
      <c r="A22" s="4" t="s">
        <v>14</v>
      </c>
      <c r="B22" s="4">
        <f t="shared" si="2"/>
        <v>368</v>
      </c>
      <c r="C22" s="4">
        <f t="shared" si="2"/>
        <v>1</v>
      </c>
      <c r="D22" s="4">
        <v>201</v>
      </c>
      <c r="E22" s="4">
        <v>0</v>
      </c>
      <c r="F22" s="4">
        <v>167</v>
      </c>
      <c r="G22" s="4">
        <v>1</v>
      </c>
      <c r="H22" s="4">
        <f t="shared" si="3"/>
        <v>368</v>
      </c>
      <c r="I22" s="4">
        <f t="shared" si="3"/>
        <v>1</v>
      </c>
      <c r="J22" s="4">
        <v>201</v>
      </c>
      <c r="K22" s="4">
        <v>0</v>
      </c>
      <c r="L22" s="4">
        <v>167</v>
      </c>
      <c r="M22" s="4">
        <v>1</v>
      </c>
      <c r="N22" s="4">
        <f t="shared" si="4"/>
        <v>375</v>
      </c>
      <c r="O22" s="4">
        <f t="shared" si="4"/>
        <v>0</v>
      </c>
      <c r="P22" s="4">
        <v>211</v>
      </c>
      <c r="Q22" s="4">
        <v>0</v>
      </c>
      <c r="R22" s="4">
        <v>164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-7</v>
      </c>
      <c r="AA22" s="4">
        <f t="shared" si="7"/>
        <v>1</v>
      </c>
      <c r="AB22" s="4">
        <f t="shared" si="7"/>
        <v>-10</v>
      </c>
      <c r="AC22" s="4">
        <f t="shared" si="7"/>
        <v>0</v>
      </c>
      <c r="AD22" s="4">
        <f t="shared" si="7"/>
        <v>3</v>
      </c>
      <c r="AE22" s="4">
        <f t="shared" si="7"/>
        <v>1</v>
      </c>
    </row>
    <row r="23" spans="1:31" s="1" customFormat="1" ht="18" customHeight="1" x14ac:dyDescent="0.15">
      <c r="A23" s="4" t="s">
        <v>15</v>
      </c>
      <c r="B23" s="4">
        <f t="shared" si="2"/>
        <v>437</v>
      </c>
      <c r="C23" s="4">
        <f t="shared" si="2"/>
        <v>1</v>
      </c>
      <c r="D23" s="4">
        <v>234</v>
      </c>
      <c r="E23" s="4">
        <v>1</v>
      </c>
      <c r="F23" s="4">
        <v>203</v>
      </c>
      <c r="G23" s="4">
        <v>0</v>
      </c>
      <c r="H23" s="4">
        <f t="shared" si="3"/>
        <v>437</v>
      </c>
      <c r="I23" s="4">
        <f t="shared" si="3"/>
        <v>1</v>
      </c>
      <c r="J23" s="4">
        <v>234</v>
      </c>
      <c r="K23" s="4">
        <v>1</v>
      </c>
      <c r="L23" s="4">
        <v>203</v>
      </c>
      <c r="M23" s="4">
        <v>0</v>
      </c>
      <c r="N23" s="4">
        <f t="shared" si="4"/>
        <v>446</v>
      </c>
      <c r="O23" s="4">
        <f t="shared" si="4"/>
        <v>1</v>
      </c>
      <c r="P23" s="4">
        <v>234</v>
      </c>
      <c r="Q23" s="4">
        <v>1</v>
      </c>
      <c r="R23" s="4">
        <v>212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-9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363</v>
      </c>
      <c r="C24" s="4">
        <f t="shared" si="2"/>
        <v>0</v>
      </c>
      <c r="D24" s="4">
        <v>176</v>
      </c>
      <c r="E24" s="4">
        <v>0</v>
      </c>
      <c r="F24" s="4">
        <v>187</v>
      </c>
      <c r="G24" s="4">
        <v>0</v>
      </c>
      <c r="H24" s="4">
        <f t="shared" si="3"/>
        <v>363</v>
      </c>
      <c r="I24" s="4">
        <f t="shared" si="3"/>
        <v>0</v>
      </c>
      <c r="J24" s="4">
        <v>176</v>
      </c>
      <c r="K24" s="4">
        <v>0</v>
      </c>
      <c r="L24" s="4">
        <v>187</v>
      </c>
      <c r="M24" s="4">
        <v>0</v>
      </c>
      <c r="N24" s="4">
        <f t="shared" si="4"/>
        <v>346</v>
      </c>
      <c r="O24" s="4">
        <f t="shared" si="4"/>
        <v>0</v>
      </c>
      <c r="P24" s="4">
        <v>159</v>
      </c>
      <c r="Q24" s="4">
        <v>0</v>
      </c>
      <c r="R24" s="4">
        <v>187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17</v>
      </c>
      <c r="AA24" s="4">
        <f t="shared" si="7"/>
        <v>0</v>
      </c>
      <c r="AB24" s="4">
        <f t="shared" si="7"/>
        <v>17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356</v>
      </c>
      <c r="C25" s="4">
        <f t="shared" si="2"/>
        <v>0</v>
      </c>
      <c r="D25" s="4">
        <v>150</v>
      </c>
      <c r="E25" s="4">
        <v>0</v>
      </c>
      <c r="F25" s="4">
        <v>206</v>
      </c>
      <c r="G25" s="4">
        <v>0</v>
      </c>
      <c r="H25" s="4">
        <f t="shared" si="3"/>
        <v>357</v>
      </c>
      <c r="I25" s="4">
        <f t="shared" si="3"/>
        <v>0</v>
      </c>
      <c r="J25" s="4">
        <v>151</v>
      </c>
      <c r="K25" s="4">
        <v>0</v>
      </c>
      <c r="L25" s="4">
        <v>206</v>
      </c>
      <c r="M25" s="4">
        <v>0</v>
      </c>
      <c r="N25" s="4">
        <f t="shared" si="4"/>
        <v>374</v>
      </c>
      <c r="O25" s="4">
        <f t="shared" si="4"/>
        <v>0</v>
      </c>
      <c r="P25" s="4">
        <v>153</v>
      </c>
      <c r="Q25" s="4">
        <v>0</v>
      </c>
      <c r="R25" s="4">
        <v>221</v>
      </c>
      <c r="S25" s="4">
        <v>0</v>
      </c>
      <c r="T25" s="4">
        <f t="shared" si="5"/>
        <v>-1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-18</v>
      </c>
      <c r="AA25" s="4">
        <f t="shared" si="7"/>
        <v>0</v>
      </c>
      <c r="AB25" s="4">
        <f t="shared" si="7"/>
        <v>-3</v>
      </c>
      <c r="AC25" s="4">
        <f t="shared" si="7"/>
        <v>0</v>
      </c>
      <c r="AD25" s="4">
        <f t="shared" si="7"/>
        <v>-15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423</v>
      </c>
      <c r="C26" s="4">
        <f t="shared" si="2"/>
        <v>0</v>
      </c>
      <c r="D26" s="4">
        <v>142</v>
      </c>
      <c r="E26" s="4">
        <v>0</v>
      </c>
      <c r="F26" s="4">
        <v>281</v>
      </c>
      <c r="G26" s="4">
        <v>0</v>
      </c>
      <c r="H26" s="4">
        <f t="shared" si="3"/>
        <v>423</v>
      </c>
      <c r="I26" s="4">
        <f t="shared" si="3"/>
        <v>0</v>
      </c>
      <c r="J26" s="4">
        <v>142</v>
      </c>
      <c r="K26" s="4">
        <v>0</v>
      </c>
      <c r="L26" s="4">
        <v>281</v>
      </c>
      <c r="M26" s="4">
        <v>0</v>
      </c>
      <c r="N26" s="4">
        <f t="shared" si="4"/>
        <v>451</v>
      </c>
      <c r="O26" s="4">
        <f t="shared" si="4"/>
        <v>0</v>
      </c>
      <c r="P26" s="4">
        <v>151</v>
      </c>
      <c r="Q26" s="4">
        <v>0</v>
      </c>
      <c r="R26" s="4">
        <v>300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-28</v>
      </c>
      <c r="AA26" s="4">
        <f t="shared" si="7"/>
        <v>0</v>
      </c>
      <c r="AB26" s="4">
        <f t="shared" si="7"/>
        <v>-9</v>
      </c>
      <c r="AC26" s="4">
        <f t="shared" si="7"/>
        <v>0</v>
      </c>
      <c r="AD26" s="4">
        <f t="shared" si="7"/>
        <v>-19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383</v>
      </c>
      <c r="C27" s="4">
        <f t="shared" si="2"/>
        <v>0</v>
      </c>
      <c r="D27" s="4">
        <v>127</v>
      </c>
      <c r="E27" s="4">
        <v>0</v>
      </c>
      <c r="F27" s="4">
        <v>256</v>
      </c>
      <c r="G27" s="4">
        <v>0</v>
      </c>
      <c r="H27" s="4">
        <f t="shared" si="3"/>
        <v>389</v>
      </c>
      <c r="I27" s="4">
        <f t="shared" si="3"/>
        <v>0</v>
      </c>
      <c r="J27" s="4">
        <v>128</v>
      </c>
      <c r="K27" s="4">
        <v>0</v>
      </c>
      <c r="L27" s="4">
        <v>261</v>
      </c>
      <c r="M27" s="4">
        <v>0</v>
      </c>
      <c r="N27" s="4">
        <f t="shared" si="4"/>
        <v>382</v>
      </c>
      <c r="O27" s="4">
        <f t="shared" si="4"/>
        <v>0</v>
      </c>
      <c r="P27" s="4">
        <v>132</v>
      </c>
      <c r="Q27" s="4">
        <v>0</v>
      </c>
      <c r="R27" s="4">
        <v>250</v>
      </c>
      <c r="S27" s="4">
        <v>0</v>
      </c>
      <c r="T27" s="4">
        <f t="shared" si="5"/>
        <v>-6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-5</v>
      </c>
      <c r="Y27" s="4">
        <f t="shared" si="5"/>
        <v>0</v>
      </c>
      <c r="Z27" s="4">
        <f t="shared" si="7"/>
        <v>1</v>
      </c>
      <c r="AA27" s="4">
        <f t="shared" si="7"/>
        <v>0</v>
      </c>
      <c r="AB27" s="4">
        <f t="shared" si="7"/>
        <v>-5</v>
      </c>
      <c r="AC27" s="4">
        <f t="shared" si="7"/>
        <v>0</v>
      </c>
      <c r="AD27" s="4">
        <f t="shared" si="7"/>
        <v>6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212</v>
      </c>
      <c r="C28" s="4">
        <f t="shared" si="2"/>
        <v>0</v>
      </c>
      <c r="D28" s="4">
        <v>67</v>
      </c>
      <c r="E28" s="4">
        <v>0</v>
      </c>
      <c r="F28" s="4">
        <v>145</v>
      </c>
      <c r="G28" s="4">
        <v>0</v>
      </c>
      <c r="H28" s="4">
        <f t="shared" si="3"/>
        <v>219</v>
      </c>
      <c r="I28" s="4">
        <f t="shared" si="3"/>
        <v>0</v>
      </c>
      <c r="J28" s="4">
        <v>68</v>
      </c>
      <c r="K28" s="4">
        <v>0</v>
      </c>
      <c r="L28" s="4">
        <v>151</v>
      </c>
      <c r="M28" s="4">
        <v>0</v>
      </c>
      <c r="N28" s="4">
        <f t="shared" si="4"/>
        <v>216</v>
      </c>
      <c r="O28" s="4">
        <f t="shared" si="4"/>
        <v>0</v>
      </c>
      <c r="P28" s="4">
        <v>64</v>
      </c>
      <c r="Q28" s="4">
        <v>0</v>
      </c>
      <c r="R28" s="4">
        <v>152</v>
      </c>
      <c r="S28" s="4">
        <v>0</v>
      </c>
      <c r="T28" s="4">
        <f t="shared" si="5"/>
        <v>-7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-6</v>
      </c>
      <c r="Y28" s="4">
        <f t="shared" si="5"/>
        <v>0</v>
      </c>
      <c r="Z28" s="4">
        <f t="shared" si="7"/>
        <v>-4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-7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57</v>
      </c>
      <c r="C29" s="4">
        <f t="shared" si="2"/>
        <v>0</v>
      </c>
      <c r="D29" s="4">
        <v>16</v>
      </c>
      <c r="E29" s="4">
        <v>0</v>
      </c>
      <c r="F29" s="4">
        <v>41</v>
      </c>
      <c r="G29" s="4">
        <v>0</v>
      </c>
      <c r="H29" s="4">
        <f t="shared" si="3"/>
        <v>59</v>
      </c>
      <c r="I29" s="4">
        <f t="shared" si="3"/>
        <v>0</v>
      </c>
      <c r="J29" s="4">
        <v>17</v>
      </c>
      <c r="K29" s="4">
        <v>0</v>
      </c>
      <c r="L29" s="4">
        <v>42</v>
      </c>
      <c r="M29" s="4">
        <v>0</v>
      </c>
      <c r="N29" s="4">
        <f t="shared" si="4"/>
        <v>48</v>
      </c>
      <c r="O29" s="4">
        <f t="shared" si="4"/>
        <v>0</v>
      </c>
      <c r="P29" s="4">
        <v>11</v>
      </c>
      <c r="Q29" s="4">
        <v>0</v>
      </c>
      <c r="R29" s="4">
        <v>37</v>
      </c>
      <c r="S29" s="4">
        <v>0</v>
      </c>
      <c r="T29" s="4">
        <f t="shared" si="5"/>
        <v>-2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9</v>
      </c>
      <c r="AA29" s="4">
        <f t="shared" si="7"/>
        <v>0</v>
      </c>
      <c r="AB29" s="4">
        <f t="shared" si="7"/>
        <v>5</v>
      </c>
      <c r="AC29" s="4">
        <f t="shared" si="7"/>
        <v>0</v>
      </c>
      <c r="AD29" s="4">
        <f t="shared" si="7"/>
        <v>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14</v>
      </c>
      <c r="C30" s="4">
        <f>E30+G30</f>
        <v>0</v>
      </c>
      <c r="D30" s="4">
        <v>6</v>
      </c>
      <c r="E30" s="4">
        <v>0</v>
      </c>
      <c r="F30" s="4">
        <v>8</v>
      </c>
      <c r="G30" s="4">
        <v>0</v>
      </c>
      <c r="H30" s="4">
        <f t="shared" si="3"/>
        <v>14</v>
      </c>
      <c r="I30" s="4">
        <f t="shared" si="3"/>
        <v>0</v>
      </c>
      <c r="J30" s="4">
        <v>6</v>
      </c>
      <c r="K30" s="4">
        <v>0</v>
      </c>
      <c r="L30" s="4">
        <v>8</v>
      </c>
      <c r="M30" s="4">
        <v>0</v>
      </c>
      <c r="N30" s="4">
        <f t="shared" si="4"/>
        <v>15</v>
      </c>
      <c r="O30" s="4">
        <f t="shared" si="4"/>
        <v>0</v>
      </c>
      <c r="P30" s="4">
        <v>5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287</v>
      </c>
      <c r="C33" s="4">
        <f t="shared" ref="C33:AE33" si="12">SUM(C10:C12)</f>
        <v>0</v>
      </c>
      <c r="D33" s="4">
        <f t="shared" si="12"/>
        <v>148</v>
      </c>
      <c r="E33" s="4">
        <f t="shared" si="12"/>
        <v>0</v>
      </c>
      <c r="F33" s="4">
        <f t="shared" si="12"/>
        <v>139</v>
      </c>
      <c r="G33" s="4">
        <f t="shared" si="12"/>
        <v>0</v>
      </c>
      <c r="H33" s="4">
        <f t="shared" si="12"/>
        <v>283</v>
      </c>
      <c r="I33" s="4">
        <f t="shared" si="12"/>
        <v>0</v>
      </c>
      <c r="J33" s="4">
        <f t="shared" si="12"/>
        <v>146</v>
      </c>
      <c r="K33" s="4">
        <f t="shared" si="12"/>
        <v>0</v>
      </c>
      <c r="L33" s="4">
        <f t="shared" si="12"/>
        <v>137</v>
      </c>
      <c r="M33" s="4">
        <f t="shared" si="12"/>
        <v>0</v>
      </c>
      <c r="N33" s="4">
        <f t="shared" si="12"/>
        <v>293</v>
      </c>
      <c r="O33" s="4">
        <f t="shared" si="12"/>
        <v>0</v>
      </c>
      <c r="P33" s="4">
        <f t="shared" si="12"/>
        <v>144</v>
      </c>
      <c r="Q33" s="4">
        <f t="shared" si="12"/>
        <v>0</v>
      </c>
      <c r="R33" s="4">
        <f t="shared" si="12"/>
        <v>149</v>
      </c>
      <c r="S33" s="4">
        <f t="shared" si="12"/>
        <v>0</v>
      </c>
      <c r="T33" s="4">
        <f t="shared" si="12"/>
        <v>4</v>
      </c>
      <c r="U33" s="4">
        <f t="shared" si="12"/>
        <v>0</v>
      </c>
      <c r="V33" s="4">
        <f t="shared" si="12"/>
        <v>2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-6</v>
      </c>
      <c r="AA33" s="4">
        <f t="shared" si="12"/>
        <v>0</v>
      </c>
      <c r="AB33" s="4">
        <f t="shared" si="12"/>
        <v>4</v>
      </c>
      <c r="AC33" s="4">
        <f t="shared" si="12"/>
        <v>0</v>
      </c>
      <c r="AD33" s="4">
        <f t="shared" si="12"/>
        <v>-10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1704</v>
      </c>
      <c r="C34" s="4">
        <f t="shared" ref="C34:AE34" si="13">SUM(C13:C22)</f>
        <v>29</v>
      </c>
      <c r="D34" s="4">
        <f t="shared" si="13"/>
        <v>935</v>
      </c>
      <c r="E34" s="4">
        <f t="shared" si="13"/>
        <v>23</v>
      </c>
      <c r="F34" s="4">
        <f t="shared" si="13"/>
        <v>769</v>
      </c>
      <c r="G34" s="4">
        <f t="shared" si="13"/>
        <v>6</v>
      </c>
      <c r="H34" s="4">
        <f t="shared" si="13"/>
        <v>1707</v>
      </c>
      <c r="I34" s="4">
        <f t="shared" si="13"/>
        <v>29</v>
      </c>
      <c r="J34" s="4">
        <f t="shared" si="13"/>
        <v>934</v>
      </c>
      <c r="K34" s="4">
        <f t="shared" si="13"/>
        <v>23</v>
      </c>
      <c r="L34" s="4">
        <f t="shared" si="13"/>
        <v>773</v>
      </c>
      <c r="M34" s="4">
        <f t="shared" si="13"/>
        <v>6</v>
      </c>
      <c r="N34" s="4">
        <f t="shared" si="13"/>
        <v>1772</v>
      </c>
      <c r="O34" s="4">
        <f t="shared" si="13"/>
        <v>26</v>
      </c>
      <c r="P34" s="4">
        <f t="shared" si="13"/>
        <v>984</v>
      </c>
      <c r="Q34" s="4">
        <f t="shared" si="13"/>
        <v>19</v>
      </c>
      <c r="R34" s="4">
        <f t="shared" si="13"/>
        <v>788</v>
      </c>
      <c r="S34" s="4">
        <f>SUM(S13:S22)</f>
        <v>7</v>
      </c>
      <c r="T34" s="4">
        <f t="shared" si="13"/>
        <v>-3</v>
      </c>
      <c r="U34" s="4">
        <f t="shared" si="13"/>
        <v>0</v>
      </c>
      <c r="V34" s="4">
        <f t="shared" si="13"/>
        <v>1</v>
      </c>
      <c r="W34" s="4">
        <f t="shared" si="13"/>
        <v>0</v>
      </c>
      <c r="X34" s="4">
        <f t="shared" si="13"/>
        <v>-4</v>
      </c>
      <c r="Y34" s="4">
        <f t="shared" si="13"/>
        <v>0</v>
      </c>
      <c r="Z34" s="4">
        <f t="shared" si="13"/>
        <v>-68</v>
      </c>
      <c r="AA34" s="4">
        <f t="shared" si="13"/>
        <v>3</v>
      </c>
      <c r="AB34" s="4">
        <f t="shared" si="13"/>
        <v>-49</v>
      </c>
      <c r="AC34" s="4">
        <f t="shared" si="13"/>
        <v>4</v>
      </c>
      <c r="AD34" s="4">
        <f t="shared" si="13"/>
        <v>-19</v>
      </c>
      <c r="AE34" s="4">
        <f t="shared" si="13"/>
        <v>-1</v>
      </c>
    </row>
    <row r="35" spans="1:31" s="1" customFormat="1" ht="18" customHeight="1" x14ac:dyDescent="0.15">
      <c r="A35" s="4" t="s">
        <v>25</v>
      </c>
      <c r="B35" s="4">
        <f>SUM(B23:B30)</f>
        <v>2245</v>
      </c>
      <c r="C35" s="4">
        <f t="shared" ref="C35:AE35" si="14">SUM(C23:C30)</f>
        <v>1</v>
      </c>
      <c r="D35" s="4">
        <f t="shared" si="14"/>
        <v>918</v>
      </c>
      <c r="E35" s="4">
        <f t="shared" si="14"/>
        <v>1</v>
      </c>
      <c r="F35" s="4">
        <f t="shared" si="14"/>
        <v>1327</v>
      </c>
      <c r="G35" s="4">
        <f t="shared" si="14"/>
        <v>0</v>
      </c>
      <c r="H35" s="4">
        <f t="shared" si="14"/>
        <v>2261</v>
      </c>
      <c r="I35" s="4">
        <f t="shared" si="14"/>
        <v>1</v>
      </c>
      <c r="J35" s="4">
        <f t="shared" si="14"/>
        <v>922</v>
      </c>
      <c r="K35" s="4">
        <f t="shared" si="14"/>
        <v>1</v>
      </c>
      <c r="L35" s="4">
        <f t="shared" si="14"/>
        <v>1339</v>
      </c>
      <c r="M35" s="4">
        <f t="shared" si="14"/>
        <v>0</v>
      </c>
      <c r="N35" s="4">
        <f t="shared" si="14"/>
        <v>2278</v>
      </c>
      <c r="O35" s="4">
        <f t="shared" si="14"/>
        <v>1</v>
      </c>
      <c r="P35" s="4">
        <f t="shared" si="14"/>
        <v>909</v>
      </c>
      <c r="Q35" s="4">
        <f t="shared" si="14"/>
        <v>1</v>
      </c>
      <c r="R35" s="4">
        <f t="shared" si="14"/>
        <v>1369</v>
      </c>
      <c r="S35" s="4">
        <f t="shared" si="14"/>
        <v>0</v>
      </c>
      <c r="T35" s="4">
        <f t="shared" si="14"/>
        <v>-16</v>
      </c>
      <c r="U35" s="4">
        <f t="shared" si="14"/>
        <v>0</v>
      </c>
      <c r="V35" s="4">
        <f t="shared" si="14"/>
        <v>-4</v>
      </c>
      <c r="W35" s="4">
        <f t="shared" si="14"/>
        <v>0</v>
      </c>
      <c r="X35" s="4">
        <f t="shared" si="14"/>
        <v>-12</v>
      </c>
      <c r="Y35" s="4">
        <f t="shared" si="14"/>
        <v>0</v>
      </c>
      <c r="Z35" s="4">
        <f t="shared" si="14"/>
        <v>-33</v>
      </c>
      <c r="AA35" s="4">
        <f t="shared" si="14"/>
        <v>0</v>
      </c>
      <c r="AB35" s="4">
        <f t="shared" si="14"/>
        <v>9</v>
      </c>
      <c r="AC35" s="4">
        <f t="shared" si="14"/>
        <v>0</v>
      </c>
      <c r="AD35" s="4">
        <f t="shared" si="14"/>
        <v>-42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1445</v>
      </c>
      <c r="C36" s="4">
        <f t="shared" ref="C36:AE36" si="15">SUM(C25:C30)</f>
        <v>0</v>
      </c>
      <c r="D36" s="4">
        <f t="shared" si="15"/>
        <v>508</v>
      </c>
      <c r="E36" s="4">
        <f t="shared" si="15"/>
        <v>0</v>
      </c>
      <c r="F36" s="4">
        <f t="shared" si="15"/>
        <v>937</v>
      </c>
      <c r="G36" s="4">
        <f t="shared" si="15"/>
        <v>0</v>
      </c>
      <c r="H36" s="4">
        <f t="shared" si="15"/>
        <v>1461</v>
      </c>
      <c r="I36" s="4">
        <f t="shared" si="15"/>
        <v>0</v>
      </c>
      <c r="J36" s="4">
        <f t="shared" si="15"/>
        <v>512</v>
      </c>
      <c r="K36" s="4">
        <f t="shared" si="15"/>
        <v>0</v>
      </c>
      <c r="L36" s="4">
        <f t="shared" si="15"/>
        <v>949</v>
      </c>
      <c r="M36" s="4">
        <f t="shared" si="15"/>
        <v>0</v>
      </c>
      <c r="N36" s="4">
        <f t="shared" si="15"/>
        <v>1486</v>
      </c>
      <c r="O36" s="4">
        <f t="shared" si="15"/>
        <v>0</v>
      </c>
      <c r="P36" s="4">
        <f t="shared" si="15"/>
        <v>516</v>
      </c>
      <c r="Q36" s="4">
        <f t="shared" si="15"/>
        <v>0</v>
      </c>
      <c r="R36" s="4">
        <f t="shared" si="15"/>
        <v>970</v>
      </c>
      <c r="S36" s="4">
        <f t="shared" si="15"/>
        <v>0</v>
      </c>
      <c r="T36" s="4">
        <f t="shared" si="15"/>
        <v>-16</v>
      </c>
      <c r="U36" s="4">
        <f t="shared" si="15"/>
        <v>0</v>
      </c>
      <c r="V36" s="4">
        <f t="shared" si="15"/>
        <v>-4</v>
      </c>
      <c r="W36" s="4">
        <f t="shared" si="15"/>
        <v>0</v>
      </c>
      <c r="X36" s="4">
        <f t="shared" si="15"/>
        <v>-12</v>
      </c>
      <c r="Y36" s="4">
        <f t="shared" si="15"/>
        <v>0</v>
      </c>
      <c r="Z36" s="4">
        <f t="shared" si="15"/>
        <v>-41</v>
      </c>
      <c r="AA36" s="4">
        <f t="shared" si="15"/>
        <v>0</v>
      </c>
      <c r="AB36" s="4">
        <f t="shared" si="15"/>
        <v>-8</v>
      </c>
      <c r="AC36" s="4">
        <f t="shared" si="15"/>
        <v>0</v>
      </c>
      <c r="AD36" s="4">
        <f t="shared" si="15"/>
        <v>-33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666</v>
      </c>
      <c r="C37" s="4">
        <f t="shared" ref="C37:AE37" si="16">SUM(C27:C30)</f>
        <v>0</v>
      </c>
      <c r="D37" s="4">
        <f t="shared" si="16"/>
        <v>216</v>
      </c>
      <c r="E37" s="4">
        <f t="shared" si="16"/>
        <v>0</v>
      </c>
      <c r="F37" s="4">
        <f t="shared" si="16"/>
        <v>450</v>
      </c>
      <c r="G37" s="4">
        <f t="shared" si="16"/>
        <v>0</v>
      </c>
      <c r="H37" s="4">
        <f t="shared" si="16"/>
        <v>681</v>
      </c>
      <c r="I37" s="4">
        <f t="shared" si="16"/>
        <v>0</v>
      </c>
      <c r="J37" s="4">
        <f t="shared" si="16"/>
        <v>219</v>
      </c>
      <c r="K37" s="4">
        <f t="shared" si="16"/>
        <v>0</v>
      </c>
      <c r="L37" s="4">
        <f t="shared" si="16"/>
        <v>462</v>
      </c>
      <c r="M37" s="4">
        <f t="shared" si="16"/>
        <v>0</v>
      </c>
      <c r="N37" s="4">
        <f t="shared" si="16"/>
        <v>661</v>
      </c>
      <c r="O37" s="4">
        <f t="shared" si="16"/>
        <v>0</v>
      </c>
      <c r="P37" s="4">
        <f t="shared" si="16"/>
        <v>212</v>
      </c>
      <c r="Q37" s="4">
        <f t="shared" si="16"/>
        <v>0</v>
      </c>
      <c r="R37" s="4">
        <f t="shared" si="16"/>
        <v>449</v>
      </c>
      <c r="S37" s="4">
        <f t="shared" si="16"/>
        <v>0</v>
      </c>
      <c r="T37" s="4">
        <f t="shared" si="16"/>
        <v>-15</v>
      </c>
      <c r="U37" s="4">
        <f t="shared" si="16"/>
        <v>0</v>
      </c>
      <c r="V37" s="4">
        <f t="shared" si="16"/>
        <v>-3</v>
      </c>
      <c r="W37" s="4">
        <f t="shared" si="16"/>
        <v>0</v>
      </c>
      <c r="X37" s="4">
        <f t="shared" si="16"/>
        <v>-12</v>
      </c>
      <c r="Y37" s="4">
        <f t="shared" si="16"/>
        <v>0</v>
      </c>
      <c r="Z37" s="4">
        <f t="shared" si="16"/>
        <v>5</v>
      </c>
      <c r="AA37" s="4">
        <f t="shared" si="16"/>
        <v>0</v>
      </c>
      <c r="AB37" s="4">
        <f t="shared" si="16"/>
        <v>4</v>
      </c>
      <c r="AC37" s="4">
        <f t="shared" si="16"/>
        <v>0</v>
      </c>
      <c r="AD37" s="4">
        <f t="shared" si="16"/>
        <v>1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6.7752596789423984</v>
      </c>
      <c r="C39" s="15">
        <f t="shared" ref="C39:AE39" si="17">C33/(C9-C31)*100</f>
        <v>0</v>
      </c>
      <c r="D39" s="15">
        <f t="shared" si="17"/>
        <v>7.3963018490754626</v>
      </c>
      <c r="E39" s="15">
        <f t="shared" si="17"/>
        <v>0</v>
      </c>
      <c r="F39" s="15">
        <f t="shared" si="17"/>
        <v>6.2192393736017895</v>
      </c>
      <c r="G39" s="15">
        <f t="shared" si="17"/>
        <v>0</v>
      </c>
      <c r="H39" s="15">
        <f t="shared" si="17"/>
        <v>6.6572571159727119</v>
      </c>
      <c r="I39" s="15">
        <f t="shared" si="17"/>
        <v>0</v>
      </c>
      <c r="J39" s="15">
        <f t="shared" si="17"/>
        <v>7.2927072927072931</v>
      </c>
      <c r="K39" s="15">
        <f t="shared" si="17"/>
        <v>0</v>
      </c>
      <c r="L39" s="15">
        <f t="shared" si="17"/>
        <v>6.09159626500667</v>
      </c>
      <c r="M39" s="15">
        <f t="shared" si="17"/>
        <v>0</v>
      </c>
      <c r="N39" s="15">
        <f t="shared" si="17"/>
        <v>6.7464886023486077</v>
      </c>
      <c r="O39" s="15">
        <f t="shared" si="17"/>
        <v>0</v>
      </c>
      <c r="P39" s="15">
        <f t="shared" si="17"/>
        <v>7.0692194403534607</v>
      </c>
      <c r="Q39" s="15">
        <f t="shared" si="17"/>
        <v>0</v>
      </c>
      <c r="R39" s="15">
        <f t="shared" si="17"/>
        <v>6.4614050303555937</v>
      </c>
      <c r="S39" s="15">
        <f t="shared" si="17"/>
        <v>0</v>
      </c>
      <c r="T39" s="15">
        <f t="shared" si="17"/>
        <v>-26.666666666666668</v>
      </c>
      <c r="U39" s="15" t="e">
        <f t="shared" si="17"/>
        <v>#DIV/0!</v>
      </c>
      <c r="V39" s="15">
        <f t="shared" si="17"/>
        <v>-200</v>
      </c>
      <c r="W39" s="15" t="e">
        <f t="shared" si="17"/>
        <v>#DIV/0!</v>
      </c>
      <c r="X39" s="15">
        <f t="shared" si="17"/>
        <v>-14.285714285714285</v>
      </c>
      <c r="Y39" s="15" t="e">
        <f t="shared" si="17"/>
        <v>#DIV/0!</v>
      </c>
      <c r="Z39" s="15">
        <f t="shared" si="17"/>
        <v>5.6074766355140184</v>
      </c>
      <c r="AA39" s="15">
        <f t="shared" si="17"/>
        <v>0</v>
      </c>
      <c r="AB39" s="15">
        <f t="shared" si="17"/>
        <v>-11.111111111111111</v>
      </c>
      <c r="AC39" s="15">
        <f t="shared" si="17"/>
        <v>0</v>
      </c>
      <c r="AD39" s="15">
        <f t="shared" si="17"/>
        <v>14.084507042253522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40.226628895184135</v>
      </c>
      <c r="C40" s="15">
        <f t="shared" ref="C40:AE40" si="18">C34/(C9-C31)*100</f>
        <v>96.666666666666671</v>
      </c>
      <c r="D40" s="15">
        <f t="shared" si="18"/>
        <v>46.726636681659173</v>
      </c>
      <c r="E40" s="15">
        <f t="shared" si="18"/>
        <v>95.833333333333343</v>
      </c>
      <c r="F40" s="15">
        <f t="shared" si="18"/>
        <v>34.407158836689042</v>
      </c>
      <c r="G40" s="15">
        <f t="shared" si="18"/>
        <v>100</v>
      </c>
      <c r="H40" s="15">
        <f t="shared" si="18"/>
        <v>40.155257586450247</v>
      </c>
      <c r="I40" s="15">
        <f t="shared" si="18"/>
        <v>96.666666666666671</v>
      </c>
      <c r="J40" s="15">
        <f t="shared" si="18"/>
        <v>46.653346653346652</v>
      </c>
      <c r="K40" s="15">
        <f t="shared" si="18"/>
        <v>95.833333333333343</v>
      </c>
      <c r="L40" s="15">
        <f t="shared" si="18"/>
        <v>34.370831480658069</v>
      </c>
      <c r="M40" s="15">
        <f t="shared" si="18"/>
        <v>100</v>
      </c>
      <c r="N40" s="15">
        <f t="shared" si="18"/>
        <v>40.801289431268707</v>
      </c>
      <c r="O40" s="15">
        <f t="shared" si="18"/>
        <v>96.296296296296291</v>
      </c>
      <c r="P40" s="15">
        <f t="shared" si="18"/>
        <v>48.306332842415316</v>
      </c>
      <c r="Q40" s="15">
        <f t="shared" si="18"/>
        <v>95</v>
      </c>
      <c r="R40" s="15">
        <f t="shared" si="18"/>
        <v>34.171725932350391</v>
      </c>
      <c r="S40" s="15">
        <f t="shared" si="18"/>
        <v>100</v>
      </c>
      <c r="T40" s="15">
        <f t="shared" si="18"/>
        <v>20</v>
      </c>
      <c r="U40" s="15" t="e">
        <f t="shared" si="18"/>
        <v>#DIV/0!</v>
      </c>
      <c r="V40" s="15">
        <f t="shared" si="18"/>
        <v>-100</v>
      </c>
      <c r="W40" s="15" t="e">
        <f t="shared" si="18"/>
        <v>#DIV/0!</v>
      </c>
      <c r="X40" s="15">
        <f t="shared" si="18"/>
        <v>28.571428571428569</v>
      </c>
      <c r="Y40" s="15" t="e">
        <f t="shared" si="18"/>
        <v>#DIV/0!</v>
      </c>
      <c r="Z40" s="15">
        <f t="shared" si="18"/>
        <v>63.551401869158873</v>
      </c>
      <c r="AA40" s="15">
        <f t="shared" si="18"/>
        <v>100</v>
      </c>
      <c r="AB40" s="15">
        <f t="shared" si="18"/>
        <v>136.11111111111111</v>
      </c>
      <c r="AC40" s="15">
        <f t="shared" si="18"/>
        <v>100</v>
      </c>
      <c r="AD40" s="15">
        <f t="shared" si="18"/>
        <v>26.760563380281688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52.998111425873461</v>
      </c>
      <c r="C41" s="15">
        <f t="shared" ref="C41:AE41" si="19">C35/(C9-C31)*100</f>
        <v>3.3333333333333335</v>
      </c>
      <c r="D41" s="15">
        <f t="shared" si="19"/>
        <v>45.877061469265371</v>
      </c>
      <c r="E41" s="15">
        <f t="shared" si="19"/>
        <v>4.1666666666666661</v>
      </c>
      <c r="F41" s="15">
        <f t="shared" si="19"/>
        <v>59.373601789709177</v>
      </c>
      <c r="G41" s="15">
        <f t="shared" si="19"/>
        <v>0</v>
      </c>
      <c r="H41" s="15">
        <f t="shared" si="19"/>
        <v>53.187485297577041</v>
      </c>
      <c r="I41" s="15">
        <f t="shared" si="19"/>
        <v>3.3333333333333335</v>
      </c>
      <c r="J41" s="15">
        <f t="shared" si="19"/>
        <v>46.053946053946056</v>
      </c>
      <c r="K41" s="15">
        <f t="shared" si="19"/>
        <v>4.1666666666666661</v>
      </c>
      <c r="L41" s="15">
        <f t="shared" si="19"/>
        <v>59.537572254335259</v>
      </c>
      <c r="M41" s="15">
        <f t="shared" si="19"/>
        <v>0</v>
      </c>
      <c r="N41" s="15">
        <f t="shared" si="19"/>
        <v>52.45222196638268</v>
      </c>
      <c r="O41" s="15">
        <f t="shared" si="19"/>
        <v>3.7037037037037033</v>
      </c>
      <c r="P41" s="15">
        <f t="shared" si="19"/>
        <v>44.624447717231227</v>
      </c>
      <c r="Q41" s="15">
        <f t="shared" si="19"/>
        <v>5</v>
      </c>
      <c r="R41" s="15">
        <f t="shared" si="19"/>
        <v>59.366869037294009</v>
      </c>
      <c r="S41" s="15">
        <f t="shared" si="19"/>
        <v>0</v>
      </c>
      <c r="T41" s="15">
        <f t="shared" si="19"/>
        <v>106.66666666666667</v>
      </c>
      <c r="U41" s="15" t="e">
        <f t="shared" si="19"/>
        <v>#DIV/0!</v>
      </c>
      <c r="V41" s="15">
        <f t="shared" si="19"/>
        <v>400</v>
      </c>
      <c r="W41" s="15" t="e">
        <f t="shared" si="19"/>
        <v>#DIV/0!</v>
      </c>
      <c r="X41" s="15">
        <f t="shared" si="19"/>
        <v>85.714285714285708</v>
      </c>
      <c r="Y41" s="15" t="e">
        <f t="shared" si="19"/>
        <v>#DIV/0!</v>
      </c>
      <c r="Z41" s="15">
        <f t="shared" si="19"/>
        <v>30.841121495327101</v>
      </c>
      <c r="AA41" s="15">
        <f t="shared" si="19"/>
        <v>0</v>
      </c>
      <c r="AB41" s="15">
        <f t="shared" si="19"/>
        <v>-25</v>
      </c>
      <c r="AC41" s="15">
        <f t="shared" si="19"/>
        <v>0</v>
      </c>
      <c r="AD41" s="15">
        <f t="shared" si="19"/>
        <v>59.154929577464785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34.112370160528798</v>
      </c>
      <c r="C42" s="15">
        <f t="shared" ref="C42:AD42" si="20">C36/(C9-C31)*100</f>
        <v>0</v>
      </c>
      <c r="D42" s="15">
        <f t="shared" si="20"/>
        <v>25.387306346826588</v>
      </c>
      <c r="E42" s="15">
        <f t="shared" si="20"/>
        <v>0</v>
      </c>
      <c r="F42" s="15">
        <f t="shared" si="20"/>
        <v>41.923937360178968</v>
      </c>
      <c r="G42" s="15">
        <f t="shared" si="20"/>
        <v>0</v>
      </c>
      <c r="H42" s="15">
        <f t="shared" si="20"/>
        <v>34.368383909668317</v>
      </c>
      <c r="I42" s="15">
        <f t="shared" si="20"/>
        <v>0</v>
      </c>
      <c r="J42" s="15">
        <f t="shared" si="20"/>
        <v>25.574425574425575</v>
      </c>
      <c r="K42" s="15">
        <f t="shared" si="20"/>
        <v>0</v>
      </c>
      <c r="L42" s="15">
        <f t="shared" si="20"/>
        <v>42.196531791907518</v>
      </c>
      <c r="M42" s="15">
        <f t="shared" si="20"/>
        <v>0</v>
      </c>
      <c r="N42" s="15">
        <f t="shared" si="20"/>
        <v>34.215979737508633</v>
      </c>
      <c r="O42" s="15">
        <f t="shared" si="20"/>
        <v>0</v>
      </c>
      <c r="P42" s="15">
        <f t="shared" si="20"/>
        <v>25.331369661266567</v>
      </c>
      <c r="Q42" s="15">
        <f t="shared" si="20"/>
        <v>0</v>
      </c>
      <c r="R42" s="15">
        <f t="shared" si="20"/>
        <v>42.064180398959238</v>
      </c>
      <c r="S42" s="15">
        <f t="shared" si="20"/>
        <v>0</v>
      </c>
      <c r="T42" s="15">
        <f t="shared" si="20"/>
        <v>106.66666666666667</v>
      </c>
      <c r="U42" s="15" t="e">
        <f t="shared" si="20"/>
        <v>#DIV/0!</v>
      </c>
      <c r="V42" s="15">
        <f t="shared" si="20"/>
        <v>400</v>
      </c>
      <c r="W42" s="15" t="e">
        <f t="shared" si="20"/>
        <v>#DIV/0!</v>
      </c>
      <c r="X42" s="15">
        <f t="shared" si="20"/>
        <v>85.714285714285708</v>
      </c>
      <c r="Y42" s="15" t="e">
        <f t="shared" si="20"/>
        <v>#DIV/0!</v>
      </c>
      <c r="Z42" s="15">
        <f t="shared" si="20"/>
        <v>38.31775700934579</v>
      </c>
      <c r="AA42" s="15">
        <f t="shared" si="20"/>
        <v>0</v>
      </c>
      <c r="AB42" s="15">
        <f t="shared" si="20"/>
        <v>22.222222222222221</v>
      </c>
      <c r="AC42" s="15">
        <f t="shared" si="20"/>
        <v>0</v>
      </c>
      <c r="AD42" s="15">
        <f t="shared" si="20"/>
        <v>46.478873239436616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15.722379603399434</v>
      </c>
      <c r="C43" s="15">
        <f t="shared" ref="C43:AE43" si="21">C37/(C9-C31)*100</f>
        <v>0</v>
      </c>
      <c r="D43" s="15">
        <f t="shared" si="21"/>
        <v>10.794602698650674</v>
      </c>
      <c r="E43" s="15">
        <f t="shared" si="21"/>
        <v>0</v>
      </c>
      <c r="F43" s="15">
        <f t="shared" si="21"/>
        <v>20.134228187919462</v>
      </c>
      <c r="G43" s="15">
        <f t="shared" si="21"/>
        <v>0</v>
      </c>
      <c r="H43" s="15">
        <f t="shared" si="21"/>
        <v>16.019760056457304</v>
      </c>
      <c r="I43" s="15">
        <f t="shared" si="21"/>
        <v>0</v>
      </c>
      <c r="J43" s="15">
        <f t="shared" si="21"/>
        <v>10.939060939060939</v>
      </c>
      <c r="K43" s="15">
        <f t="shared" si="21"/>
        <v>0</v>
      </c>
      <c r="L43" s="15">
        <f t="shared" si="21"/>
        <v>20.542463317029792</v>
      </c>
      <c r="M43" s="15">
        <f t="shared" si="21"/>
        <v>0</v>
      </c>
      <c r="N43" s="15">
        <f t="shared" si="21"/>
        <v>15.219894082431498</v>
      </c>
      <c r="O43" s="15">
        <f t="shared" si="21"/>
        <v>0</v>
      </c>
      <c r="P43" s="15">
        <f t="shared" si="21"/>
        <v>10.407461953853707</v>
      </c>
      <c r="Q43" s="15">
        <f t="shared" si="21"/>
        <v>0</v>
      </c>
      <c r="R43" s="15">
        <f t="shared" si="21"/>
        <v>19.470945359930617</v>
      </c>
      <c r="S43" s="15">
        <f t="shared" si="21"/>
        <v>0</v>
      </c>
      <c r="T43" s="15">
        <f t="shared" si="21"/>
        <v>100</v>
      </c>
      <c r="U43" s="15" t="e">
        <f t="shared" si="21"/>
        <v>#DIV/0!</v>
      </c>
      <c r="V43" s="15">
        <f t="shared" si="21"/>
        <v>300</v>
      </c>
      <c r="W43" s="15" t="e">
        <f t="shared" si="21"/>
        <v>#DIV/0!</v>
      </c>
      <c r="X43" s="15">
        <f t="shared" si="21"/>
        <v>85.714285714285708</v>
      </c>
      <c r="Y43" s="15" t="e">
        <f t="shared" si="21"/>
        <v>#DIV/0!</v>
      </c>
      <c r="Z43" s="15">
        <f t="shared" si="21"/>
        <v>-4.6728971962616823</v>
      </c>
      <c r="AA43" s="15">
        <f t="shared" si="21"/>
        <v>0</v>
      </c>
      <c r="AB43" s="15">
        <f t="shared" si="21"/>
        <v>-11.111111111111111</v>
      </c>
      <c r="AC43" s="15">
        <f t="shared" si="21"/>
        <v>0</v>
      </c>
      <c r="AD43" s="15">
        <f t="shared" si="21"/>
        <v>-1.4084507042253522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2944</v>
      </c>
      <c r="C9" s="4">
        <f>E9+G9</f>
        <v>23</v>
      </c>
      <c r="D9" s="4">
        <f>SUM(D10:D31)</f>
        <v>1350</v>
      </c>
      <c r="E9" s="4">
        <f>SUM(E10:E31)</f>
        <v>3</v>
      </c>
      <c r="F9" s="4">
        <f>SUM(F10:F31)</f>
        <v>1594</v>
      </c>
      <c r="G9" s="4">
        <f>SUM(G10:G31)</f>
        <v>20</v>
      </c>
      <c r="H9" s="4">
        <f>J9+L9</f>
        <v>2948</v>
      </c>
      <c r="I9" s="4">
        <f>K9+M9</f>
        <v>23</v>
      </c>
      <c r="J9" s="4">
        <f>SUM(J10:J31)</f>
        <v>1355</v>
      </c>
      <c r="K9" s="4">
        <f>SUM(K10:K31)</f>
        <v>3</v>
      </c>
      <c r="L9" s="4">
        <f>SUM(L10:L31)</f>
        <v>1593</v>
      </c>
      <c r="M9" s="4">
        <f>SUM(M10:M31)</f>
        <v>20</v>
      </c>
      <c r="N9" s="4">
        <f>P9+R9</f>
        <v>3038</v>
      </c>
      <c r="O9" s="4">
        <f>Q9+S9</f>
        <v>13</v>
      </c>
      <c r="P9" s="4">
        <f>SUM(P10:P31)</f>
        <v>1397</v>
      </c>
      <c r="Q9" s="4">
        <f>SUM(Q10:Q31)</f>
        <v>2</v>
      </c>
      <c r="R9" s="4">
        <f>SUM(R10:R31)</f>
        <v>1641</v>
      </c>
      <c r="S9" s="4">
        <f>SUM(S10:S31)</f>
        <v>11</v>
      </c>
      <c r="T9" s="4">
        <f>B9-H9</f>
        <v>-4</v>
      </c>
      <c r="U9" s="4">
        <f>C9-I9</f>
        <v>0</v>
      </c>
      <c r="V9" s="4">
        <f>D9-J9</f>
        <v>-5</v>
      </c>
      <c r="W9" s="4">
        <f t="shared" ref="W9:X9" si="0">E9-K9</f>
        <v>0</v>
      </c>
      <c r="X9" s="4">
        <f t="shared" si="0"/>
        <v>1</v>
      </c>
      <c r="Y9" s="4">
        <f>G9-M9</f>
        <v>0</v>
      </c>
      <c r="Z9" s="4">
        <f t="shared" ref="Z9:AE9" si="1">B9-N9</f>
        <v>-94</v>
      </c>
      <c r="AA9" s="4">
        <f t="shared" si="1"/>
        <v>10</v>
      </c>
      <c r="AB9" s="4">
        <f t="shared" si="1"/>
        <v>-47</v>
      </c>
      <c r="AC9" s="4">
        <f t="shared" si="1"/>
        <v>1</v>
      </c>
      <c r="AD9" s="4">
        <f t="shared" si="1"/>
        <v>-47</v>
      </c>
      <c r="AE9" s="4">
        <f t="shared" si="1"/>
        <v>9</v>
      </c>
    </row>
    <row r="10" spans="1:32" s="1" customFormat="1" ht="18" customHeight="1" x14ac:dyDescent="0.15">
      <c r="A10" s="4" t="s">
        <v>2</v>
      </c>
      <c r="B10" s="4">
        <f t="shared" ref="B10:C30" si="2">D10+F10</f>
        <v>42</v>
      </c>
      <c r="C10" s="4">
        <f t="shared" si="2"/>
        <v>1</v>
      </c>
      <c r="D10" s="4">
        <v>23</v>
      </c>
      <c r="E10" s="4">
        <v>0</v>
      </c>
      <c r="F10" s="4">
        <v>19</v>
      </c>
      <c r="G10" s="4">
        <v>1</v>
      </c>
      <c r="H10" s="4">
        <f t="shared" ref="H10:I30" si="3">J10+L10</f>
        <v>43</v>
      </c>
      <c r="I10" s="4">
        <f t="shared" si="3"/>
        <v>1</v>
      </c>
      <c r="J10" s="4">
        <v>24</v>
      </c>
      <c r="K10" s="4">
        <v>0</v>
      </c>
      <c r="L10" s="4">
        <v>19</v>
      </c>
      <c r="M10" s="4">
        <v>1</v>
      </c>
      <c r="N10" s="4">
        <f t="shared" ref="N10:O30" si="4">P10+R10</f>
        <v>56</v>
      </c>
      <c r="O10" s="4">
        <f t="shared" si="4"/>
        <v>0</v>
      </c>
      <c r="P10" s="4">
        <v>23</v>
      </c>
      <c r="Q10" s="4">
        <v>0</v>
      </c>
      <c r="R10" s="4">
        <v>33</v>
      </c>
      <c r="S10" s="4">
        <v>0</v>
      </c>
      <c r="T10" s="4">
        <f t="shared" ref="T10:Y29" si="5">B10-H10</f>
        <v>-1</v>
      </c>
      <c r="U10" s="4">
        <f t="shared" si="5"/>
        <v>0</v>
      </c>
      <c r="V10" s="4">
        <f t="shared" ref="V10:Y24" si="6">D10-J10</f>
        <v>-1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-14</v>
      </c>
      <c r="AA10" s="4">
        <f t="shared" si="7"/>
        <v>1</v>
      </c>
      <c r="AB10" s="4">
        <f t="shared" si="7"/>
        <v>0</v>
      </c>
      <c r="AC10" s="4">
        <f t="shared" si="7"/>
        <v>0</v>
      </c>
      <c r="AD10" s="4">
        <f t="shared" si="7"/>
        <v>-14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60</v>
      </c>
      <c r="C11" s="4">
        <f t="shared" si="2"/>
        <v>0</v>
      </c>
      <c r="D11" s="4">
        <v>27</v>
      </c>
      <c r="E11" s="4">
        <v>0</v>
      </c>
      <c r="F11" s="4">
        <v>33</v>
      </c>
      <c r="G11" s="4">
        <v>0</v>
      </c>
      <c r="H11" s="4">
        <f t="shared" si="3"/>
        <v>60</v>
      </c>
      <c r="I11" s="4">
        <f t="shared" si="3"/>
        <v>0</v>
      </c>
      <c r="J11" s="4">
        <v>27</v>
      </c>
      <c r="K11" s="4">
        <v>0</v>
      </c>
      <c r="L11" s="4">
        <v>33</v>
      </c>
      <c r="M11" s="4">
        <v>0</v>
      </c>
      <c r="N11" s="4">
        <f t="shared" si="4"/>
        <v>55</v>
      </c>
      <c r="O11" s="4">
        <f t="shared" si="4"/>
        <v>0</v>
      </c>
      <c r="P11" s="4">
        <v>25</v>
      </c>
      <c r="Q11" s="4">
        <v>0</v>
      </c>
      <c r="R11" s="4">
        <v>30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5</v>
      </c>
      <c r="AA11" s="4">
        <f t="shared" si="7"/>
        <v>0</v>
      </c>
      <c r="AB11" s="4">
        <f t="shared" si="7"/>
        <v>2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83</v>
      </c>
      <c r="C12" s="4">
        <f t="shared" si="2"/>
        <v>0</v>
      </c>
      <c r="D12" s="4">
        <v>39</v>
      </c>
      <c r="E12" s="4">
        <v>0</v>
      </c>
      <c r="F12" s="4">
        <v>44</v>
      </c>
      <c r="G12" s="4">
        <v>0</v>
      </c>
      <c r="H12" s="4">
        <f t="shared" si="3"/>
        <v>85</v>
      </c>
      <c r="I12" s="4">
        <f t="shared" si="3"/>
        <v>0</v>
      </c>
      <c r="J12" s="4">
        <v>41</v>
      </c>
      <c r="K12" s="4">
        <v>0</v>
      </c>
      <c r="L12" s="4">
        <v>44</v>
      </c>
      <c r="M12" s="4">
        <v>0</v>
      </c>
      <c r="N12" s="4">
        <f t="shared" si="4"/>
        <v>96</v>
      </c>
      <c r="O12" s="4">
        <f t="shared" si="4"/>
        <v>0</v>
      </c>
      <c r="P12" s="4">
        <v>49</v>
      </c>
      <c r="Q12" s="4">
        <v>0</v>
      </c>
      <c r="R12" s="4">
        <v>47</v>
      </c>
      <c r="S12" s="4">
        <v>0</v>
      </c>
      <c r="T12" s="4">
        <f t="shared" si="5"/>
        <v>-2</v>
      </c>
      <c r="U12" s="4">
        <f t="shared" si="5"/>
        <v>0</v>
      </c>
      <c r="V12" s="4">
        <f t="shared" si="6"/>
        <v>-2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-13</v>
      </c>
      <c r="AA12" s="4">
        <f t="shared" si="7"/>
        <v>0</v>
      </c>
      <c r="AB12" s="4">
        <f t="shared" si="7"/>
        <v>-10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120</v>
      </c>
      <c r="C13" s="4">
        <f t="shared" si="2"/>
        <v>0</v>
      </c>
      <c r="D13" s="4">
        <v>51</v>
      </c>
      <c r="E13" s="4">
        <v>0</v>
      </c>
      <c r="F13" s="4">
        <v>69</v>
      </c>
      <c r="G13" s="4">
        <v>0</v>
      </c>
      <c r="H13" s="4">
        <f t="shared" si="3"/>
        <v>120</v>
      </c>
      <c r="I13" s="4">
        <f t="shared" si="3"/>
        <v>0</v>
      </c>
      <c r="J13" s="4">
        <v>49</v>
      </c>
      <c r="K13" s="4">
        <v>0</v>
      </c>
      <c r="L13" s="4">
        <v>71</v>
      </c>
      <c r="M13" s="4">
        <v>0</v>
      </c>
      <c r="N13" s="4">
        <f t="shared" si="4"/>
        <v>116</v>
      </c>
      <c r="O13" s="4">
        <f t="shared" si="4"/>
        <v>0</v>
      </c>
      <c r="P13" s="4">
        <v>47</v>
      </c>
      <c r="Q13" s="4">
        <v>0</v>
      </c>
      <c r="R13" s="4">
        <v>69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2</v>
      </c>
      <c r="W13" s="4">
        <f t="shared" si="6"/>
        <v>0</v>
      </c>
      <c r="X13" s="4">
        <f t="shared" si="6"/>
        <v>-2</v>
      </c>
      <c r="Y13" s="4">
        <f t="shared" si="6"/>
        <v>0</v>
      </c>
      <c r="Z13" s="4">
        <f t="shared" si="7"/>
        <v>4</v>
      </c>
      <c r="AA13" s="4">
        <f t="shared" si="7"/>
        <v>0</v>
      </c>
      <c r="AB13" s="4">
        <f t="shared" si="7"/>
        <v>4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51</v>
      </c>
      <c r="C14" s="4">
        <f t="shared" si="2"/>
        <v>0</v>
      </c>
      <c r="D14" s="4">
        <v>34</v>
      </c>
      <c r="E14" s="4">
        <v>0</v>
      </c>
      <c r="F14" s="4">
        <v>17</v>
      </c>
      <c r="G14" s="4">
        <v>0</v>
      </c>
      <c r="H14" s="4">
        <f t="shared" si="3"/>
        <v>51</v>
      </c>
      <c r="I14" s="4">
        <f t="shared" si="3"/>
        <v>0</v>
      </c>
      <c r="J14" s="4">
        <v>35</v>
      </c>
      <c r="K14" s="4">
        <v>0</v>
      </c>
      <c r="L14" s="4">
        <v>16</v>
      </c>
      <c r="M14" s="4">
        <v>0</v>
      </c>
      <c r="N14" s="4">
        <f t="shared" si="4"/>
        <v>65</v>
      </c>
      <c r="O14" s="4">
        <f t="shared" si="4"/>
        <v>2</v>
      </c>
      <c r="P14" s="4">
        <v>37</v>
      </c>
      <c r="Q14" s="4">
        <v>0</v>
      </c>
      <c r="R14" s="4">
        <v>28</v>
      </c>
      <c r="S14" s="4">
        <v>2</v>
      </c>
      <c r="T14" s="4">
        <f t="shared" si="5"/>
        <v>0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1</v>
      </c>
      <c r="Y14" s="4">
        <f t="shared" si="6"/>
        <v>0</v>
      </c>
      <c r="Z14" s="4">
        <f t="shared" si="7"/>
        <v>-14</v>
      </c>
      <c r="AA14" s="4">
        <f t="shared" si="7"/>
        <v>-2</v>
      </c>
      <c r="AB14" s="4">
        <f t="shared" si="7"/>
        <v>-3</v>
      </c>
      <c r="AC14" s="4">
        <f t="shared" si="7"/>
        <v>0</v>
      </c>
      <c r="AD14" s="4">
        <f t="shared" si="7"/>
        <v>-11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66</v>
      </c>
      <c r="C15" s="4">
        <f t="shared" si="2"/>
        <v>6</v>
      </c>
      <c r="D15" s="4">
        <v>30</v>
      </c>
      <c r="E15" s="4">
        <v>0</v>
      </c>
      <c r="F15" s="4">
        <v>36</v>
      </c>
      <c r="G15" s="4">
        <v>6</v>
      </c>
      <c r="H15" s="4">
        <f t="shared" si="3"/>
        <v>68</v>
      </c>
      <c r="I15" s="4">
        <f t="shared" si="3"/>
        <v>6</v>
      </c>
      <c r="J15" s="4">
        <v>33</v>
      </c>
      <c r="K15" s="4">
        <v>0</v>
      </c>
      <c r="L15" s="4">
        <v>35</v>
      </c>
      <c r="M15" s="4">
        <v>6</v>
      </c>
      <c r="N15" s="4">
        <f t="shared" si="4"/>
        <v>70</v>
      </c>
      <c r="O15" s="4">
        <f t="shared" si="4"/>
        <v>4</v>
      </c>
      <c r="P15" s="4">
        <v>33</v>
      </c>
      <c r="Q15" s="4">
        <v>0</v>
      </c>
      <c r="R15" s="4">
        <v>37</v>
      </c>
      <c r="S15" s="4">
        <v>4</v>
      </c>
      <c r="T15" s="4">
        <f t="shared" si="5"/>
        <v>-2</v>
      </c>
      <c r="U15" s="4">
        <f t="shared" si="5"/>
        <v>0</v>
      </c>
      <c r="V15" s="4">
        <f t="shared" si="6"/>
        <v>-3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-4</v>
      </c>
      <c r="AA15" s="4">
        <f t="shared" si="7"/>
        <v>2</v>
      </c>
      <c r="AB15" s="4">
        <f t="shared" si="7"/>
        <v>-3</v>
      </c>
      <c r="AC15" s="4">
        <f t="shared" si="7"/>
        <v>0</v>
      </c>
      <c r="AD15" s="4">
        <f t="shared" si="7"/>
        <v>-1</v>
      </c>
      <c r="AE15" s="4">
        <f t="shared" si="7"/>
        <v>2</v>
      </c>
    </row>
    <row r="16" spans="1:32" s="1" customFormat="1" ht="18" customHeight="1" x14ac:dyDescent="0.15">
      <c r="A16" s="4" t="s">
        <v>8</v>
      </c>
      <c r="B16" s="4">
        <f t="shared" si="2"/>
        <v>83</v>
      </c>
      <c r="C16" s="4">
        <f t="shared" si="2"/>
        <v>6</v>
      </c>
      <c r="D16" s="4">
        <v>42</v>
      </c>
      <c r="E16" s="4">
        <v>0</v>
      </c>
      <c r="F16" s="4">
        <v>41</v>
      </c>
      <c r="G16" s="4">
        <v>6</v>
      </c>
      <c r="H16" s="4">
        <f t="shared" si="3"/>
        <v>81</v>
      </c>
      <c r="I16" s="4">
        <f t="shared" si="3"/>
        <v>6</v>
      </c>
      <c r="J16" s="4">
        <v>41</v>
      </c>
      <c r="K16" s="4">
        <v>0</v>
      </c>
      <c r="L16" s="4">
        <v>40</v>
      </c>
      <c r="M16" s="4">
        <v>6</v>
      </c>
      <c r="N16" s="4">
        <f t="shared" si="4"/>
        <v>85</v>
      </c>
      <c r="O16" s="4">
        <f t="shared" si="4"/>
        <v>2</v>
      </c>
      <c r="P16" s="4">
        <v>49</v>
      </c>
      <c r="Q16" s="4">
        <v>1</v>
      </c>
      <c r="R16" s="4">
        <v>36</v>
      </c>
      <c r="S16" s="4">
        <v>1</v>
      </c>
      <c r="T16" s="4">
        <f t="shared" si="5"/>
        <v>2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-2</v>
      </c>
      <c r="AA16" s="4">
        <f t="shared" si="7"/>
        <v>4</v>
      </c>
      <c r="AB16" s="4">
        <f t="shared" si="7"/>
        <v>-7</v>
      </c>
      <c r="AC16" s="4">
        <f t="shared" si="7"/>
        <v>-1</v>
      </c>
      <c r="AD16" s="4">
        <f t="shared" si="7"/>
        <v>5</v>
      </c>
      <c r="AE16" s="4">
        <f t="shared" si="7"/>
        <v>5</v>
      </c>
    </row>
    <row r="17" spans="1:31" s="1" customFormat="1" ht="18" customHeight="1" x14ac:dyDescent="0.15">
      <c r="A17" s="4" t="s">
        <v>9</v>
      </c>
      <c r="B17" s="4">
        <f t="shared" si="2"/>
        <v>95</v>
      </c>
      <c r="C17" s="4">
        <f t="shared" si="2"/>
        <v>4</v>
      </c>
      <c r="D17" s="4">
        <v>56</v>
      </c>
      <c r="E17" s="4">
        <v>1</v>
      </c>
      <c r="F17" s="4">
        <v>39</v>
      </c>
      <c r="G17" s="4">
        <v>3</v>
      </c>
      <c r="H17" s="4">
        <f t="shared" si="3"/>
        <v>96</v>
      </c>
      <c r="I17" s="4">
        <f t="shared" si="3"/>
        <v>4</v>
      </c>
      <c r="J17" s="4">
        <v>57</v>
      </c>
      <c r="K17" s="4">
        <v>1</v>
      </c>
      <c r="L17" s="4">
        <v>39</v>
      </c>
      <c r="M17" s="4">
        <v>3</v>
      </c>
      <c r="N17" s="4">
        <f t="shared" si="4"/>
        <v>108</v>
      </c>
      <c r="O17" s="4">
        <f t="shared" si="4"/>
        <v>1</v>
      </c>
      <c r="P17" s="4">
        <v>59</v>
      </c>
      <c r="Q17" s="4">
        <v>0</v>
      </c>
      <c r="R17" s="4">
        <v>49</v>
      </c>
      <c r="S17" s="4">
        <v>1</v>
      </c>
      <c r="T17" s="4">
        <f t="shared" si="5"/>
        <v>-1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-13</v>
      </c>
      <c r="AA17" s="4">
        <f t="shared" si="7"/>
        <v>3</v>
      </c>
      <c r="AB17" s="4">
        <f t="shared" si="7"/>
        <v>-3</v>
      </c>
      <c r="AC17" s="4">
        <f t="shared" si="7"/>
        <v>1</v>
      </c>
      <c r="AD17" s="4">
        <f t="shared" si="7"/>
        <v>-10</v>
      </c>
      <c r="AE17" s="4">
        <f t="shared" si="7"/>
        <v>2</v>
      </c>
    </row>
    <row r="18" spans="1:31" s="1" customFormat="1" ht="18" customHeight="1" x14ac:dyDescent="0.15">
      <c r="A18" s="4" t="s">
        <v>10</v>
      </c>
      <c r="B18" s="4">
        <f t="shared" si="2"/>
        <v>132</v>
      </c>
      <c r="C18" s="4">
        <f t="shared" si="2"/>
        <v>0</v>
      </c>
      <c r="D18" s="4">
        <v>69</v>
      </c>
      <c r="E18" s="4">
        <v>0</v>
      </c>
      <c r="F18" s="4">
        <v>63</v>
      </c>
      <c r="G18" s="4">
        <v>0</v>
      </c>
      <c r="H18" s="4">
        <f t="shared" si="3"/>
        <v>132</v>
      </c>
      <c r="I18" s="4">
        <f t="shared" si="3"/>
        <v>0</v>
      </c>
      <c r="J18" s="4">
        <v>69</v>
      </c>
      <c r="K18" s="4">
        <v>0</v>
      </c>
      <c r="L18" s="4">
        <v>63</v>
      </c>
      <c r="M18" s="4">
        <v>0</v>
      </c>
      <c r="N18" s="4">
        <f t="shared" si="4"/>
        <v>121</v>
      </c>
      <c r="O18" s="4">
        <f t="shared" si="4"/>
        <v>0</v>
      </c>
      <c r="P18" s="4">
        <v>68</v>
      </c>
      <c r="Q18" s="4">
        <v>0</v>
      </c>
      <c r="R18" s="4">
        <v>53</v>
      </c>
      <c r="S18" s="4">
        <v>0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11</v>
      </c>
      <c r="AA18" s="4">
        <f t="shared" si="7"/>
        <v>0</v>
      </c>
      <c r="AB18" s="4">
        <f t="shared" si="7"/>
        <v>1</v>
      </c>
      <c r="AC18" s="4">
        <f t="shared" si="7"/>
        <v>0</v>
      </c>
      <c r="AD18" s="4">
        <f t="shared" si="7"/>
        <v>10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136</v>
      </c>
      <c r="C19" s="4">
        <f t="shared" si="2"/>
        <v>1</v>
      </c>
      <c r="D19" s="4">
        <v>74</v>
      </c>
      <c r="E19" s="4">
        <v>0</v>
      </c>
      <c r="F19" s="4">
        <v>62</v>
      </c>
      <c r="G19" s="4">
        <v>1</v>
      </c>
      <c r="H19" s="4">
        <f t="shared" si="3"/>
        <v>135</v>
      </c>
      <c r="I19" s="4">
        <f t="shared" si="3"/>
        <v>1</v>
      </c>
      <c r="J19" s="4">
        <v>74</v>
      </c>
      <c r="K19" s="4">
        <v>0</v>
      </c>
      <c r="L19" s="4">
        <v>61</v>
      </c>
      <c r="M19" s="4">
        <v>1</v>
      </c>
      <c r="N19" s="4">
        <f t="shared" si="4"/>
        <v>141</v>
      </c>
      <c r="O19" s="4">
        <f t="shared" si="4"/>
        <v>2</v>
      </c>
      <c r="P19" s="4">
        <v>78</v>
      </c>
      <c r="Q19" s="4">
        <v>0</v>
      </c>
      <c r="R19" s="4">
        <v>63</v>
      </c>
      <c r="S19" s="4">
        <v>2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-5</v>
      </c>
      <c r="AA19" s="4">
        <f t="shared" si="7"/>
        <v>-1</v>
      </c>
      <c r="AB19" s="4">
        <f t="shared" si="7"/>
        <v>-4</v>
      </c>
      <c r="AC19" s="4">
        <f t="shared" si="7"/>
        <v>0</v>
      </c>
      <c r="AD19" s="4">
        <f t="shared" si="7"/>
        <v>-1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144</v>
      </c>
      <c r="C20" s="4">
        <f t="shared" si="2"/>
        <v>2</v>
      </c>
      <c r="D20" s="4">
        <v>73</v>
      </c>
      <c r="E20" s="4">
        <v>0</v>
      </c>
      <c r="F20" s="4">
        <v>71</v>
      </c>
      <c r="G20" s="4">
        <v>2</v>
      </c>
      <c r="H20" s="4">
        <f t="shared" si="3"/>
        <v>142</v>
      </c>
      <c r="I20" s="4">
        <f t="shared" si="3"/>
        <v>2</v>
      </c>
      <c r="J20" s="4">
        <v>72</v>
      </c>
      <c r="K20" s="4">
        <v>0</v>
      </c>
      <c r="L20" s="4">
        <v>70</v>
      </c>
      <c r="M20" s="4">
        <v>2</v>
      </c>
      <c r="N20" s="4">
        <f t="shared" si="4"/>
        <v>152</v>
      </c>
      <c r="O20" s="4">
        <f t="shared" si="4"/>
        <v>1</v>
      </c>
      <c r="P20" s="4">
        <v>80</v>
      </c>
      <c r="Q20" s="4">
        <v>0</v>
      </c>
      <c r="R20" s="4">
        <v>72</v>
      </c>
      <c r="S20" s="4">
        <v>1</v>
      </c>
      <c r="T20" s="4">
        <f t="shared" si="5"/>
        <v>2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-8</v>
      </c>
      <c r="AA20" s="4">
        <f t="shared" si="7"/>
        <v>1</v>
      </c>
      <c r="AB20" s="4">
        <f t="shared" si="7"/>
        <v>-7</v>
      </c>
      <c r="AC20" s="4">
        <f t="shared" si="7"/>
        <v>0</v>
      </c>
      <c r="AD20" s="4">
        <f t="shared" si="7"/>
        <v>-1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195</v>
      </c>
      <c r="C21" s="4">
        <f t="shared" si="2"/>
        <v>3</v>
      </c>
      <c r="D21" s="4">
        <v>104</v>
      </c>
      <c r="E21" s="4">
        <v>2</v>
      </c>
      <c r="F21" s="4">
        <v>91</v>
      </c>
      <c r="G21" s="4">
        <v>1</v>
      </c>
      <c r="H21" s="4">
        <f t="shared" si="3"/>
        <v>194</v>
      </c>
      <c r="I21" s="4">
        <f t="shared" si="3"/>
        <v>3</v>
      </c>
      <c r="J21" s="4">
        <v>103</v>
      </c>
      <c r="K21" s="4">
        <v>2</v>
      </c>
      <c r="L21" s="4">
        <v>91</v>
      </c>
      <c r="M21" s="4">
        <v>1</v>
      </c>
      <c r="N21" s="4">
        <f t="shared" si="4"/>
        <v>214</v>
      </c>
      <c r="O21" s="4">
        <f t="shared" si="4"/>
        <v>1</v>
      </c>
      <c r="P21" s="4">
        <v>115</v>
      </c>
      <c r="Q21" s="4">
        <v>1</v>
      </c>
      <c r="R21" s="4">
        <v>99</v>
      </c>
      <c r="S21" s="4">
        <v>0</v>
      </c>
      <c r="T21" s="4">
        <f t="shared" si="5"/>
        <v>1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-19</v>
      </c>
      <c r="AA21" s="4">
        <f t="shared" si="7"/>
        <v>2</v>
      </c>
      <c r="AB21" s="4">
        <f t="shared" si="7"/>
        <v>-11</v>
      </c>
      <c r="AC21" s="4">
        <f t="shared" si="7"/>
        <v>1</v>
      </c>
      <c r="AD21" s="4">
        <f t="shared" si="7"/>
        <v>-8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245</v>
      </c>
      <c r="C22" s="4">
        <f t="shared" si="2"/>
        <v>0</v>
      </c>
      <c r="D22" s="4">
        <v>120</v>
      </c>
      <c r="E22" s="4">
        <v>0</v>
      </c>
      <c r="F22" s="4">
        <v>125</v>
      </c>
      <c r="G22" s="4">
        <v>0</v>
      </c>
      <c r="H22" s="4">
        <f t="shared" si="3"/>
        <v>245</v>
      </c>
      <c r="I22" s="4">
        <f t="shared" si="3"/>
        <v>0</v>
      </c>
      <c r="J22" s="4">
        <v>120</v>
      </c>
      <c r="K22" s="4">
        <v>0</v>
      </c>
      <c r="L22" s="4">
        <v>125</v>
      </c>
      <c r="M22" s="4">
        <v>0</v>
      </c>
      <c r="N22" s="4">
        <f t="shared" si="4"/>
        <v>236</v>
      </c>
      <c r="O22" s="4">
        <f t="shared" si="4"/>
        <v>0</v>
      </c>
      <c r="P22" s="4">
        <v>118</v>
      </c>
      <c r="Q22" s="4">
        <v>0</v>
      </c>
      <c r="R22" s="4">
        <v>118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9</v>
      </c>
      <c r="AA22" s="4">
        <f t="shared" si="7"/>
        <v>0</v>
      </c>
      <c r="AB22" s="4">
        <f t="shared" si="7"/>
        <v>2</v>
      </c>
      <c r="AC22" s="4">
        <f t="shared" si="7"/>
        <v>0</v>
      </c>
      <c r="AD22" s="4">
        <f t="shared" si="7"/>
        <v>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285</v>
      </c>
      <c r="C23" s="4">
        <f t="shared" si="2"/>
        <v>0</v>
      </c>
      <c r="D23" s="4">
        <v>145</v>
      </c>
      <c r="E23" s="4">
        <v>0</v>
      </c>
      <c r="F23" s="4">
        <v>140</v>
      </c>
      <c r="G23" s="4">
        <v>0</v>
      </c>
      <c r="H23" s="4">
        <f t="shared" si="3"/>
        <v>285</v>
      </c>
      <c r="I23" s="4">
        <f t="shared" si="3"/>
        <v>0</v>
      </c>
      <c r="J23" s="4">
        <v>145</v>
      </c>
      <c r="K23" s="4">
        <v>0</v>
      </c>
      <c r="L23" s="4">
        <v>140</v>
      </c>
      <c r="M23" s="4">
        <v>0</v>
      </c>
      <c r="N23" s="4">
        <f t="shared" si="4"/>
        <v>322</v>
      </c>
      <c r="O23" s="4">
        <f t="shared" si="4"/>
        <v>0</v>
      </c>
      <c r="P23" s="4">
        <v>161</v>
      </c>
      <c r="Q23" s="4">
        <v>0</v>
      </c>
      <c r="R23" s="4">
        <v>161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-37</v>
      </c>
      <c r="AA23" s="4">
        <f t="shared" si="7"/>
        <v>0</v>
      </c>
      <c r="AB23" s="4">
        <f t="shared" si="7"/>
        <v>-16</v>
      </c>
      <c r="AC23" s="4">
        <f t="shared" si="7"/>
        <v>0</v>
      </c>
      <c r="AD23" s="4">
        <f t="shared" si="7"/>
        <v>-21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292</v>
      </c>
      <c r="C24" s="4">
        <f t="shared" si="2"/>
        <v>0</v>
      </c>
      <c r="D24" s="4">
        <v>131</v>
      </c>
      <c r="E24" s="4">
        <v>0</v>
      </c>
      <c r="F24" s="4">
        <v>161</v>
      </c>
      <c r="G24" s="4">
        <v>0</v>
      </c>
      <c r="H24" s="4">
        <f t="shared" si="3"/>
        <v>292</v>
      </c>
      <c r="I24" s="4">
        <f t="shared" si="3"/>
        <v>0</v>
      </c>
      <c r="J24" s="4">
        <v>131</v>
      </c>
      <c r="K24" s="4">
        <v>0</v>
      </c>
      <c r="L24" s="4">
        <v>161</v>
      </c>
      <c r="M24" s="4">
        <v>0</v>
      </c>
      <c r="N24" s="4">
        <f t="shared" si="4"/>
        <v>280</v>
      </c>
      <c r="O24" s="4">
        <f t="shared" si="4"/>
        <v>0</v>
      </c>
      <c r="P24" s="4">
        <v>123</v>
      </c>
      <c r="Q24" s="4">
        <v>0</v>
      </c>
      <c r="R24" s="4">
        <v>157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12</v>
      </c>
      <c r="AA24" s="4">
        <f t="shared" si="7"/>
        <v>0</v>
      </c>
      <c r="AB24" s="4">
        <f t="shared" si="7"/>
        <v>8</v>
      </c>
      <c r="AC24" s="4">
        <f t="shared" si="7"/>
        <v>0</v>
      </c>
      <c r="AD24" s="4">
        <f t="shared" si="7"/>
        <v>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265</v>
      </c>
      <c r="C25" s="4">
        <f t="shared" si="2"/>
        <v>0</v>
      </c>
      <c r="D25" s="4">
        <v>115</v>
      </c>
      <c r="E25" s="4">
        <v>0</v>
      </c>
      <c r="F25" s="4">
        <v>150</v>
      </c>
      <c r="G25" s="4">
        <v>0</v>
      </c>
      <c r="H25" s="4">
        <f t="shared" si="3"/>
        <v>265</v>
      </c>
      <c r="I25" s="4">
        <f t="shared" si="3"/>
        <v>0</v>
      </c>
      <c r="J25" s="4">
        <v>115</v>
      </c>
      <c r="K25" s="4">
        <v>0</v>
      </c>
      <c r="L25" s="4">
        <v>150</v>
      </c>
      <c r="M25" s="4">
        <v>0</v>
      </c>
      <c r="N25" s="4">
        <f t="shared" si="4"/>
        <v>256</v>
      </c>
      <c r="O25" s="4">
        <f t="shared" si="4"/>
        <v>0</v>
      </c>
      <c r="P25" s="4">
        <v>103</v>
      </c>
      <c r="Q25" s="4">
        <v>0</v>
      </c>
      <c r="R25" s="4">
        <v>153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9</v>
      </c>
      <c r="AA25" s="4">
        <f t="shared" si="7"/>
        <v>0</v>
      </c>
      <c r="AB25" s="4">
        <f t="shared" si="7"/>
        <v>12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243</v>
      </c>
      <c r="C26" s="4">
        <f t="shared" si="2"/>
        <v>0</v>
      </c>
      <c r="D26" s="4">
        <v>93</v>
      </c>
      <c r="E26" s="4">
        <v>0</v>
      </c>
      <c r="F26" s="4">
        <v>150</v>
      </c>
      <c r="G26" s="4">
        <v>0</v>
      </c>
      <c r="H26" s="4">
        <f t="shared" si="3"/>
        <v>243</v>
      </c>
      <c r="I26" s="4">
        <f t="shared" si="3"/>
        <v>0</v>
      </c>
      <c r="J26" s="4">
        <v>93</v>
      </c>
      <c r="K26" s="4">
        <v>0</v>
      </c>
      <c r="L26" s="4">
        <v>150</v>
      </c>
      <c r="M26" s="4">
        <v>0</v>
      </c>
      <c r="N26" s="4">
        <f t="shared" si="4"/>
        <v>266</v>
      </c>
      <c r="O26" s="4">
        <f t="shared" si="4"/>
        <v>0</v>
      </c>
      <c r="P26" s="4">
        <v>105</v>
      </c>
      <c r="Q26" s="4">
        <v>0</v>
      </c>
      <c r="R26" s="4">
        <v>161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-23</v>
      </c>
      <c r="AA26" s="4">
        <f t="shared" si="7"/>
        <v>0</v>
      </c>
      <c r="AB26" s="4">
        <f t="shared" si="7"/>
        <v>-12</v>
      </c>
      <c r="AC26" s="4">
        <f t="shared" si="7"/>
        <v>0</v>
      </c>
      <c r="AD26" s="4">
        <f t="shared" si="7"/>
        <v>-11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233</v>
      </c>
      <c r="C27" s="4">
        <f t="shared" si="2"/>
        <v>0</v>
      </c>
      <c r="D27" s="4">
        <v>86</v>
      </c>
      <c r="E27" s="4">
        <v>0</v>
      </c>
      <c r="F27" s="4">
        <v>147</v>
      </c>
      <c r="G27" s="4">
        <v>0</v>
      </c>
      <c r="H27" s="4">
        <f t="shared" si="3"/>
        <v>235</v>
      </c>
      <c r="I27" s="4">
        <f t="shared" si="3"/>
        <v>0</v>
      </c>
      <c r="J27" s="4">
        <v>86</v>
      </c>
      <c r="K27" s="4">
        <v>0</v>
      </c>
      <c r="L27" s="4">
        <v>149</v>
      </c>
      <c r="M27" s="4">
        <v>0</v>
      </c>
      <c r="N27" s="4">
        <f t="shared" si="4"/>
        <v>240</v>
      </c>
      <c r="O27" s="4">
        <f t="shared" si="4"/>
        <v>0</v>
      </c>
      <c r="P27" s="4">
        <v>85</v>
      </c>
      <c r="Q27" s="4">
        <v>0</v>
      </c>
      <c r="R27" s="4">
        <v>155</v>
      </c>
      <c r="S27" s="4">
        <v>0</v>
      </c>
      <c r="T27" s="4">
        <f t="shared" si="5"/>
        <v>-2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-7</v>
      </c>
      <c r="AA27" s="4">
        <f t="shared" si="7"/>
        <v>0</v>
      </c>
      <c r="AB27" s="4">
        <f t="shared" si="7"/>
        <v>1</v>
      </c>
      <c r="AC27" s="4">
        <f t="shared" si="7"/>
        <v>0</v>
      </c>
      <c r="AD27" s="4">
        <f t="shared" si="7"/>
        <v>-8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148</v>
      </c>
      <c r="C28" s="4">
        <f t="shared" si="2"/>
        <v>0</v>
      </c>
      <c r="D28" s="4">
        <v>36</v>
      </c>
      <c r="E28" s="4">
        <v>0</v>
      </c>
      <c r="F28" s="4">
        <v>112</v>
      </c>
      <c r="G28" s="4">
        <v>0</v>
      </c>
      <c r="H28" s="4">
        <f t="shared" si="3"/>
        <v>150</v>
      </c>
      <c r="I28" s="4">
        <f t="shared" si="3"/>
        <v>0</v>
      </c>
      <c r="J28" s="4">
        <v>38</v>
      </c>
      <c r="K28" s="4">
        <v>0</v>
      </c>
      <c r="L28" s="4">
        <v>112</v>
      </c>
      <c r="M28" s="4">
        <v>0</v>
      </c>
      <c r="N28" s="4">
        <f t="shared" si="4"/>
        <v>129</v>
      </c>
      <c r="O28" s="4">
        <f t="shared" si="4"/>
        <v>0</v>
      </c>
      <c r="P28" s="4">
        <v>36</v>
      </c>
      <c r="Q28" s="4">
        <v>0</v>
      </c>
      <c r="R28" s="4">
        <v>93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19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19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21</v>
      </c>
      <c r="C29" s="4">
        <f t="shared" si="2"/>
        <v>0</v>
      </c>
      <c r="D29" s="4">
        <v>-1</v>
      </c>
      <c r="E29" s="4">
        <v>0</v>
      </c>
      <c r="F29" s="4">
        <v>22</v>
      </c>
      <c r="G29" s="4">
        <v>0</v>
      </c>
      <c r="H29" s="4">
        <f t="shared" si="3"/>
        <v>21</v>
      </c>
      <c r="I29" s="4">
        <f t="shared" si="3"/>
        <v>0</v>
      </c>
      <c r="J29" s="4">
        <v>-1</v>
      </c>
      <c r="K29" s="4">
        <v>0</v>
      </c>
      <c r="L29" s="4">
        <v>22</v>
      </c>
      <c r="M29" s="4">
        <v>0</v>
      </c>
      <c r="N29" s="4">
        <f t="shared" si="4"/>
        <v>24</v>
      </c>
      <c r="O29" s="4">
        <f t="shared" si="4"/>
        <v>0</v>
      </c>
      <c r="P29" s="4">
        <v>1</v>
      </c>
      <c r="Q29" s="4">
        <v>0</v>
      </c>
      <c r="R29" s="4">
        <v>23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-3</v>
      </c>
      <c r="AA29" s="4">
        <f t="shared" si="7"/>
        <v>0</v>
      </c>
      <c r="AB29" s="4">
        <f t="shared" si="7"/>
        <v>-2</v>
      </c>
      <c r="AC29" s="4">
        <f t="shared" si="7"/>
        <v>0</v>
      </c>
      <c r="AD29" s="4">
        <f t="shared" si="7"/>
        <v>-1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5</v>
      </c>
      <c r="C30" s="4">
        <f>E30+G30</f>
        <v>0</v>
      </c>
      <c r="D30" s="4">
        <v>3</v>
      </c>
      <c r="E30" s="4">
        <v>0</v>
      </c>
      <c r="F30" s="4">
        <v>2</v>
      </c>
      <c r="G30" s="4">
        <v>0</v>
      </c>
      <c r="H30" s="4">
        <f t="shared" si="3"/>
        <v>5</v>
      </c>
      <c r="I30" s="4">
        <f t="shared" si="3"/>
        <v>0</v>
      </c>
      <c r="J30" s="4">
        <v>3</v>
      </c>
      <c r="K30" s="4">
        <v>0</v>
      </c>
      <c r="L30" s="4">
        <v>2</v>
      </c>
      <c r="M30" s="4">
        <v>0</v>
      </c>
      <c r="N30" s="4">
        <f t="shared" si="4"/>
        <v>6</v>
      </c>
      <c r="O30" s="4">
        <f t="shared" si="4"/>
        <v>0</v>
      </c>
      <c r="P30" s="4">
        <v>2</v>
      </c>
      <c r="Q30" s="4">
        <v>0</v>
      </c>
      <c r="R30" s="4">
        <v>4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185</v>
      </c>
      <c r="C33" s="4">
        <f t="shared" ref="C33:AE33" si="12">SUM(C10:C12)</f>
        <v>1</v>
      </c>
      <c r="D33" s="4">
        <f t="shared" si="12"/>
        <v>89</v>
      </c>
      <c r="E33" s="4">
        <f t="shared" si="12"/>
        <v>0</v>
      </c>
      <c r="F33" s="4">
        <f t="shared" si="12"/>
        <v>96</v>
      </c>
      <c r="G33" s="4">
        <f t="shared" si="12"/>
        <v>1</v>
      </c>
      <c r="H33" s="4">
        <f t="shared" si="12"/>
        <v>188</v>
      </c>
      <c r="I33" s="4">
        <f t="shared" si="12"/>
        <v>1</v>
      </c>
      <c r="J33" s="4">
        <f t="shared" si="12"/>
        <v>92</v>
      </c>
      <c r="K33" s="4">
        <f t="shared" si="12"/>
        <v>0</v>
      </c>
      <c r="L33" s="4">
        <f t="shared" si="12"/>
        <v>96</v>
      </c>
      <c r="M33" s="4">
        <f t="shared" si="12"/>
        <v>1</v>
      </c>
      <c r="N33" s="4">
        <f t="shared" si="12"/>
        <v>207</v>
      </c>
      <c r="O33" s="4">
        <f t="shared" si="12"/>
        <v>0</v>
      </c>
      <c r="P33" s="4">
        <f t="shared" si="12"/>
        <v>97</v>
      </c>
      <c r="Q33" s="4">
        <f t="shared" si="12"/>
        <v>0</v>
      </c>
      <c r="R33" s="4">
        <f t="shared" si="12"/>
        <v>110</v>
      </c>
      <c r="S33" s="4">
        <f t="shared" si="12"/>
        <v>0</v>
      </c>
      <c r="T33" s="4">
        <f t="shared" si="12"/>
        <v>-3</v>
      </c>
      <c r="U33" s="4">
        <f t="shared" si="12"/>
        <v>0</v>
      </c>
      <c r="V33" s="4">
        <f t="shared" si="12"/>
        <v>-3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-22</v>
      </c>
      <c r="AA33" s="4">
        <f t="shared" si="12"/>
        <v>1</v>
      </c>
      <c r="AB33" s="4">
        <f t="shared" si="12"/>
        <v>-8</v>
      </c>
      <c r="AC33" s="4">
        <f t="shared" si="12"/>
        <v>0</v>
      </c>
      <c r="AD33" s="4">
        <f t="shared" si="12"/>
        <v>-14</v>
      </c>
      <c r="AE33" s="4">
        <f t="shared" si="12"/>
        <v>1</v>
      </c>
    </row>
    <row r="34" spans="1:31" s="1" customFormat="1" ht="18" customHeight="1" x14ac:dyDescent="0.15">
      <c r="A34" s="4" t="s">
        <v>29</v>
      </c>
      <c r="B34" s="4">
        <f>SUM(B13:B22)</f>
        <v>1267</v>
      </c>
      <c r="C34" s="4">
        <f t="shared" ref="C34:AE34" si="13">SUM(C13:C22)</f>
        <v>22</v>
      </c>
      <c r="D34" s="4">
        <f t="shared" si="13"/>
        <v>653</v>
      </c>
      <c r="E34" s="4">
        <f t="shared" si="13"/>
        <v>3</v>
      </c>
      <c r="F34" s="4">
        <f t="shared" si="13"/>
        <v>614</v>
      </c>
      <c r="G34" s="4">
        <f t="shared" si="13"/>
        <v>19</v>
      </c>
      <c r="H34" s="4">
        <f t="shared" si="13"/>
        <v>1264</v>
      </c>
      <c r="I34" s="4">
        <f t="shared" si="13"/>
        <v>22</v>
      </c>
      <c r="J34" s="4">
        <f t="shared" si="13"/>
        <v>653</v>
      </c>
      <c r="K34" s="4">
        <f t="shared" si="13"/>
        <v>3</v>
      </c>
      <c r="L34" s="4">
        <f t="shared" si="13"/>
        <v>611</v>
      </c>
      <c r="M34" s="4">
        <f t="shared" si="13"/>
        <v>19</v>
      </c>
      <c r="N34" s="4">
        <f t="shared" si="13"/>
        <v>1308</v>
      </c>
      <c r="O34" s="4">
        <f t="shared" si="13"/>
        <v>13</v>
      </c>
      <c r="P34" s="4">
        <f t="shared" si="13"/>
        <v>684</v>
      </c>
      <c r="Q34" s="4">
        <f t="shared" si="13"/>
        <v>2</v>
      </c>
      <c r="R34" s="4">
        <f t="shared" si="13"/>
        <v>624</v>
      </c>
      <c r="S34" s="4">
        <f>SUM(S13:S22)</f>
        <v>11</v>
      </c>
      <c r="T34" s="4">
        <f t="shared" si="13"/>
        <v>3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3</v>
      </c>
      <c r="Y34" s="4">
        <f t="shared" si="13"/>
        <v>0</v>
      </c>
      <c r="Z34" s="4">
        <f t="shared" si="13"/>
        <v>-41</v>
      </c>
      <c r="AA34" s="4">
        <f t="shared" si="13"/>
        <v>9</v>
      </c>
      <c r="AB34" s="4">
        <f t="shared" si="13"/>
        <v>-31</v>
      </c>
      <c r="AC34" s="4">
        <f t="shared" si="13"/>
        <v>1</v>
      </c>
      <c r="AD34" s="4">
        <f t="shared" si="13"/>
        <v>-10</v>
      </c>
      <c r="AE34" s="4">
        <f t="shared" si="13"/>
        <v>8</v>
      </c>
    </row>
    <row r="35" spans="1:31" s="1" customFormat="1" ht="18" customHeight="1" x14ac:dyDescent="0.15">
      <c r="A35" s="4" t="s">
        <v>25</v>
      </c>
      <c r="B35" s="4">
        <f>SUM(B23:B30)</f>
        <v>1492</v>
      </c>
      <c r="C35" s="4">
        <f t="shared" ref="C35:AE35" si="14">SUM(C23:C30)</f>
        <v>0</v>
      </c>
      <c r="D35" s="4">
        <f t="shared" si="14"/>
        <v>608</v>
      </c>
      <c r="E35" s="4">
        <f t="shared" si="14"/>
        <v>0</v>
      </c>
      <c r="F35" s="4">
        <f t="shared" si="14"/>
        <v>884</v>
      </c>
      <c r="G35" s="4">
        <f t="shared" si="14"/>
        <v>0</v>
      </c>
      <c r="H35" s="4">
        <f t="shared" si="14"/>
        <v>1496</v>
      </c>
      <c r="I35" s="4">
        <f t="shared" si="14"/>
        <v>0</v>
      </c>
      <c r="J35" s="4">
        <f t="shared" si="14"/>
        <v>610</v>
      </c>
      <c r="K35" s="4">
        <f t="shared" si="14"/>
        <v>0</v>
      </c>
      <c r="L35" s="4">
        <f t="shared" si="14"/>
        <v>886</v>
      </c>
      <c r="M35" s="4">
        <f t="shared" si="14"/>
        <v>0</v>
      </c>
      <c r="N35" s="4">
        <f t="shared" si="14"/>
        <v>1523</v>
      </c>
      <c r="O35" s="4">
        <f t="shared" si="14"/>
        <v>0</v>
      </c>
      <c r="P35" s="4">
        <f t="shared" si="14"/>
        <v>616</v>
      </c>
      <c r="Q35" s="4">
        <f t="shared" si="14"/>
        <v>0</v>
      </c>
      <c r="R35" s="4">
        <f t="shared" si="14"/>
        <v>907</v>
      </c>
      <c r="S35" s="4">
        <f t="shared" si="14"/>
        <v>0</v>
      </c>
      <c r="T35" s="4">
        <f t="shared" si="14"/>
        <v>-4</v>
      </c>
      <c r="U35" s="4">
        <f t="shared" si="14"/>
        <v>0</v>
      </c>
      <c r="V35" s="4">
        <f t="shared" si="14"/>
        <v>-2</v>
      </c>
      <c r="W35" s="4">
        <f t="shared" si="14"/>
        <v>0</v>
      </c>
      <c r="X35" s="4">
        <f t="shared" si="14"/>
        <v>-2</v>
      </c>
      <c r="Y35" s="4">
        <f t="shared" si="14"/>
        <v>0</v>
      </c>
      <c r="Z35" s="4">
        <f t="shared" si="14"/>
        <v>-31</v>
      </c>
      <c r="AA35" s="4">
        <f t="shared" si="14"/>
        <v>0</v>
      </c>
      <c r="AB35" s="4">
        <f t="shared" si="14"/>
        <v>-8</v>
      </c>
      <c r="AC35" s="4">
        <f t="shared" si="14"/>
        <v>0</v>
      </c>
      <c r="AD35" s="4">
        <f t="shared" si="14"/>
        <v>-23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915</v>
      </c>
      <c r="C36" s="4">
        <f t="shared" ref="C36:AE36" si="15">SUM(C25:C30)</f>
        <v>0</v>
      </c>
      <c r="D36" s="4">
        <f t="shared" si="15"/>
        <v>332</v>
      </c>
      <c r="E36" s="4">
        <f t="shared" si="15"/>
        <v>0</v>
      </c>
      <c r="F36" s="4">
        <f t="shared" si="15"/>
        <v>583</v>
      </c>
      <c r="G36" s="4">
        <f t="shared" si="15"/>
        <v>0</v>
      </c>
      <c r="H36" s="4">
        <f t="shared" si="15"/>
        <v>919</v>
      </c>
      <c r="I36" s="4">
        <f t="shared" si="15"/>
        <v>0</v>
      </c>
      <c r="J36" s="4">
        <f t="shared" si="15"/>
        <v>334</v>
      </c>
      <c r="K36" s="4">
        <f t="shared" si="15"/>
        <v>0</v>
      </c>
      <c r="L36" s="4">
        <f t="shared" si="15"/>
        <v>585</v>
      </c>
      <c r="M36" s="4">
        <f t="shared" si="15"/>
        <v>0</v>
      </c>
      <c r="N36" s="4">
        <f t="shared" si="15"/>
        <v>921</v>
      </c>
      <c r="O36" s="4">
        <f t="shared" si="15"/>
        <v>0</v>
      </c>
      <c r="P36" s="4">
        <f t="shared" si="15"/>
        <v>332</v>
      </c>
      <c r="Q36" s="4">
        <f t="shared" si="15"/>
        <v>0</v>
      </c>
      <c r="R36" s="4">
        <f t="shared" si="15"/>
        <v>589</v>
      </c>
      <c r="S36" s="4">
        <f t="shared" si="15"/>
        <v>0</v>
      </c>
      <c r="T36" s="4">
        <f t="shared" si="15"/>
        <v>-4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-2</v>
      </c>
      <c r="Y36" s="4">
        <f t="shared" si="15"/>
        <v>0</v>
      </c>
      <c r="Z36" s="4">
        <f t="shared" si="15"/>
        <v>-6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-6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407</v>
      </c>
      <c r="C37" s="4">
        <f t="shared" ref="C37:AE37" si="16">SUM(C27:C30)</f>
        <v>0</v>
      </c>
      <c r="D37" s="4">
        <f t="shared" si="16"/>
        <v>124</v>
      </c>
      <c r="E37" s="4">
        <f t="shared" si="16"/>
        <v>0</v>
      </c>
      <c r="F37" s="4">
        <f t="shared" si="16"/>
        <v>283</v>
      </c>
      <c r="G37" s="4">
        <f t="shared" si="16"/>
        <v>0</v>
      </c>
      <c r="H37" s="4">
        <f t="shared" si="16"/>
        <v>411</v>
      </c>
      <c r="I37" s="4">
        <f t="shared" si="16"/>
        <v>0</v>
      </c>
      <c r="J37" s="4">
        <f t="shared" si="16"/>
        <v>126</v>
      </c>
      <c r="K37" s="4">
        <f t="shared" si="16"/>
        <v>0</v>
      </c>
      <c r="L37" s="4">
        <f t="shared" si="16"/>
        <v>285</v>
      </c>
      <c r="M37" s="4">
        <f t="shared" si="16"/>
        <v>0</v>
      </c>
      <c r="N37" s="4">
        <f t="shared" si="16"/>
        <v>399</v>
      </c>
      <c r="O37" s="4">
        <f t="shared" si="16"/>
        <v>0</v>
      </c>
      <c r="P37" s="4">
        <f t="shared" si="16"/>
        <v>124</v>
      </c>
      <c r="Q37" s="4">
        <f t="shared" si="16"/>
        <v>0</v>
      </c>
      <c r="R37" s="4">
        <f t="shared" si="16"/>
        <v>275</v>
      </c>
      <c r="S37" s="4">
        <f t="shared" si="16"/>
        <v>0</v>
      </c>
      <c r="T37" s="4">
        <f t="shared" si="16"/>
        <v>-4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8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8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6.2839673913043477</v>
      </c>
      <c r="C39" s="15">
        <f t="shared" ref="C39:AE39" si="17">C33/(C9-C31)*100</f>
        <v>4.3478260869565215</v>
      </c>
      <c r="D39" s="15">
        <f t="shared" si="17"/>
        <v>6.5925925925925926</v>
      </c>
      <c r="E39" s="15">
        <f t="shared" si="17"/>
        <v>0</v>
      </c>
      <c r="F39" s="15">
        <f t="shared" si="17"/>
        <v>6.0225846925972393</v>
      </c>
      <c r="G39" s="15">
        <f t="shared" si="17"/>
        <v>5</v>
      </c>
      <c r="H39" s="15">
        <f t="shared" si="17"/>
        <v>6.3772048846675711</v>
      </c>
      <c r="I39" s="15">
        <f t="shared" si="17"/>
        <v>4.3478260869565215</v>
      </c>
      <c r="J39" s="15">
        <f t="shared" si="17"/>
        <v>6.7896678966789663</v>
      </c>
      <c r="K39" s="15">
        <f t="shared" si="17"/>
        <v>0</v>
      </c>
      <c r="L39" s="15">
        <f t="shared" si="17"/>
        <v>6.0263653483992465</v>
      </c>
      <c r="M39" s="15">
        <f t="shared" si="17"/>
        <v>5</v>
      </c>
      <c r="N39" s="15">
        <f t="shared" si="17"/>
        <v>6.8136932192231727</v>
      </c>
      <c r="O39" s="15">
        <f t="shared" si="17"/>
        <v>0</v>
      </c>
      <c r="P39" s="15">
        <f t="shared" si="17"/>
        <v>6.9434502505368645</v>
      </c>
      <c r="Q39" s="15">
        <f t="shared" si="17"/>
        <v>0</v>
      </c>
      <c r="R39" s="15">
        <f t="shared" si="17"/>
        <v>6.703229737964655</v>
      </c>
      <c r="S39" s="15">
        <f t="shared" si="17"/>
        <v>0</v>
      </c>
      <c r="T39" s="15">
        <f t="shared" si="17"/>
        <v>75</v>
      </c>
      <c r="U39" s="15" t="e">
        <f t="shared" si="17"/>
        <v>#DIV/0!</v>
      </c>
      <c r="V39" s="15">
        <f t="shared" si="17"/>
        <v>60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23.404255319148938</v>
      </c>
      <c r="AA39" s="15">
        <f t="shared" si="17"/>
        <v>10</v>
      </c>
      <c r="AB39" s="15">
        <f t="shared" si="17"/>
        <v>17.021276595744681</v>
      </c>
      <c r="AC39" s="15">
        <f t="shared" si="17"/>
        <v>0</v>
      </c>
      <c r="AD39" s="15">
        <f t="shared" si="17"/>
        <v>29.787234042553191</v>
      </c>
      <c r="AE39" s="15">
        <f t="shared" si="17"/>
        <v>11.111111111111111</v>
      </c>
    </row>
    <row r="40" spans="1:31" ht="18" customHeight="1" x14ac:dyDescent="0.15">
      <c r="A40" s="4" t="s">
        <v>29</v>
      </c>
      <c r="B40" s="15">
        <f>B34/(B9-B31)*100</f>
        <v>43.036684782608695</v>
      </c>
      <c r="C40" s="15">
        <f t="shared" ref="C40:AE40" si="18">C34/(C9-C31)*100</f>
        <v>95.652173913043484</v>
      </c>
      <c r="D40" s="15">
        <f t="shared" si="18"/>
        <v>48.370370370370367</v>
      </c>
      <c r="E40" s="15">
        <f t="shared" si="18"/>
        <v>100</v>
      </c>
      <c r="F40" s="15">
        <f t="shared" si="18"/>
        <v>38.519447929736508</v>
      </c>
      <c r="G40" s="15">
        <f t="shared" si="18"/>
        <v>95</v>
      </c>
      <c r="H40" s="15">
        <f t="shared" si="18"/>
        <v>42.876526458616013</v>
      </c>
      <c r="I40" s="15">
        <f t="shared" si="18"/>
        <v>95.652173913043484</v>
      </c>
      <c r="J40" s="15">
        <f t="shared" si="18"/>
        <v>48.191881918819192</v>
      </c>
      <c r="K40" s="15">
        <f t="shared" si="18"/>
        <v>100</v>
      </c>
      <c r="L40" s="15">
        <f t="shared" si="18"/>
        <v>38.35530445699937</v>
      </c>
      <c r="M40" s="15">
        <f t="shared" si="18"/>
        <v>95</v>
      </c>
      <c r="N40" s="15">
        <f t="shared" si="18"/>
        <v>43.054641211323244</v>
      </c>
      <c r="O40" s="15">
        <f t="shared" si="18"/>
        <v>100</v>
      </c>
      <c r="P40" s="15">
        <f t="shared" si="18"/>
        <v>48.96206156048676</v>
      </c>
      <c r="Q40" s="15">
        <f t="shared" si="18"/>
        <v>100</v>
      </c>
      <c r="R40" s="15">
        <f t="shared" si="18"/>
        <v>38.025594149908592</v>
      </c>
      <c r="S40" s="15">
        <f t="shared" si="18"/>
        <v>100</v>
      </c>
      <c r="T40" s="15">
        <f t="shared" si="18"/>
        <v>-75</v>
      </c>
      <c r="U40" s="15" t="e">
        <f t="shared" si="18"/>
        <v>#DIV/0!</v>
      </c>
      <c r="V40" s="15">
        <f t="shared" si="18"/>
        <v>0</v>
      </c>
      <c r="W40" s="15" t="e">
        <f t="shared" si="18"/>
        <v>#DIV/0!</v>
      </c>
      <c r="X40" s="15">
        <f t="shared" si="18"/>
        <v>300</v>
      </c>
      <c r="Y40" s="15" t="e">
        <f t="shared" si="18"/>
        <v>#DIV/0!</v>
      </c>
      <c r="Z40" s="15">
        <f t="shared" si="18"/>
        <v>43.61702127659575</v>
      </c>
      <c r="AA40" s="15">
        <f t="shared" si="18"/>
        <v>90</v>
      </c>
      <c r="AB40" s="15">
        <f t="shared" si="18"/>
        <v>65.957446808510639</v>
      </c>
      <c r="AC40" s="15">
        <f t="shared" si="18"/>
        <v>100</v>
      </c>
      <c r="AD40" s="15">
        <f t="shared" si="18"/>
        <v>21.276595744680851</v>
      </c>
      <c r="AE40" s="15">
        <f t="shared" si="18"/>
        <v>88.888888888888886</v>
      </c>
    </row>
    <row r="41" spans="1:31" ht="18" customHeight="1" x14ac:dyDescent="0.15">
      <c r="A41" s="4" t="s">
        <v>25</v>
      </c>
      <c r="B41" s="15">
        <f>B35/(B9-B31)*100</f>
        <v>50.679347826086953</v>
      </c>
      <c r="C41" s="15">
        <f t="shared" ref="C41:AE41" si="19">C35/(C9-C31)*100</f>
        <v>0</v>
      </c>
      <c r="D41" s="15">
        <f t="shared" si="19"/>
        <v>45.037037037037038</v>
      </c>
      <c r="E41" s="15">
        <f t="shared" si="19"/>
        <v>0</v>
      </c>
      <c r="F41" s="15">
        <f t="shared" si="19"/>
        <v>55.45796737766625</v>
      </c>
      <c r="G41" s="15">
        <f t="shared" si="19"/>
        <v>0</v>
      </c>
      <c r="H41" s="15">
        <f t="shared" si="19"/>
        <v>50.746268656716417</v>
      </c>
      <c r="I41" s="15">
        <f t="shared" si="19"/>
        <v>0</v>
      </c>
      <c r="J41" s="15">
        <f t="shared" si="19"/>
        <v>45.018450184501845</v>
      </c>
      <c r="K41" s="15">
        <f t="shared" si="19"/>
        <v>0</v>
      </c>
      <c r="L41" s="15">
        <f t="shared" si="19"/>
        <v>55.618330194601384</v>
      </c>
      <c r="M41" s="15">
        <f t="shared" si="19"/>
        <v>0</v>
      </c>
      <c r="N41" s="15">
        <f t="shared" si="19"/>
        <v>50.131665569453588</v>
      </c>
      <c r="O41" s="15">
        <f t="shared" si="19"/>
        <v>0</v>
      </c>
      <c r="P41" s="15">
        <f t="shared" si="19"/>
        <v>44.094488188976378</v>
      </c>
      <c r="Q41" s="15">
        <f t="shared" si="19"/>
        <v>0</v>
      </c>
      <c r="R41" s="15">
        <f t="shared" si="19"/>
        <v>55.271176112126753</v>
      </c>
      <c r="S41" s="15">
        <f t="shared" si="19"/>
        <v>0</v>
      </c>
      <c r="T41" s="15">
        <f t="shared" si="19"/>
        <v>100</v>
      </c>
      <c r="U41" s="15" t="e">
        <f t="shared" si="19"/>
        <v>#DIV/0!</v>
      </c>
      <c r="V41" s="15">
        <f t="shared" si="19"/>
        <v>40</v>
      </c>
      <c r="W41" s="15" t="e">
        <f t="shared" si="19"/>
        <v>#DIV/0!</v>
      </c>
      <c r="X41" s="15">
        <f t="shared" si="19"/>
        <v>-200</v>
      </c>
      <c r="Y41" s="15" t="e">
        <f t="shared" si="19"/>
        <v>#DIV/0!</v>
      </c>
      <c r="Z41" s="15">
        <f t="shared" si="19"/>
        <v>32.978723404255319</v>
      </c>
      <c r="AA41" s="15">
        <f t="shared" si="19"/>
        <v>0</v>
      </c>
      <c r="AB41" s="15">
        <f t="shared" si="19"/>
        <v>17.021276595744681</v>
      </c>
      <c r="AC41" s="15">
        <f t="shared" si="19"/>
        <v>0</v>
      </c>
      <c r="AD41" s="15">
        <f t="shared" si="19"/>
        <v>48.936170212765958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31.080163043478258</v>
      </c>
      <c r="C42" s="15">
        <f t="shared" ref="C42:AD42" si="20">C36/(C9-C31)*100</f>
        <v>0</v>
      </c>
      <c r="D42" s="15">
        <f t="shared" si="20"/>
        <v>24.592592592592595</v>
      </c>
      <c r="E42" s="15">
        <f t="shared" si="20"/>
        <v>0</v>
      </c>
      <c r="F42" s="15">
        <f t="shared" si="20"/>
        <v>36.574654956085318</v>
      </c>
      <c r="G42" s="15">
        <f t="shared" si="20"/>
        <v>0</v>
      </c>
      <c r="H42" s="15">
        <f t="shared" si="20"/>
        <v>31.173677069199456</v>
      </c>
      <c r="I42" s="15">
        <f t="shared" si="20"/>
        <v>0</v>
      </c>
      <c r="J42" s="15">
        <f t="shared" si="20"/>
        <v>24.649446494464943</v>
      </c>
      <c r="K42" s="15">
        <f t="shared" si="20"/>
        <v>0</v>
      </c>
      <c r="L42" s="15">
        <f t="shared" si="20"/>
        <v>36.72316384180791</v>
      </c>
      <c r="M42" s="15">
        <f t="shared" si="20"/>
        <v>0</v>
      </c>
      <c r="N42" s="15">
        <f t="shared" si="20"/>
        <v>30.315997366688613</v>
      </c>
      <c r="O42" s="15">
        <f t="shared" si="20"/>
        <v>0</v>
      </c>
      <c r="P42" s="15">
        <f t="shared" si="20"/>
        <v>23.765211166785971</v>
      </c>
      <c r="Q42" s="15">
        <f t="shared" si="20"/>
        <v>0</v>
      </c>
      <c r="R42" s="15">
        <f t="shared" si="20"/>
        <v>35.892748324192567</v>
      </c>
      <c r="S42" s="15">
        <f t="shared" si="20"/>
        <v>0</v>
      </c>
      <c r="T42" s="15">
        <f t="shared" si="20"/>
        <v>100</v>
      </c>
      <c r="U42" s="15" t="e">
        <f t="shared" si="20"/>
        <v>#DIV/0!</v>
      </c>
      <c r="V42" s="15">
        <f t="shared" si="20"/>
        <v>40</v>
      </c>
      <c r="W42" s="15" t="e">
        <f t="shared" si="20"/>
        <v>#DIV/0!</v>
      </c>
      <c r="X42" s="15">
        <f t="shared" si="20"/>
        <v>-200</v>
      </c>
      <c r="Y42" s="15" t="e">
        <f t="shared" si="20"/>
        <v>#DIV/0!</v>
      </c>
      <c r="Z42" s="15">
        <f t="shared" si="20"/>
        <v>6.3829787234042552</v>
      </c>
      <c r="AA42" s="15">
        <f t="shared" si="20"/>
        <v>0</v>
      </c>
      <c r="AB42" s="15">
        <f t="shared" si="20"/>
        <v>0</v>
      </c>
      <c r="AC42" s="15">
        <f t="shared" si="20"/>
        <v>0</v>
      </c>
      <c r="AD42" s="15">
        <f t="shared" si="20"/>
        <v>12.76595744680851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13.824728260869565</v>
      </c>
      <c r="C43" s="15">
        <f t="shared" ref="C43:AE43" si="21">C37/(C9-C31)*100</f>
        <v>0</v>
      </c>
      <c r="D43" s="15">
        <f t="shared" si="21"/>
        <v>9.1851851851851851</v>
      </c>
      <c r="E43" s="15">
        <f t="shared" si="21"/>
        <v>0</v>
      </c>
      <c r="F43" s="15">
        <f t="shared" si="21"/>
        <v>17.754077791718949</v>
      </c>
      <c r="G43" s="15">
        <f t="shared" si="21"/>
        <v>0</v>
      </c>
      <c r="H43" s="15">
        <f t="shared" si="21"/>
        <v>13.941655359565807</v>
      </c>
      <c r="I43" s="15">
        <f t="shared" si="21"/>
        <v>0</v>
      </c>
      <c r="J43" s="15">
        <f t="shared" si="21"/>
        <v>9.2988929889298895</v>
      </c>
      <c r="K43" s="15">
        <f t="shared" si="21"/>
        <v>0</v>
      </c>
      <c r="L43" s="15">
        <f t="shared" si="21"/>
        <v>17.890772128060263</v>
      </c>
      <c r="M43" s="15">
        <f t="shared" si="21"/>
        <v>0</v>
      </c>
      <c r="N43" s="15">
        <f t="shared" si="21"/>
        <v>13.13364055299539</v>
      </c>
      <c r="O43" s="15">
        <f t="shared" si="21"/>
        <v>0</v>
      </c>
      <c r="P43" s="15">
        <f t="shared" si="21"/>
        <v>8.8761632068718672</v>
      </c>
      <c r="Q43" s="15">
        <f t="shared" si="21"/>
        <v>0</v>
      </c>
      <c r="R43" s="15">
        <f t="shared" si="21"/>
        <v>16.758074344911638</v>
      </c>
      <c r="S43" s="15">
        <f t="shared" si="21"/>
        <v>0</v>
      </c>
      <c r="T43" s="15">
        <f t="shared" si="21"/>
        <v>100</v>
      </c>
      <c r="U43" s="15" t="e">
        <f t="shared" si="21"/>
        <v>#DIV/0!</v>
      </c>
      <c r="V43" s="15">
        <f t="shared" si="21"/>
        <v>40</v>
      </c>
      <c r="W43" s="15" t="e">
        <f t="shared" si="21"/>
        <v>#DIV/0!</v>
      </c>
      <c r="X43" s="15">
        <f t="shared" si="21"/>
        <v>-200</v>
      </c>
      <c r="Y43" s="15" t="e">
        <f t="shared" si="21"/>
        <v>#DIV/0!</v>
      </c>
      <c r="Z43" s="15">
        <f t="shared" si="21"/>
        <v>-8.5106382978723403</v>
      </c>
      <c r="AA43" s="15">
        <f t="shared" si="21"/>
        <v>0</v>
      </c>
      <c r="AB43" s="15">
        <f t="shared" si="21"/>
        <v>0</v>
      </c>
      <c r="AC43" s="15">
        <f t="shared" si="21"/>
        <v>0</v>
      </c>
      <c r="AD43" s="15">
        <f t="shared" si="21"/>
        <v>-17.021276595744681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39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189114</v>
      </c>
      <c r="C9" s="4">
        <f>E9+G9</f>
        <v>2372</v>
      </c>
      <c r="D9" s="4">
        <f>SUM(D10:D31)</f>
        <v>91927</v>
      </c>
      <c r="E9" s="4">
        <f>SUM(E10:E31)</f>
        <v>1158</v>
      </c>
      <c r="F9" s="4">
        <f>SUM(F10:F31)</f>
        <v>97187</v>
      </c>
      <c r="G9" s="4">
        <f>SUM(G10:G31)</f>
        <v>1214</v>
      </c>
      <c r="H9" s="4">
        <f>J9+L9</f>
        <v>188925</v>
      </c>
      <c r="I9" s="4">
        <f>K9+M9</f>
        <v>2309</v>
      </c>
      <c r="J9" s="4">
        <f>SUM(J10:J31)</f>
        <v>91821</v>
      </c>
      <c r="K9" s="4">
        <f>SUM(K10:K31)</f>
        <v>1147</v>
      </c>
      <c r="L9" s="4">
        <f>SUM(L10:L31)</f>
        <v>97104</v>
      </c>
      <c r="M9" s="4">
        <f>SUM(M10:M31)</f>
        <v>1162</v>
      </c>
      <c r="N9" s="4">
        <f>P9+R9</f>
        <v>190408</v>
      </c>
      <c r="O9" s="4">
        <f>Q9+S9</f>
        <v>2253</v>
      </c>
      <c r="P9" s="4">
        <f>SUM(P10:P31)</f>
        <v>92584</v>
      </c>
      <c r="Q9" s="4">
        <f>SUM(Q10:Q31)</f>
        <v>1100</v>
      </c>
      <c r="R9" s="4">
        <f>SUM(R10:R31)</f>
        <v>97824</v>
      </c>
      <c r="S9" s="4">
        <f>SUM(S10:S31)</f>
        <v>1153</v>
      </c>
      <c r="T9" s="4">
        <f>B9-H9</f>
        <v>189</v>
      </c>
      <c r="U9" s="4">
        <f>C9-I9</f>
        <v>63</v>
      </c>
      <c r="V9" s="4">
        <f>D9-J9</f>
        <v>106</v>
      </c>
      <c r="W9" s="4">
        <f t="shared" ref="W9:X9" si="0">E9-K9</f>
        <v>11</v>
      </c>
      <c r="X9" s="4">
        <f t="shared" si="0"/>
        <v>83</v>
      </c>
      <c r="Y9" s="4">
        <f>G9-M9</f>
        <v>52</v>
      </c>
      <c r="Z9" s="4">
        <f t="shared" ref="Z9:AE9" si="1">B9-N9</f>
        <v>-1294</v>
      </c>
      <c r="AA9" s="4">
        <f t="shared" si="1"/>
        <v>119</v>
      </c>
      <c r="AB9" s="4">
        <f t="shared" si="1"/>
        <v>-657</v>
      </c>
      <c r="AC9" s="4">
        <f t="shared" si="1"/>
        <v>58</v>
      </c>
      <c r="AD9" s="4">
        <f t="shared" si="1"/>
        <v>-637</v>
      </c>
      <c r="AE9" s="4">
        <f t="shared" si="1"/>
        <v>61</v>
      </c>
    </row>
    <row r="10" spans="1:32" s="1" customFormat="1" ht="18" customHeight="1" x14ac:dyDescent="0.15">
      <c r="A10" s="4" t="s">
        <v>2</v>
      </c>
      <c r="B10" s="4">
        <f t="shared" ref="B10:C30" si="2">D10+F10</f>
        <v>6787</v>
      </c>
      <c r="C10" s="4">
        <f t="shared" si="2"/>
        <v>37</v>
      </c>
      <c r="D10" s="4">
        <v>3487</v>
      </c>
      <c r="E10" s="4">
        <v>21</v>
      </c>
      <c r="F10" s="4">
        <v>3300</v>
      </c>
      <c r="G10" s="4">
        <v>16</v>
      </c>
      <c r="H10" s="4">
        <f t="shared" ref="H10:I30" si="3">J10+L10</f>
        <v>6675</v>
      </c>
      <c r="I10" s="4">
        <f t="shared" si="3"/>
        <v>35</v>
      </c>
      <c r="J10" s="4">
        <v>3441</v>
      </c>
      <c r="K10" s="4">
        <v>20</v>
      </c>
      <c r="L10" s="4">
        <v>3234</v>
      </c>
      <c r="M10" s="4">
        <v>15</v>
      </c>
      <c r="N10" s="4">
        <f t="shared" ref="N10:O30" si="4">P10+R10</f>
        <v>6959</v>
      </c>
      <c r="O10" s="4">
        <f t="shared" si="4"/>
        <v>38</v>
      </c>
      <c r="P10" s="4">
        <v>3589</v>
      </c>
      <c r="Q10" s="4">
        <v>21</v>
      </c>
      <c r="R10" s="4">
        <v>3370</v>
      </c>
      <c r="S10" s="4">
        <v>17</v>
      </c>
      <c r="T10" s="4">
        <f t="shared" ref="T10:Y29" si="5">B10-H10</f>
        <v>112</v>
      </c>
      <c r="U10" s="4">
        <f t="shared" si="5"/>
        <v>2</v>
      </c>
      <c r="V10" s="4">
        <f t="shared" ref="V10:Y24" si="6">D10-J10</f>
        <v>46</v>
      </c>
      <c r="W10" s="4">
        <f t="shared" si="6"/>
        <v>1</v>
      </c>
      <c r="X10" s="4">
        <f t="shared" si="6"/>
        <v>66</v>
      </c>
      <c r="Y10" s="4">
        <f t="shared" si="6"/>
        <v>1</v>
      </c>
      <c r="Z10" s="4">
        <f t="shared" ref="Z10:Z31" si="7">B10-N10</f>
        <v>-172</v>
      </c>
      <c r="AA10" s="4">
        <f t="shared" ref="AA10:AE24" si="8">C10-O10</f>
        <v>-1</v>
      </c>
      <c r="AB10" s="4">
        <f t="shared" si="8"/>
        <v>-102</v>
      </c>
      <c r="AC10" s="4">
        <f t="shared" si="8"/>
        <v>0</v>
      </c>
      <c r="AD10" s="4">
        <f t="shared" si="8"/>
        <v>-70</v>
      </c>
      <c r="AE10" s="4">
        <f t="shared" si="8"/>
        <v>-1</v>
      </c>
    </row>
    <row r="11" spans="1:32" s="1" customFormat="1" ht="18" customHeight="1" x14ac:dyDescent="0.15">
      <c r="A11" s="4" t="s">
        <v>3</v>
      </c>
      <c r="B11" s="4">
        <f t="shared" si="2"/>
        <v>8171</v>
      </c>
      <c r="C11" s="4">
        <f t="shared" si="2"/>
        <v>44</v>
      </c>
      <c r="D11" s="4">
        <v>4157</v>
      </c>
      <c r="E11" s="4">
        <v>27</v>
      </c>
      <c r="F11" s="4">
        <v>4014</v>
      </c>
      <c r="G11" s="4">
        <v>17</v>
      </c>
      <c r="H11" s="4">
        <f t="shared" si="3"/>
        <v>8169</v>
      </c>
      <c r="I11" s="4">
        <f t="shared" si="3"/>
        <v>44</v>
      </c>
      <c r="J11" s="4">
        <v>4155</v>
      </c>
      <c r="K11" s="4">
        <v>27</v>
      </c>
      <c r="L11" s="4">
        <v>4014</v>
      </c>
      <c r="M11" s="4">
        <v>17</v>
      </c>
      <c r="N11" s="4">
        <f t="shared" si="4"/>
        <v>8297</v>
      </c>
      <c r="O11" s="4">
        <f t="shared" si="4"/>
        <v>44</v>
      </c>
      <c r="P11" s="4">
        <v>4218</v>
      </c>
      <c r="Q11" s="4">
        <v>29</v>
      </c>
      <c r="R11" s="4">
        <v>4079</v>
      </c>
      <c r="S11" s="4">
        <v>15</v>
      </c>
      <c r="T11" s="4">
        <f t="shared" si="5"/>
        <v>2</v>
      </c>
      <c r="U11" s="4">
        <f t="shared" si="5"/>
        <v>0</v>
      </c>
      <c r="V11" s="4">
        <f t="shared" si="6"/>
        <v>2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-126</v>
      </c>
      <c r="AA11" s="4">
        <f t="shared" si="8"/>
        <v>0</v>
      </c>
      <c r="AB11" s="4">
        <f t="shared" si="8"/>
        <v>-61</v>
      </c>
      <c r="AC11" s="4">
        <f t="shared" si="8"/>
        <v>-2</v>
      </c>
      <c r="AD11" s="4">
        <f t="shared" si="8"/>
        <v>-65</v>
      </c>
      <c r="AE11" s="4">
        <f t="shared" si="8"/>
        <v>2</v>
      </c>
    </row>
    <row r="12" spans="1:32" s="1" customFormat="1" ht="18" customHeight="1" x14ac:dyDescent="0.15">
      <c r="A12" s="4" t="s">
        <v>4</v>
      </c>
      <c r="B12" s="4">
        <f t="shared" si="2"/>
        <v>8604</v>
      </c>
      <c r="C12" s="4">
        <f t="shared" si="2"/>
        <v>32</v>
      </c>
      <c r="D12" s="4">
        <v>4468</v>
      </c>
      <c r="E12" s="4">
        <v>20</v>
      </c>
      <c r="F12" s="4">
        <v>4136</v>
      </c>
      <c r="G12" s="4">
        <v>12</v>
      </c>
      <c r="H12" s="4">
        <f t="shared" si="3"/>
        <v>8599</v>
      </c>
      <c r="I12" s="4">
        <f t="shared" si="3"/>
        <v>32</v>
      </c>
      <c r="J12" s="4">
        <v>4462</v>
      </c>
      <c r="K12" s="4">
        <v>20</v>
      </c>
      <c r="L12" s="4">
        <v>4137</v>
      </c>
      <c r="M12" s="4">
        <v>12</v>
      </c>
      <c r="N12" s="4">
        <f t="shared" si="4"/>
        <v>8709</v>
      </c>
      <c r="O12" s="4">
        <f t="shared" si="4"/>
        <v>40</v>
      </c>
      <c r="P12" s="4">
        <v>4503</v>
      </c>
      <c r="Q12" s="4">
        <v>28</v>
      </c>
      <c r="R12" s="4">
        <v>4206</v>
      </c>
      <c r="S12" s="4">
        <v>12</v>
      </c>
      <c r="T12" s="4">
        <f t="shared" si="5"/>
        <v>5</v>
      </c>
      <c r="U12" s="4">
        <f t="shared" si="5"/>
        <v>0</v>
      </c>
      <c r="V12" s="4">
        <f t="shared" si="6"/>
        <v>6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-105</v>
      </c>
      <c r="AA12" s="4">
        <f t="shared" si="8"/>
        <v>-8</v>
      </c>
      <c r="AB12" s="4">
        <f t="shared" si="8"/>
        <v>-35</v>
      </c>
      <c r="AC12" s="4">
        <f t="shared" si="8"/>
        <v>-8</v>
      </c>
      <c r="AD12" s="4">
        <f t="shared" si="8"/>
        <v>-70</v>
      </c>
      <c r="AE12" s="4">
        <f t="shared" si="8"/>
        <v>0</v>
      </c>
    </row>
    <row r="13" spans="1:32" s="1" customFormat="1" ht="18" customHeight="1" x14ac:dyDescent="0.15">
      <c r="A13" s="4" t="s">
        <v>5</v>
      </c>
      <c r="B13" s="4">
        <f t="shared" si="2"/>
        <v>9023</v>
      </c>
      <c r="C13" s="4">
        <f t="shared" si="2"/>
        <v>94</v>
      </c>
      <c r="D13" s="4">
        <v>4615</v>
      </c>
      <c r="E13" s="4">
        <v>39</v>
      </c>
      <c r="F13" s="4">
        <v>4408</v>
      </c>
      <c r="G13" s="4">
        <v>55</v>
      </c>
      <c r="H13" s="4">
        <f t="shared" si="3"/>
        <v>8935</v>
      </c>
      <c r="I13" s="4">
        <f t="shared" si="3"/>
        <v>74</v>
      </c>
      <c r="J13" s="4">
        <v>4571</v>
      </c>
      <c r="K13" s="4">
        <v>38</v>
      </c>
      <c r="L13" s="4">
        <v>4364</v>
      </c>
      <c r="M13" s="4">
        <v>36</v>
      </c>
      <c r="N13" s="4">
        <f t="shared" si="4"/>
        <v>9116</v>
      </c>
      <c r="O13" s="4">
        <f t="shared" si="4"/>
        <v>57</v>
      </c>
      <c r="P13" s="4">
        <v>4698</v>
      </c>
      <c r="Q13" s="4">
        <v>23</v>
      </c>
      <c r="R13" s="4">
        <v>4418</v>
      </c>
      <c r="S13" s="4">
        <v>34</v>
      </c>
      <c r="T13" s="4">
        <f t="shared" si="5"/>
        <v>88</v>
      </c>
      <c r="U13" s="4">
        <f t="shared" si="5"/>
        <v>20</v>
      </c>
      <c r="V13" s="4">
        <f t="shared" si="6"/>
        <v>44</v>
      </c>
      <c r="W13" s="4">
        <f t="shared" si="6"/>
        <v>1</v>
      </c>
      <c r="X13" s="4">
        <f t="shared" si="6"/>
        <v>44</v>
      </c>
      <c r="Y13" s="4">
        <f t="shared" si="6"/>
        <v>19</v>
      </c>
      <c r="Z13" s="4">
        <f t="shared" si="7"/>
        <v>-93</v>
      </c>
      <c r="AA13" s="4">
        <f t="shared" si="8"/>
        <v>37</v>
      </c>
      <c r="AB13" s="4">
        <f t="shared" si="8"/>
        <v>-83</v>
      </c>
      <c r="AC13" s="4">
        <f t="shared" si="8"/>
        <v>16</v>
      </c>
      <c r="AD13" s="4">
        <f t="shared" si="8"/>
        <v>-10</v>
      </c>
      <c r="AE13" s="4">
        <f t="shared" si="8"/>
        <v>21</v>
      </c>
    </row>
    <row r="14" spans="1:32" s="1" customFormat="1" ht="18" customHeight="1" x14ac:dyDescent="0.15">
      <c r="A14" s="4" t="s">
        <v>6</v>
      </c>
      <c r="B14" s="4">
        <f t="shared" si="2"/>
        <v>8847</v>
      </c>
      <c r="C14" s="4">
        <f t="shared" si="2"/>
        <v>316</v>
      </c>
      <c r="D14" s="4">
        <v>4914</v>
      </c>
      <c r="E14" s="4">
        <v>162</v>
      </c>
      <c r="F14" s="4">
        <v>3933</v>
      </c>
      <c r="G14" s="4">
        <v>154</v>
      </c>
      <c r="H14" s="4">
        <f t="shared" si="3"/>
        <v>8814</v>
      </c>
      <c r="I14" s="4">
        <f t="shared" si="3"/>
        <v>303</v>
      </c>
      <c r="J14" s="4">
        <v>4887</v>
      </c>
      <c r="K14" s="4">
        <v>160</v>
      </c>
      <c r="L14" s="4">
        <v>3927</v>
      </c>
      <c r="M14" s="4">
        <v>143</v>
      </c>
      <c r="N14" s="4">
        <f t="shared" si="4"/>
        <v>8979</v>
      </c>
      <c r="O14" s="4">
        <f t="shared" si="4"/>
        <v>307</v>
      </c>
      <c r="P14" s="4">
        <v>5043</v>
      </c>
      <c r="Q14" s="4">
        <v>146</v>
      </c>
      <c r="R14" s="4">
        <v>3936</v>
      </c>
      <c r="S14" s="4">
        <v>161</v>
      </c>
      <c r="T14" s="4">
        <f t="shared" si="5"/>
        <v>33</v>
      </c>
      <c r="U14" s="4">
        <f t="shared" si="5"/>
        <v>13</v>
      </c>
      <c r="V14" s="4">
        <f t="shared" si="6"/>
        <v>27</v>
      </c>
      <c r="W14" s="4">
        <f t="shared" si="6"/>
        <v>2</v>
      </c>
      <c r="X14" s="4">
        <f t="shared" si="6"/>
        <v>6</v>
      </c>
      <c r="Y14" s="4">
        <f t="shared" si="6"/>
        <v>11</v>
      </c>
      <c r="Z14" s="4">
        <f t="shared" si="7"/>
        <v>-132</v>
      </c>
      <c r="AA14" s="4">
        <f t="shared" si="8"/>
        <v>9</v>
      </c>
      <c r="AB14" s="4">
        <f t="shared" si="8"/>
        <v>-129</v>
      </c>
      <c r="AC14" s="4">
        <f t="shared" si="8"/>
        <v>16</v>
      </c>
      <c r="AD14" s="4">
        <f t="shared" si="8"/>
        <v>-3</v>
      </c>
      <c r="AE14" s="4">
        <f t="shared" si="8"/>
        <v>-7</v>
      </c>
    </row>
    <row r="15" spans="1:32" s="1" customFormat="1" ht="18" customHeight="1" x14ac:dyDescent="0.15">
      <c r="A15" s="4" t="s">
        <v>7</v>
      </c>
      <c r="B15" s="4">
        <f t="shared" si="2"/>
        <v>8231</v>
      </c>
      <c r="C15" s="4">
        <f t="shared" si="2"/>
        <v>321</v>
      </c>
      <c r="D15" s="4">
        <v>4309</v>
      </c>
      <c r="E15" s="4">
        <v>154</v>
      </c>
      <c r="F15" s="4">
        <v>3922</v>
      </c>
      <c r="G15" s="4">
        <v>167</v>
      </c>
      <c r="H15" s="4">
        <f t="shared" si="3"/>
        <v>8227</v>
      </c>
      <c r="I15" s="4">
        <f t="shared" si="3"/>
        <v>318</v>
      </c>
      <c r="J15" s="4">
        <v>4300</v>
      </c>
      <c r="K15" s="4">
        <v>153</v>
      </c>
      <c r="L15" s="4">
        <v>3927</v>
      </c>
      <c r="M15" s="4">
        <v>165</v>
      </c>
      <c r="N15" s="4">
        <f t="shared" si="4"/>
        <v>8400</v>
      </c>
      <c r="O15" s="4">
        <f t="shared" si="4"/>
        <v>287</v>
      </c>
      <c r="P15" s="4">
        <v>4335</v>
      </c>
      <c r="Q15" s="4">
        <v>145</v>
      </c>
      <c r="R15" s="4">
        <v>4065</v>
      </c>
      <c r="S15" s="4">
        <v>142</v>
      </c>
      <c r="T15" s="4">
        <f t="shared" si="5"/>
        <v>4</v>
      </c>
      <c r="U15" s="4">
        <f t="shared" si="5"/>
        <v>3</v>
      </c>
      <c r="V15" s="4">
        <f t="shared" si="6"/>
        <v>9</v>
      </c>
      <c r="W15" s="4">
        <f t="shared" si="6"/>
        <v>1</v>
      </c>
      <c r="X15" s="4">
        <f t="shared" si="6"/>
        <v>-5</v>
      </c>
      <c r="Y15" s="4">
        <f t="shared" si="6"/>
        <v>2</v>
      </c>
      <c r="Z15" s="4">
        <f t="shared" si="7"/>
        <v>-169</v>
      </c>
      <c r="AA15" s="4">
        <f t="shared" si="8"/>
        <v>34</v>
      </c>
      <c r="AB15" s="4">
        <f t="shared" si="8"/>
        <v>-26</v>
      </c>
      <c r="AC15" s="4">
        <f t="shared" si="8"/>
        <v>9</v>
      </c>
      <c r="AD15" s="4">
        <f t="shared" si="8"/>
        <v>-143</v>
      </c>
      <c r="AE15" s="4">
        <f t="shared" si="8"/>
        <v>25</v>
      </c>
    </row>
    <row r="16" spans="1:32" s="1" customFormat="1" ht="18" customHeight="1" x14ac:dyDescent="0.15">
      <c r="A16" s="4" t="s">
        <v>8</v>
      </c>
      <c r="B16" s="4">
        <f t="shared" si="2"/>
        <v>9577</v>
      </c>
      <c r="C16" s="4">
        <f t="shared" si="2"/>
        <v>217</v>
      </c>
      <c r="D16" s="4">
        <v>4828</v>
      </c>
      <c r="E16" s="4">
        <v>117</v>
      </c>
      <c r="F16" s="4">
        <v>4749</v>
      </c>
      <c r="G16" s="4">
        <v>100</v>
      </c>
      <c r="H16" s="4">
        <f t="shared" si="3"/>
        <v>9509</v>
      </c>
      <c r="I16" s="4">
        <f t="shared" si="3"/>
        <v>205</v>
      </c>
      <c r="J16" s="4">
        <v>4794</v>
      </c>
      <c r="K16" s="4">
        <v>115</v>
      </c>
      <c r="L16" s="4">
        <v>4715</v>
      </c>
      <c r="M16" s="4">
        <v>90</v>
      </c>
      <c r="N16" s="4">
        <f t="shared" si="4"/>
        <v>10048</v>
      </c>
      <c r="O16" s="4">
        <f t="shared" si="4"/>
        <v>212</v>
      </c>
      <c r="P16" s="4">
        <v>5030</v>
      </c>
      <c r="Q16" s="4">
        <v>114</v>
      </c>
      <c r="R16" s="4">
        <v>5018</v>
      </c>
      <c r="S16" s="4">
        <v>98</v>
      </c>
      <c r="T16" s="4">
        <f t="shared" si="5"/>
        <v>68</v>
      </c>
      <c r="U16" s="4">
        <f t="shared" si="5"/>
        <v>12</v>
      </c>
      <c r="V16" s="4">
        <f t="shared" si="6"/>
        <v>34</v>
      </c>
      <c r="W16" s="4">
        <f t="shared" si="6"/>
        <v>2</v>
      </c>
      <c r="X16" s="4">
        <f t="shared" si="6"/>
        <v>34</v>
      </c>
      <c r="Y16" s="4">
        <f t="shared" si="6"/>
        <v>10</v>
      </c>
      <c r="Z16" s="4">
        <f t="shared" si="7"/>
        <v>-471</v>
      </c>
      <c r="AA16" s="4">
        <f t="shared" si="8"/>
        <v>5</v>
      </c>
      <c r="AB16" s="4">
        <f t="shared" si="8"/>
        <v>-202</v>
      </c>
      <c r="AC16" s="4">
        <f t="shared" si="8"/>
        <v>3</v>
      </c>
      <c r="AD16" s="4">
        <f t="shared" si="8"/>
        <v>-269</v>
      </c>
      <c r="AE16" s="4">
        <f t="shared" si="8"/>
        <v>2</v>
      </c>
    </row>
    <row r="17" spans="1:31" s="1" customFormat="1" ht="18" customHeight="1" x14ac:dyDescent="0.15">
      <c r="A17" s="4" t="s">
        <v>9</v>
      </c>
      <c r="B17" s="4">
        <f t="shared" si="2"/>
        <v>11305</v>
      </c>
      <c r="C17" s="4">
        <f t="shared" si="2"/>
        <v>188</v>
      </c>
      <c r="D17" s="4">
        <v>5756</v>
      </c>
      <c r="E17" s="4">
        <v>69</v>
      </c>
      <c r="F17" s="4">
        <v>5549</v>
      </c>
      <c r="G17" s="4">
        <v>119</v>
      </c>
      <c r="H17" s="4">
        <f t="shared" si="3"/>
        <v>11295</v>
      </c>
      <c r="I17" s="4">
        <f t="shared" si="3"/>
        <v>178</v>
      </c>
      <c r="J17" s="4">
        <v>5757</v>
      </c>
      <c r="K17" s="4">
        <v>69</v>
      </c>
      <c r="L17" s="4">
        <v>5538</v>
      </c>
      <c r="M17" s="4">
        <v>109</v>
      </c>
      <c r="N17" s="4">
        <f t="shared" si="4"/>
        <v>11483</v>
      </c>
      <c r="O17" s="4">
        <f t="shared" si="4"/>
        <v>173</v>
      </c>
      <c r="P17" s="4">
        <v>5880</v>
      </c>
      <c r="Q17" s="4">
        <v>62</v>
      </c>
      <c r="R17" s="4">
        <v>5603</v>
      </c>
      <c r="S17" s="4">
        <v>111</v>
      </c>
      <c r="T17" s="4">
        <f t="shared" si="5"/>
        <v>10</v>
      </c>
      <c r="U17" s="4">
        <f t="shared" si="5"/>
        <v>10</v>
      </c>
      <c r="V17" s="4">
        <f t="shared" si="6"/>
        <v>-1</v>
      </c>
      <c r="W17" s="4">
        <f t="shared" si="6"/>
        <v>0</v>
      </c>
      <c r="X17" s="4">
        <f t="shared" si="6"/>
        <v>11</v>
      </c>
      <c r="Y17" s="4">
        <f t="shared" si="6"/>
        <v>10</v>
      </c>
      <c r="Z17" s="4">
        <f t="shared" si="7"/>
        <v>-178</v>
      </c>
      <c r="AA17" s="4">
        <f t="shared" si="8"/>
        <v>15</v>
      </c>
      <c r="AB17" s="4">
        <f t="shared" si="8"/>
        <v>-124</v>
      </c>
      <c r="AC17" s="4">
        <f t="shared" si="8"/>
        <v>7</v>
      </c>
      <c r="AD17" s="4">
        <f t="shared" si="8"/>
        <v>-54</v>
      </c>
      <c r="AE17" s="4">
        <f t="shared" si="8"/>
        <v>8</v>
      </c>
    </row>
    <row r="18" spans="1:31" s="1" customFormat="1" ht="18" customHeight="1" x14ac:dyDescent="0.15">
      <c r="A18" s="4" t="s">
        <v>10</v>
      </c>
      <c r="B18" s="4">
        <f t="shared" si="2"/>
        <v>12554</v>
      </c>
      <c r="C18" s="4">
        <f t="shared" si="2"/>
        <v>142</v>
      </c>
      <c r="D18" s="4">
        <v>6438</v>
      </c>
      <c r="E18" s="4">
        <v>61</v>
      </c>
      <c r="F18" s="4">
        <v>6116</v>
      </c>
      <c r="G18" s="4">
        <v>81</v>
      </c>
      <c r="H18" s="4">
        <f t="shared" si="3"/>
        <v>12541</v>
      </c>
      <c r="I18" s="4">
        <f t="shared" si="3"/>
        <v>138</v>
      </c>
      <c r="J18" s="4">
        <v>6433</v>
      </c>
      <c r="K18" s="4">
        <v>58</v>
      </c>
      <c r="L18" s="4">
        <v>6108</v>
      </c>
      <c r="M18" s="4">
        <v>80</v>
      </c>
      <c r="N18" s="4">
        <f t="shared" si="4"/>
        <v>12929</v>
      </c>
      <c r="O18" s="4">
        <f t="shared" si="4"/>
        <v>137</v>
      </c>
      <c r="P18" s="4">
        <v>6625</v>
      </c>
      <c r="Q18" s="4">
        <v>50</v>
      </c>
      <c r="R18" s="4">
        <v>6304</v>
      </c>
      <c r="S18" s="4">
        <v>87</v>
      </c>
      <c r="T18" s="4">
        <f t="shared" si="5"/>
        <v>13</v>
      </c>
      <c r="U18" s="4">
        <f t="shared" si="5"/>
        <v>4</v>
      </c>
      <c r="V18" s="4">
        <f t="shared" si="6"/>
        <v>5</v>
      </c>
      <c r="W18" s="4">
        <f t="shared" si="6"/>
        <v>3</v>
      </c>
      <c r="X18" s="4">
        <f t="shared" si="6"/>
        <v>8</v>
      </c>
      <c r="Y18" s="4">
        <f t="shared" si="6"/>
        <v>1</v>
      </c>
      <c r="Z18" s="4">
        <f t="shared" si="7"/>
        <v>-375</v>
      </c>
      <c r="AA18" s="4">
        <f t="shared" si="8"/>
        <v>5</v>
      </c>
      <c r="AB18" s="4">
        <f t="shared" si="8"/>
        <v>-187</v>
      </c>
      <c r="AC18" s="4">
        <f t="shared" si="8"/>
        <v>11</v>
      </c>
      <c r="AD18" s="4">
        <f t="shared" si="8"/>
        <v>-188</v>
      </c>
      <c r="AE18" s="4">
        <f t="shared" si="8"/>
        <v>-6</v>
      </c>
    </row>
    <row r="19" spans="1:31" s="1" customFormat="1" ht="18" customHeight="1" x14ac:dyDescent="0.15">
      <c r="A19" s="4" t="s">
        <v>11</v>
      </c>
      <c r="B19" s="4">
        <f t="shared" si="2"/>
        <v>12870</v>
      </c>
      <c r="C19" s="4">
        <f t="shared" si="2"/>
        <v>134</v>
      </c>
      <c r="D19" s="4">
        <v>6538</v>
      </c>
      <c r="E19" s="4">
        <v>52</v>
      </c>
      <c r="F19" s="4">
        <v>6332</v>
      </c>
      <c r="G19" s="4">
        <v>82</v>
      </c>
      <c r="H19" s="4">
        <f t="shared" si="3"/>
        <v>12870</v>
      </c>
      <c r="I19" s="4">
        <f t="shared" si="3"/>
        <v>136</v>
      </c>
      <c r="J19" s="4">
        <v>6532</v>
      </c>
      <c r="K19" s="4">
        <v>52</v>
      </c>
      <c r="L19" s="4">
        <v>6338</v>
      </c>
      <c r="M19" s="4">
        <v>84</v>
      </c>
      <c r="N19" s="4">
        <f t="shared" si="4"/>
        <v>12502</v>
      </c>
      <c r="O19" s="4">
        <f t="shared" si="4"/>
        <v>128</v>
      </c>
      <c r="P19" s="4">
        <v>6358</v>
      </c>
      <c r="Q19" s="4">
        <v>51</v>
      </c>
      <c r="R19" s="4">
        <v>6144</v>
      </c>
      <c r="S19" s="4">
        <v>77</v>
      </c>
      <c r="T19" s="4">
        <f t="shared" si="5"/>
        <v>0</v>
      </c>
      <c r="U19" s="4">
        <f t="shared" si="5"/>
        <v>-2</v>
      </c>
      <c r="V19" s="4">
        <f t="shared" si="6"/>
        <v>6</v>
      </c>
      <c r="W19" s="4">
        <f t="shared" si="6"/>
        <v>0</v>
      </c>
      <c r="X19" s="4">
        <f t="shared" si="6"/>
        <v>-6</v>
      </c>
      <c r="Y19" s="4">
        <f t="shared" si="6"/>
        <v>-2</v>
      </c>
      <c r="Z19" s="4">
        <f t="shared" si="7"/>
        <v>368</v>
      </c>
      <c r="AA19" s="4">
        <f t="shared" si="8"/>
        <v>6</v>
      </c>
      <c r="AB19" s="4">
        <f t="shared" si="8"/>
        <v>180</v>
      </c>
      <c r="AC19" s="4">
        <f t="shared" si="8"/>
        <v>1</v>
      </c>
      <c r="AD19" s="4">
        <f t="shared" si="8"/>
        <v>188</v>
      </c>
      <c r="AE19" s="4">
        <f t="shared" si="8"/>
        <v>5</v>
      </c>
    </row>
    <row r="20" spans="1:31" s="1" customFormat="1" ht="18" customHeight="1" x14ac:dyDescent="0.15">
      <c r="A20" s="4" t="s">
        <v>12</v>
      </c>
      <c r="B20" s="4">
        <f t="shared" si="2"/>
        <v>11466</v>
      </c>
      <c r="C20" s="4">
        <f t="shared" si="2"/>
        <v>104</v>
      </c>
      <c r="D20" s="4">
        <v>5732</v>
      </c>
      <c r="E20" s="4">
        <v>42</v>
      </c>
      <c r="F20" s="4">
        <v>5734</v>
      </c>
      <c r="G20" s="4">
        <v>62</v>
      </c>
      <c r="H20" s="4">
        <f t="shared" si="3"/>
        <v>11453</v>
      </c>
      <c r="I20" s="4">
        <f t="shared" si="3"/>
        <v>103</v>
      </c>
      <c r="J20" s="4">
        <v>5725</v>
      </c>
      <c r="K20" s="4">
        <v>41</v>
      </c>
      <c r="L20" s="4">
        <v>5728</v>
      </c>
      <c r="M20" s="4">
        <v>62</v>
      </c>
      <c r="N20" s="4">
        <f t="shared" si="4"/>
        <v>11472</v>
      </c>
      <c r="O20" s="4">
        <f t="shared" si="4"/>
        <v>94</v>
      </c>
      <c r="P20" s="4">
        <v>5740</v>
      </c>
      <c r="Q20" s="4">
        <v>40</v>
      </c>
      <c r="R20" s="4">
        <v>5732</v>
      </c>
      <c r="S20" s="4">
        <v>54</v>
      </c>
      <c r="T20" s="4">
        <f t="shared" si="5"/>
        <v>13</v>
      </c>
      <c r="U20" s="4">
        <f t="shared" si="5"/>
        <v>1</v>
      </c>
      <c r="V20" s="4">
        <f t="shared" si="6"/>
        <v>7</v>
      </c>
      <c r="W20" s="4">
        <f t="shared" si="6"/>
        <v>1</v>
      </c>
      <c r="X20" s="4">
        <f t="shared" si="6"/>
        <v>6</v>
      </c>
      <c r="Y20" s="4">
        <f t="shared" si="6"/>
        <v>0</v>
      </c>
      <c r="Z20" s="4">
        <f t="shared" si="7"/>
        <v>-6</v>
      </c>
      <c r="AA20" s="4">
        <f t="shared" si="8"/>
        <v>10</v>
      </c>
      <c r="AB20" s="4">
        <f t="shared" si="8"/>
        <v>-8</v>
      </c>
      <c r="AC20" s="4">
        <f t="shared" si="8"/>
        <v>2</v>
      </c>
      <c r="AD20" s="4">
        <f t="shared" si="8"/>
        <v>2</v>
      </c>
      <c r="AE20" s="4">
        <f t="shared" si="8"/>
        <v>8</v>
      </c>
    </row>
    <row r="21" spans="1:31" s="1" customFormat="1" ht="18" customHeight="1" x14ac:dyDescent="0.15">
      <c r="A21" s="4" t="s">
        <v>13</v>
      </c>
      <c r="B21" s="4">
        <f t="shared" si="2"/>
        <v>11773</v>
      </c>
      <c r="C21" s="4">
        <f t="shared" si="2"/>
        <v>76</v>
      </c>
      <c r="D21" s="4">
        <v>5702</v>
      </c>
      <c r="E21" s="4">
        <v>36</v>
      </c>
      <c r="F21" s="4">
        <v>6071</v>
      </c>
      <c r="G21" s="4">
        <v>40</v>
      </c>
      <c r="H21" s="4">
        <f t="shared" si="3"/>
        <v>11773</v>
      </c>
      <c r="I21" s="4">
        <f t="shared" si="3"/>
        <v>76</v>
      </c>
      <c r="J21" s="4">
        <v>5701</v>
      </c>
      <c r="K21" s="4">
        <v>36</v>
      </c>
      <c r="L21" s="4">
        <v>6072</v>
      </c>
      <c r="M21" s="4">
        <v>40</v>
      </c>
      <c r="N21" s="4">
        <f t="shared" si="4"/>
        <v>11992</v>
      </c>
      <c r="O21" s="4">
        <f t="shared" si="4"/>
        <v>78</v>
      </c>
      <c r="P21" s="4">
        <v>5805</v>
      </c>
      <c r="Q21" s="4">
        <v>37</v>
      </c>
      <c r="R21" s="4">
        <v>6187</v>
      </c>
      <c r="S21" s="4">
        <v>41</v>
      </c>
      <c r="T21" s="4">
        <f t="shared" si="5"/>
        <v>0</v>
      </c>
      <c r="U21" s="4">
        <f t="shared" si="5"/>
        <v>0</v>
      </c>
      <c r="V21" s="4">
        <f t="shared" si="6"/>
        <v>1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-219</v>
      </c>
      <c r="AA21" s="4">
        <f t="shared" si="8"/>
        <v>-2</v>
      </c>
      <c r="AB21" s="4">
        <f t="shared" si="8"/>
        <v>-103</v>
      </c>
      <c r="AC21" s="4">
        <f t="shared" si="8"/>
        <v>-1</v>
      </c>
      <c r="AD21" s="4">
        <f t="shared" si="8"/>
        <v>-116</v>
      </c>
      <c r="AE21" s="4">
        <f t="shared" si="8"/>
        <v>-1</v>
      </c>
    </row>
    <row r="22" spans="1:31" s="1" customFormat="1" ht="18" customHeight="1" x14ac:dyDescent="0.15">
      <c r="A22" s="4" t="s">
        <v>14</v>
      </c>
      <c r="B22" s="4">
        <f t="shared" si="2"/>
        <v>12791</v>
      </c>
      <c r="C22" s="4">
        <f t="shared" si="2"/>
        <v>61</v>
      </c>
      <c r="D22" s="4">
        <v>6273</v>
      </c>
      <c r="E22" s="4">
        <v>28</v>
      </c>
      <c r="F22" s="4">
        <v>6518</v>
      </c>
      <c r="G22" s="4">
        <v>33</v>
      </c>
      <c r="H22" s="4">
        <f t="shared" si="3"/>
        <v>12790</v>
      </c>
      <c r="I22" s="4">
        <f t="shared" si="3"/>
        <v>61</v>
      </c>
      <c r="J22" s="4">
        <v>6272</v>
      </c>
      <c r="K22" s="4">
        <v>28</v>
      </c>
      <c r="L22" s="4">
        <v>6518</v>
      </c>
      <c r="M22" s="4">
        <v>33</v>
      </c>
      <c r="N22" s="4">
        <f t="shared" si="4"/>
        <v>13062</v>
      </c>
      <c r="O22" s="4">
        <f t="shared" si="4"/>
        <v>55</v>
      </c>
      <c r="P22" s="4">
        <v>6413</v>
      </c>
      <c r="Q22" s="4">
        <v>27</v>
      </c>
      <c r="R22" s="4">
        <v>6649</v>
      </c>
      <c r="S22" s="4">
        <v>28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-271</v>
      </c>
      <c r="AA22" s="4">
        <f t="shared" si="8"/>
        <v>6</v>
      </c>
      <c r="AB22" s="4">
        <f t="shared" si="8"/>
        <v>-140</v>
      </c>
      <c r="AC22" s="4">
        <f t="shared" si="8"/>
        <v>1</v>
      </c>
      <c r="AD22" s="4">
        <f t="shared" si="8"/>
        <v>-131</v>
      </c>
      <c r="AE22" s="4">
        <f t="shared" si="8"/>
        <v>5</v>
      </c>
    </row>
    <row r="23" spans="1:31" s="1" customFormat="1" ht="18" customHeight="1" x14ac:dyDescent="0.15">
      <c r="A23" s="4" t="s">
        <v>15</v>
      </c>
      <c r="B23" s="4">
        <f t="shared" si="2"/>
        <v>14263</v>
      </c>
      <c r="C23" s="4">
        <f t="shared" si="2"/>
        <v>59</v>
      </c>
      <c r="D23" s="4">
        <v>6972</v>
      </c>
      <c r="E23" s="4">
        <v>28</v>
      </c>
      <c r="F23" s="4">
        <v>7291</v>
      </c>
      <c r="G23" s="4">
        <v>31</v>
      </c>
      <c r="H23" s="4">
        <f t="shared" si="3"/>
        <v>14269</v>
      </c>
      <c r="I23" s="4">
        <f t="shared" si="3"/>
        <v>59</v>
      </c>
      <c r="J23" s="4">
        <v>6980</v>
      </c>
      <c r="K23" s="4">
        <v>28</v>
      </c>
      <c r="L23" s="4">
        <v>7289</v>
      </c>
      <c r="M23" s="4">
        <v>31</v>
      </c>
      <c r="N23" s="4">
        <f t="shared" si="4"/>
        <v>15045</v>
      </c>
      <c r="O23" s="4">
        <f t="shared" si="4"/>
        <v>67</v>
      </c>
      <c r="P23" s="4">
        <v>7389</v>
      </c>
      <c r="Q23" s="4">
        <v>31</v>
      </c>
      <c r="R23" s="4">
        <v>7656</v>
      </c>
      <c r="S23" s="4">
        <v>36</v>
      </c>
      <c r="T23" s="4">
        <f t="shared" si="5"/>
        <v>-6</v>
      </c>
      <c r="U23" s="4">
        <f t="shared" si="5"/>
        <v>0</v>
      </c>
      <c r="V23" s="4">
        <f t="shared" si="6"/>
        <v>-8</v>
      </c>
      <c r="W23" s="4">
        <f t="shared" si="6"/>
        <v>0</v>
      </c>
      <c r="X23" s="4">
        <f t="shared" si="6"/>
        <v>2</v>
      </c>
      <c r="Y23" s="4">
        <f t="shared" si="6"/>
        <v>0</v>
      </c>
      <c r="Z23" s="4">
        <f t="shared" si="7"/>
        <v>-782</v>
      </c>
      <c r="AA23" s="4">
        <f t="shared" si="8"/>
        <v>-8</v>
      </c>
      <c r="AB23" s="4">
        <f t="shared" si="8"/>
        <v>-417</v>
      </c>
      <c r="AC23" s="4">
        <f t="shared" si="8"/>
        <v>-3</v>
      </c>
      <c r="AD23" s="4">
        <f t="shared" si="8"/>
        <v>-365</v>
      </c>
      <c r="AE23" s="4">
        <f t="shared" si="8"/>
        <v>-5</v>
      </c>
    </row>
    <row r="24" spans="1:31" s="1" customFormat="1" ht="18" customHeight="1" x14ac:dyDescent="0.15">
      <c r="A24" s="4" t="s">
        <v>16</v>
      </c>
      <c r="B24" s="4">
        <f t="shared" si="2"/>
        <v>12477</v>
      </c>
      <c r="C24" s="4">
        <f t="shared" si="2"/>
        <v>53</v>
      </c>
      <c r="D24" s="4">
        <v>6044</v>
      </c>
      <c r="E24" s="4">
        <v>27</v>
      </c>
      <c r="F24" s="4">
        <v>6433</v>
      </c>
      <c r="G24" s="4">
        <v>26</v>
      </c>
      <c r="H24" s="4">
        <f t="shared" si="3"/>
        <v>12489</v>
      </c>
      <c r="I24" s="4">
        <f t="shared" si="3"/>
        <v>53</v>
      </c>
      <c r="J24" s="4">
        <v>6053</v>
      </c>
      <c r="K24" s="4">
        <v>27</v>
      </c>
      <c r="L24" s="4">
        <v>6436</v>
      </c>
      <c r="M24" s="4">
        <v>26</v>
      </c>
      <c r="N24" s="4">
        <f t="shared" si="4"/>
        <v>11348</v>
      </c>
      <c r="O24" s="4">
        <f t="shared" si="4"/>
        <v>48</v>
      </c>
      <c r="P24" s="4">
        <v>5453</v>
      </c>
      <c r="Q24" s="4">
        <v>24</v>
      </c>
      <c r="R24" s="4">
        <v>5895</v>
      </c>
      <c r="S24" s="4">
        <v>24</v>
      </c>
      <c r="T24" s="4">
        <f t="shared" si="5"/>
        <v>-12</v>
      </c>
      <c r="U24" s="4">
        <f t="shared" si="5"/>
        <v>0</v>
      </c>
      <c r="V24" s="4">
        <f t="shared" si="6"/>
        <v>-9</v>
      </c>
      <c r="W24" s="4">
        <f t="shared" si="6"/>
        <v>0</v>
      </c>
      <c r="X24" s="4">
        <f t="shared" si="6"/>
        <v>-3</v>
      </c>
      <c r="Y24" s="4">
        <f t="shared" si="6"/>
        <v>0</v>
      </c>
      <c r="Z24" s="4">
        <f t="shared" si="7"/>
        <v>1129</v>
      </c>
      <c r="AA24" s="4">
        <f t="shared" si="8"/>
        <v>5</v>
      </c>
      <c r="AB24" s="4">
        <f t="shared" si="8"/>
        <v>591</v>
      </c>
      <c r="AC24" s="4">
        <f t="shared" si="8"/>
        <v>3</v>
      </c>
      <c r="AD24" s="4">
        <f t="shared" si="8"/>
        <v>538</v>
      </c>
      <c r="AE24" s="4">
        <f t="shared" si="8"/>
        <v>2</v>
      </c>
    </row>
    <row r="25" spans="1:31" s="1" customFormat="1" ht="18" customHeight="1" x14ac:dyDescent="0.15">
      <c r="A25" s="4" t="s">
        <v>17</v>
      </c>
      <c r="B25" s="4">
        <f t="shared" si="2"/>
        <v>9380</v>
      </c>
      <c r="C25" s="4">
        <f t="shared" si="2"/>
        <v>25</v>
      </c>
      <c r="D25" s="4">
        <v>4107</v>
      </c>
      <c r="E25" s="4">
        <v>12</v>
      </c>
      <c r="F25" s="4">
        <v>5273</v>
      </c>
      <c r="G25" s="4">
        <v>13</v>
      </c>
      <c r="H25" s="4">
        <f t="shared" si="3"/>
        <v>9402</v>
      </c>
      <c r="I25" s="4">
        <f t="shared" si="3"/>
        <v>25</v>
      </c>
      <c r="J25" s="4">
        <v>4125</v>
      </c>
      <c r="K25" s="4">
        <v>12</v>
      </c>
      <c r="L25" s="4">
        <v>5277</v>
      </c>
      <c r="M25" s="4">
        <v>13</v>
      </c>
      <c r="N25" s="4">
        <f t="shared" si="4"/>
        <v>9005</v>
      </c>
      <c r="O25" s="4">
        <f t="shared" si="4"/>
        <v>23</v>
      </c>
      <c r="P25" s="4">
        <v>3878</v>
      </c>
      <c r="Q25" s="4">
        <v>10</v>
      </c>
      <c r="R25" s="4">
        <v>5127</v>
      </c>
      <c r="S25" s="4">
        <v>13</v>
      </c>
      <c r="T25" s="4">
        <f t="shared" si="5"/>
        <v>-22</v>
      </c>
      <c r="U25" s="4">
        <f t="shared" si="5"/>
        <v>0</v>
      </c>
      <c r="V25" s="4">
        <f t="shared" si="5"/>
        <v>-18</v>
      </c>
      <c r="W25" s="4">
        <f t="shared" si="5"/>
        <v>0</v>
      </c>
      <c r="X25" s="4">
        <f t="shared" si="5"/>
        <v>-4</v>
      </c>
      <c r="Y25" s="4">
        <f t="shared" si="5"/>
        <v>0</v>
      </c>
      <c r="Z25" s="4">
        <f t="shared" si="7"/>
        <v>375</v>
      </c>
      <c r="AA25" s="4">
        <f t="shared" ref="AA25:AE31" si="9">C25-O25</f>
        <v>2</v>
      </c>
      <c r="AB25" s="4">
        <f t="shared" si="9"/>
        <v>229</v>
      </c>
      <c r="AC25" s="4">
        <f t="shared" si="9"/>
        <v>2</v>
      </c>
      <c r="AD25" s="4">
        <f t="shared" si="9"/>
        <v>146</v>
      </c>
      <c r="AE25" s="4">
        <f t="shared" si="9"/>
        <v>0</v>
      </c>
    </row>
    <row r="26" spans="1:31" s="1" customFormat="1" ht="18" customHeight="1" x14ac:dyDescent="0.15">
      <c r="A26" s="4" t="s">
        <v>18</v>
      </c>
      <c r="B26" s="4">
        <f t="shared" si="2"/>
        <v>7969</v>
      </c>
      <c r="C26" s="4">
        <f t="shared" si="2"/>
        <v>27</v>
      </c>
      <c r="D26" s="4">
        <v>3095</v>
      </c>
      <c r="E26" s="4">
        <v>15</v>
      </c>
      <c r="F26" s="4">
        <v>4874</v>
      </c>
      <c r="G26" s="4">
        <v>12</v>
      </c>
      <c r="H26" s="4">
        <f t="shared" si="3"/>
        <v>7998</v>
      </c>
      <c r="I26" s="4">
        <f t="shared" si="3"/>
        <v>27</v>
      </c>
      <c r="J26" s="4">
        <v>3112</v>
      </c>
      <c r="K26" s="4">
        <v>15</v>
      </c>
      <c r="L26" s="4">
        <v>4886</v>
      </c>
      <c r="M26" s="4">
        <v>12</v>
      </c>
      <c r="N26" s="4">
        <f t="shared" si="4"/>
        <v>8280</v>
      </c>
      <c r="O26" s="4">
        <f t="shared" si="4"/>
        <v>27</v>
      </c>
      <c r="P26" s="4">
        <v>3182</v>
      </c>
      <c r="Q26" s="4">
        <v>15</v>
      </c>
      <c r="R26" s="4">
        <v>5098</v>
      </c>
      <c r="S26" s="4">
        <v>12</v>
      </c>
      <c r="T26" s="4">
        <f t="shared" si="5"/>
        <v>-29</v>
      </c>
      <c r="U26" s="4">
        <f t="shared" si="5"/>
        <v>0</v>
      </c>
      <c r="V26" s="4">
        <f t="shared" si="5"/>
        <v>-17</v>
      </c>
      <c r="W26" s="4">
        <f t="shared" si="5"/>
        <v>0</v>
      </c>
      <c r="X26" s="4">
        <f t="shared" si="5"/>
        <v>-12</v>
      </c>
      <c r="Y26" s="4">
        <f t="shared" si="5"/>
        <v>0</v>
      </c>
      <c r="Z26" s="4">
        <f t="shared" si="7"/>
        <v>-311</v>
      </c>
      <c r="AA26" s="4">
        <f t="shared" si="9"/>
        <v>0</v>
      </c>
      <c r="AB26" s="4">
        <f t="shared" si="9"/>
        <v>-87</v>
      </c>
      <c r="AC26" s="4">
        <f t="shared" si="9"/>
        <v>0</v>
      </c>
      <c r="AD26" s="4">
        <f t="shared" si="9"/>
        <v>-224</v>
      </c>
      <c r="AE26" s="4">
        <f t="shared" si="9"/>
        <v>0</v>
      </c>
    </row>
    <row r="27" spans="1:31" s="1" customFormat="1" ht="18" customHeight="1" x14ac:dyDescent="0.15">
      <c r="A27" s="4" t="s">
        <v>19</v>
      </c>
      <c r="B27" s="4">
        <f t="shared" si="2"/>
        <v>6258</v>
      </c>
      <c r="C27" s="4">
        <f t="shared" si="2"/>
        <v>9</v>
      </c>
      <c r="D27" s="4">
        <v>2069</v>
      </c>
      <c r="E27" s="4">
        <v>2</v>
      </c>
      <c r="F27" s="4">
        <v>4189</v>
      </c>
      <c r="G27" s="4">
        <v>7</v>
      </c>
      <c r="H27" s="4">
        <f t="shared" si="3"/>
        <v>6292</v>
      </c>
      <c r="I27" s="4">
        <f t="shared" si="3"/>
        <v>9</v>
      </c>
      <c r="J27" s="4">
        <v>2082</v>
      </c>
      <c r="K27" s="4">
        <v>2</v>
      </c>
      <c r="L27" s="4">
        <v>4210</v>
      </c>
      <c r="M27" s="4">
        <v>7</v>
      </c>
      <c r="N27" s="4">
        <f t="shared" si="4"/>
        <v>6319</v>
      </c>
      <c r="O27" s="4">
        <f t="shared" si="4"/>
        <v>6</v>
      </c>
      <c r="P27" s="4">
        <v>2109</v>
      </c>
      <c r="Q27" s="4">
        <v>1</v>
      </c>
      <c r="R27" s="4">
        <v>4210</v>
      </c>
      <c r="S27" s="4">
        <v>5</v>
      </c>
      <c r="T27" s="4">
        <f t="shared" si="5"/>
        <v>-34</v>
      </c>
      <c r="U27" s="4">
        <f t="shared" si="5"/>
        <v>0</v>
      </c>
      <c r="V27" s="4">
        <f t="shared" si="5"/>
        <v>-13</v>
      </c>
      <c r="W27" s="4">
        <f t="shared" si="5"/>
        <v>0</v>
      </c>
      <c r="X27" s="4">
        <f t="shared" si="5"/>
        <v>-21</v>
      </c>
      <c r="Y27" s="4">
        <f t="shared" si="5"/>
        <v>0</v>
      </c>
      <c r="Z27" s="4">
        <f t="shared" si="7"/>
        <v>-61</v>
      </c>
      <c r="AA27" s="4">
        <f t="shared" si="9"/>
        <v>3</v>
      </c>
      <c r="AB27" s="4">
        <f t="shared" si="9"/>
        <v>-40</v>
      </c>
      <c r="AC27" s="4">
        <f t="shared" si="9"/>
        <v>1</v>
      </c>
      <c r="AD27" s="4">
        <f t="shared" si="9"/>
        <v>-21</v>
      </c>
      <c r="AE27" s="4">
        <f t="shared" si="9"/>
        <v>2</v>
      </c>
    </row>
    <row r="28" spans="1:31" s="1" customFormat="1" ht="18" customHeight="1" x14ac:dyDescent="0.15">
      <c r="A28" s="4" t="s">
        <v>20</v>
      </c>
      <c r="B28" s="4">
        <f t="shared" si="2"/>
        <v>3550</v>
      </c>
      <c r="C28" s="4">
        <f t="shared" si="2"/>
        <v>8</v>
      </c>
      <c r="D28" s="4">
        <v>964</v>
      </c>
      <c r="E28" s="4">
        <v>3</v>
      </c>
      <c r="F28" s="4">
        <v>2586</v>
      </c>
      <c r="G28" s="4">
        <v>5</v>
      </c>
      <c r="H28" s="4">
        <f t="shared" si="3"/>
        <v>3591</v>
      </c>
      <c r="I28" s="4">
        <f t="shared" si="3"/>
        <v>8</v>
      </c>
      <c r="J28" s="4">
        <v>978</v>
      </c>
      <c r="K28" s="4">
        <v>3</v>
      </c>
      <c r="L28" s="4">
        <v>2613</v>
      </c>
      <c r="M28" s="4">
        <v>5</v>
      </c>
      <c r="N28" s="4">
        <f t="shared" si="4"/>
        <v>3391</v>
      </c>
      <c r="O28" s="4">
        <f t="shared" si="4"/>
        <v>7</v>
      </c>
      <c r="P28" s="4">
        <v>918</v>
      </c>
      <c r="Q28" s="4">
        <v>3</v>
      </c>
      <c r="R28" s="4">
        <v>2473</v>
      </c>
      <c r="S28" s="4">
        <v>4</v>
      </c>
      <c r="T28" s="4">
        <f t="shared" si="5"/>
        <v>-41</v>
      </c>
      <c r="U28" s="4">
        <f t="shared" si="5"/>
        <v>0</v>
      </c>
      <c r="V28" s="4">
        <f t="shared" si="5"/>
        <v>-14</v>
      </c>
      <c r="W28" s="4">
        <f t="shared" si="5"/>
        <v>0</v>
      </c>
      <c r="X28" s="4">
        <f t="shared" si="5"/>
        <v>-27</v>
      </c>
      <c r="Y28" s="4">
        <f t="shared" si="5"/>
        <v>0</v>
      </c>
      <c r="Z28" s="4">
        <f t="shared" si="7"/>
        <v>159</v>
      </c>
      <c r="AA28" s="4">
        <f t="shared" si="9"/>
        <v>1</v>
      </c>
      <c r="AB28" s="4">
        <f t="shared" si="9"/>
        <v>46</v>
      </c>
      <c r="AC28" s="4">
        <f t="shared" si="9"/>
        <v>0</v>
      </c>
      <c r="AD28" s="4">
        <f t="shared" si="9"/>
        <v>113</v>
      </c>
      <c r="AE28" s="4">
        <f t="shared" si="9"/>
        <v>1</v>
      </c>
    </row>
    <row r="29" spans="1:31" s="1" customFormat="1" ht="18" customHeight="1" x14ac:dyDescent="0.15">
      <c r="A29" s="4" t="s">
        <v>21</v>
      </c>
      <c r="B29" s="4">
        <f t="shared" si="2"/>
        <v>1106</v>
      </c>
      <c r="C29" s="4">
        <f t="shared" si="2"/>
        <v>-1</v>
      </c>
      <c r="D29" s="4">
        <v>201</v>
      </c>
      <c r="E29" s="4">
        <v>0</v>
      </c>
      <c r="F29" s="4">
        <v>905</v>
      </c>
      <c r="G29" s="4">
        <v>-1</v>
      </c>
      <c r="H29" s="4">
        <f t="shared" si="3"/>
        <v>1119</v>
      </c>
      <c r="I29" s="4">
        <f t="shared" si="3"/>
        <v>-1</v>
      </c>
      <c r="J29" s="4">
        <v>202</v>
      </c>
      <c r="K29" s="4">
        <v>0</v>
      </c>
      <c r="L29" s="4">
        <v>917</v>
      </c>
      <c r="M29" s="4">
        <v>-1</v>
      </c>
      <c r="N29" s="4">
        <f t="shared" si="4"/>
        <v>950</v>
      </c>
      <c r="O29" s="4">
        <f t="shared" si="4"/>
        <v>-1</v>
      </c>
      <c r="P29" s="4">
        <v>166</v>
      </c>
      <c r="Q29" s="4">
        <v>0</v>
      </c>
      <c r="R29" s="4">
        <v>784</v>
      </c>
      <c r="S29" s="4">
        <v>-1</v>
      </c>
      <c r="T29" s="4">
        <f t="shared" si="5"/>
        <v>-13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-12</v>
      </c>
      <c r="Y29" s="4">
        <f t="shared" si="5"/>
        <v>0</v>
      </c>
      <c r="Z29" s="4">
        <f t="shared" si="7"/>
        <v>156</v>
      </c>
      <c r="AA29" s="4">
        <f t="shared" si="9"/>
        <v>0</v>
      </c>
      <c r="AB29" s="4">
        <f t="shared" si="9"/>
        <v>35</v>
      </c>
      <c r="AC29" s="4">
        <f t="shared" si="9"/>
        <v>0</v>
      </c>
      <c r="AD29" s="4">
        <f t="shared" si="9"/>
        <v>121</v>
      </c>
      <c r="AE29" s="4">
        <f t="shared" si="9"/>
        <v>0</v>
      </c>
    </row>
    <row r="30" spans="1:31" s="1" customFormat="1" ht="18" customHeight="1" x14ac:dyDescent="0.15">
      <c r="A30" s="4" t="s">
        <v>22</v>
      </c>
      <c r="B30" s="4">
        <f t="shared" si="2"/>
        <v>202</v>
      </c>
      <c r="C30" s="4">
        <f>E30+G30</f>
        <v>0</v>
      </c>
      <c r="D30" s="4">
        <v>18</v>
      </c>
      <c r="E30" s="4">
        <v>0</v>
      </c>
      <c r="F30" s="4">
        <v>184</v>
      </c>
      <c r="G30" s="4">
        <v>0</v>
      </c>
      <c r="H30" s="4">
        <f t="shared" si="3"/>
        <v>205</v>
      </c>
      <c r="I30" s="4">
        <f t="shared" si="3"/>
        <v>0</v>
      </c>
      <c r="J30" s="4">
        <v>19</v>
      </c>
      <c r="K30" s="4">
        <v>0</v>
      </c>
      <c r="L30" s="4">
        <v>186</v>
      </c>
      <c r="M30" s="4">
        <v>0</v>
      </c>
      <c r="N30" s="4">
        <f t="shared" si="4"/>
        <v>212</v>
      </c>
      <c r="O30" s="4">
        <f t="shared" si="4"/>
        <v>0</v>
      </c>
      <c r="P30" s="4">
        <v>12</v>
      </c>
      <c r="Q30" s="4">
        <v>0</v>
      </c>
      <c r="R30" s="4">
        <v>200</v>
      </c>
      <c r="S30" s="4">
        <v>0</v>
      </c>
      <c r="T30" s="4">
        <f t="shared" ref="T30:Y31" si="10">B30-H30</f>
        <v>-3</v>
      </c>
      <c r="U30" s="4">
        <f t="shared" si="10"/>
        <v>0</v>
      </c>
      <c r="V30" s="4">
        <f t="shared" si="10"/>
        <v>-1</v>
      </c>
      <c r="W30" s="4">
        <f t="shared" si="10"/>
        <v>0</v>
      </c>
      <c r="X30" s="4">
        <f t="shared" si="10"/>
        <v>-2</v>
      </c>
      <c r="Y30" s="4">
        <f t="shared" si="10"/>
        <v>0</v>
      </c>
      <c r="Z30" s="4">
        <f t="shared" si="7"/>
        <v>-10</v>
      </c>
      <c r="AA30" s="4">
        <f t="shared" si="9"/>
        <v>0</v>
      </c>
      <c r="AB30" s="4">
        <f t="shared" si="9"/>
        <v>6</v>
      </c>
      <c r="AC30" s="4">
        <f t="shared" si="9"/>
        <v>0</v>
      </c>
      <c r="AD30" s="4">
        <f t="shared" si="9"/>
        <v>-16</v>
      </c>
      <c r="AE30" s="4">
        <f t="shared" si="9"/>
        <v>0</v>
      </c>
    </row>
    <row r="31" spans="1:31" s="1" customFormat="1" ht="18" customHeight="1" thickBot="1" x14ac:dyDescent="0.2">
      <c r="A31" s="4" t="s">
        <v>58</v>
      </c>
      <c r="B31" s="4">
        <f>D31+F31</f>
        <v>1910</v>
      </c>
      <c r="C31" s="4">
        <f>E31+G31</f>
        <v>426</v>
      </c>
      <c r="D31" s="4">
        <v>1240</v>
      </c>
      <c r="E31" s="4">
        <v>243</v>
      </c>
      <c r="F31" s="4">
        <v>670</v>
      </c>
      <c r="G31" s="4">
        <v>183</v>
      </c>
      <c r="H31" s="4">
        <f>J31+L31</f>
        <v>1910</v>
      </c>
      <c r="I31" s="4">
        <f t="shared" ref="I31" si="11">K31+M31</f>
        <v>426</v>
      </c>
      <c r="J31" s="4">
        <v>1240</v>
      </c>
      <c r="K31" s="4">
        <v>243</v>
      </c>
      <c r="L31" s="4">
        <v>670</v>
      </c>
      <c r="M31" s="4">
        <v>183</v>
      </c>
      <c r="N31" s="4">
        <f t="shared" ref="N31:O31" si="12">P31+R31</f>
        <v>1910</v>
      </c>
      <c r="O31" s="4">
        <f t="shared" si="12"/>
        <v>426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0</v>
      </c>
      <c r="AB31" s="4">
        <f t="shared" si="9"/>
        <v>0</v>
      </c>
      <c r="AC31" s="4">
        <f t="shared" si="9"/>
        <v>0</v>
      </c>
      <c r="AD31" s="4">
        <f t="shared" si="9"/>
        <v>0</v>
      </c>
      <c r="AE31" s="4">
        <f t="shared" si="9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23562</v>
      </c>
      <c r="C33" s="4">
        <f t="shared" ref="C33:AE33" si="13">SUM(C10:C12)</f>
        <v>113</v>
      </c>
      <c r="D33" s="4">
        <f t="shared" si="13"/>
        <v>12112</v>
      </c>
      <c r="E33" s="4">
        <f t="shared" si="13"/>
        <v>68</v>
      </c>
      <c r="F33" s="4">
        <f t="shared" si="13"/>
        <v>11450</v>
      </c>
      <c r="G33" s="4">
        <f t="shared" si="13"/>
        <v>45</v>
      </c>
      <c r="H33" s="4">
        <f t="shared" si="13"/>
        <v>23443</v>
      </c>
      <c r="I33" s="4">
        <f t="shared" si="13"/>
        <v>111</v>
      </c>
      <c r="J33" s="4">
        <f t="shared" si="13"/>
        <v>12058</v>
      </c>
      <c r="K33" s="4">
        <f t="shared" si="13"/>
        <v>67</v>
      </c>
      <c r="L33" s="4">
        <f t="shared" si="13"/>
        <v>11385</v>
      </c>
      <c r="M33" s="4">
        <f t="shared" si="13"/>
        <v>44</v>
      </c>
      <c r="N33" s="4">
        <f t="shared" si="13"/>
        <v>23965</v>
      </c>
      <c r="O33" s="4">
        <f t="shared" si="13"/>
        <v>122</v>
      </c>
      <c r="P33" s="4">
        <f t="shared" si="13"/>
        <v>12310</v>
      </c>
      <c r="Q33" s="4">
        <f t="shared" si="13"/>
        <v>78</v>
      </c>
      <c r="R33" s="4">
        <f t="shared" si="13"/>
        <v>11655</v>
      </c>
      <c r="S33" s="4">
        <f t="shared" si="13"/>
        <v>44</v>
      </c>
      <c r="T33" s="4">
        <f t="shared" si="13"/>
        <v>119</v>
      </c>
      <c r="U33" s="4">
        <f t="shared" si="13"/>
        <v>2</v>
      </c>
      <c r="V33" s="4">
        <f t="shared" si="13"/>
        <v>54</v>
      </c>
      <c r="W33" s="4">
        <f t="shared" si="13"/>
        <v>1</v>
      </c>
      <c r="X33" s="4">
        <f t="shared" si="13"/>
        <v>65</v>
      </c>
      <c r="Y33" s="4">
        <f t="shared" si="13"/>
        <v>1</v>
      </c>
      <c r="Z33" s="4">
        <f t="shared" si="13"/>
        <v>-403</v>
      </c>
      <c r="AA33" s="4">
        <f t="shared" si="13"/>
        <v>-9</v>
      </c>
      <c r="AB33" s="4">
        <f t="shared" si="13"/>
        <v>-198</v>
      </c>
      <c r="AC33" s="4">
        <f t="shared" si="13"/>
        <v>-10</v>
      </c>
      <c r="AD33" s="4">
        <f t="shared" si="13"/>
        <v>-205</v>
      </c>
      <c r="AE33" s="4">
        <f t="shared" si="13"/>
        <v>1</v>
      </c>
    </row>
    <row r="34" spans="1:31" s="1" customFormat="1" ht="18" customHeight="1" x14ac:dyDescent="0.15">
      <c r="A34" s="4" t="s">
        <v>29</v>
      </c>
      <c r="B34" s="4">
        <f>SUM(B13:B22)</f>
        <v>108437</v>
      </c>
      <c r="C34" s="4">
        <f t="shared" ref="C34:AE34" si="14">SUM(C13:C22)</f>
        <v>1653</v>
      </c>
      <c r="D34" s="4">
        <f t="shared" si="14"/>
        <v>55105</v>
      </c>
      <c r="E34" s="4">
        <f t="shared" si="14"/>
        <v>760</v>
      </c>
      <c r="F34" s="4">
        <f t="shared" si="14"/>
        <v>53332</v>
      </c>
      <c r="G34" s="4">
        <f t="shared" si="14"/>
        <v>893</v>
      </c>
      <c r="H34" s="4">
        <f t="shared" si="14"/>
        <v>108207</v>
      </c>
      <c r="I34" s="4">
        <f t="shared" si="14"/>
        <v>1592</v>
      </c>
      <c r="J34" s="4">
        <f t="shared" si="14"/>
        <v>54972</v>
      </c>
      <c r="K34" s="4">
        <f t="shared" si="14"/>
        <v>750</v>
      </c>
      <c r="L34" s="4">
        <f t="shared" si="14"/>
        <v>53235</v>
      </c>
      <c r="M34" s="4">
        <f t="shared" si="14"/>
        <v>842</v>
      </c>
      <c r="N34" s="4">
        <f t="shared" si="14"/>
        <v>109983</v>
      </c>
      <c r="O34" s="4">
        <f t="shared" si="14"/>
        <v>1528</v>
      </c>
      <c r="P34" s="4">
        <f t="shared" si="14"/>
        <v>55927</v>
      </c>
      <c r="Q34" s="4">
        <f t="shared" si="14"/>
        <v>695</v>
      </c>
      <c r="R34" s="4">
        <f t="shared" si="14"/>
        <v>54056</v>
      </c>
      <c r="S34" s="4">
        <f>SUM(S13:S22)</f>
        <v>833</v>
      </c>
      <c r="T34" s="4">
        <f t="shared" si="14"/>
        <v>230</v>
      </c>
      <c r="U34" s="4">
        <f t="shared" si="14"/>
        <v>61</v>
      </c>
      <c r="V34" s="4">
        <f t="shared" si="14"/>
        <v>133</v>
      </c>
      <c r="W34" s="4">
        <f t="shared" si="14"/>
        <v>10</v>
      </c>
      <c r="X34" s="4">
        <f t="shared" si="14"/>
        <v>97</v>
      </c>
      <c r="Y34" s="4">
        <f t="shared" si="14"/>
        <v>51</v>
      </c>
      <c r="Z34" s="4">
        <f t="shared" si="14"/>
        <v>-1546</v>
      </c>
      <c r="AA34" s="4">
        <f t="shared" si="14"/>
        <v>125</v>
      </c>
      <c r="AB34" s="4">
        <f t="shared" si="14"/>
        <v>-822</v>
      </c>
      <c r="AC34" s="4">
        <f t="shared" si="14"/>
        <v>65</v>
      </c>
      <c r="AD34" s="4">
        <f t="shared" si="14"/>
        <v>-724</v>
      </c>
      <c r="AE34" s="4">
        <f t="shared" si="14"/>
        <v>60</v>
      </c>
    </row>
    <row r="35" spans="1:31" s="1" customFormat="1" ht="18" customHeight="1" x14ac:dyDescent="0.15">
      <c r="A35" s="4" t="s">
        <v>25</v>
      </c>
      <c r="B35" s="4">
        <f>SUM(B23:B30)</f>
        <v>55205</v>
      </c>
      <c r="C35" s="4">
        <f t="shared" ref="C35:AE35" si="15">SUM(C23:C30)</f>
        <v>180</v>
      </c>
      <c r="D35" s="4">
        <f t="shared" si="15"/>
        <v>23470</v>
      </c>
      <c r="E35" s="4">
        <f t="shared" si="15"/>
        <v>87</v>
      </c>
      <c r="F35" s="4">
        <f t="shared" si="15"/>
        <v>31735</v>
      </c>
      <c r="G35" s="4">
        <f t="shared" si="15"/>
        <v>93</v>
      </c>
      <c r="H35" s="4">
        <f t="shared" si="15"/>
        <v>55365</v>
      </c>
      <c r="I35" s="4">
        <f t="shared" si="15"/>
        <v>180</v>
      </c>
      <c r="J35" s="4">
        <f t="shared" si="15"/>
        <v>23551</v>
      </c>
      <c r="K35" s="4">
        <f t="shared" si="15"/>
        <v>87</v>
      </c>
      <c r="L35" s="4">
        <f t="shared" si="15"/>
        <v>31814</v>
      </c>
      <c r="M35" s="4">
        <f t="shared" si="15"/>
        <v>93</v>
      </c>
      <c r="N35" s="4">
        <f t="shared" si="15"/>
        <v>54550</v>
      </c>
      <c r="O35" s="4">
        <f t="shared" si="15"/>
        <v>177</v>
      </c>
      <c r="P35" s="4">
        <f t="shared" si="15"/>
        <v>23107</v>
      </c>
      <c r="Q35" s="4">
        <f t="shared" si="15"/>
        <v>84</v>
      </c>
      <c r="R35" s="4">
        <f t="shared" si="15"/>
        <v>31443</v>
      </c>
      <c r="S35" s="4">
        <f t="shared" si="15"/>
        <v>93</v>
      </c>
      <c r="T35" s="4">
        <f t="shared" si="15"/>
        <v>-160</v>
      </c>
      <c r="U35" s="4">
        <f t="shared" si="15"/>
        <v>0</v>
      </c>
      <c r="V35" s="4">
        <f t="shared" si="15"/>
        <v>-81</v>
      </c>
      <c r="W35" s="4">
        <f t="shared" si="15"/>
        <v>0</v>
      </c>
      <c r="X35" s="4">
        <f t="shared" si="15"/>
        <v>-79</v>
      </c>
      <c r="Y35" s="4">
        <f t="shared" si="15"/>
        <v>0</v>
      </c>
      <c r="Z35" s="4">
        <f t="shared" si="15"/>
        <v>655</v>
      </c>
      <c r="AA35" s="4">
        <f t="shared" si="15"/>
        <v>3</v>
      </c>
      <c r="AB35" s="4">
        <f t="shared" si="15"/>
        <v>363</v>
      </c>
      <c r="AC35" s="4">
        <f t="shared" si="15"/>
        <v>3</v>
      </c>
      <c r="AD35" s="4">
        <f t="shared" si="15"/>
        <v>292</v>
      </c>
      <c r="AE35" s="4">
        <f t="shared" si="15"/>
        <v>0</v>
      </c>
    </row>
    <row r="36" spans="1:31" s="1" customFormat="1" ht="18" customHeight="1" x14ac:dyDescent="0.15">
      <c r="A36" s="4" t="s">
        <v>26</v>
      </c>
      <c r="B36" s="4">
        <f>SUM(B25:B30)</f>
        <v>28465</v>
      </c>
      <c r="C36" s="4">
        <f t="shared" ref="C36:AE36" si="16">SUM(C25:C30)</f>
        <v>68</v>
      </c>
      <c r="D36" s="4">
        <f t="shared" si="16"/>
        <v>10454</v>
      </c>
      <c r="E36" s="4">
        <f t="shared" si="16"/>
        <v>32</v>
      </c>
      <c r="F36" s="4">
        <f t="shared" si="16"/>
        <v>18011</v>
      </c>
      <c r="G36" s="4">
        <f t="shared" si="16"/>
        <v>36</v>
      </c>
      <c r="H36" s="4">
        <f t="shared" si="16"/>
        <v>28607</v>
      </c>
      <c r="I36" s="4">
        <f t="shared" si="16"/>
        <v>68</v>
      </c>
      <c r="J36" s="4">
        <f t="shared" si="16"/>
        <v>10518</v>
      </c>
      <c r="K36" s="4">
        <f t="shared" si="16"/>
        <v>32</v>
      </c>
      <c r="L36" s="4">
        <f t="shared" si="16"/>
        <v>18089</v>
      </c>
      <c r="M36" s="4">
        <f t="shared" si="16"/>
        <v>36</v>
      </c>
      <c r="N36" s="4">
        <f t="shared" si="16"/>
        <v>28157</v>
      </c>
      <c r="O36" s="4">
        <f t="shared" si="16"/>
        <v>62</v>
      </c>
      <c r="P36" s="4">
        <f t="shared" si="16"/>
        <v>10265</v>
      </c>
      <c r="Q36" s="4">
        <f t="shared" si="16"/>
        <v>29</v>
      </c>
      <c r="R36" s="4">
        <f t="shared" si="16"/>
        <v>17892</v>
      </c>
      <c r="S36" s="4">
        <f t="shared" si="16"/>
        <v>33</v>
      </c>
      <c r="T36" s="4">
        <f t="shared" si="16"/>
        <v>-142</v>
      </c>
      <c r="U36" s="4">
        <f t="shared" si="16"/>
        <v>0</v>
      </c>
      <c r="V36" s="4">
        <f t="shared" si="16"/>
        <v>-64</v>
      </c>
      <c r="W36" s="4">
        <f t="shared" si="16"/>
        <v>0</v>
      </c>
      <c r="X36" s="4">
        <f t="shared" si="16"/>
        <v>-78</v>
      </c>
      <c r="Y36" s="4">
        <f t="shared" si="16"/>
        <v>0</v>
      </c>
      <c r="Z36" s="4">
        <f t="shared" si="16"/>
        <v>308</v>
      </c>
      <c r="AA36" s="4">
        <f t="shared" si="16"/>
        <v>6</v>
      </c>
      <c r="AB36" s="4">
        <f t="shared" si="16"/>
        <v>189</v>
      </c>
      <c r="AC36" s="4">
        <f t="shared" si="16"/>
        <v>3</v>
      </c>
      <c r="AD36" s="4">
        <f t="shared" si="16"/>
        <v>119</v>
      </c>
      <c r="AE36" s="4">
        <f t="shared" si="16"/>
        <v>3</v>
      </c>
    </row>
    <row r="37" spans="1:31" s="1" customFormat="1" ht="18" customHeight="1" x14ac:dyDescent="0.15">
      <c r="A37" s="4" t="s">
        <v>27</v>
      </c>
      <c r="B37" s="4">
        <f>SUM(B27:B30)</f>
        <v>11116</v>
      </c>
      <c r="C37" s="4">
        <f t="shared" ref="C37:AE37" si="17">SUM(C27:C30)</f>
        <v>16</v>
      </c>
      <c r="D37" s="4">
        <f t="shared" si="17"/>
        <v>3252</v>
      </c>
      <c r="E37" s="4">
        <f t="shared" si="17"/>
        <v>5</v>
      </c>
      <c r="F37" s="4">
        <f t="shared" si="17"/>
        <v>7864</v>
      </c>
      <c r="G37" s="4">
        <f t="shared" si="17"/>
        <v>11</v>
      </c>
      <c r="H37" s="4">
        <f t="shared" si="17"/>
        <v>11207</v>
      </c>
      <c r="I37" s="4">
        <f t="shared" si="17"/>
        <v>16</v>
      </c>
      <c r="J37" s="4">
        <f t="shared" si="17"/>
        <v>3281</v>
      </c>
      <c r="K37" s="4">
        <f t="shared" si="17"/>
        <v>5</v>
      </c>
      <c r="L37" s="4">
        <f t="shared" si="17"/>
        <v>7926</v>
      </c>
      <c r="M37" s="4">
        <f t="shared" si="17"/>
        <v>11</v>
      </c>
      <c r="N37" s="4">
        <f t="shared" si="17"/>
        <v>10872</v>
      </c>
      <c r="O37" s="4">
        <f t="shared" si="17"/>
        <v>12</v>
      </c>
      <c r="P37" s="4">
        <f t="shared" si="17"/>
        <v>3205</v>
      </c>
      <c r="Q37" s="4">
        <f t="shared" si="17"/>
        <v>4</v>
      </c>
      <c r="R37" s="4">
        <f t="shared" si="17"/>
        <v>7667</v>
      </c>
      <c r="S37" s="4">
        <f t="shared" si="17"/>
        <v>8</v>
      </c>
      <c r="T37" s="4">
        <f t="shared" si="17"/>
        <v>-91</v>
      </c>
      <c r="U37" s="4">
        <f t="shared" si="17"/>
        <v>0</v>
      </c>
      <c r="V37" s="4">
        <f t="shared" si="17"/>
        <v>-29</v>
      </c>
      <c r="W37" s="4">
        <f t="shared" si="17"/>
        <v>0</v>
      </c>
      <c r="X37" s="4">
        <f t="shared" si="17"/>
        <v>-62</v>
      </c>
      <c r="Y37" s="4">
        <f t="shared" si="17"/>
        <v>0</v>
      </c>
      <c r="Z37" s="4">
        <f t="shared" si="17"/>
        <v>244</v>
      </c>
      <c r="AA37" s="4">
        <f t="shared" si="17"/>
        <v>4</v>
      </c>
      <c r="AB37" s="4">
        <f t="shared" si="17"/>
        <v>47</v>
      </c>
      <c r="AC37" s="4">
        <f t="shared" si="17"/>
        <v>1</v>
      </c>
      <c r="AD37" s="4">
        <f t="shared" si="17"/>
        <v>197</v>
      </c>
      <c r="AE37" s="4">
        <f t="shared" si="17"/>
        <v>3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12.586269524155465</v>
      </c>
      <c r="C39" s="15">
        <f t="shared" ref="C39:AE39" si="18">C33/(C9-C31)*100</f>
        <v>5.8067831449126412</v>
      </c>
      <c r="D39" s="15">
        <f t="shared" si="18"/>
        <v>13.355828288508828</v>
      </c>
      <c r="E39" s="15">
        <f t="shared" si="18"/>
        <v>7.4316939890710376</v>
      </c>
      <c r="F39" s="15">
        <f t="shared" si="18"/>
        <v>11.863195084803714</v>
      </c>
      <c r="G39" s="15">
        <f t="shared" si="18"/>
        <v>4.3646944713870033</v>
      </c>
      <c r="H39" s="15">
        <f t="shared" si="18"/>
        <v>12.535358126353502</v>
      </c>
      <c r="I39" s="15">
        <f t="shared" si="18"/>
        <v>5.8948486457780138</v>
      </c>
      <c r="J39" s="15">
        <f t="shared" si="18"/>
        <v>13.311842439363664</v>
      </c>
      <c r="K39" s="15">
        <f t="shared" si="18"/>
        <v>7.4115044247787614</v>
      </c>
      <c r="L39" s="15">
        <f t="shared" si="18"/>
        <v>11.806002032478172</v>
      </c>
      <c r="M39" s="15">
        <f t="shared" si="18"/>
        <v>4.4943820224719104</v>
      </c>
      <c r="N39" s="15">
        <f t="shared" si="18"/>
        <v>12.713662744432302</v>
      </c>
      <c r="O39" s="15">
        <f t="shared" si="18"/>
        <v>6.6776135741652993</v>
      </c>
      <c r="P39" s="15">
        <f t="shared" si="18"/>
        <v>13.476528288667017</v>
      </c>
      <c r="Q39" s="15">
        <f t="shared" si="18"/>
        <v>9.1015169194865813</v>
      </c>
      <c r="R39" s="15">
        <f t="shared" si="18"/>
        <v>11.996418057928651</v>
      </c>
      <c r="S39" s="15">
        <f t="shared" si="18"/>
        <v>4.536082474226804</v>
      </c>
      <c r="T39" s="15">
        <f t="shared" si="18"/>
        <v>62.962962962962962</v>
      </c>
      <c r="U39" s="15">
        <f t="shared" si="18"/>
        <v>3.1746031746031744</v>
      </c>
      <c r="V39" s="15">
        <f t="shared" si="18"/>
        <v>50.943396226415096</v>
      </c>
      <c r="W39" s="15">
        <f t="shared" si="18"/>
        <v>9.0909090909090917</v>
      </c>
      <c r="X39" s="15">
        <f t="shared" si="18"/>
        <v>78.313253012048193</v>
      </c>
      <c r="Y39" s="15">
        <f t="shared" si="18"/>
        <v>1.9230769230769231</v>
      </c>
      <c r="Z39" s="15">
        <f t="shared" si="18"/>
        <v>31.143740340030913</v>
      </c>
      <c r="AA39" s="15">
        <f t="shared" si="18"/>
        <v>-7.5630252100840334</v>
      </c>
      <c r="AB39" s="15">
        <f t="shared" si="18"/>
        <v>30.136986301369863</v>
      </c>
      <c r="AC39" s="15">
        <f t="shared" si="18"/>
        <v>-17.241379310344829</v>
      </c>
      <c r="AD39" s="15">
        <f t="shared" si="18"/>
        <v>32.182103610675043</v>
      </c>
      <c r="AE39" s="15">
        <f t="shared" si="18"/>
        <v>1.639344262295082</v>
      </c>
    </row>
    <row r="40" spans="1:31" ht="18" customHeight="1" x14ac:dyDescent="0.15">
      <c r="A40" s="4" t="s">
        <v>29</v>
      </c>
      <c r="B40" s="15">
        <f>B34/(B9-B31)*100</f>
        <v>57.924510160039311</v>
      </c>
      <c r="C40" s="15">
        <f t="shared" ref="C40:AE40" si="19">C34/(C9-C31)*100</f>
        <v>84.943473792394656</v>
      </c>
      <c r="D40" s="15">
        <f t="shared" si="19"/>
        <v>60.763946320861862</v>
      </c>
      <c r="E40" s="15">
        <f t="shared" si="19"/>
        <v>83.060109289617486</v>
      </c>
      <c r="F40" s="15">
        <f t="shared" si="19"/>
        <v>55.256586922511062</v>
      </c>
      <c r="G40" s="15">
        <f t="shared" si="19"/>
        <v>86.614936954413196</v>
      </c>
      <c r="H40" s="15">
        <f t="shared" si="19"/>
        <v>57.860064700692462</v>
      </c>
      <c r="I40" s="15">
        <f t="shared" si="19"/>
        <v>84.545937334041426</v>
      </c>
      <c r="J40" s="15">
        <f t="shared" si="19"/>
        <v>60.688223799693098</v>
      </c>
      <c r="K40" s="15">
        <f t="shared" si="19"/>
        <v>82.964601769911511</v>
      </c>
      <c r="L40" s="15">
        <f t="shared" si="19"/>
        <v>55.203558910757621</v>
      </c>
      <c r="M40" s="15">
        <f t="shared" si="19"/>
        <v>86.006128702757906</v>
      </c>
      <c r="N40" s="15">
        <f t="shared" si="19"/>
        <v>58.347038164861168</v>
      </c>
      <c r="O40" s="15">
        <f t="shared" si="19"/>
        <v>83.634373289545707</v>
      </c>
      <c r="P40" s="15">
        <f t="shared" si="19"/>
        <v>61.22679103170433</v>
      </c>
      <c r="Q40" s="15">
        <f t="shared" si="19"/>
        <v>81.096849474912474</v>
      </c>
      <c r="R40" s="15">
        <f t="shared" si="19"/>
        <v>55.639500174979929</v>
      </c>
      <c r="S40" s="15">
        <f t="shared" si="19"/>
        <v>85.876288659793815</v>
      </c>
      <c r="T40" s="15">
        <f t="shared" si="19"/>
        <v>121.6931216931217</v>
      </c>
      <c r="U40" s="15">
        <f t="shared" si="19"/>
        <v>96.825396825396822</v>
      </c>
      <c r="V40" s="15">
        <f t="shared" si="19"/>
        <v>125.47169811320755</v>
      </c>
      <c r="W40" s="15">
        <f t="shared" si="19"/>
        <v>90.909090909090907</v>
      </c>
      <c r="X40" s="15">
        <f t="shared" si="19"/>
        <v>116.86746987951808</v>
      </c>
      <c r="Y40" s="15">
        <f t="shared" si="19"/>
        <v>98.076923076923066</v>
      </c>
      <c r="Z40" s="15">
        <f t="shared" si="19"/>
        <v>119.47449768160743</v>
      </c>
      <c r="AA40" s="15">
        <f t="shared" si="19"/>
        <v>105.0420168067227</v>
      </c>
      <c r="AB40" s="15">
        <f t="shared" si="19"/>
        <v>125.11415525114155</v>
      </c>
      <c r="AC40" s="15">
        <f t="shared" si="19"/>
        <v>112.06896551724137</v>
      </c>
      <c r="AD40" s="15">
        <f t="shared" si="19"/>
        <v>113.65777080062793</v>
      </c>
      <c r="AE40" s="15">
        <f t="shared" si="19"/>
        <v>98.360655737704917</v>
      </c>
    </row>
    <row r="41" spans="1:31" ht="18" customHeight="1" x14ac:dyDescent="0.15">
      <c r="A41" s="4" t="s">
        <v>25</v>
      </c>
      <c r="B41" s="15">
        <f>B35/(B9-B31)*100</f>
        <v>29.48922031580522</v>
      </c>
      <c r="C41" s="15">
        <f t="shared" ref="C41:AE41" si="20">C35/(C9-C31)*100</f>
        <v>9.2497430626927031</v>
      </c>
      <c r="D41" s="15">
        <f t="shared" si="20"/>
        <v>25.880225390629306</v>
      </c>
      <c r="E41" s="15">
        <f t="shared" si="20"/>
        <v>9.5081967213114744</v>
      </c>
      <c r="F41" s="15">
        <f t="shared" si="20"/>
        <v>32.880217992685232</v>
      </c>
      <c r="G41" s="15">
        <f t="shared" si="20"/>
        <v>9.0203685741998072</v>
      </c>
      <c r="H41" s="15">
        <f t="shared" si="20"/>
        <v>29.604577172954038</v>
      </c>
      <c r="I41" s="15">
        <f t="shared" si="20"/>
        <v>9.5592140201805638</v>
      </c>
      <c r="J41" s="15">
        <f t="shared" si="20"/>
        <v>25.999933760943243</v>
      </c>
      <c r="K41" s="15">
        <f t="shared" si="20"/>
        <v>9.6238938053097343</v>
      </c>
      <c r="L41" s="15">
        <f t="shared" si="20"/>
        <v>32.99043905676421</v>
      </c>
      <c r="M41" s="15">
        <f t="shared" si="20"/>
        <v>9.4994892747701734</v>
      </c>
      <c r="N41" s="15">
        <f t="shared" si="20"/>
        <v>28.939299090706534</v>
      </c>
      <c r="O41" s="15">
        <f t="shared" si="20"/>
        <v>9.6880131362889994</v>
      </c>
      <c r="P41" s="15">
        <f t="shared" si="20"/>
        <v>25.296680679628658</v>
      </c>
      <c r="Q41" s="15">
        <f t="shared" si="20"/>
        <v>9.8016336056009337</v>
      </c>
      <c r="R41" s="15">
        <f t="shared" si="20"/>
        <v>32.36408176709142</v>
      </c>
      <c r="S41" s="15">
        <f t="shared" si="20"/>
        <v>9.5876288659793829</v>
      </c>
      <c r="T41" s="15">
        <f t="shared" si="20"/>
        <v>-84.656084656084658</v>
      </c>
      <c r="U41" s="15">
        <f t="shared" si="20"/>
        <v>0</v>
      </c>
      <c r="V41" s="15">
        <f t="shared" si="20"/>
        <v>-76.415094339622641</v>
      </c>
      <c r="W41" s="15">
        <f t="shared" si="20"/>
        <v>0</v>
      </c>
      <c r="X41" s="15">
        <f t="shared" si="20"/>
        <v>-95.180722891566262</v>
      </c>
      <c r="Y41" s="15">
        <f t="shared" si="20"/>
        <v>0</v>
      </c>
      <c r="Z41" s="15">
        <f t="shared" si="20"/>
        <v>-50.618238021638327</v>
      </c>
      <c r="AA41" s="15">
        <f t="shared" si="20"/>
        <v>2.5210084033613445</v>
      </c>
      <c r="AB41" s="15">
        <f t="shared" si="20"/>
        <v>-55.25114155251142</v>
      </c>
      <c r="AC41" s="15">
        <f t="shared" si="20"/>
        <v>5.1724137931034484</v>
      </c>
      <c r="AD41" s="15">
        <f t="shared" si="20"/>
        <v>-45.839874411302986</v>
      </c>
      <c r="AE41" s="15">
        <f t="shared" si="20"/>
        <v>0</v>
      </c>
    </row>
    <row r="42" spans="1:31" ht="18" customHeight="1" x14ac:dyDescent="0.15">
      <c r="A42" s="4" t="s">
        <v>26</v>
      </c>
      <c r="B42" s="15">
        <f>B36/(B9-B31)*100</f>
        <v>15.205337492788615</v>
      </c>
      <c r="C42" s="15">
        <f t="shared" ref="C42:AD42" si="21">C36/(C9-C31)*100</f>
        <v>3.494347379239465</v>
      </c>
      <c r="D42" s="15">
        <f t="shared" si="21"/>
        <v>11.527561833559385</v>
      </c>
      <c r="E42" s="15">
        <f t="shared" si="21"/>
        <v>3.4972677595628414</v>
      </c>
      <c r="F42" s="15">
        <f t="shared" si="21"/>
        <v>18.660961281432286</v>
      </c>
      <c r="G42" s="15">
        <f t="shared" si="21"/>
        <v>3.4917555771096023</v>
      </c>
      <c r="H42" s="15">
        <f t="shared" si="21"/>
        <v>15.296633959842792</v>
      </c>
      <c r="I42" s="15">
        <f t="shared" si="21"/>
        <v>3.6112586298459903</v>
      </c>
      <c r="J42" s="15">
        <f t="shared" si="21"/>
        <v>11.611706649297314</v>
      </c>
      <c r="K42" s="15">
        <f t="shared" si="21"/>
        <v>3.5398230088495577</v>
      </c>
      <c r="L42" s="15">
        <f t="shared" si="21"/>
        <v>18.757906962274717</v>
      </c>
      <c r="M42" s="15">
        <f t="shared" si="21"/>
        <v>3.6772216547497445</v>
      </c>
      <c r="N42" s="15">
        <f t="shared" si="21"/>
        <v>14.937559019193838</v>
      </c>
      <c r="O42" s="15">
        <f t="shared" si="21"/>
        <v>3.393541324575807</v>
      </c>
      <c r="P42" s="15">
        <f t="shared" si="21"/>
        <v>11.237738658258889</v>
      </c>
      <c r="Q42" s="15">
        <f t="shared" si="21"/>
        <v>3.38389731621937</v>
      </c>
      <c r="R42" s="15">
        <f t="shared" si="21"/>
        <v>18.416122856495871</v>
      </c>
      <c r="S42" s="15">
        <f t="shared" si="21"/>
        <v>3.402061855670103</v>
      </c>
      <c r="T42" s="15">
        <f t="shared" si="21"/>
        <v>-75.132275132275126</v>
      </c>
      <c r="U42" s="15">
        <f t="shared" si="21"/>
        <v>0</v>
      </c>
      <c r="V42" s="15">
        <f t="shared" si="21"/>
        <v>-60.377358490566039</v>
      </c>
      <c r="W42" s="15">
        <f t="shared" si="21"/>
        <v>0</v>
      </c>
      <c r="X42" s="15">
        <f t="shared" si="21"/>
        <v>-93.975903614457835</v>
      </c>
      <c r="Y42" s="15">
        <f t="shared" si="21"/>
        <v>0</v>
      </c>
      <c r="Z42" s="15">
        <f t="shared" si="21"/>
        <v>-23.802163833075735</v>
      </c>
      <c r="AA42" s="15">
        <f t="shared" si="21"/>
        <v>5.0420168067226889</v>
      </c>
      <c r="AB42" s="15">
        <f t="shared" si="21"/>
        <v>-28.767123287671232</v>
      </c>
      <c r="AC42" s="15">
        <f t="shared" si="21"/>
        <v>5.1724137931034484</v>
      </c>
      <c r="AD42" s="15">
        <f t="shared" si="21"/>
        <v>-18.681318681318682</v>
      </c>
      <c r="AE42" s="15">
        <f>AE36/(AE9-AE31)*100</f>
        <v>4.918032786885246</v>
      </c>
    </row>
    <row r="43" spans="1:31" ht="18" customHeight="1" x14ac:dyDescent="0.15">
      <c r="A43" s="4" t="s">
        <v>27</v>
      </c>
      <c r="B43" s="15">
        <f>B37/(B9-B31)*100</f>
        <v>5.9379073096728696</v>
      </c>
      <c r="C43" s="15">
        <f t="shared" ref="C43:AE43" si="22">C37/(C9-C31)*100</f>
        <v>0.8221993833504625</v>
      </c>
      <c r="D43" s="15">
        <f t="shared" si="22"/>
        <v>3.585960501505177</v>
      </c>
      <c r="E43" s="15">
        <f t="shared" si="22"/>
        <v>0.54644808743169404</v>
      </c>
      <c r="F43" s="15">
        <f t="shared" si="22"/>
        <v>8.1477874364101659</v>
      </c>
      <c r="G43" s="15">
        <f t="shared" si="22"/>
        <v>1.0669253152279341</v>
      </c>
      <c r="H43" s="15">
        <f t="shared" si="22"/>
        <v>5.9925674411143497</v>
      </c>
      <c r="I43" s="15">
        <f t="shared" si="22"/>
        <v>0.84970791290493886</v>
      </c>
      <c r="J43" s="15">
        <f t="shared" si="22"/>
        <v>3.6221724202647354</v>
      </c>
      <c r="K43" s="15">
        <f t="shared" si="22"/>
        <v>0.55309734513274333</v>
      </c>
      <c r="L43" s="15">
        <f t="shared" si="22"/>
        <v>8.2190928510691244</v>
      </c>
      <c r="M43" s="15">
        <f t="shared" si="22"/>
        <v>1.1235955056179776</v>
      </c>
      <c r="N43" s="15">
        <f t="shared" si="22"/>
        <v>5.7677004530552054</v>
      </c>
      <c r="O43" s="15">
        <f t="shared" si="22"/>
        <v>0.65681444991789817</v>
      </c>
      <c r="P43" s="15">
        <f t="shared" si="22"/>
        <v>3.5087143107374317</v>
      </c>
      <c r="Q43" s="15">
        <f t="shared" si="22"/>
        <v>0.46674445740956821</v>
      </c>
      <c r="R43" s="15">
        <f t="shared" si="22"/>
        <v>7.8915947876567101</v>
      </c>
      <c r="S43" s="15">
        <f t="shared" si="22"/>
        <v>0.82474226804123718</v>
      </c>
      <c r="T43" s="15">
        <f t="shared" si="22"/>
        <v>-48.148148148148145</v>
      </c>
      <c r="U43" s="15">
        <f t="shared" si="22"/>
        <v>0</v>
      </c>
      <c r="V43" s="15">
        <f t="shared" si="22"/>
        <v>-27.358490566037734</v>
      </c>
      <c r="W43" s="15">
        <f t="shared" si="22"/>
        <v>0</v>
      </c>
      <c r="X43" s="15">
        <f t="shared" si="22"/>
        <v>-74.698795180722882</v>
      </c>
      <c r="Y43" s="15">
        <f t="shared" si="22"/>
        <v>0</v>
      </c>
      <c r="Z43" s="15">
        <f t="shared" si="22"/>
        <v>-18.856259659969087</v>
      </c>
      <c r="AA43" s="15">
        <f t="shared" si="22"/>
        <v>3.3613445378151261</v>
      </c>
      <c r="AB43" s="15">
        <f t="shared" si="22"/>
        <v>-7.1537290715372901</v>
      </c>
      <c r="AC43" s="15">
        <f t="shared" si="22"/>
        <v>1.7241379310344827</v>
      </c>
      <c r="AD43" s="15">
        <f t="shared" si="22"/>
        <v>-30.926216640502357</v>
      </c>
      <c r="AE43" s="15">
        <f t="shared" si="22"/>
        <v>4.918032786885246</v>
      </c>
    </row>
    <row r="44" spans="1:31" x14ac:dyDescent="0.15">
      <c r="A44" s="6" t="s">
        <v>30</v>
      </c>
    </row>
  </sheetData>
  <mergeCells count="21">
    <mergeCell ref="A38:AE38"/>
    <mergeCell ref="L7:M7"/>
    <mergeCell ref="N7:O7"/>
    <mergeCell ref="P7:Q7"/>
    <mergeCell ref="R7:S7"/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57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2753</v>
      </c>
      <c r="C9" s="4">
        <f>E9+G9</f>
        <v>12</v>
      </c>
      <c r="D9" s="4">
        <f>SUM(D10:D31)</f>
        <v>1271</v>
      </c>
      <c r="E9" s="4">
        <f>SUM(E10:E31)</f>
        <v>0</v>
      </c>
      <c r="F9" s="4">
        <f>SUM(F10:F31)</f>
        <v>1482</v>
      </c>
      <c r="G9" s="4">
        <f>SUM(G10:G31)</f>
        <v>12</v>
      </c>
      <c r="H9" s="4">
        <f>J9+L9</f>
        <v>2758</v>
      </c>
      <c r="I9" s="4">
        <f>K9+M9</f>
        <v>12</v>
      </c>
      <c r="J9" s="4">
        <f>SUM(J10:J31)</f>
        <v>1275</v>
      </c>
      <c r="K9" s="4">
        <f>SUM(K10:K31)</f>
        <v>0</v>
      </c>
      <c r="L9" s="4">
        <f>SUM(L10:L31)</f>
        <v>1483</v>
      </c>
      <c r="M9" s="4">
        <f>SUM(M10:M31)</f>
        <v>12</v>
      </c>
      <c r="N9" s="4">
        <f>P9+R9</f>
        <v>2813</v>
      </c>
      <c r="O9" s="4">
        <f>Q9+S9</f>
        <v>11</v>
      </c>
      <c r="P9" s="4">
        <f>SUM(P10:P31)</f>
        <v>1300</v>
      </c>
      <c r="Q9" s="4">
        <f>SUM(Q10:Q31)</f>
        <v>1</v>
      </c>
      <c r="R9" s="4">
        <f>SUM(R10:R31)</f>
        <v>1513</v>
      </c>
      <c r="S9" s="4">
        <f>SUM(S10:S31)</f>
        <v>10</v>
      </c>
      <c r="T9" s="4">
        <f>B9-H9</f>
        <v>-5</v>
      </c>
      <c r="U9" s="4">
        <f>C9-I9</f>
        <v>0</v>
      </c>
      <c r="V9" s="4">
        <f>D9-J9</f>
        <v>-4</v>
      </c>
      <c r="W9" s="4">
        <f t="shared" ref="W9:X9" si="0">E9-K9</f>
        <v>0</v>
      </c>
      <c r="X9" s="4">
        <f t="shared" si="0"/>
        <v>-1</v>
      </c>
      <c r="Y9" s="4">
        <f>G9-M9</f>
        <v>0</v>
      </c>
      <c r="Z9" s="4">
        <f t="shared" ref="Z9:AE9" si="1">B9-N9</f>
        <v>-60</v>
      </c>
      <c r="AA9" s="4">
        <f t="shared" si="1"/>
        <v>1</v>
      </c>
      <c r="AB9" s="4">
        <f t="shared" si="1"/>
        <v>-29</v>
      </c>
      <c r="AC9" s="4">
        <f t="shared" si="1"/>
        <v>-1</v>
      </c>
      <c r="AD9" s="4">
        <f t="shared" si="1"/>
        <v>-31</v>
      </c>
      <c r="AE9" s="4">
        <f t="shared" si="1"/>
        <v>2</v>
      </c>
    </row>
    <row r="10" spans="1:32" s="1" customFormat="1" ht="18" customHeight="1" x14ac:dyDescent="0.15">
      <c r="A10" s="4" t="s">
        <v>2</v>
      </c>
      <c r="B10" s="4">
        <f t="shared" ref="B10:C30" si="2">D10+F10</f>
        <v>62</v>
      </c>
      <c r="C10" s="4">
        <f t="shared" si="2"/>
        <v>0</v>
      </c>
      <c r="D10" s="4">
        <v>25</v>
      </c>
      <c r="E10" s="4">
        <v>0</v>
      </c>
      <c r="F10" s="4">
        <v>37</v>
      </c>
      <c r="G10" s="4">
        <v>0</v>
      </c>
      <c r="H10" s="4">
        <f t="shared" ref="H10:I30" si="3">J10+L10</f>
        <v>62</v>
      </c>
      <c r="I10" s="4">
        <f t="shared" si="3"/>
        <v>0</v>
      </c>
      <c r="J10" s="4">
        <v>25</v>
      </c>
      <c r="K10" s="4">
        <v>0</v>
      </c>
      <c r="L10" s="4">
        <v>37</v>
      </c>
      <c r="M10" s="4">
        <v>0</v>
      </c>
      <c r="N10" s="4">
        <f t="shared" ref="N10:O30" si="4">P10+R10</f>
        <v>65</v>
      </c>
      <c r="O10" s="4">
        <f t="shared" si="4"/>
        <v>0</v>
      </c>
      <c r="P10" s="4">
        <v>30</v>
      </c>
      <c r="Q10" s="4">
        <v>0</v>
      </c>
      <c r="R10" s="4">
        <v>35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-3</v>
      </c>
      <c r="AA10" s="4">
        <f t="shared" si="7"/>
        <v>0</v>
      </c>
      <c r="AB10" s="4">
        <f t="shared" si="7"/>
        <v>-5</v>
      </c>
      <c r="AC10" s="4">
        <f t="shared" si="7"/>
        <v>0</v>
      </c>
      <c r="AD10" s="4">
        <f t="shared" si="7"/>
        <v>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61</v>
      </c>
      <c r="C11" s="4">
        <f t="shared" si="2"/>
        <v>0</v>
      </c>
      <c r="D11" s="4">
        <v>37</v>
      </c>
      <c r="E11" s="4">
        <v>0</v>
      </c>
      <c r="F11" s="4">
        <v>24</v>
      </c>
      <c r="G11" s="4">
        <v>0</v>
      </c>
      <c r="H11" s="4">
        <f t="shared" si="3"/>
        <v>61</v>
      </c>
      <c r="I11" s="4">
        <f t="shared" si="3"/>
        <v>0</v>
      </c>
      <c r="J11" s="4">
        <v>37</v>
      </c>
      <c r="K11" s="4">
        <v>0</v>
      </c>
      <c r="L11" s="4">
        <v>24</v>
      </c>
      <c r="M11" s="4">
        <v>0</v>
      </c>
      <c r="N11" s="4">
        <f t="shared" si="4"/>
        <v>68</v>
      </c>
      <c r="O11" s="4">
        <f t="shared" si="4"/>
        <v>0</v>
      </c>
      <c r="P11" s="4">
        <v>37</v>
      </c>
      <c r="Q11" s="4">
        <v>0</v>
      </c>
      <c r="R11" s="4">
        <v>31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-7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-7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79</v>
      </c>
      <c r="C12" s="4">
        <f t="shared" si="2"/>
        <v>0</v>
      </c>
      <c r="D12" s="4">
        <v>36</v>
      </c>
      <c r="E12" s="4">
        <v>0</v>
      </c>
      <c r="F12" s="4">
        <v>43</v>
      </c>
      <c r="G12" s="4">
        <v>0</v>
      </c>
      <c r="H12" s="4">
        <f t="shared" si="3"/>
        <v>79</v>
      </c>
      <c r="I12" s="4">
        <f t="shared" si="3"/>
        <v>0</v>
      </c>
      <c r="J12" s="4">
        <v>36</v>
      </c>
      <c r="K12" s="4">
        <v>0</v>
      </c>
      <c r="L12" s="4">
        <v>43</v>
      </c>
      <c r="M12" s="4">
        <v>0</v>
      </c>
      <c r="N12" s="4">
        <f t="shared" si="4"/>
        <v>78</v>
      </c>
      <c r="O12" s="4">
        <f t="shared" si="4"/>
        <v>0</v>
      </c>
      <c r="P12" s="4">
        <v>35</v>
      </c>
      <c r="Q12" s="4">
        <v>0</v>
      </c>
      <c r="R12" s="4">
        <v>43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1</v>
      </c>
      <c r="AA12" s="4">
        <f t="shared" si="7"/>
        <v>0</v>
      </c>
      <c r="AB12" s="4">
        <f t="shared" si="7"/>
        <v>1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104</v>
      </c>
      <c r="C13" s="4">
        <f t="shared" si="2"/>
        <v>1</v>
      </c>
      <c r="D13" s="4">
        <v>58</v>
      </c>
      <c r="E13" s="4">
        <v>0</v>
      </c>
      <c r="F13" s="4">
        <v>46</v>
      </c>
      <c r="G13" s="4">
        <v>1</v>
      </c>
      <c r="H13" s="4">
        <f t="shared" si="3"/>
        <v>102</v>
      </c>
      <c r="I13" s="4">
        <f t="shared" si="3"/>
        <v>1</v>
      </c>
      <c r="J13" s="4">
        <v>58</v>
      </c>
      <c r="K13" s="4">
        <v>0</v>
      </c>
      <c r="L13" s="4">
        <v>44</v>
      </c>
      <c r="M13" s="4">
        <v>1</v>
      </c>
      <c r="N13" s="4">
        <f t="shared" si="4"/>
        <v>106</v>
      </c>
      <c r="O13" s="4">
        <f t="shared" si="4"/>
        <v>0</v>
      </c>
      <c r="P13" s="4">
        <v>66</v>
      </c>
      <c r="Q13" s="4">
        <v>0</v>
      </c>
      <c r="R13" s="4">
        <v>40</v>
      </c>
      <c r="S13" s="4">
        <v>0</v>
      </c>
      <c r="T13" s="4">
        <f t="shared" si="5"/>
        <v>2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2</v>
      </c>
      <c r="Y13" s="4">
        <f t="shared" si="6"/>
        <v>0</v>
      </c>
      <c r="Z13" s="4">
        <f t="shared" si="7"/>
        <v>-2</v>
      </c>
      <c r="AA13" s="4">
        <f t="shared" si="7"/>
        <v>1</v>
      </c>
      <c r="AB13" s="4">
        <f t="shared" si="7"/>
        <v>-8</v>
      </c>
      <c r="AC13" s="4">
        <f t="shared" si="7"/>
        <v>0</v>
      </c>
      <c r="AD13" s="4">
        <f t="shared" si="7"/>
        <v>6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84</v>
      </c>
      <c r="C14" s="4">
        <f t="shared" si="2"/>
        <v>2</v>
      </c>
      <c r="D14" s="4">
        <v>55</v>
      </c>
      <c r="E14" s="4">
        <v>0</v>
      </c>
      <c r="F14" s="4">
        <v>29</v>
      </c>
      <c r="G14" s="4">
        <v>2</v>
      </c>
      <c r="H14" s="4">
        <f t="shared" si="3"/>
        <v>86</v>
      </c>
      <c r="I14" s="4">
        <f t="shared" si="3"/>
        <v>2</v>
      </c>
      <c r="J14" s="4">
        <v>57</v>
      </c>
      <c r="K14" s="4">
        <v>0</v>
      </c>
      <c r="L14" s="4">
        <v>29</v>
      </c>
      <c r="M14" s="4">
        <v>2</v>
      </c>
      <c r="N14" s="4">
        <f t="shared" si="4"/>
        <v>76</v>
      </c>
      <c r="O14" s="4">
        <f t="shared" si="4"/>
        <v>1</v>
      </c>
      <c r="P14" s="4">
        <v>42</v>
      </c>
      <c r="Q14" s="4">
        <v>0</v>
      </c>
      <c r="R14" s="4">
        <v>34</v>
      </c>
      <c r="S14" s="4">
        <v>1</v>
      </c>
      <c r="T14" s="4">
        <f t="shared" si="5"/>
        <v>-2</v>
      </c>
      <c r="U14" s="4">
        <f t="shared" si="5"/>
        <v>0</v>
      </c>
      <c r="V14" s="4">
        <f t="shared" si="6"/>
        <v>-2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8</v>
      </c>
      <c r="AA14" s="4">
        <f t="shared" si="7"/>
        <v>1</v>
      </c>
      <c r="AB14" s="4">
        <f t="shared" si="7"/>
        <v>13</v>
      </c>
      <c r="AC14" s="4">
        <f t="shared" si="7"/>
        <v>0</v>
      </c>
      <c r="AD14" s="4">
        <f t="shared" si="7"/>
        <v>-5</v>
      </c>
      <c r="AE14" s="4">
        <f t="shared" si="7"/>
        <v>1</v>
      </c>
    </row>
    <row r="15" spans="1:32" s="1" customFormat="1" ht="18" customHeight="1" x14ac:dyDescent="0.15">
      <c r="A15" s="4" t="s">
        <v>7</v>
      </c>
      <c r="B15" s="4">
        <f t="shared" si="2"/>
        <v>63</v>
      </c>
      <c r="C15" s="4">
        <f t="shared" si="2"/>
        <v>0</v>
      </c>
      <c r="D15" s="4">
        <v>29</v>
      </c>
      <c r="E15" s="4">
        <v>0</v>
      </c>
      <c r="F15" s="4">
        <v>34</v>
      </c>
      <c r="G15" s="4">
        <v>0</v>
      </c>
      <c r="H15" s="4">
        <f t="shared" si="3"/>
        <v>61</v>
      </c>
      <c r="I15" s="4">
        <f t="shared" si="3"/>
        <v>0</v>
      </c>
      <c r="J15" s="4">
        <v>28</v>
      </c>
      <c r="K15" s="4">
        <v>0</v>
      </c>
      <c r="L15" s="4">
        <v>33</v>
      </c>
      <c r="M15" s="4">
        <v>0</v>
      </c>
      <c r="N15" s="4">
        <f t="shared" si="4"/>
        <v>75</v>
      </c>
      <c r="O15" s="4">
        <f t="shared" si="4"/>
        <v>1</v>
      </c>
      <c r="P15" s="4">
        <v>39</v>
      </c>
      <c r="Q15" s="4">
        <v>1</v>
      </c>
      <c r="R15" s="4">
        <v>36</v>
      </c>
      <c r="S15" s="4">
        <v>0</v>
      </c>
      <c r="T15" s="4">
        <f t="shared" si="5"/>
        <v>2</v>
      </c>
      <c r="U15" s="4">
        <f t="shared" si="5"/>
        <v>0</v>
      </c>
      <c r="V15" s="4">
        <f t="shared" si="6"/>
        <v>1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-12</v>
      </c>
      <c r="AA15" s="4">
        <f t="shared" si="7"/>
        <v>-1</v>
      </c>
      <c r="AB15" s="4">
        <f t="shared" si="7"/>
        <v>-10</v>
      </c>
      <c r="AC15" s="4">
        <f t="shared" si="7"/>
        <v>-1</v>
      </c>
      <c r="AD15" s="4">
        <f t="shared" si="7"/>
        <v>-2</v>
      </c>
      <c r="AE15" s="4">
        <f t="shared" si="7"/>
        <v>0</v>
      </c>
    </row>
    <row r="16" spans="1:32" s="1" customFormat="1" ht="18" customHeight="1" x14ac:dyDescent="0.15">
      <c r="A16" s="4" t="s">
        <v>8</v>
      </c>
      <c r="B16" s="4">
        <f t="shared" si="2"/>
        <v>84</v>
      </c>
      <c r="C16" s="4">
        <f t="shared" si="2"/>
        <v>2</v>
      </c>
      <c r="D16" s="4">
        <v>45</v>
      </c>
      <c r="E16" s="4">
        <v>0</v>
      </c>
      <c r="F16" s="4">
        <v>39</v>
      </c>
      <c r="G16" s="4">
        <v>2</v>
      </c>
      <c r="H16" s="4">
        <f t="shared" si="3"/>
        <v>84</v>
      </c>
      <c r="I16" s="4">
        <f t="shared" si="3"/>
        <v>2</v>
      </c>
      <c r="J16" s="4">
        <v>45</v>
      </c>
      <c r="K16" s="4">
        <v>0</v>
      </c>
      <c r="L16" s="4">
        <v>39</v>
      </c>
      <c r="M16" s="4">
        <v>2</v>
      </c>
      <c r="N16" s="4">
        <f t="shared" si="4"/>
        <v>81</v>
      </c>
      <c r="O16" s="4">
        <f t="shared" si="4"/>
        <v>2</v>
      </c>
      <c r="P16" s="4">
        <v>46</v>
      </c>
      <c r="Q16" s="4">
        <v>0</v>
      </c>
      <c r="R16" s="4">
        <v>35</v>
      </c>
      <c r="S16" s="4">
        <v>2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3</v>
      </c>
      <c r="AA16" s="4">
        <f t="shared" si="7"/>
        <v>0</v>
      </c>
      <c r="AB16" s="4">
        <f t="shared" si="7"/>
        <v>-1</v>
      </c>
      <c r="AC16" s="4">
        <f t="shared" si="7"/>
        <v>0</v>
      </c>
      <c r="AD16" s="4">
        <f t="shared" si="7"/>
        <v>4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94</v>
      </c>
      <c r="C17" s="4">
        <f t="shared" si="2"/>
        <v>0</v>
      </c>
      <c r="D17" s="4">
        <v>51</v>
      </c>
      <c r="E17" s="4">
        <v>0</v>
      </c>
      <c r="F17" s="4">
        <v>43</v>
      </c>
      <c r="G17" s="4">
        <v>0</v>
      </c>
      <c r="H17" s="4">
        <f t="shared" si="3"/>
        <v>94</v>
      </c>
      <c r="I17" s="4">
        <f t="shared" si="3"/>
        <v>0</v>
      </c>
      <c r="J17" s="4">
        <v>50</v>
      </c>
      <c r="K17" s="4">
        <v>0</v>
      </c>
      <c r="L17" s="4">
        <v>44</v>
      </c>
      <c r="M17" s="4">
        <v>0</v>
      </c>
      <c r="N17" s="4">
        <f t="shared" si="4"/>
        <v>103</v>
      </c>
      <c r="O17" s="4">
        <f t="shared" si="4"/>
        <v>0</v>
      </c>
      <c r="P17" s="4">
        <v>55</v>
      </c>
      <c r="Q17" s="4">
        <v>0</v>
      </c>
      <c r="R17" s="4">
        <v>48</v>
      </c>
      <c r="S17" s="4">
        <v>0</v>
      </c>
      <c r="T17" s="4">
        <f t="shared" si="5"/>
        <v>0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-1</v>
      </c>
      <c r="Y17" s="4">
        <f t="shared" si="6"/>
        <v>0</v>
      </c>
      <c r="Z17" s="4">
        <f t="shared" si="7"/>
        <v>-9</v>
      </c>
      <c r="AA17" s="4">
        <f t="shared" si="7"/>
        <v>0</v>
      </c>
      <c r="AB17" s="4">
        <f t="shared" si="7"/>
        <v>-4</v>
      </c>
      <c r="AC17" s="4">
        <f t="shared" si="7"/>
        <v>0</v>
      </c>
      <c r="AD17" s="4">
        <f t="shared" si="7"/>
        <v>-5</v>
      </c>
      <c r="AE17" s="4">
        <f t="shared" si="7"/>
        <v>0</v>
      </c>
    </row>
    <row r="18" spans="1:31" s="1" customFormat="1" ht="18" customHeight="1" x14ac:dyDescent="0.15">
      <c r="A18" s="4" t="s">
        <v>10</v>
      </c>
      <c r="B18" s="4">
        <f t="shared" si="2"/>
        <v>111</v>
      </c>
      <c r="C18" s="4">
        <f t="shared" si="2"/>
        <v>0</v>
      </c>
      <c r="D18" s="4">
        <v>56</v>
      </c>
      <c r="E18" s="4">
        <v>0</v>
      </c>
      <c r="F18" s="4">
        <v>55</v>
      </c>
      <c r="G18" s="4">
        <v>0</v>
      </c>
      <c r="H18" s="4">
        <f t="shared" si="3"/>
        <v>112</v>
      </c>
      <c r="I18" s="4">
        <f t="shared" si="3"/>
        <v>0</v>
      </c>
      <c r="J18" s="4">
        <v>56</v>
      </c>
      <c r="K18" s="4">
        <v>0</v>
      </c>
      <c r="L18" s="4">
        <v>56</v>
      </c>
      <c r="M18" s="4">
        <v>0</v>
      </c>
      <c r="N18" s="4">
        <f t="shared" si="4"/>
        <v>113</v>
      </c>
      <c r="O18" s="4">
        <f t="shared" si="4"/>
        <v>0</v>
      </c>
      <c r="P18" s="4">
        <v>56</v>
      </c>
      <c r="Q18" s="4">
        <v>0</v>
      </c>
      <c r="R18" s="4">
        <v>57</v>
      </c>
      <c r="S18" s="4">
        <v>0</v>
      </c>
      <c r="T18" s="4">
        <f t="shared" si="5"/>
        <v>-1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-2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-2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116</v>
      </c>
      <c r="C19" s="4">
        <f t="shared" si="2"/>
        <v>5</v>
      </c>
      <c r="D19" s="4">
        <v>56</v>
      </c>
      <c r="E19" s="4">
        <v>0</v>
      </c>
      <c r="F19" s="4">
        <v>60</v>
      </c>
      <c r="G19" s="4">
        <v>5</v>
      </c>
      <c r="H19" s="4">
        <f t="shared" si="3"/>
        <v>117</v>
      </c>
      <c r="I19" s="4">
        <f t="shared" si="3"/>
        <v>5</v>
      </c>
      <c r="J19" s="4">
        <v>57</v>
      </c>
      <c r="K19" s="4">
        <v>0</v>
      </c>
      <c r="L19" s="4">
        <v>60</v>
      </c>
      <c r="M19" s="4">
        <v>5</v>
      </c>
      <c r="N19" s="4">
        <f t="shared" si="4"/>
        <v>118</v>
      </c>
      <c r="O19" s="4">
        <f t="shared" si="4"/>
        <v>6</v>
      </c>
      <c r="P19" s="4">
        <v>53</v>
      </c>
      <c r="Q19" s="4">
        <v>0</v>
      </c>
      <c r="R19" s="4">
        <v>65</v>
      </c>
      <c r="S19" s="4">
        <v>6</v>
      </c>
      <c r="T19" s="4">
        <f t="shared" si="5"/>
        <v>-1</v>
      </c>
      <c r="U19" s="4">
        <f t="shared" si="5"/>
        <v>0</v>
      </c>
      <c r="V19" s="4">
        <f t="shared" si="6"/>
        <v>-1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-2</v>
      </c>
      <c r="AA19" s="4">
        <f t="shared" si="7"/>
        <v>-1</v>
      </c>
      <c r="AB19" s="4">
        <f t="shared" si="7"/>
        <v>3</v>
      </c>
      <c r="AC19" s="4">
        <f t="shared" si="7"/>
        <v>0</v>
      </c>
      <c r="AD19" s="4">
        <f t="shared" si="7"/>
        <v>-5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143</v>
      </c>
      <c r="C20" s="4">
        <f t="shared" si="2"/>
        <v>2</v>
      </c>
      <c r="D20" s="4">
        <v>65</v>
      </c>
      <c r="E20" s="4">
        <v>0</v>
      </c>
      <c r="F20" s="4">
        <v>78</v>
      </c>
      <c r="G20" s="4">
        <v>2</v>
      </c>
      <c r="H20" s="4">
        <f t="shared" si="3"/>
        <v>143</v>
      </c>
      <c r="I20" s="4">
        <f t="shared" si="3"/>
        <v>2</v>
      </c>
      <c r="J20" s="4">
        <v>65</v>
      </c>
      <c r="K20" s="4">
        <v>0</v>
      </c>
      <c r="L20" s="4">
        <v>78</v>
      </c>
      <c r="M20" s="4">
        <v>2</v>
      </c>
      <c r="N20" s="4">
        <f t="shared" si="4"/>
        <v>147</v>
      </c>
      <c r="O20" s="4">
        <f t="shared" si="4"/>
        <v>1</v>
      </c>
      <c r="P20" s="4">
        <v>69</v>
      </c>
      <c r="Q20" s="4">
        <v>0</v>
      </c>
      <c r="R20" s="4">
        <v>78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-4</v>
      </c>
      <c r="AA20" s="4">
        <f t="shared" si="7"/>
        <v>1</v>
      </c>
      <c r="AB20" s="4">
        <f t="shared" si="7"/>
        <v>-4</v>
      </c>
      <c r="AC20" s="4">
        <f t="shared" si="7"/>
        <v>0</v>
      </c>
      <c r="AD20" s="4">
        <f t="shared" si="7"/>
        <v>0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174</v>
      </c>
      <c r="C21" s="4">
        <f t="shared" si="2"/>
        <v>0</v>
      </c>
      <c r="D21" s="4">
        <v>85</v>
      </c>
      <c r="E21" s="4">
        <v>0</v>
      </c>
      <c r="F21" s="4">
        <v>89</v>
      </c>
      <c r="G21" s="4">
        <v>0</v>
      </c>
      <c r="H21" s="4">
        <f t="shared" si="3"/>
        <v>174</v>
      </c>
      <c r="I21" s="4">
        <f t="shared" si="3"/>
        <v>0</v>
      </c>
      <c r="J21" s="4">
        <v>85</v>
      </c>
      <c r="K21" s="4">
        <v>0</v>
      </c>
      <c r="L21" s="4">
        <v>89</v>
      </c>
      <c r="M21" s="4">
        <v>0</v>
      </c>
      <c r="N21" s="4">
        <f t="shared" si="4"/>
        <v>189</v>
      </c>
      <c r="O21" s="4">
        <f t="shared" si="4"/>
        <v>0</v>
      </c>
      <c r="P21" s="4">
        <v>94</v>
      </c>
      <c r="Q21" s="4">
        <v>0</v>
      </c>
      <c r="R21" s="4">
        <v>95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-15</v>
      </c>
      <c r="AA21" s="4">
        <f t="shared" si="7"/>
        <v>0</v>
      </c>
      <c r="AB21" s="4">
        <f t="shared" si="7"/>
        <v>-9</v>
      </c>
      <c r="AC21" s="4">
        <f t="shared" si="7"/>
        <v>0</v>
      </c>
      <c r="AD21" s="4">
        <f t="shared" si="7"/>
        <v>-6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231</v>
      </c>
      <c r="C22" s="4">
        <f t="shared" si="2"/>
        <v>0</v>
      </c>
      <c r="D22" s="4">
        <v>113</v>
      </c>
      <c r="E22" s="4">
        <v>0</v>
      </c>
      <c r="F22" s="4">
        <v>118</v>
      </c>
      <c r="G22" s="4">
        <v>0</v>
      </c>
      <c r="H22" s="4">
        <f t="shared" si="3"/>
        <v>232</v>
      </c>
      <c r="I22" s="4">
        <f t="shared" si="3"/>
        <v>0</v>
      </c>
      <c r="J22" s="4">
        <v>113</v>
      </c>
      <c r="K22" s="4">
        <v>0</v>
      </c>
      <c r="L22" s="4">
        <v>119</v>
      </c>
      <c r="M22" s="4">
        <v>0</v>
      </c>
      <c r="N22" s="4">
        <f t="shared" si="4"/>
        <v>245</v>
      </c>
      <c r="O22" s="4">
        <f t="shared" si="4"/>
        <v>0</v>
      </c>
      <c r="P22" s="4">
        <v>120</v>
      </c>
      <c r="Q22" s="4">
        <v>0</v>
      </c>
      <c r="R22" s="4">
        <v>125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-14</v>
      </c>
      <c r="AA22" s="4">
        <f t="shared" si="7"/>
        <v>0</v>
      </c>
      <c r="AB22" s="4">
        <f t="shared" si="7"/>
        <v>-7</v>
      </c>
      <c r="AC22" s="4">
        <f t="shared" si="7"/>
        <v>0</v>
      </c>
      <c r="AD22" s="4">
        <f t="shared" si="7"/>
        <v>-7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262</v>
      </c>
      <c r="C23" s="4">
        <f t="shared" si="2"/>
        <v>0</v>
      </c>
      <c r="D23" s="4">
        <v>133</v>
      </c>
      <c r="E23" s="4">
        <v>0</v>
      </c>
      <c r="F23" s="4">
        <v>129</v>
      </c>
      <c r="G23" s="4">
        <v>0</v>
      </c>
      <c r="H23" s="4">
        <f t="shared" si="3"/>
        <v>266</v>
      </c>
      <c r="I23" s="4">
        <f t="shared" si="3"/>
        <v>0</v>
      </c>
      <c r="J23" s="4">
        <v>136</v>
      </c>
      <c r="K23" s="4">
        <v>0</v>
      </c>
      <c r="L23" s="4">
        <v>130</v>
      </c>
      <c r="M23" s="4">
        <v>0</v>
      </c>
      <c r="N23" s="4">
        <f t="shared" si="4"/>
        <v>276</v>
      </c>
      <c r="O23" s="4">
        <f t="shared" si="4"/>
        <v>0</v>
      </c>
      <c r="P23" s="4">
        <v>140</v>
      </c>
      <c r="Q23" s="4">
        <v>0</v>
      </c>
      <c r="R23" s="4">
        <v>136</v>
      </c>
      <c r="S23" s="4">
        <v>0</v>
      </c>
      <c r="T23" s="4">
        <f t="shared" si="5"/>
        <v>-4</v>
      </c>
      <c r="U23" s="4">
        <f t="shared" si="5"/>
        <v>0</v>
      </c>
      <c r="V23" s="4">
        <f t="shared" si="6"/>
        <v>-3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-14</v>
      </c>
      <c r="AA23" s="4">
        <f t="shared" si="7"/>
        <v>0</v>
      </c>
      <c r="AB23" s="4">
        <f t="shared" si="7"/>
        <v>-7</v>
      </c>
      <c r="AC23" s="4">
        <f t="shared" si="7"/>
        <v>0</v>
      </c>
      <c r="AD23" s="4">
        <f t="shared" si="7"/>
        <v>-7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227</v>
      </c>
      <c r="C24" s="4">
        <f t="shared" si="2"/>
        <v>0</v>
      </c>
      <c r="D24" s="4">
        <v>115</v>
      </c>
      <c r="E24" s="4">
        <v>0</v>
      </c>
      <c r="F24" s="4">
        <v>112</v>
      </c>
      <c r="G24" s="4">
        <v>0</v>
      </c>
      <c r="H24" s="4">
        <f t="shared" si="3"/>
        <v>227</v>
      </c>
      <c r="I24" s="4">
        <f t="shared" si="3"/>
        <v>0</v>
      </c>
      <c r="J24" s="4">
        <v>115</v>
      </c>
      <c r="K24" s="4">
        <v>0</v>
      </c>
      <c r="L24" s="4">
        <v>112</v>
      </c>
      <c r="M24" s="4">
        <v>0</v>
      </c>
      <c r="N24" s="4">
        <f t="shared" si="4"/>
        <v>208</v>
      </c>
      <c r="O24" s="4">
        <f t="shared" si="4"/>
        <v>0</v>
      </c>
      <c r="P24" s="4">
        <v>109</v>
      </c>
      <c r="Q24" s="4">
        <v>0</v>
      </c>
      <c r="R24" s="4">
        <v>99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19</v>
      </c>
      <c r="AA24" s="4">
        <f t="shared" si="7"/>
        <v>0</v>
      </c>
      <c r="AB24" s="4">
        <f t="shared" si="7"/>
        <v>6</v>
      </c>
      <c r="AC24" s="4">
        <f t="shared" si="7"/>
        <v>0</v>
      </c>
      <c r="AD24" s="4">
        <f t="shared" si="7"/>
        <v>13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208</v>
      </c>
      <c r="C25" s="4">
        <f t="shared" si="2"/>
        <v>0</v>
      </c>
      <c r="D25" s="4">
        <v>91</v>
      </c>
      <c r="E25" s="4">
        <v>0</v>
      </c>
      <c r="F25" s="4">
        <v>117</v>
      </c>
      <c r="G25" s="4">
        <v>0</v>
      </c>
      <c r="H25" s="4">
        <f t="shared" si="3"/>
        <v>208</v>
      </c>
      <c r="I25" s="4">
        <f t="shared" si="3"/>
        <v>0</v>
      </c>
      <c r="J25" s="4">
        <v>91</v>
      </c>
      <c r="K25" s="4">
        <v>0</v>
      </c>
      <c r="L25" s="4">
        <v>117</v>
      </c>
      <c r="M25" s="4">
        <v>0</v>
      </c>
      <c r="N25" s="4">
        <f t="shared" si="4"/>
        <v>216</v>
      </c>
      <c r="O25" s="4">
        <f t="shared" si="4"/>
        <v>0</v>
      </c>
      <c r="P25" s="4">
        <v>90</v>
      </c>
      <c r="Q25" s="4">
        <v>0</v>
      </c>
      <c r="R25" s="4">
        <v>126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-8</v>
      </c>
      <c r="AA25" s="4">
        <f t="shared" si="7"/>
        <v>0</v>
      </c>
      <c r="AB25" s="4">
        <f t="shared" si="7"/>
        <v>1</v>
      </c>
      <c r="AC25" s="4">
        <f t="shared" si="7"/>
        <v>0</v>
      </c>
      <c r="AD25" s="4">
        <f t="shared" si="7"/>
        <v>-9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235</v>
      </c>
      <c r="C26" s="4">
        <f t="shared" si="2"/>
        <v>0</v>
      </c>
      <c r="D26" s="4">
        <v>96</v>
      </c>
      <c r="E26" s="4">
        <v>0</v>
      </c>
      <c r="F26" s="4">
        <v>139</v>
      </c>
      <c r="G26" s="4">
        <v>0</v>
      </c>
      <c r="H26" s="4">
        <f t="shared" si="3"/>
        <v>234</v>
      </c>
      <c r="I26" s="4">
        <f t="shared" si="3"/>
        <v>0</v>
      </c>
      <c r="J26" s="4">
        <v>96</v>
      </c>
      <c r="K26" s="4">
        <v>0</v>
      </c>
      <c r="L26" s="4">
        <v>138</v>
      </c>
      <c r="M26" s="4">
        <v>0</v>
      </c>
      <c r="N26" s="4">
        <f t="shared" si="4"/>
        <v>245</v>
      </c>
      <c r="O26" s="4">
        <f t="shared" si="4"/>
        <v>0</v>
      </c>
      <c r="P26" s="4">
        <v>102</v>
      </c>
      <c r="Q26" s="4">
        <v>0</v>
      </c>
      <c r="R26" s="4">
        <v>143</v>
      </c>
      <c r="S26" s="4">
        <v>0</v>
      </c>
      <c r="T26" s="4">
        <f t="shared" si="5"/>
        <v>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1</v>
      </c>
      <c r="Y26" s="4">
        <f t="shared" si="5"/>
        <v>0</v>
      </c>
      <c r="Z26" s="4">
        <f t="shared" si="7"/>
        <v>-10</v>
      </c>
      <c r="AA26" s="4">
        <f t="shared" si="7"/>
        <v>0</v>
      </c>
      <c r="AB26" s="4">
        <f t="shared" si="7"/>
        <v>-6</v>
      </c>
      <c r="AC26" s="4">
        <f t="shared" si="7"/>
        <v>0</v>
      </c>
      <c r="AD26" s="4">
        <f t="shared" si="7"/>
        <v>-4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206</v>
      </c>
      <c r="C27" s="4">
        <f t="shared" si="2"/>
        <v>0</v>
      </c>
      <c r="D27" s="4">
        <v>68</v>
      </c>
      <c r="E27" s="4">
        <v>0</v>
      </c>
      <c r="F27" s="4">
        <v>138</v>
      </c>
      <c r="G27" s="4">
        <v>0</v>
      </c>
      <c r="H27" s="4">
        <f t="shared" si="3"/>
        <v>206</v>
      </c>
      <c r="I27" s="4">
        <f t="shared" si="3"/>
        <v>0</v>
      </c>
      <c r="J27" s="4">
        <v>68</v>
      </c>
      <c r="K27" s="4">
        <v>0</v>
      </c>
      <c r="L27" s="4">
        <v>138</v>
      </c>
      <c r="M27" s="4">
        <v>0</v>
      </c>
      <c r="N27" s="4">
        <f t="shared" si="4"/>
        <v>211</v>
      </c>
      <c r="O27" s="4">
        <f t="shared" si="4"/>
        <v>0</v>
      </c>
      <c r="P27" s="4">
        <v>71</v>
      </c>
      <c r="Q27" s="4">
        <v>0</v>
      </c>
      <c r="R27" s="4">
        <v>140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-5</v>
      </c>
      <c r="AA27" s="4">
        <f t="shared" si="7"/>
        <v>0</v>
      </c>
      <c r="AB27" s="4">
        <f t="shared" si="7"/>
        <v>-3</v>
      </c>
      <c r="AC27" s="4">
        <f t="shared" si="7"/>
        <v>0</v>
      </c>
      <c r="AD27" s="4">
        <f t="shared" si="7"/>
        <v>-2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150</v>
      </c>
      <c r="C28" s="4">
        <f t="shared" si="2"/>
        <v>0</v>
      </c>
      <c r="D28" s="4">
        <v>46</v>
      </c>
      <c r="E28" s="4">
        <v>0</v>
      </c>
      <c r="F28" s="4">
        <v>104</v>
      </c>
      <c r="G28" s="4">
        <v>0</v>
      </c>
      <c r="H28" s="4">
        <f t="shared" si="3"/>
        <v>150</v>
      </c>
      <c r="I28" s="4">
        <f t="shared" si="3"/>
        <v>0</v>
      </c>
      <c r="J28" s="4">
        <v>46</v>
      </c>
      <c r="K28" s="4">
        <v>0</v>
      </c>
      <c r="L28" s="4">
        <v>104</v>
      </c>
      <c r="M28" s="4">
        <v>0</v>
      </c>
      <c r="N28" s="4">
        <f t="shared" si="4"/>
        <v>133</v>
      </c>
      <c r="O28" s="4">
        <f t="shared" si="4"/>
        <v>0</v>
      </c>
      <c r="P28" s="4">
        <v>37</v>
      </c>
      <c r="Q28" s="4">
        <v>0</v>
      </c>
      <c r="R28" s="4">
        <v>96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17</v>
      </c>
      <c r="AA28" s="4">
        <f t="shared" si="7"/>
        <v>0</v>
      </c>
      <c r="AB28" s="4">
        <f t="shared" si="7"/>
        <v>9</v>
      </c>
      <c r="AC28" s="4">
        <f t="shared" si="7"/>
        <v>0</v>
      </c>
      <c r="AD28" s="4">
        <f t="shared" si="7"/>
        <v>8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46</v>
      </c>
      <c r="C29" s="4">
        <f t="shared" si="2"/>
        <v>0</v>
      </c>
      <c r="D29" s="4">
        <v>11</v>
      </c>
      <c r="E29" s="4">
        <v>0</v>
      </c>
      <c r="F29" s="4">
        <v>35</v>
      </c>
      <c r="G29" s="4">
        <v>0</v>
      </c>
      <c r="H29" s="4">
        <f t="shared" si="3"/>
        <v>47</v>
      </c>
      <c r="I29" s="4">
        <f t="shared" si="3"/>
        <v>0</v>
      </c>
      <c r="J29" s="4">
        <v>11</v>
      </c>
      <c r="K29" s="4">
        <v>0</v>
      </c>
      <c r="L29" s="4">
        <v>36</v>
      </c>
      <c r="M29" s="4">
        <v>0</v>
      </c>
      <c r="N29" s="4">
        <f t="shared" si="4"/>
        <v>49</v>
      </c>
      <c r="O29" s="4">
        <f t="shared" si="4"/>
        <v>0</v>
      </c>
      <c r="P29" s="4">
        <v>8</v>
      </c>
      <c r="Q29" s="4">
        <v>0</v>
      </c>
      <c r="R29" s="4">
        <v>41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-3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-6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13</v>
      </c>
      <c r="C30" s="4">
        <f>E30+G30</f>
        <v>0</v>
      </c>
      <c r="D30" s="4">
        <v>0</v>
      </c>
      <c r="E30" s="4">
        <v>0</v>
      </c>
      <c r="F30" s="4">
        <v>13</v>
      </c>
      <c r="G30" s="4">
        <v>0</v>
      </c>
      <c r="H30" s="4">
        <f t="shared" si="3"/>
        <v>13</v>
      </c>
      <c r="I30" s="4">
        <f t="shared" si="3"/>
        <v>0</v>
      </c>
      <c r="J30" s="4">
        <v>0</v>
      </c>
      <c r="K30" s="4">
        <v>0</v>
      </c>
      <c r="L30" s="4">
        <v>13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2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202</v>
      </c>
      <c r="C33" s="4">
        <f t="shared" ref="C33:AE33" si="12">SUM(C10:C12)</f>
        <v>0</v>
      </c>
      <c r="D33" s="4">
        <f t="shared" si="12"/>
        <v>98</v>
      </c>
      <c r="E33" s="4">
        <f t="shared" si="12"/>
        <v>0</v>
      </c>
      <c r="F33" s="4">
        <f t="shared" si="12"/>
        <v>104</v>
      </c>
      <c r="G33" s="4">
        <f t="shared" si="12"/>
        <v>0</v>
      </c>
      <c r="H33" s="4">
        <f t="shared" si="12"/>
        <v>202</v>
      </c>
      <c r="I33" s="4">
        <f t="shared" si="12"/>
        <v>0</v>
      </c>
      <c r="J33" s="4">
        <f t="shared" si="12"/>
        <v>98</v>
      </c>
      <c r="K33" s="4">
        <f t="shared" si="12"/>
        <v>0</v>
      </c>
      <c r="L33" s="4">
        <f t="shared" si="12"/>
        <v>104</v>
      </c>
      <c r="M33" s="4">
        <f t="shared" si="12"/>
        <v>0</v>
      </c>
      <c r="N33" s="4">
        <f t="shared" si="12"/>
        <v>211</v>
      </c>
      <c r="O33" s="4">
        <f t="shared" si="12"/>
        <v>0</v>
      </c>
      <c r="P33" s="4">
        <f t="shared" si="12"/>
        <v>102</v>
      </c>
      <c r="Q33" s="4">
        <f t="shared" si="12"/>
        <v>0</v>
      </c>
      <c r="R33" s="4">
        <f t="shared" si="12"/>
        <v>109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-9</v>
      </c>
      <c r="AA33" s="4">
        <f t="shared" si="12"/>
        <v>0</v>
      </c>
      <c r="AB33" s="4">
        <f t="shared" si="12"/>
        <v>-4</v>
      </c>
      <c r="AC33" s="4">
        <f t="shared" si="12"/>
        <v>0</v>
      </c>
      <c r="AD33" s="4">
        <f t="shared" si="12"/>
        <v>-5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1204</v>
      </c>
      <c r="C34" s="4">
        <f t="shared" ref="C34:AE34" si="13">SUM(C13:C22)</f>
        <v>12</v>
      </c>
      <c r="D34" s="4">
        <f t="shared" si="13"/>
        <v>613</v>
      </c>
      <c r="E34" s="4">
        <f t="shared" si="13"/>
        <v>0</v>
      </c>
      <c r="F34" s="4">
        <f t="shared" si="13"/>
        <v>591</v>
      </c>
      <c r="G34" s="4">
        <f t="shared" si="13"/>
        <v>12</v>
      </c>
      <c r="H34" s="4">
        <f t="shared" si="13"/>
        <v>1205</v>
      </c>
      <c r="I34" s="4">
        <f t="shared" si="13"/>
        <v>12</v>
      </c>
      <c r="J34" s="4">
        <f t="shared" si="13"/>
        <v>614</v>
      </c>
      <c r="K34" s="4">
        <f t="shared" si="13"/>
        <v>0</v>
      </c>
      <c r="L34" s="4">
        <f t="shared" si="13"/>
        <v>591</v>
      </c>
      <c r="M34" s="4">
        <f t="shared" si="13"/>
        <v>12</v>
      </c>
      <c r="N34" s="4">
        <f t="shared" si="13"/>
        <v>1253</v>
      </c>
      <c r="O34" s="4">
        <f t="shared" si="13"/>
        <v>11</v>
      </c>
      <c r="P34" s="4">
        <f t="shared" si="13"/>
        <v>640</v>
      </c>
      <c r="Q34" s="4">
        <f t="shared" si="13"/>
        <v>1</v>
      </c>
      <c r="R34" s="4">
        <f t="shared" si="13"/>
        <v>613</v>
      </c>
      <c r="S34" s="4">
        <f>SUM(S13:S22)</f>
        <v>10</v>
      </c>
      <c r="T34" s="4">
        <f t="shared" si="13"/>
        <v>-1</v>
      </c>
      <c r="U34" s="4">
        <f t="shared" si="13"/>
        <v>0</v>
      </c>
      <c r="V34" s="4">
        <f t="shared" si="13"/>
        <v>-1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-49</v>
      </c>
      <c r="AA34" s="4">
        <f t="shared" si="13"/>
        <v>1</v>
      </c>
      <c r="AB34" s="4">
        <f t="shared" si="13"/>
        <v>-27</v>
      </c>
      <c r="AC34" s="4">
        <f t="shared" si="13"/>
        <v>-1</v>
      </c>
      <c r="AD34" s="4">
        <f t="shared" si="13"/>
        <v>-22</v>
      </c>
      <c r="AE34" s="4">
        <f t="shared" si="13"/>
        <v>2</v>
      </c>
    </row>
    <row r="35" spans="1:31" s="1" customFormat="1" ht="18" customHeight="1" x14ac:dyDescent="0.15">
      <c r="A35" s="4" t="s">
        <v>25</v>
      </c>
      <c r="B35" s="4">
        <f>SUM(B23:B30)</f>
        <v>1347</v>
      </c>
      <c r="C35" s="4">
        <f t="shared" ref="C35:AE35" si="14">SUM(C23:C30)</f>
        <v>0</v>
      </c>
      <c r="D35" s="4">
        <f t="shared" si="14"/>
        <v>560</v>
      </c>
      <c r="E35" s="4">
        <f t="shared" si="14"/>
        <v>0</v>
      </c>
      <c r="F35" s="4">
        <f t="shared" si="14"/>
        <v>787</v>
      </c>
      <c r="G35" s="4">
        <f t="shared" si="14"/>
        <v>0</v>
      </c>
      <c r="H35" s="4">
        <f t="shared" si="14"/>
        <v>1351</v>
      </c>
      <c r="I35" s="4">
        <f t="shared" si="14"/>
        <v>0</v>
      </c>
      <c r="J35" s="4">
        <f t="shared" si="14"/>
        <v>563</v>
      </c>
      <c r="K35" s="4">
        <f t="shared" si="14"/>
        <v>0</v>
      </c>
      <c r="L35" s="4">
        <f t="shared" si="14"/>
        <v>788</v>
      </c>
      <c r="M35" s="4">
        <f t="shared" si="14"/>
        <v>0</v>
      </c>
      <c r="N35" s="4">
        <f t="shared" si="14"/>
        <v>1349</v>
      </c>
      <c r="O35" s="4">
        <f t="shared" si="14"/>
        <v>0</v>
      </c>
      <c r="P35" s="4">
        <f t="shared" si="14"/>
        <v>558</v>
      </c>
      <c r="Q35" s="4">
        <f t="shared" si="14"/>
        <v>0</v>
      </c>
      <c r="R35" s="4">
        <f t="shared" si="14"/>
        <v>791</v>
      </c>
      <c r="S35" s="4">
        <f t="shared" si="14"/>
        <v>0</v>
      </c>
      <c r="T35" s="4">
        <f t="shared" si="14"/>
        <v>-4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-1</v>
      </c>
      <c r="Y35" s="4">
        <f t="shared" si="14"/>
        <v>0</v>
      </c>
      <c r="Z35" s="4">
        <f t="shared" si="14"/>
        <v>-2</v>
      </c>
      <c r="AA35" s="4">
        <f t="shared" si="14"/>
        <v>0</v>
      </c>
      <c r="AB35" s="4">
        <f t="shared" si="14"/>
        <v>2</v>
      </c>
      <c r="AC35" s="4">
        <f t="shared" si="14"/>
        <v>0</v>
      </c>
      <c r="AD35" s="4">
        <f t="shared" si="14"/>
        <v>-4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858</v>
      </c>
      <c r="C36" s="4">
        <f t="shared" ref="C36:AE36" si="15">SUM(C25:C30)</f>
        <v>0</v>
      </c>
      <c r="D36" s="4">
        <f t="shared" si="15"/>
        <v>312</v>
      </c>
      <c r="E36" s="4">
        <f t="shared" si="15"/>
        <v>0</v>
      </c>
      <c r="F36" s="4">
        <f t="shared" si="15"/>
        <v>546</v>
      </c>
      <c r="G36" s="4">
        <f t="shared" si="15"/>
        <v>0</v>
      </c>
      <c r="H36" s="4">
        <f t="shared" si="15"/>
        <v>858</v>
      </c>
      <c r="I36" s="4">
        <f t="shared" si="15"/>
        <v>0</v>
      </c>
      <c r="J36" s="4">
        <f t="shared" si="15"/>
        <v>312</v>
      </c>
      <c r="K36" s="4">
        <f t="shared" si="15"/>
        <v>0</v>
      </c>
      <c r="L36" s="4">
        <f t="shared" si="15"/>
        <v>546</v>
      </c>
      <c r="M36" s="4">
        <f t="shared" si="15"/>
        <v>0</v>
      </c>
      <c r="N36" s="4">
        <f t="shared" si="15"/>
        <v>865</v>
      </c>
      <c r="O36" s="4">
        <f t="shared" si="15"/>
        <v>0</v>
      </c>
      <c r="P36" s="4">
        <f t="shared" si="15"/>
        <v>309</v>
      </c>
      <c r="Q36" s="4">
        <f t="shared" si="15"/>
        <v>0</v>
      </c>
      <c r="R36" s="4">
        <f t="shared" si="15"/>
        <v>556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-7</v>
      </c>
      <c r="AA36" s="4">
        <f t="shared" si="15"/>
        <v>0</v>
      </c>
      <c r="AB36" s="4">
        <f t="shared" si="15"/>
        <v>3</v>
      </c>
      <c r="AC36" s="4">
        <f t="shared" si="15"/>
        <v>0</v>
      </c>
      <c r="AD36" s="4">
        <f t="shared" si="15"/>
        <v>-10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415</v>
      </c>
      <c r="C37" s="4">
        <f t="shared" ref="C37:AE37" si="16">SUM(C27:C30)</f>
        <v>0</v>
      </c>
      <c r="D37" s="4">
        <f t="shared" si="16"/>
        <v>125</v>
      </c>
      <c r="E37" s="4">
        <f t="shared" si="16"/>
        <v>0</v>
      </c>
      <c r="F37" s="4">
        <f t="shared" si="16"/>
        <v>290</v>
      </c>
      <c r="G37" s="4">
        <f t="shared" si="16"/>
        <v>0</v>
      </c>
      <c r="H37" s="4">
        <f t="shared" si="16"/>
        <v>416</v>
      </c>
      <c r="I37" s="4">
        <f t="shared" si="16"/>
        <v>0</v>
      </c>
      <c r="J37" s="4">
        <f t="shared" si="16"/>
        <v>125</v>
      </c>
      <c r="K37" s="4">
        <f t="shared" si="16"/>
        <v>0</v>
      </c>
      <c r="L37" s="4">
        <f t="shared" si="16"/>
        <v>291</v>
      </c>
      <c r="M37" s="4">
        <f t="shared" si="16"/>
        <v>0</v>
      </c>
      <c r="N37" s="4">
        <f t="shared" si="16"/>
        <v>404</v>
      </c>
      <c r="O37" s="4">
        <f t="shared" si="16"/>
        <v>0</v>
      </c>
      <c r="P37" s="4">
        <f t="shared" si="16"/>
        <v>117</v>
      </c>
      <c r="Q37" s="4">
        <f t="shared" si="16"/>
        <v>0</v>
      </c>
      <c r="R37" s="4">
        <f t="shared" si="16"/>
        <v>287</v>
      </c>
      <c r="S37" s="4">
        <f t="shared" si="16"/>
        <v>0</v>
      </c>
      <c r="T37" s="4">
        <f t="shared" si="16"/>
        <v>-1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-1</v>
      </c>
      <c r="Y37" s="4">
        <f t="shared" si="16"/>
        <v>0</v>
      </c>
      <c r="Z37" s="4">
        <f t="shared" si="16"/>
        <v>11</v>
      </c>
      <c r="AA37" s="4">
        <f t="shared" si="16"/>
        <v>0</v>
      </c>
      <c r="AB37" s="4">
        <f t="shared" si="16"/>
        <v>8</v>
      </c>
      <c r="AC37" s="4">
        <f t="shared" si="16"/>
        <v>0</v>
      </c>
      <c r="AD37" s="4">
        <f t="shared" si="16"/>
        <v>3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7.3374500544860153</v>
      </c>
      <c r="C39" s="15">
        <f t="shared" ref="C39:AE39" si="17">C33/(C9-C31)*100</f>
        <v>0</v>
      </c>
      <c r="D39" s="15">
        <f t="shared" si="17"/>
        <v>7.7104642014162073</v>
      </c>
      <c r="E39" s="15" t="e">
        <f t="shared" si="17"/>
        <v>#DIV/0!</v>
      </c>
      <c r="F39" s="15">
        <f t="shared" si="17"/>
        <v>7.0175438596491224</v>
      </c>
      <c r="G39" s="15">
        <f t="shared" si="17"/>
        <v>0</v>
      </c>
      <c r="H39" s="15">
        <f t="shared" si="17"/>
        <v>7.3241479332849888</v>
      </c>
      <c r="I39" s="15">
        <f t="shared" si="17"/>
        <v>0</v>
      </c>
      <c r="J39" s="15">
        <f t="shared" si="17"/>
        <v>7.6862745098039209</v>
      </c>
      <c r="K39" s="15" t="e">
        <f t="shared" si="17"/>
        <v>#DIV/0!</v>
      </c>
      <c r="L39" s="15">
        <f t="shared" si="17"/>
        <v>7.0128118678354685</v>
      </c>
      <c r="M39" s="15">
        <f t="shared" si="17"/>
        <v>0</v>
      </c>
      <c r="N39" s="15">
        <f t="shared" si="17"/>
        <v>7.5008887308922851</v>
      </c>
      <c r="O39" s="15">
        <f t="shared" si="17"/>
        <v>0</v>
      </c>
      <c r="P39" s="15">
        <f t="shared" si="17"/>
        <v>7.8461538461538458</v>
      </c>
      <c r="Q39" s="15">
        <f t="shared" si="17"/>
        <v>0</v>
      </c>
      <c r="R39" s="15">
        <f t="shared" si="17"/>
        <v>7.2042300066093858</v>
      </c>
      <c r="S39" s="15">
        <f t="shared" si="17"/>
        <v>0</v>
      </c>
      <c r="T39" s="15">
        <f t="shared" si="17"/>
        <v>0</v>
      </c>
      <c r="U39" s="15" t="e">
        <f t="shared" si="17"/>
        <v>#DIV/0!</v>
      </c>
      <c r="V39" s="15">
        <f t="shared" si="17"/>
        <v>0</v>
      </c>
      <c r="W39" s="15" t="e">
        <f t="shared" si="17"/>
        <v>#DIV/0!</v>
      </c>
      <c r="X39" s="15">
        <f t="shared" si="17"/>
        <v>0</v>
      </c>
      <c r="Y39" s="15" t="e">
        <f t="shared" si="17"/>
        <v>#DIV/0!</v>
      </c>
      <c r="Z39" s="15">
        <f t="shared" si="17"/>
        <v>15</v>
      </c>
      <c r="AA39" s="15">
        <f t="shared" si="17"/>
        <v>0</v>
      </c>
      <c r="AB39" s="15">
        <f t="shared" si="17"/>
        <v>13.793103448275861</v>
      </c>
      <c r="AC39" s="15">
        <f t="shared" si="17"/>
        <v>0</v>
      </c>
      <c r="AD39" s="15">
        <f t="shared" si="17"/>
        <v>16.129032258064516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43.73410824555031</v>
      </c>
      <c r="C40" s="15">
        <f t="shared" ref="C40:AE40" si="18">C34/(C9-C31)*100</f>
        <v>100</v>
      </c>
      <c r="D40" s="15">
        <f t="shared" si="18"/>
        <v>48.229740361919745</v>
      </c>
      <c r="E40" s="15" t="e">
        <f t="shared" si="18"/>
        <v>#DIV/0!</v>
      </c>
      <c r="F40" s="15">
        <f>F34/(F9-F31)*100</f>
        <v>39.878542510121456</v>
      </c>
      <c r="G40" s="15">
        <f t="shared" si="18"/>
        <v>100</v>
      </c>
      <c r="H40" s="15">
        <f t="shared" si="18"/>
        <v>43.691080493110952</v>
      </c>
      <c r="I40" s="15">
        <f t="shared" si="18"/>
        <v>100</v>
      </c>
      <c r="J40" s="15">
        <f t="shared" si="18"/>
        <v>48.156862745098039</v>
      </c>
      <c r="K40" s="15" t="e">
        <f t="shared" si="18"/>
        <v>#DIV/0!</v>
      </c>
      <c r="L40" s="15">
        <f t="shared" si="18"/>
        <v>39.851652056641939</v>
      </c>
      <c r="M40" s="15">
        <f t="shared" si="18"/>
        <v>100</v>
      </c>
      <c r="N40" s="15">
        <f t="shared" si="18"/>
        <v>44.54319232136509</v>
      </c>
      <c r="O40" s="15">
        <f t="shared" si="18"/>
        <v>100</v>
      </c>
      <c r="P40" s="15">
        <f t="shared" si="18"/>
        <v>49.230769230769234</v>
      </c>
      <c r="Q40" s="15">
        <f t="shared" si="18"/>
        <v>100</v>
      </c>
      <c r="R40" s="15">
        <f t="shared" si="18"/>
        <v>40.51553205551884</v>
      </c>
      <c r="S40" s="15">
        <f t="shared" si="18"/>
        <v>100</v>
      </c>
      <c r="T40" s="15">
        <f t="shared" si="18"/>
        <v>20</v>
      </c>
      <c r="U40" s="15" t="e">
        <f t="shared" si="18"/>
        <v>#DIV/0!</v>
      </c>
      <c r="V40" s="15">
        <f t="shared" si="18"/>
        <v>25</v>
      </c>
      <c r="W40" s="15" t="e">
        <f t="shared" si="18"/>
        <v>#DIV/0!</v>
      </c>
      <c r="X40" s="15">
        <f t="shared" si="18"/>
        <v>0</v>
      </c>
      <c r="Y40" s="15" t="e">
        <f t="shared" si="18"/>
        <v>#DIV/0!</v>
      </c>
      <c r="Z40" s="15">
        <f t="shared" si="18"/>
        <v>81.666666666666671</v>
      </c>
      <c r="AA40" s="15">
        <f t="shared" si="18"/>
        <v>100</v>
      </c>
      <c r="AB40" s="15">
        <f t="shared" si="18"/>
        <v>93.103448275862064</v>
      </c>
      <c r="AC40" s="15">
        <f t="shared" si="18"/>
        <v>100</v>
      </c>
      <c r="AD40" s="15">
        <f t="shared" si="18"/>
        <v>70.967741935483872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48.928441699963678</v>
      </c>
      <c r="C41" s="15">
        <f t="shared" ref="C41:AE41" si="19">C35/(C9-C31)*100</f>
        <v>0</v>
      </c>
      <c r="D41" s="15">
        <f t="shared" si="19"/>
        <v>44.059795436664047</v>
      </c>
      <c r="E41" s="15" t="e">
        <f t="shared" si="19"/>
        <v>#DIV/0!</v>
      </c>
      <c r="F41" s="15">
        <f t="shared" si="19"/>
        <v>53.103913630229414</v>
      </c>
      <c r="G41" s="15">
        <f t="shared" si="19"/>
        <v>0</v>
      </c>
      <c r="H41" s="15">
        <f t="shared" si="19"/>
        <v>48.984771573604064</v>
      </c>
      <c r="I41" s="15">
        <f t="shared" si="19"/>
        <v>0</v>
      </c>
      <c r="J41" s="15">
        <f t="shared" si="19"/>
        <v>44.156862745098039</v>
      </c>
      <c r="K41" s="15" t="e">
        <f t="shared" si="19"/>
        <v>#DIV/0!</v>
      </c>
      <c r="L41" s="15">
        <f t="shared" si="19"/>
        <v>53.135536075522595</v>
      </c>
      <c r="M41" s="15">
        <f t="shared" si="19"/>
        <v>0</v>
      </c>
      <c r="N41" s="15">
        <f t="shared" si="19"/>
        <v>47.955918947742624</v>
      </c>
      <c r="O41" s="15">
        <f t="shared" si="19"/>
        <v>0</v>
      </c>
      <c r="P41" s="15">
        <f t="shared" si="19"/>
        <v>42.923076923076927</v>
      </c>
      <c r="Q41" s="15">
        <f t="shared" si="19"/>
        <v>0</v>
      </c>
      <c r="R41" s="15">
        <f t="shared" si="19"/>
        <v>52.280237937871775</v>
      </c>
      <c r="S41" s="15">
        <f t="shared" si="19"/>
        <v>0</v>
      </c>
      <c r="T41" s="15">
        <f t="shared" si="19"/>
        <v>80</v>
      </c>
      <c r="U41" s="15" t="e">
        <f t="shared" si="19"/>
        <v>#DIV/0!</v>
      </c>
      <c r="V41" s="15">
        <f t="shared" si="19"/>
        <v>75</v>
      </c>
      <c r="W41" s="15" t="e">
        <f t="shared" si="19"/>
        <v>#DIV/0!</v>
      </c>
      <c r="X41" s="15">
        <f t="shared" si="19"/>
        <v>100</v>
      </c>
      <c r="Y41" s="15" t="e">
        <f t="shared" si="19"/>
        <v>#DIV/0!</v>
      </c>
      <c r="Z41" s="15">
        <f t="shared" si="19"/>
        <v>3.3333333333333335</v>
      </c>
      <c r="AA41" s="15">
        <f t="shared" si="19"/>
        <v>0</v>
      </c>
      <c r="AB41" s="15">
        <f t="shared" si="19"/>
        <v>-6.8965517241379306</v>
      </c>
      <c r="AC41" s="15">
        <f t="shared" si="19"/>
        <v>0</v>
      </c>
      <c r="AD41" s="15">
        <f t="shared" si="19"/>
        <v>12.903225806451612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31.166000726480203</v>
      </c>
      <c r="C42" s="15">
        <f t="shared" ref="C42:AD42" si="20">C36/(C9-C31)*100</f>
        <v>0</v>
      </c>
      <c r="D42" s="15">
        <f t="shared" si="20"/>
        <v>24.547600314712824</v>
      </c>
      <c r="E42" s="15" t="e">
        <f t="shared" si="20"/>
        <v>#DIV/0!</v>
      </c>
      <c r="F42" s="15">
        <f t="shared" si="20"/>
        <v>36.84210526315789</v>
      </c>
      <c r="G42" s="15">
        <f t="shared" si="20"/>
        <v>0</v>
      </c>
      <c r="H42" s="15">
        <f t="shared" si="20"/>
        <v>31.10949963741842</v>
      </c>
      <c r="I42" s="15">
        <f t="shared" si="20"/>
        <v>0</v>
      </c>
      <c r="J42" s="15">
        <f t="shared" si="20"/>
        <v>24.47058823529412</v>
      </c>
      <c r="K42" s="15" t="e">
        <f t="shared" si="20"/>
        <v>#DIV/0!</v>
      </c>
      <c r="L42" s="15">
        <f t="shared" si="20"/>
        <v>36.817262306136215</v>
      </c>
      <c r="M42" s="15">
        <f t="shared" si="20"/>
        <v>0</v>
      </c>
      <c r="N42" s="15">
        <f t="shared" si="20"/>
        <v>30.750088873089226</v>
      </c>
      <c r="O42" s="15">
        <f t="shared" si="20"/>
        <v>0</v>
      </c>
      <c r="P42" s="15">
        <f t="shared" si="20"/>
        <v>23.76923076923077</v>
      </c>
      <c r="Q42" s="15">
        <f t="shared" si="20"/>
        <v>0</v>
      </c>
      <c r="R42" s="15">
        <f t="shared" si="20"/>
        <v>36.748182419035032</v>
      </c>
      <c r="S42" s="15">
        <f t="shared" si="20"/>
        <v>0</v>
      </c>
      <c r="T42" s="15">
        <f t="shared" si="20"/>
        <v>0</v>
      </c>
      <c r="U42" s="15" t="e">
        <f t="shared" si="20"/>
        <v>#DIV/0!</v>
      </c>
      <c r="V42" s="15">
        <f t="shared" si="20"/>
        <v>0</v>
      </c>
      <c r="W42" s="15" t="e">
        <f t="shared" si="20"/>
        <v>#DIV/0!</v>
      </c>
      <c r="X42" s="15">
        <f t="shared" si="20"/>
        <v>0</v>
      </c>
      <c r="Y42" s="15" t="e">
        <f t="shared" si="20"/>
        <v>#DIV/0!</v>
      </c>
      <c r="Z42" s="15">
        <f t="shared" si="20"/>
        <v>11.666666666666666</v>
      </c>
      <c r="AA42" s="15">
        <f t="shared" si="20"/>
        <v>0</v>
      </c>
      <c r="AB42" s="15">
        <f t="shared" si="20"/>
        <v>-10.344827586206897</v>
      </c>
      <c r="AC42" s="15">
        <f t="shared" si="20"/>
        <v>0</v>
      </c>
      <c r="AD42" s="15">
        <f t="shared" si="20"/>
        <v>32.258064516129032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15.074464220849981</v>
      </c>
      <c r="C43" s="15">
        <f t="shared" ref="C43:AE43" si="21">C37/(C9-C31)*100</f>
        <v>0</v>
      </c>
      <c r="D43" s="15">
        <f t="shared" si="21"/>
        <v>9.8347757671125091</v>
      </c>
      <c r="E43" s="15" t="e">
        <f t="shared" si="21"/>
        <v>#DIV/0!</v>
      </c>
      <c r="F43" s="15">
        <f t="shared" si="21"/>
        <v>19.568151147098515</v>
      </c>
      <c r="G43" s="15">
        <f t="shared" si="21"/>
        <v>0</v>
      </c>
      <c r="H43" s="15">
        <f t="shared" si="21"/>
        <v>15.083393763596808</v>
      </c>
      <c r="I43" s="15">
        <f t="shared" si="21"/>
        <v>0</v>
      </c>
      <c r="J43" s="15">
        <f t="shared" si="21"/>
        <v>9.8039215686274517</v>
      </c>
      <c r="K43" s="15" t="e">
        <f t="shared" si="21"/>
        <v>#DIV/0!</v>
      </c>
      <c r="L43" s="15">
        <f t="shared" si="21"/>
        <v>19.622387053270398</v>
      </c>
      <c r="M43" s="15">
        <f t="shared" si="21"/>
        <v>0</v>
      </c>
      <c r="N43" s="15">
        <f t="shared" si="21"/>
        <v>14.361891219338785</v>
      </c>
      <c r="O43" s="15">
        <f t="shared" si="21"/>
        <v>0</v>
      </c>
      <c r="P43" s="15">
        <f t="shared" si="21"/>
        <v>9</v>
      </c>
      <c r="Q43" s="15">
        <f t="shared" si="21"/>
        <v>0</v>
      </c>
      <c r="R43" s="15">
        <f t="shared" si="21"/>
        <v>18.968935888962328</v>
      </c>
      <c r="S43" s="15">
        <f t="shared" si="21"/>
        <v>0</v>
      </c>
      <c r="T43" s="15">
        <f t="shared" si="21"/>
        <v>20</v>
      </c>
      <c r="U43" s="15" t="e">
        <f t="shared" si="21"/>
        <v>#DIV/0!</v>
      </c>
      <c r="V43" s="15">
        <f t="shared" si="21"/>
        <v>0</v>
      </c>
      <c r="W43" s="15" t="e">
        <f t="shared" si="21"/>
        <v>#DIV/0!</v>
      </c>
      <c r="X43" s="15">
        <f t="shared" si="21"/>
        <v>100</v>
      </c>
      <c r="Y43" s="15" t="e">
        <f t="shared" si="21"/>
        <v>#DIV/0!</v>
      </c>
      <c r="Z43" s="15">
        <f t="shared" si="21"/>
        <v>-18.333333333333332</v>
      </c>
      <c r="AA43" s="15">
        <f t="shared" si="21"/>
        <v>0</v>
      </c>
      <c r="AB43" s="15">
        <f t="shared" si="21"/>
        <v>-27.586206896551722</v>
      </c>
      <c r="AC43" s="15">
        <f t="shared" si="21"/>
        <v>0</v>
      </c>
      <c r="AD43" s="15">
        <f t="shared" si="21"/>
        <v>-9.67741935483871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F9" sqref="F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40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147618</v>
      </c>
      <c r="C9" s="4">
        <f>E9+G9</f>
        <v>2343</v>
      </c>
      <c r="D9" s="4">
        <f>SUM(D10:D31)</f>
        <v>70003</v>
      </c>
      <c r="E9" s="4">
        <f>SUM(E10:E31)</f>
        <v>901</v>
      </c>
      <c r="F9" s="4">
        <f>SUM(F10:F31)</f>
        <v>77615</v>
      </c>
      <c r="G9" s="4">
        <f>SUM(G10:G31)</f>
        <v>1442</v>
      </c>
      <c r="H9" s="4">
        <f>J9+L9</f>
        <v>147410</v>
      </c>
      <c r="I9" s="4">
        <f>K9+M9</f>
        <v>2310</v>
      </c>
      <c r="J9" s="4">
        <f>SUM(J10:J31)</f>
        <v>69867</v>
      </c>
      <c r="K9" s="4">
        <f>SUM(K10:K31)</f>
        <v>888</v>
      </c>
      <c r="L9" s="4">
        <f>SUM(L10:L31)</f>
        <v>77543</v>
      </c>
      <c r="M9" s="4">
        <f>SUM(M10:M31)</f>
        <v>1422</v>
      </c>
      <c r="N9" s="4">
        <f>P9+R9</f>
        <v>148209</v>
      </c>
      <c r="O9" s="4">
        <f>Q9+S9</f>
        <v>2196</v>
      </c>
      <c r="P9" s="4">
        <f>SUM(P10:P31)</f>
        <v>70248</v>
      </c>
      <c r="Q9" s="4">
        <f>SUM(Q10:Q31)</f>
        <v>854</v>
      </c>
      <c r="R9" s="4">
        <f>SUM(R10:R31)</f>
        <v>77961</v>
      </c>
      <c r="S9" s="4">
        <f>SUM(S10:S31)</f>
        <v>1342</v>
      </c>
      <c r="T9" s="4">
        <f>B9-H9</f>
        <v>208</v>
      </c>
      <c r="U9" s="4">
        <f>C9-I9</f>
        <v>33</v>
      </c>
      <c r="V9" s="4">
        <f>D9-J9</f>
        <v>136</v>
      </c>
      <c r="W9" s="4">
        <f t="shared" ref="W9:X9" si="0">E9-K9</f>
        <v>13</v>
      </c>
      <c r="X9" s="4">
        <f t="shared" si="0"/>
        <v>72</v>
      </c>
      <c r="Y9" s="4">
        <f>G9-M9</f>
        <v>20</v>
      </c>
      <c r="Z9" s="4">
        <f t="shared" ref="Z9:AE9" si="1">B9-N9</f>
        <v>-591</v>
      </c>
      <c r="AA9" s="4">
        <f t="shared" si="1"/>
        <v>147</v>
      </c>
      <c r="AB9" s="4">
        <f t="shared" si="1"/>
        <v>-245</v>
      </c>
      <c r="AC9" s="4">
        <f t="shared" si="1"/>
        <v>47</v>
      </c>
      <c r="AD9" s="4">
        <f t="shared" si="1"/>
        <v>-346</v>
      </c>
      <c r="AE9" s="4">
        <f t="shared" si="1"/>
        <v>100</v>
      </c>
    </row>
    <row r="10" spans="1:32" s="1" customFormat="1" ht="18" customHeight="1" x14ac:dyDescent="0.15">
      <c r="A10" s="4" t="s">
        <v>2</v>
      </c>
      <c r="B10" s="4">
        <f t="shared" ref="B10:C30" si="2">D10+F10</f>
        <v>5924</v>
      </c>
      <c r="C10" s="4">
        <f t="shared" si="2"/>
        <v>24</v>
      </c>
      <c r="D10" s="4">
        <v>3085</v>
      </c>
      <c r="E10" s="4">
        <v>14</v>
      </c>
      <c r="F10" s="4">
        <v>2839</v>
      </c>
      <c r="G10" s="4">
        <v>10</v>
      </c>
      <c r="H10" s="4">
        <f t="shared" ref="H10:I30" si="3">J10+L10</f>
        <v>5813</v>
      </c>
      <c r="I10" s="4">
        <f t="shared" si="3"/>
        <v>23</v>
      </c>
      <c r="J10" s="4">
        <v>3034</v>
      </c>
      <c r="K10" s="4">
        <v>13</v>
      </c>
      <c r="L10" s="4">
        <v>2779</v>
      </c>
      <c r="M10" s="4">
        <v>10</v>
      </c>
      <c r="N10" s="4">
        <f t="shared" ref="N10:O30" si="4">P10+R10</f>
        <v>5949</v>
      </c>
      <c r="O10" s="4">
        <f t="shared" si="4"/>
        <v>24</v>
      </c>
      <c r="P10" s="4">
        <v>3032</v>
      </c>
      <c r="Q10" s="4">
        <v>16</v>
      </c>
      <c r="R10" s="4">
        <v>2917</v>
      </c>
      <c r="S10" s="4">
        <v>8</v>
      </c>
      <c r="T10" s="4">
        <f t="shared" ref="T10:Y29" si="5">B10-H10</f>
        <v>111</v>
      </c>
      <c r="U10" s="4">
        <f t="shared" si="5"/>
        <v>1</v>
      </c>
      <c r="V10" s="4">
        <f t="shared" ref="V10:Y24" si="6">D10-J10</f>
        <v>51</v>
      </c>
      <c r="W10" s="4">
        <f t="shared" si="6"/>
        <v>1</v>
      </c>
      <c r="X10" s="4">
        <f t="shared" si="6"/>
        <v>60</v>
      </c>
      <c r="Y10" s="4">
        <f t="shared" si="6"/>
        <v>0</v>
      </c>
      <c r="Z10" s="4">
        <f t="shared" ref="Z10:AE30" si="7">B10-N10</f>
        <v>-25</v>
      </c>
      <c r="AA10" s="4">
        <f t="shared" si="7"/>
        <v>0</v>
      </c>
      <c r="AB10" s="4">
        <f t="shared" si="7"/>
        <v>53</v>
      </c>
      <c r="AC10" s="4">
        <f t="shared" si="7"/>
        <v>-2</v>
      </c>
      <c r="AD10" s="4">
        <f t="shared" si="7"/>
        <v>-78</v>
      </c>
      <c r="AE10" s="4">
        <f t="shared" si="7"/>
        <v>2</v>
      </c>
    </row>
    <row r="11" spans="1:32" s="1" customFormat="1" ht="18" customHeight="1" x14ac:dyDescent="0.15">
      <c r="A11" s="4" t="s">
        <v>3</v>
      </c>
      <c r="B11" s="4">
        <f t="shared" si="2"/>
        <v>6345</v>
      </c>
      <c r="C11" s="4">
        <f t="shared" si="2"/>
        <v>46</v>
      </c>
      <c r="D11" s="4">
        <v>3180</v>
      </c>
      <c r="E11" s="4">
        <v>24</v>
      </c>
      <c r="F11" s="4">
        <v>3165</v>
      </c>
      <c r="G11" s="4">
        <v>22</v>
      </c>
      <c r="H11" s="4">
        <f t="shared" si="3"/>
        <v>6336</v>
      </c>
      <c r="I11" s="4">
        <f t="shared" si="3"/>
        <v>46</v>
      </c>
      <c r="J11" s="4">
        <v>3174</v>
      </c>
      <c r="K11" s="4">
        <v>24</v>
      </c>
      <c r="L11" s="4">
        <v>3162</v>
      </c>
      <c r="M11" s="4">
        <v>22</v>
      </c>
      <c r="N11" s="4">
        <f t="shared" si="4"/>
        <v>6520</v>
      </c>
      <c r="O11" s="4">
        <f t="shared" si="4"/>
        <v>52</v>
      </c>
      <c r="P11" s="4">
        <v>3281</v>
      </c>
      <c r="Q11" s="4">
        <v>28</v>
      </c>
      <c r="R11" s="4">
        <v>3239</v>
      </c>
      <c r="S11" s="4">
        <v>24</v>
      </c>
      <c r="T11" s="4">
        <f t="shared" si="5"/>
        <v>9</v>
      </c>
      <c r="U11" s="4">
        <f t="shared" si="5"/>
        <v>0</v>
      </c>
      <c r="V11" s="4">
        <f t="shared" si="6"/>
        <v>6</v>
      </c>
      <c r="W11" s="4">
        <f t="shared" si="6"/>
        <v>0</v>
      </c>
      <c r="X11" s="4">
        <f t="shared" si="6"/>
        <v>3</v>
      </c>
      <c r="Y11" s="4">
        <f t="shared" si="6"/>
        <v>0</v>
      </c>
      <c r="Z11" s="4">
        <f t="shared" si="7"/>
        <v>-175</v>
      </c>
      <c r="AA11" s="4">
        <f t="shared" si="7"/>
        <v>-6</v>
      </c>
      <c r="AB11" s="4">
        <f t="shared" si="7"/>
        <v>-101</v>
      </c>
      <c r="AC11" s="4">
        <f t="shared" si="7"/>
        <v>-4</v>
      </c>
      <c r="AD11" s="4">
        <f t="shared" si="7"/>
        <v>-74</v>
      </c>
      <c r="AE11" s="4">
        <f t="shared" si="7"/>
        <v>-2</v>
      </c>
    </row>
    <row r="12" spans="1:32" s="1" customFormat="1" ht="18" customHeight="1" x14ac:dyDescent="0.15">
      <c r="A12" s="4" t="s">
        <v>4</v>
      </c>
      <c r="B12" s="4">
        <f t="shared" si="2"/>
        <v>6660</v>
      </c>
      <c r="C12" s="4">
        <f t="shared" si="2"/>
        <v>45</v>
      </c>
      <c r="D12" s="4">
        <v>3364</v>
      </c>
      <c r="E12" s="4">
        <v>22</v>
      </c>
      <c r="F12" s="4">
        <v>3296</v>
      </c>
      <c r="G12" s="4">
        <v>23</v>
      </c>
      <c r="H12" s="4">
        <f t="shared" si="3"/>
        <v>6648</v>
      </c>
      <c r="I12" s="4">
        <f t="shared" si="3"/>
        <v>45</v>
      </c>
      <c r="J12" s="4">
        <v>3357</v>
      </c>
      <c r="K12" s="4">
        <v>22</v>
      </c>
      <c r="L12" s="4">
        <v>3291</v>
      </c>
      <c r="M12" s="4">
        <v>23</v>
      </c>
      <c r="N12" s="4">
        <f t="shared" si="4"/>
        <v>6612</v>
      </c>
      <c r="O12" s="4">
        <f t="shared" si="4"/>
        <v>35</v>
      </c>
      <c r="P12" s="4">
        <v>3359</v>
      </c>
      <c r="Q12" s="4">
        <v>15</v>
      </c>
      <c r="R12" s="4">
        <v>3253</v>
      </c>
      <c r="S12" s="4">
        <v>20</v>
      </c>
      <c r="T12" s="4">
        <f t="shared" si="5"/>
        <v>12</v>
      </c>
      <c r="U12" s="4">
        <f t="shared" si="5"/>
        <v>0</v>
      </c>
      <c r="V12" s="4">
        <f t="shared" si="6"/>
        <v>7</v>
      </c>
      <c r="W12" s="4">
        <f t="shared" si="6"/>
        <v>0</v>
      </c>
      <c r="X12" s="4">
        <f t="shared" si="6"/>
        <v>5</v>
      </c>
      <c r="Y12" s="4">
        <f t="shared" si="6"/>
        <v>0</v>
      </c>
      <c r="Z12" s="4">
        <f t="shared" si="7"/>
        <v>48</v>
      </c>
      <c r="AA12" s="4">
        <f t="shared" si="7"/>
        <v>10</v>
      </c>
      <c r="AB12" s="4">
        <f t="shared" si="7"/>
        <v>5</v>
      </c>
      <c r="AC12" s="4">
        <f t="shared" si="7"/>
        <v>7</v>
      </c>
      <c r="AD12" s="4">
        <f t="shared" si="7"/>
        <v>43</v>
      </c>
      <c r="AE12" s="4">
        <f t="shared" si="7"/>
        <v>3</v>
      </c>
    </row>
    <row r="13" spans="1:32" s="1" customFormat="1" ht="18" customHeight="1" x14ac:dyDescent="0.15">
      <c r="A13" s="4" t="s">
        <v>5</v>
      </c>
      <c r="B13" s="4">
        <f t="shared" si="2"/>
        <v>7105</v>
      </c>
      <c r="C13" s="4">
        <f t="shared" si="2"/>
        <v>98</v>
      </c>
      <c r="D13" s="4">
        <v>3653</v>
      </c>
      <c r="E13" s="4">
        <v>42</v>
      </c>
      <c r="F13" s="4">
        <v>3452</v>
      </c>
      <c r="G13" s="4">
        <v>56</v>
      </c>
      <c r="H13" s="4">
        <f t="shared" si="3"/>
        <v>7086</v>
      </c>
      <c r="I13" s="4">
        <f t="shared" si="3"/>
        <v>87</v>
      </c>
      <c r="J13" s="4">
        <v>3642</v>
      </c>
      <c r="K13" s="4">
        <v>36</v>
      </c>
      <c r="L13" s="4">
        <v>3444</v>
      </c>
      <c r="M13" s="4">
        <v>51</v>
      </c>
      <c r="N13" s="4">
        <f t="shared" si="4"/>
        <v>7442</v>
      </c>
      <c r="O13" s="4">
        <f t="shared" si="4"/>
        <v>87</v>
      </c>
      <c r="P13" s="4">
        <v>3866</v>
      </c>
      <c r="Q13" s="4">
        <v>44</v>
      </c>
      <c r="R13" s="4">
        <v>3576</v>
      </c>
      <c r="S13" s="4">
        <v>43</v>
      </c>
      <c r="T13" s="4">
        <f t="shared" si="5"/>
        <v>19</v>
      </c>
      <c r="U13" s="4">
        <f t="shared" si="5"/>
        <v>11</v>
      </c>
      <c r="V13" s="4">
        <f t="shared" si="6"/>
        <v>11</v>
      </c>
      <c r="W13" s="4">
        <f t="shared" si="6"/>
        <v>6</v>
      </c>
      <c r="X13" s="4">
        <f t="shared" si="6"/>
        <v>8</v>
      </c>
      <c r="Y13" s="4">
        <f t="shared" si="6"/>
        <v>5</v>
      </c>
      <c r="Z13" s="4">
        <f t="shared" si="7"/>
        <v>-337</v>
      </c>
      <c r="AA13" s="4">
        <f t="shared" si="7"/>
        <v>11</v>
      </c>
      <c r="AB13" s="4">
        <f t="shared" si="7"/>
        <v>-213</v>
      </c>
      <c r="AC13" s="4">
        <f t="shared" si="7"/>
        <v>-2</v>
      </c>
      <c r="AD13" s="4">
        <f t="shared" si="7"/>
        <v>-124</v>
      </c>
      <c r="AE13" s="4">
        <f t="shared" si="7"/>
        <v>13</v>
      </c>
    </row>
    <row r="14" spans="1:32" s="1" customFormat="1" ht="18" customHeight="1" x14ac:dyDescent="0.15">
      <c r="A14" s="4" t="s">
        <v>6</v>
      </c>
      <c r="B14" s="4">
        <f t="shared" si="2"/>
        <v>6175</v>
      </c>
      <c r="C14" s="4">
        <f t="shared" si="2"/>
        <v>256</v>
      </c>
      <c r="D14" s="4">
        <v>3175</v>
      </c>
      <c r="E14" s="4">
        <v>100</v>
      </c>
      <c r="F14" s="4">
        <v>3000</v>
      </c>
      <c r="G14" s="4">
        <v>156</v>
      </c>
      <c r="H14" s="4">
        <f t="shared" si="3"/>
        <v>6125</v>
      </c>
      <c r="I14" s="4">
        <f t="shared" si="3"/>
        <v>244</v>
      </c>
      <c r="J14" s="4">
        <v>3152</v>
      </c>
      <c r="K14" s="4">
        <v>95</v>
      </c>
      <c r="L14" s="4">
        <v>2973</v>
      </c>
      <c r="M14" s="4">
        <v>149</v>
      </c>
      <c r="N14" s="4">
        <f t="shared" si="4"/>
        <v>5956</v>
      </c>
      <c r="O14" s="4">
        <f t="shared" si="4"/>
        <v>226</v>
      </c>
      <c r="P14" s="4">
        <v>3042</v>
      </c>
      <c r="Q14" s="4">
        <v>102</v>
      </c>
      <c r="R14" s="4">
        <v>2914</v>
      </c>
      <c r="S14" s="4">
        <v>124</v>
      </c>
      <c r="T14" s="4">
        <f t="shared" si="5"/>
        <v>50</v>
      </c>
      <c r="U14" s="4">
        <f t="shared" si="5"/>
        <v>12</v>
      </c>
      <c r="V14" s="4">
        <f t="shared" si="6"/>
        <v>23</v>
      </c>
      <c r="W14" s="4">
        <f t="shared" si="6"/>
        <v>5</v>
      </c>
      <c r="X14" s="4">
        <f t="shared" si="6"/>
        <v>27</v>
      </c>
      <c r="Y14" s="4">
        <f t="shared" si="6"/>
        <v>7</v>
      </c>
      <c r="Z14" s="4">
        <f t="shared" si="7"/>
        <v>219</v>
      </c>
      <c r="AA14" s="4">
        <f t="shared" si="7"/>
        <v>30</v>
      </c>
      <c r="AB14" s="4">
        <f t="shared" si="7"/>
        <v>133</v>
      </c>
      <c r="AC14" s="4">
        <f t="shared" si="7"/>
        <v>-2</v>
      </c>
      <c r="AD14" s="4">
        <f t="shared" si="7"/>
        <v>86</v>
      </c>
      <c r="AE14" s="4">
        <f t="shared" si="7"/>
        <v>32</v>
      </c>
    </row>
    <row r="15" spans="1:32" s="1" customFormat="1" ht="18" customHeight="1" x14ac:dyDescent="0.15">
      <c r="A15" s="4" t="s">
        <v>7</v>
      </c>
      <c r="B15" s="4">
        <f t="shared" si="2"/>
        <v>6510</v>
      </c>
      <c r="C15" s="4">
        <f t="shared" si="2"/>
        <v>225</v>
      </c>
      <c r="D15" s="4">
        <v>3135</v>
      </c>
      <c r="E15" s="4">
        <v>94</v>
      </c>
      <c r="F15" s="4">
        <v>3375</v>
      </c>
      <c r="G15" s="4">
        <v>131</v>
      </c>
      <c r="H15" s="4">
        <f t="shared" si="3"/>
        <v>6457</v>
      </c>
      <c r="I15" s="4">
        <f t="shared" si="3"/>
        <v>224</v>
      </c>
      <c r="J15" s="4">
        <v>3096</v>
      </c>
      <c r="K15" s="4">
        <v>96</v>
      </c>
      <c r="L15" s="4">
        <v>3361</v>
      </c>
      <c r="M15" s="4">
        <v>128</v>
      </c>
      <c r="N15" s="4">
        <f t="shared" si="4"/>
        <v>6675</v>
      </c>
      <c r="O15" s="4">
        <f t="shared" si="4"/>
        <v>185</v>
      </c>
      <c r="P15" s="4">
        <v>3283</v>
      </c>
      <c r="Q15" s="4">
        <v>74</v>
      </c>
      <c r="R15" s="4">
        <v>3392</v>
      </c>
      <c r="S15" s="4">
        <v>111</v>
      </c>
      <c r="T15" s="4">
        <f t="shared" si="5"/>
        <v>53</v>
      </c>
      <c r="U15" s="4">
        <f t="shared" si="5"/>
        <v>1</v>
      </c>
      <c r="V15" s="4">
        <f t="shared" si="6"/>
        <v>39</v>
      </c>
      <c r="W15" s="4">
        <f t="shared" si="6"/>
        <v>-2</v>
      </c>
      <c r="X15" s="4">
        <f t="shared" si="6"/>
        <v>14</v>
      </c>
      <c r="Y15" s="4">
        <f t="shared" si="6"/>
        <v>3</v>
      </c>
      <c r="Z15" s="4">
        <f t="shared" si="7"/>
        <v>-165</v>
      </c>
      <c r="AA15" s="4">
        <f t="shared" si="7"/>
        <v>40</v>
      </c>
      <c r="AB15" s="4">
        <f t="shared" si="7"/>
        <v>-148</v>
      </c>
      <c r="AC15" s="4">
        <f t="shared" si="7"/>
        <v>20</v>
      </c>
      <c r="AD15" s="4">
        <f t="shared" si="7"/>
        <v>-17</v>
      </c>
      <c r="AE15" s="4">
        <f t="shared" si="7"/>
        <v>20</v>
      </c>
    </row>
    <row r="16" spans="1:32" s="1" customFormat="1" ht="18" customHeight="1" x14ac:dyDescent="0.15">
      <c r="A16" s="4" t="s">
        <v>8</v>
      </c>
      <c r="B16" s="4">
        <f t="shared" si="2"/>
        <v>7527</v>
      </c>
      <c r="C16" s="4">
        <f t="shared" si="2"/>
        <v>185</v>
      </c>
      <c r="D16" s="4">
        <v>3723</v>
      </c>
      <c r="E16" s="4">
        <v>64</v>
      </c>
      <c r="F16" s="4">
        <v>3804</v>
      </c>
      <c r="G16" s="4">
        <v>121</v>
      </c>
      <c r="H16" s="4">
        <f t="shared" si="3"/>
        <v>7521</v>
      </c>
      <c r="I16" s="4">
        <f t="shared" si="3"/>
        <v>181</v>
      </c>
      <c r="J16" s="4">
        <v>3720</v>
      </c>
      <c r="K16" s="4">
        <v>63</v>
      </c>
      <c r="L16" s="4">
        <v>3801</v>
      </c>
      <c r="M16" s="4">
        <v>118</v>
      </c>
      <c r="N16" s="4">
        <f t="shared" si="4"/>
        <v>7808</v>
      </c>
      <c r="O16" s="4">
        <f t="shared" si="4"/>
        <v>169</v>
      </c>
      <c r="P16" s="4">
        <v>3839</v>
      </c>
      <c r="Q16" s="4">
        <v>53</v>
      </c>
      <c r="R16" s="4">
        <v>3969</v>
      </c>
      <c r="S16" s="4">
        <v>116</v>
      </c>
      <c r="T16" s="4">
        <f t="shared" si="5"/>
        <v>6</v>
      </c>
      <c r="U16" s="4">
        <f t="shared" si="5"/>
        <v>4</v>
      </c>
      <c r="V16" s="4">
        <f t="shared" si="6"/>
        <v>3</v>
      </c>
      <c r="W16" s="4">
        <f t="shared" si="6"/>
        <v>1</v>
      </c>
      <c r="X16" s="4">
        <f t="shared" si="6"/>
        <v>3</v>
      </c>
      <c r="Y16" s="4">
        <f t="shared" si="6"/>
        <v>3</v>
      </c>
      <c r="Z16" s="4">
        <f t="shared" si="7"/>
        <v>-281</v>
      </c>
      <c r="AA16" s="4">
        <f t="shared" si="7"/>
        <v>16</v>
      </c>
      <c r="AB16" s="4">
        <f t="shared" si="7"/>
        <v>-116</v>
      </c>
      <c r="AC16" s="4">
        <f t="shared" si="7"/>
        <v>11</v>
      </c>
      <c r="AD16" s="4">
        <f t="shared" si="7"/>
        <v>-165</v>
      </c>
      <c r="AE16" s="4">
        <f t="shared" si="7"/>
        <v>5</v>
      </c>
    </row>
    <row r="17" spans="1:31" s="1" customFormat="1" ht="18" customHeight="1" x14ac:dyDescent="0.15">
      <c r="A17" s="4" t="s">
        <v>9</v>
      </c>
      <c r="B17" s="4">
        <f t="shared" si="2"/>
        <v>8708</v>
      </c>
      <c r="C17" s="4">
        <f t="shared" si="2"/>
        <v>180</v>
      </c>
      <c r="D17" s="4">
        <v>4237</v>
      </c>
      <c r="E17" s="4">
        <v>49</v>
      </c>
      <c r="F17" s="4">
        <v>4471</v>
      </c>
      <c r="G17" s="4">
        <v>131</v>
      </c>
      <c r="H17" s="4">
        <f t="shared" si="3"/>
        <v>8683</v>
      </c>
      <c r="I17" s="4">
        <f t="shared" si="3"/>
        <v>178</v>
      </c>
      <c r="J17" s="4">
        <v>4226</v>
      </c>
      <c r="K17" s="4">
        <v>49</v>
      </c>
      <c r="L17" s="4">
        <v>4457</v>
      </c>
      <c r="M17" s="4">
        <v>129</v>
      </c>
      <c r="N17" s="4">
        <f t="shared" si="4"/>
        <v>8924</v>
      </c>
      <c r="O17" s="4">
        <f t="shared" si="4"/>
        <v>175</v>
      </c>
      <c r="P17" s="4">
        <v>4396</v>
      </c>
      <c r="Q17" s="4">
        <v>52</v>
      </c>
      <c r="R17" s="4">
        <v>4528</v>
      </c>
      <c r="S17" s="4">
        <v>123</v>
      </c>
      <c r="T17" s="4">
        <f t="shared" si="5"/>
        <v>25</v>
      </c>
      <c r="U17" s="4">
        <f t="shared" si="5"/>
        <v>2</v>
      </c>
      <c r="V17" s="4">
        <f t="shared" si="6"/>
        <v>11</v>
      </c>
      <c r="W17" s="4">
        <f t="shared" si="6"/>
        <v>0</v>
      </c>
      <c r="X17" s="4">
        <f t="shared" si="6"/>
        <v>14</v>
      </c>
      <c r="Y17" s="4">
        <f t="shared" si="6"/>
        <v>2</v>
      </c>
      <c r="Z17" s="4">
        <f t="shared" si="7"/>
        <v>-216</v>
      </c>
      <c r="AA17" s="4">
        <f t="shared" si="7"/>
        <v>5</v>
      </c>
      <c r="AB17" s="4">
        <f t="shared" si="7"/>
        <v>-159</v>
      </c>
      <c r="AC17" s="4">
        <f t="shared" si="7"/>
        <v>-3</v>
      </c>
      <c r="AD17" s="4">
        <f t="shared" si="7"/>
        <v>-57</v>
      </c>
      <c r="AE17" s="4">
        <f t="shared" si="7"/>
        <v>8</v>
      </c>
    </row>
    <row r="18" spans="1:31" s="1" customFormat="1" ht="18" customHeight="1" x14ac:dyDescent="0.15">
      <c r="A18" s="4" t="s">
        <v>10</v>
      </c>
      <c r="B18" s="4">
        <f t="shared" si="2"/>
        <v>10112</v>
      </c>
      <c r="C18" s="4">
        <f t="shared" si="2"/>
        <v>134</v>
      </c>
      <c r="D18" s="4">
        <v>5065</v>
      </c>
      <c r="E18" s="4">
        <v>54</v>
      </c>
      <c r="F18" s="4">
        <v>5047</v>
      </c>
      <c r="G18" s="4">
        <v>80</v>
      </c>
      <c r="H18" s="4">
        <f t="shared" si="3"/>
        <v>10092</v>
      </c>
      <c r="I18" s="4">
        <f t="shared" si="3"/>
        <v>132</v>
      </c>
      <c r="J18" s="4">
        <v>5051</v>
      </c>
      <c r="K18" s="4">
        <v>52</v>
      </c>
      <c r="L18" s="4">
        <v>5041</v>
      </c>
      <c r="M18" s="4">
        <v>80</v>
      </c>
      <c r="N18" s="4">
        <f t="shared" si="4"/>
        <v>10478</v>
      </c>
      <c r="O18" s="4">
        <f t="shared" si="4"/>
        <v>116</v>
      </c>
      <c r="P18" s="4">
        <v>5208</v>
      </c>
      <c r="Q18" s="4">
        <v>41</v>
      </c>
      <c r="R18" s="4">
        <v>5270</v>
      </c>
      <c r="S18" s="4">
        <v>75</v>
      </c>
      <c r="T18" s="4">
        <f t="shared" si="5"/>
        <v>20</v>
      </c>
      <c r="U18" s="4">
        <f t="shared" si="5"/>
        <v>2</v>
      </c>
      <c r="V18" s="4">
        <f t="shared" si="6"/>
        <v>14</v>
      </c>
      <c r="W18" s="4">
        <f t="shared" si="6"/>
        <v>2</v>
      </c>
      <c r="X18" s="4">
        <f t="shared" si="6"/>
        <v>6</v>
      </c>
      <c r="Y18" s="4">
        <f t="shared" si="6"/>
        <v>0</v>
      </c>
      <c r="Z18" s="4">
        <f t="shared" si="7"/>
        <v>-366</v>
      </c>
      <c r="AA18" s="4">
        <f t="shared" si="7"/>
        <v>18</v>
      </c>
      <c r="AB18" s="4">
        <f t="shared" si="7"/>
        <v>-143</v>
      </c>
      <c r="AC18" s="4">
        <f t="shared" si="7"/>
        <v>13</v>
      </c>
      <c r="AD18" s="4">
        <f t="shared" si="7"/>
        <v>-223</v>
      </c>
      <c r="AE18" s="4">
        <f t="shared" si="7"/>
        <v>5</v>
      </c>
    </row>
    <row r="19" spans="1:31" s="1" customFormat="1" ht="18" customHeight="1" x14ac:dyDescent="0.15">
      <c r="A19" s="4" t="s">
        <v>11</v>
      </c>
      <c r="B19" s="4">
        <f t="shared" si="2"/>
        <v>10897</v>
      </c>
      <c r="C19" s="4">
        <f t="shared" si="2"/>
        <v>124</v>
      </c>
      <c r="D19" s="4">
        <v>5431</v>
      </c>
      <c r="E19" s="4">
        <v>28</v>
      </c>
      <c r="F19" s="4">
        <v>5466</v>
      </c>
      <c r="G19" s="4">
        <v>96</v>
      </c>
      <c r="H19" s="4">
        <f t="shared" si="3"/>
        <v>10880</v>
      </c>
      <c r="I19" s="4">
        <f t="shared" si="3"/>
        <v>124</v>
      </c>
      <c r="J19" s="4">
        <v>5423</v>
      </c>
      <c r="K19" s="4">
        <v>28</v>
      </c>
      <c r="L19" s="4">
        <v>5457</v>
      </c>
      <c r="M19" s="4">
        <v>96</v>
      </c>
      <c r="N19" s="4">
        <f t="shared" si="4"/>
        <v>10525</v>
      </c>
      <c r="O19" s="4">
        <f t="shared" si="4"/>
        <v>123</v>
      </c>
      <c r="P19" s="4">
        <v>5275</v>
      </c>
      <c r="Q19" s="4">
        <v>27</v>
      </c>
      <c r="R19" s="4">
        <v>5250</v>
      </c>
      <c r="S19" s="4">
        <v>96</v>
      </c>
      <c r="T19" s="4">
        <f t="shared" si="5"/>
        <v>17</v>
      </c>
      <c r="U19" s="4">
        <f t="shared" si="5"/>
        <v>0</v>
      </c>
      <c r="V19" s="4">
        <f t="shared" si="6"/>
        <v>8</v>
      </c>
      <c r="W19" s="4">
        <f t="shared" si="6"/>
        <v>0</v>
      </c>
      <c r="X19" s="4">
        <f t="shared" si="6"/>
        <v>9</v>
      </c>
      <c r="Y19" s="4">
        <f t="shared" si="6"/>
        <v>0</v>
      </c>
      <c r="Z19" s="4">
        <f t="shared" si="7"/>
        <v>372</v>
      </c>
      <c r="AA19" s="4">
        <f t="shared" si="7"/>
        <v>1</v>
      </c>
      <c r="AB19" s="4">
        <f t="shared" si="7"/>
        <v>156</v>
      </c>
      <c r="AC19" s="4">
        <f t="shared" si="7"/>
        <v>1</v>
      </c>
      <c r="AD19" s="4">
        <f t="shared" si="7"/>
        <v>216</v>
      </c>
      <c r="AE19" s="4">
        <f t="shared" si="7"/>
        <v>0</v>
      </c>
    </row>
    <row r="20" spans="1:31" s="1" customFormat="1" ht="18" customHeight="1" x14ac:dyDescent="0.15">
      <c r="A20" s="4" t="s">
        <v>12</v>
      </c>
      <c r="B20" s="4">
        <f t="shared" si="2"/>
        <v>8925</v>
      </c>
      <c r="C20" s="4">
        <f t="shared" si="2"/>
        <v>79</v>
      </c>
      <c r="D20" s="4">
        <v>4365</v>
      </c>
      <c r="E20" s="4">
        <v>14</v>
      </c>
      <c r="F20" s="4">
        <v>4560</v>
      </c>
      <c r="G20" s="4">
        <v>65</v>
      </c>
      <c r="H20" s="4">
        <f t="shared" si="3"/>
        <v>8911</v>
      </c>
      <c r="I20" s="4">
        <f t="shared" si="3"/>
        <v>79</v>
      </c>
      <c r="J20" s="4">
        <v>4354</v>
      </c>
      <c r="K20" s="4">
        <v>14</v>
      </c>
      <c r="L20" s="4">
        <v>4557</v>
      </c>
      <c r="M20" s="4">
        <v>65</v>
      </c>
      <c r="N20" s="4">
        <f t="shared" si="4"/>
        <v>8753</v>
      </c>
      <c r="O20" s="4">
        <f t="shared" si="4"/>
        <v>75</v>
      </c>
      <c r="P20" s="4">
        <v>4199</v>
      </c>
      <c r="Q20" s="4">
        <v>16</v>
      </c>
      <c r="R20" s="4">
        <v>4554</v>
      </c>
      <c r="S20" s="4">
        <v>59</v>
      </c>
      <c r="T20" s="4">
        <f t="shared" si="5"/>
        <v>14</v>
      </c>
      <c r="U20" s="4">
        <f t="shared" si="5"/>
        <v>0</v>
      </c>
      <c r="V20" s="4">
        <f t="shared" si="6"/>
        <v>11</v>
      </c>
      <c r="W20" s="4">
        <f t="shared" si="6"/>
        <v>0</v>
      </c>
      <c r="X20" s="4">
        <f t="shared" si="6"/>
        <v>3</v>
      </c>
      <c r="Y20" s="4">
        <f t="shared" si="6"/>
        <v>0</v>
      </c>
      <c r="Z20" s="4">
        <f t="shared" si="7"/>
        <v>172</v>
      </c>
      <c r="AA20" s="4">
        <f t="shared" si="7"/>
        <v>4</v>
      </c>
      <c r="AB20" s="4">
        <f t="shared" si="7"/>
        <v>166</v>
      </c>
      <c r="AC20" s="4">
        <f t="shared" si="7"/>
        <v>-2</v>
      </c>
      <c r="AD20" s="4">
        <f t="shared" si="7"/>
        <v>6</v>
      </c>
      <c r="AE20" s="4">
        <f t="shared" si="7"/>
        <v>6</v>
      </c>
    </row>
    <row r="21" spans="1:31" s="1" customFormat="1" ht="18" customHeight="1" x14ac:dyDescent="0.15">
      <c r="A21" s="4" t="s">
        <v>13</v>
      </c>
      <c r="B21" s="4">
        <f t="shared" si="2"/>
        <v>8453</v>
      </c>
      <c r="C21" s="4">
        <f t="shared" si="2"/>
        <v>65</v>
      </c>
      <c r="D21" s="4">
        <v>4063</v>
      </c>
      <c r="E21" s="4">
        <v>25</v>
      </c>
      <c r="F21" s="4">
        <v>4390</v>
      </c>
      <c r="G21" s="4">
        <v>40</v>
      </c>
      <c r="H21" s="4">
        <f t="shared" si="3"/>
        <v>8447</v>
      </c>
      <c r="I21" s="4">
        <f t="shared" si="3"/>
        <v>65</v>
      </c>
      <c r="J21" s="4">
        <v>4055</v>
      </c>
      <c r="K21" s="4">
        <v>25</v>
      </c>
      <c r="L21" s="4">
        <v>4392</v>
      </c>
      <c r="M21" s="4">
        <v>40</v>
      </c>
      <c r="N21" s="4">
        <f t="shared" si="4"/>
        <v>8619</v>
      </c>
      <c r="O21" s="4">
        <f t="shared" si="4"/>
        <v>69</v>
      </c>
      <c r="P21" s="4">
        <v>4170</v>
      </c>
      <c r="Q21" s="4">
        <v>27</v>
      </c>
      <c r="R21" s="4">
        <v>4449</v>
      </c>
      <c r="S21" s="4">
        <v>42</v>
      </c>
      <c r="T21" s="4">
        <f t="shared" si="5"/>
        <v>6</v>
      </c>
      <c r="U21" s="4">
        <f t="shared" si="5"/>
        <v>0</v>
      </c>
      <c r="V21" s="4">
        <f t="shared" si="6"/>
        <v>8</v>
      </c>
      <c r="W21" s="4">
        <f t="shared" si="6"/>
        <v>0</v>
      </c>
      <c r="X21" s="4">
        <f t="shared" si="6"/>
        <v>-2</v>
      </c>
      <c r="Y21" s="4">
        <f t="shared" si="6"/>
        <v>0</v>
      </c>
      <c r="Z21" s="4">
        <f t="shared" si="7"/>
        <v>-166</v>
      </c>
      <c r="AA21" s="4">
        <f t="shared" si="7"/>
        <v>-4</v>
      </c>
      <c r="AB21" s="4">
        <f t="shared" si="7"/>
        <v>-107</v>
      </c>
      <c r="AC21" s="4">
        <f t="shared" si="7"/>
        <v>-2</v>
      </c>
      <c r="AD21" s="4">
        <f t="shared" si="7"/>
        <v>-59</v>
      </c>
      <c r="AE21" s="4">
        <f t="shared" si="7"/>
        <v>-2</v>
      </c>
    </row>
    <row r="22" spans="1:31" s="1" customFormat="1" ht="18" customHeight="1" x14ac:dyDescent="0.15">
      <c r="A22" s="4" t="s">
        <v>14</v>
      </c>
      <c r="B22" s="4">
        <f t="shared" si="2"/>
        <v>8914</v>
      </c>
      <c r="C22" s="4">
        <f t="shared" si="2"/>
        <v>77</v>
      </c>
      <c r="D22" s="4">
        <v>4345</v>
      </c>
      <c r="E22" s="4">
        <v>28</v>
      </c>
      <c r="F22" s="4">
        <v>4569</v>
      </c>
      <c r="G22" s="4">
        <v>49</v>
      </c>
      <c r="H22" s="4">
        <f t="shared" si="3"/>
        <v>8908</v>
      </c>
      <c r="I22" s="4">
        <f t="shared" si="3"/>
        <v>77</v>
      </c>
      <c r="J22" s="4">
        <v>4340</v>
      </c>
      <c r="K22" s="4">
        <v>28</v>
      </c>
      <c r="L22" s="4">
        <v>4568</v>
      </c>
      <c r="M22" s="4">
        <v>49</v>
      </c>
      <c r="N22" s="4">
        <f t="shared" si="4"/>
        <v>8981</v>
      </c>
      <c r="O22" s="4">
        <f t="shared" si="4"/>
        <v>63</v>
      </c>
      <c r="P22" s="4">
        <v>4405</v>
      </c>
      <c r="Q22" s="4">
        <v>21</v>
      </c>
      <c r="R22" s="4">
        <v>4576</v>
      </c>
      <c r="S22" s="4">
        <v>42</v>
      </c>
      <c r="T22" s="4">
        <f t="shared" si="5"/>
        <v>6</v>
      </c>
      <c r="U22" s="4">
        <f t="shared" si="5"/>
        <v>0</v>
      </c>
      <c r="V22" s="4">
        <f t="shared" si="6"/>
        <v>5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-67</v>
      </c>
      <c r="AA22" s="4">
        <f t="shared" si="7"/>
        <v>14</v>
      </c>
      <c r="AB22" s="4">
        <f t="shared" si="7"/>
        <v>-60</v>
      </c>
      <c r="AC22" s="4">
        <f t="shared" si="7"/>
        <v>7</v>
      </c>
      <c r="AD22" s="4">
        <f t="shared" si="7"/>
        <v>-7</v>
      </c>
      <c r="AE22" s="4">
        <f t="shared" si="7"/>
        <v>7</v>
      </c>
    </row>
    <row r="23" spans="1:31" s="1" customFormat="1" ht="18" customHeight="1" x14ac:dyDescent="0.15">
      <c r="A23" s="4" t="s">
        <v>15</v>
      </c>
      <c r="B23" s="4">
        <f t="shared" si="2"/>
        <v>10129</v>
      </c>
      <c r="C23" s="4">
        <f t="shared" si="2"/>
        <v>62</v>
      </c>
      <c r="D23" s="4">
        <v>4753</v>
      </c>
      <c r="E23" s="4">
        <v>31</v>
      </c>
      <c r="F23" s="4">
        <v>5376</v>
      </c>
      <c r="G23" s="4">
        <v>31</v>
      </c>
      <c r="H23" s="4">
        <f t="shared" si="3"/>
        <v>10138</v>
      </c>
      <c r="I23" s="4">
        <f t="shared" si="3"/>
        <v>62</v>
      </c>
      <c r="J23" s="4">
        <v>4758</v>
      </c>
      <c r="K23" s="4">
        <v>31</v>
      </c>
      <c r="L23" s="4">
        <v>5380</v>
      </c>
      <c r="M23" s="4">
        <v>31</v>
      </c>
      <c r="N23" s="4">
        <f t="shared" si="4"/>
        <v>10841</v>
      </c>
      <c r="O23" s="4">
        <f t="shared" si="4"/>
        <v>72</v>
      </c>
      <c r="P23" s="4">
        <v>5045</v>
      </c>
      <c r="Q23" s="4">
        <v>32</v>
      </c>
      <c r="R23" s="4">
        <v>5796</v>
      </c>
      <c r="S23" s="4">
        <v>40</v>
      </c>
      <c r="T23" s="4">
        <f t="shared" si="5"/>
        <v>-9</v>
      </c>
      <c r="U23" s="4">
        <f t="shared" si="5"/>
        <v>0</v>
      </c>
      <c r="V23" s="4">
        <f t="shared" si="6"/>
        <v>-5</v>
      </c>
      <c r="W23" s="4">
        <f t="shared" si="6"/>
        <v>0</v>
      </c>
      <c r="X23" s="4">
        <f t="shared" si="6"/>
        <v>-4</v>
      </c>
      <c r="Y23" s="4">
        <f t="shared" si="6"/>
        <v>0</v>
      </c>
      <c r="Z23" s="4">
        <f t="shared" si="7"/>
        <v>-712</v>
      </c>
      <c r="AA23" s="4">
        <f t="shared" si="7"/>
        <v>-10</v>
      </c>
      <c r="AB23" s="4">
        <f t="shared" si="7"/>
        <v>-292</v>
      </c>
      <c r="AC23" s="4">
        <f t="shared" si="7"/>
        <v>-1</v>
      </c>
      <c r="AD23" s="4">
        <f t="shared" si="7"/>
        <v>-420</v>
      </c>
      <c r="AE23" s="4">
        <f t="shared" si="7"/>
        <v>-9</v>
      </c>
    </row>
    <row r="24" spans="1:31" s="1" customFormat="1" ht="18" customHeight="1" x14ac:dyDescent="0.15">
      <c r="A24" s="4" t="s">
        <v>16</v>
      </c>
      <c r="B24" s="4">
        <f t="shared" si="2"/>
        <v>10311</v>
      </c>
      <c r="C24" s="4">
        <f t="shared" si="2"/>
        <v>71</v>
      </c>
      <c r="D24" s="4">
        <v>4785</v>
      </c>
      <c r="E24" s="4">
        <v>25</v>
      </c>
      <c r="F24" s="4">
        <v>5526</v>
      </c>
      <c r="G24" s="4">
        <v>46</v>
      </c>
      <c r="H24" s="4">
        <f t="shared" si="3"/>
        <v>10321</v>
      </c>
      <c r="I24" s="4">
        <f t="shared" si="3"/>
        <v>71</v>
      </c>
      <c r="J24" s="4">
        <v>4794</v>
      </c>
      <c r="K24" s="4">
        <v>25</v>
      </c>
      <c r="L24" s="4">
        <v>5527</v>
      </c>
      <c r="M24" s="4">
        <v>46</v>
      </c>
      <c r="N24" s="4">
        <f t="shared" si="4"/>
        <v>9771</v>
      </c>
      <c r="O24" s="4">
        <f t="shared" si="4"/>
        <v>68</v>
      </c>
      <c r="P24" s="4">
        <v>4533</v>
      </c>
      <c r="Q24" s="4">
        <v>26</v>
      </c>
      <c r="R24" s="4">
        <v>5238</v>
      </c>
      <c r="S24" s="4">
        <v>42</v>
      </c>
      <c r="T24" s="4">
        <f t="shared" si="5"/>
        <v>-10</v>
      </c>
      <c r="U24" s="4">
        <f t="shared" si="5"/>
        <v>0</v>
      </c>
      <c r="V24" s="4">
        <f t="shared" si="6"/>
        <v>-9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540</v>
      </c>
      <c r="AA24" s="4">
        <f t="shared" si="7"/>
        <v>3</v>
      </c>
      <c r="AB24" s="4">
        <f t="shared" si="7"/>
        <v>252</v>
      </c>
      <c r="AC24" s="4">
        <f t="shared" si="7"/>
        <v>-1</v>
      </c>
      <c r="AD24" s="4">
        <f t="shared" si="7"/>
        <v>288</v>
      </c>
      <c r="AE24" s="4">
        <f t="shared" si="7"/>
        <v>4</v>
      </c>
    </row>
    <row r="25" spans="1:31" s="1" customFormat="1" ht="18" customHeight="1" x14ac:dyDescent="0.15">
      <c r="A25" s="4" t="s">
        <v>17</v>
      </c>
      <c r="B25" s="4">
        <f t="shared" si="2"/>
        <v>8071</v>
      </c>
      <c r="C25" s="4">
        <f t="shared" si="2"/>
        <v>42</v>
      </c>
      <c r="D25" s="4">
        <v>3526</v>
      </c>
      <c r="E25" s="4">
        <v>21</v>
      </c>
      <c r="F25" s="4">
        <v>4545</v>
      </c>
      <c r="G25" s="4">
        <v>21</v>
      </c>
      <c r="H25" s="4">
        <f t="shared" si="3"/>
        <v>8091</v>
      </c>
      <c r="I25" s="4">
        <f t="shared" si="3"/>
        <v>42</v>
      </c>
      <c r="J25" s="4">
        <v>3539</v>
      </c>
      <c r="K25" s="4">
        <v>21</v>
      </c>
      <c r="L25" s="4">
        <v>4552</v>
      </c>
      <c r="M25" s="4">
        <v>21</v>
      </c>
      <c r="N25" s="4">
        <f t="shared" si="4"/>
        <v>7687</v>
      </c>
      <c r="O25" s="4">
        <f t="shared" si="4"/>
        <v>30</v>
      </c>
      <c r="P25" s="4">
        <v>3318</v>
      </c>
      <c r="Q25" s="4">
        <v>17</v>
      </c>
      <c r="R25" s="4">
        <v>4369</v>
      </c>
      <c r="S25" s="4">
        <v>13</v>
      </c>
      <c r="T25" s="4">
        <f t="shared" si="5"/>
        <v>-20</v>
      </c>
      <c r="U25" s="4">
        <f t="shared" si="5"/>
        <v>0</v>
      </c>
      <c r="V25" s="4">
        <f t="shared" si="5"/>
        <v>-13</v>
      </c>
      <c r="W25" s="4">
        <f t="shared" si="5"/>
        <v>0</v>
      </c>
      <c r="X25" s="4">
        <f t="shared" si="5"/>
        <v>-7</v>
      </c>
      <c r="Y25" s="4">
        <f t="shared" si="5"/>
        <v>0</v>
      </c>
      <c r="Z25" s="4">
        <f t="shared" si="7"/>
        <v>384</v>
      </c>
      <c r="AA25" s="4">
        <f t="shared" si="7"/>
        <v>12</v>
      </c>
      <c r="AB25" s="4">
        <f t="shared" si="7"/>
        <v>208</v>
      </c>
      <c r="AC25" s="4">
        <f t="shared" si="7"/>
        <v>4</v>
      </c>
      <c r="AD25" s="4">
        <f t="shared" si="7"/>
        <v>176</v>
      </c>
      <c r="AE25" s="4">
        <f t="shared" si="7"/>
        <v>8</v>
      </c>
    </row>
    <row r="26" spans="1:31" s="1" customFormat="1" ht="18" customHeight="1" x14ac:dyDescent="0.15">
      <c r="A26" s="4" t="s">
        <v>18</v>
      </c>
      <c r="B26" s="4">
        <f t="shared" si="2"/>
        <v>6282</v>
      </c>
      <c r="C26" s="4">
        <f t="shared" si="2"/>
        <v>25</v>
      </c>
      <c r="D26" s="4">
        <v>2510</v>
      </c>
      <c r="E26" s="4">
        <v>10</v>
      </c>
      <c r="F26" s="4">
        <v>3772</v>
      </c>
      <c r="G26" s="4">
        <v>15</v>
      </c>
      <c r="H26" s="4">
        <f t="shared" si="3"/>
        <v>6298</v>
      </c>
      <c r="I26" s="4">
        <f t="shared" si="3"/>
        <v>25</v>
      </c>
      <c r="J26" s="4">
        <v>2519</v>
      </c>
      <c r="K26" s="4">
        <v>10</v>
      </c>
      <c r="L26" s="4">
        <v>3779</v>
      </c>
      <c r="M26" s="4">
        <v>15</v>
      </c>
      <c r="N26" s="4">
        <f t="shared" si="4"/>
        <v>6379</v>
      </c>
      <c r="O26" s="4">
        <f t="shared" si="4"/>
        <v>27</v>
      </c>
      <c r="P26" s="4">
        <v>2554</v>
      </c>
      <c r="Q26" s="4">
        <v>13</v>
      </c>
      <c r="R26" s="4">
        <v>3825</v>
      </c>
      <c r="S26" s="4">
        <v>14</v>
      </c>
      <c r="T26" s="4">
        <f t="shared" si="5"/>
        <v>-16</v>
      </c>
      <c r="U26" s="4">
        <f t="shared" si="5"/>
        <v>0</v>
      </c>
      <c r="V26" s="4">
        <f t="shared" si="5"/>
        <v>-9</v>
      </c>
      <c r="W26" s="4">
        <f t="shared" si="5"/>
        <v>0</v>
      </c>
      <c r="X26" s="4">
        <f t="shared" si="5"/>
        <v>-7</v>
      </c>
      <c r="Y26" s="4">
        <f t="shared" si="5"/>
        <v>0</v>
      </c>
      <c r="Z26" s="4">
        <f t="shared" si="7"/>
        <v>-97</v>
      </c>
      <c r="AA26" s="4">
        <f t="shared" si="7"/>
        <v>-2</v>
      </c>
      <c r="AB26" s="4">
        <f t="shared" si="7"/>
        <v>-44</v>
      </c>
      <c r="AC26" s="4">
        <f t="shared" si="7"/>
        <v>-3</v>
      </c>
      <c r="AD26" s="4">
        <f t="shared" si="7"/>
        <v>-53</v>
      </c>
      <c r="AE26" s="4">
        <f t="shared" si="7"/>
        <v>1</v>
      </c>
    </row>
    <row r="27" spans="1:31" s="1" customFormat="1" ht="18" customHeight="1" x14ac:dyDescent="0.15">
      <c r="A27" s="4" t="s">
        <v>19</v>
      </c>
      <c r="B27" s="4">
        <f t="shared" si="2"/>
        <v>4656</v>
      </c>
      <c r="C27" s="4">
        <f t="shared" si="2"/>
        <v>13</v>
      </c>
      <c r="D27" s="4">
        <v>1614</v>
      </c>
      <c r="E27" s="4">
        <v>10</v>
      </c>
      <c r="F27" s="4">
        <v>3042</v>
      </c>
      <c r="G27" s="4">
        <v>3</v>
      </c>
      <c r="H27" s="4">
        <f t="shared" si="3"/>
        <v>4699</v>
      </c>
      <c r="I27" s="4">
        <f t="shared" si="3"/>
        <v>13</v>
      </c>
      <c r="J27" s="4">
        <v>1627</v>
      </c>
      <c r="K27" s="4">
        <v>10</v>
      </c>
      <c r="L27" s="4">
        <v>3072</v>
      </c>
      <c r="M27" s="4">
        <v>3</v>
      </c>
      <c r="N27" s="4">
        <f t="shared" si="4"/>
        <v>4644</v>
      </c>
      <c r="O27" s="4">
        <f t="shared" si="4"/>
        <v>10</v>
      </c>
      <c r="P27" s="4">
        <v>1582</v>
      </c>
      <c r="Q27" s="4">
        <v>4</v>
      </c>
      <c r="R27" s="4">
        <v>3062</v>
      </c>
      <c r="S27" s="4">
        <v>6</v>
      </c>
      <c r="T27" s="4">
        <f t="shared" si="5"/>
        <v>-43</v>
      </c>
      <c r="U27" s="4">
        <f t="shared" si="5"/>
        <v>0</v>
      </c>
      <c r="V27" s="4">
        <f t="shared" si="5"/>
        <v>-13</v>
      </c>
      <c r="W27" s="4">
        <f t="shared" si="5"/>
        <v>0</v>
      </c>
      <c r="X27" s="4">
        <f t="shared" si="5"/>
        <v>-30</v>
      </c>
      <c r="Y27" s="4">
        <f t="shared" si="5"/>
        <v>0</v>
      </c>
      <c r="Z27" s="4">
        <f t="shared" si="7"/>
        <v>12</v>
      </c>
      <c r="AA27" s="4">
        <f t="shared" si="7"/>
        <v>3</v>
      </c>
      <c r="AB27" s="4">
        <f t="shared" si="7"/>
        <v>32</v>
      </c>
      <c r="AC27" s="4">
        <f t="shared" si="7"/>
        <v>6</v>
      </c>
      <c r="AD27" s="4">
        <f t="shared" si="7"/>
        <v>-20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2777</v>
      </c>
      <c r="C28" s="4">
        <f t="shared" si="2"/>
        <v>8</v>
      </c>
      <c r="D28" s="4">
        <v>760</v>
      </c>
      <c r="E28" s="4">
        <v>0</v>
      </c>
      <c r="F28" s="4">
        <v>2017</v>
      </c>
      <c r="G28" s="4">
        <v>8</v>
      </c>
      <c r="H28" s="4">
        <f t="shared" si="3"/>
        <v>2797</v>
      </c>
      <c r="I28" s="4">
        <f t="shared" si="3"/>
        <v>8</v>
      </c>
      <c r="J28" s="4">
        <v>764</v>
      </c>
      <c r="K28" s="4">
        <v>0</v>
      </c>
      <c r="L28" s="4">
        <v>2033</v>
      </c>
      <c r="M28" s="4">
        <v>8</v>
      </c>
      <c r="N28" s="4">
        <f t="shared" si="4"/>
        <v>2638</v>
      </c>
      <c r="O28" s="4">
        <f t="shared" si="4"/>
        <v>5</v>
      </c>
      <c r="P28" s="4">
        <v>688</v>
      </c>
      <c r="Q28" s="4">
        <v>0</v>
      </c>
      <c r="R28" s="4">
        <v>1950</v>
      </c>
      <c r="S28" s="4">
        <v>5</v>
      </c>
      <c r="T28" s="4">
        <f t="shared" si="5"/>
        <v>-20</v>
      </c>
      <c r="U28" s="4">
        <f t="shared" si="5"/>
        <v>0</v>
      </c>
      <c r="V28" s="4">
        <f t="shared" si="5"/>
        <v>-4</v>
      </c>
      <c r="W28" s="4">
        <f t="shared" si="5"/>
        <v>0</v>
      </c>
      <c r="X28" s="4">
        <f t="shared" si="5"/>
        <v>-16</v>
      </c>
      <c r="Y28" s="4">
        <f t="shared" si="5"/>
        <v>0</v>
      </c>
      <c r="Z28" s="4">
        <f t="shared" si="7"/>
        <v>139</v>
      </c>
      <c r="AA28" s="4">
        <f t="shared" si="7"/>
        <v>3</v>
      </c>
      <c r="AB28" s="4">
        <f t="shared" si="7"/>
        <v>72</v>
      </c>
      <c r="AC28" s="4">
        <f t="shared" si="7"/>
        <v>0</v>
      </c>
      <c r="AD28" s="4">
        <f t="shared" si="7"/>
        <v>67</v>
      </c>
      <c r="AE28" s="4">
        <f t="shared" si="7"/>
        <v>3</v>
      </c>
    </row>
    <row r="29" spans="1:31" s="1" customFormat="1" ht="18" customHeight="1" x14ac:dyDescent="0.15">
      <c r="A29" s="4" t="s">
        <v>21</v>
      </c>
      <c r="B29" s="4">
        <f t="shared" si="2"/>
        <v>855</v>
      </c>
      <c r="C29" s="4">
        <f t="shared" si="2"/>
        <v>0</v>
      </c>
      <c r="D29" s="4">
        <v>177</v>
      </c>
      <c r="E29" s="4">
        <v>1</v>
      </c>
      <c r="F29" s="4">
        <v>678</v>
      </c>
      <c r="G29" s="4">
        <v>-1</v>
      </c>
      <c r="H29" s="4">
        <f t="shared" si="3"/>
        <v>874</v>
      </c>
      <c r="I29" s="4">
        <f t="shared" si="3"/>
        <v>0</v>
      </c>
      <c r="J29" s="4">
        <v>185</v>
      </c>
      <c r="K29" s="4">
        <v>1</v>
      </c>
      <c r="L29" s="4">
        <v>689</v>
      </c>
      <c r="M29" s="4">
        <v>-1</v>
      </c>
      <c r="N29" s="4">
        <f t="shared" si="4"/>
        <v>725</v>
      </c>
      <c r="O29" s="4">
        <f t="shared" si="4"/>
        <v>1</v>
      </c>
      <c r="P29" s="4">
        <v>115</v>
      </c>
      <c r="Q29" s="4">
        <v>1</v>
      </c>
      <c r="R29" s="4">
        <v>610</v>
      </c>
      <c r="S29" s="4">
        <v>0</v>
      </c>
      <c r="T29" s="4">
        <f t="shared" si="5"/>
        <v>-19</v>
      </c>
      <c r="U29" s="4">
        <f t="shared" si="5"/>
        <v>0</v>
      </c>
      <c r="V29" s="4">
        <f t="shared" si="5"/>
        <v>-8</v>
      </c>
      <c r="W29" s="4">
        <f t="shared" si="5"/>
        <v>0</v>
      </c>
      <c r="X29" s="4">
        <f t="shared" si="5"/>
        <v>-11</v>
      </c>
      <c r="Y29" s="4">
        <f t="shared" si="5"/>
        <v>0</v>
      </c>
      <c r="Z29" s="4">
        <f t="shared" si="7"/>
        <v>130</v>
      </c>
      <c r="AA29" s="4">
        <f t="shared" si="7"/>
        <v>-1</v>
      </c>
      <c r="AB29" s="4">
        <f t="shared" si="7"/>
        <v>62</v>
      </c>
      <c r="AC29" s="4">
        <f t="shared" si="7"/>
        <v>0</v>
      </c>
      <c r="AD29" s="4">
        <f t="shared" si="7"/>
        <v>68</v>
      </c>
      <c r="AE29" s="4">
        <f t="shared" si="7"/>
        <v>-1</v>
      </c>
    </row>
    <row r="30" spans="1:31" s="1" customFormat="1" ht="18" customHeight="1" x14ac:dyDescent="0.15">
      <c r="A30" s="4" t="s">
        <v>22</v>
      </c>
      <c r="B30" s="4">
        <f t="shared" si="2"/>
        <v>174</v>
      </c>
      <c r="C30" s="4">
        <f>E30+G30</f>
        <v>0</v>
      </c>
      <c r="D30" s="4">
        <v>21</v>
      </c>
      <c r="E30" s="4">
        <v>0</v>
      </c>
      <c r="F30" s="4">
        <v>153</v>
      </c>
      <c r="G30" s="4">
        <v>0</v>
      </c>
      <c r="H30" s="4">
        <f t="shared" si="3"/>
        <v>177</v>
      </c>
      <c r="I30" s="4">
        <f t="shared" si="3"/>
        <v>0</v>
      </c>
      <c r="J30" s="4">
        <v>21</v>
      </c>
      <c r="K30" s="4">
        <v>0</v>
      </c>
      <c r="L30" s="4">
        <v>156</v>
      </c>
      <c r="M30" s="4">
        <v>0</v>
      </c>
      <c r="N30" s="4">
        <f t="shared" si="4"/>
        <v>174</v>
      </c>
      <c r="O30" s="4">
        <f t="shared" si="4"/>
        <v>0</v>
      </c>
      <c r="P30" s="4">
        <v>22</v>
      </c>
      <c r="Q30" s="4">
        <v>0</v>
      </c>
      <c r="R30" s="4">
        <v>152</v>
      </c>
      <c r="S30" s="4">
        <v>0</v>
      </c>
      <c r="T30" s="4">
        <f t="shared" ref="T30:Y31" si="8">B30-H30</f>
        <v>-3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-3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2108</v>
      </c>
      <c r="C31" s="4">
        <f>E31+G31</f>
        <v>584</v>
      </c>
      <c r="D31" s="4">
        <v>1036</v>
      </c>
      <c r="E31" s="4">
        <v>245</v>
      </c>
      <c r="F31" s="4">
        <v>1072</v>
      </c>
      <c r="G31" s="4">
        <v>339</v>
      </c>
      <c r="H31" s="4">
        <f>J31+L31</f>
        <v>2108</v>
      </c>
      <c r="I31" s="4">
        <f t="shared" ref="I31" si="9">K31+M31</f>
        <v>584</v>
      </c>
      <c r="J31" s="4">
        <v>1036</v>
      </c>
      <c r="K31" s="4">
        <v>245</v>
      </c>
      <c r="L31" s="4">
        <v>1072</v>
      </c>
      <c r="M31" s="4">
        <v>339</v>
      </c>
      <c r="N31" s="4">
        <f t="shared" ref="N31:O31" si="10">P31+R31</f>
        <v>2108</v>
      </c>
      <c r="O31" s="4">
        <f t="shared" si="10"/>
        <v>584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18929</v>
      </c>
      <c r="C33" s="4">
        <f t="shared" ref="C33:AE33" si="12">SUM(C10:C12)</f>
        <v>115</v>
      </c>
      <c r="D33" s="4">
        <f t="shared" si="12"/>
        <v>9629</v>
      </c>
      <c r="E33" s="4">
        <f t="shared" si="12"/>
        <v>60</v>
      </c>
      <c r="F33" s="4">
        <f t="shared" si="12"/>
        <v>9300</v>
      </c>
      <c r="G33" s="4">
        <f t="shared" si="12"/>
        <v>55</v>
      </c>
      <c r="H33" s="4">
        <f t="shared" si="12"/>
        <v>18797</v>
      </c>
      <c r="I33" s="4">
        <f t="shared" si="12"/>
        <v>114</v>
      </c>
      <c r="J33" s="4">
        <f t="shared" si="12"/>
        <v>9565</v>
      </c>
      <c r="K33" s="4">
        <f t="shared" si="12"/>
        <v>59</v>
      </c>
      <c r="L33" s="4">
        <f t="shared" si="12"/>
        <v>9232</v>
      </c>
      <c r="M33" s="4">
        <f t="shared" si="12"/>
        <v>55</v>
      </c>
      <c r="N33" s="4">
        <f t="shared" si="12"/>
        <v>19081</v>
      </c>
      <c r="O33" s="4">
        <f t="shared" si="12"/>
        <v>111</v>
      </c>
      <c r="P33" s="4">
        <f t="shared" si="12"/>
        <v>9672</v>
      </c>
      <c r="Q33" s="4">
        <f t="shared" si="12"/>
        <v>59</v>
      </c>
      <c r="R33" s="4">
        <f t="shared" si="12"/>
        <v>9409</v>
      </c>
      <c r="S33" s="4">
        <f t="shared" si="12"/>
        <v>52</v>
      </c>
      <c r="T33" s="4">
        <f t="shared" si="12"/>
        <v>132</v>
      </c>
      <c r="U33" s="4">
        <f t="shared" si="12"/>
        <v>1</v>
      </c>
      <c r="V33" s="4">
        <f t="shared" si="12"/>
        <v>64</v>
      </c>
      <c r="W33" s="4">
        <f t="shared" si="12"/>
        <v>1</v>
      </c>
      <c r="X33" s="4">
        <f t="shared" si="12"/>
        <v>68</v>
      </c>
      <c r="Y33" s="4">
        <f t="shared" si="12"/>
        <v>0</v>
      </c>
      <c r="Z33" s="4">
        <f t="shared" si="12"/>
        <v>-152</v>
      </c>
      <c r="AA33" s="4">
        <f t="shared" si="12"/>
        <v>4</v>
      </c>
      <c r="AB33" s="4">
        <f t="shared" si="12"/>
        <v>-43</v>
      </c>
      <c r="AC33" s="4">
        <f t="shared" si="12"/>
        <v>1</v>
      </c>
      <c r="AD33" s="4">
        <f t="shared" si="12"/>
        <v>-109</v>
      </c>
      <c r="AE33" s="4">
        <f t="shared" si="12"/>
        <v>3</v>
      </c>
    </row>
    <row r="34" spans="1:31" s="1" customFormat="1" ht="18" customHeight="1" x14ac:dyDescent="0.15">
      <c r="A34" s="4" t="s">
        <v>29</v>
      </c>
      <c r="B34" s="4">
        <f>SUM(B13:B22)</f>
        <v>83326</v>
      </c>
      <c r="C34" s="4">
        <f t="shared" ref="C34:AE34" si="13">SUM(C13:C22)</f>
        <v>1423</v>
      </c>
      <c r="D34" s="4">
        <f t="shared" si="13"/>
        <v>41192</v>
      </c>
      <c r="E34" s="4">
        <f t="shared" si="13"/>
        <v>498</v>
      </c>
      <c r="F34" s="4">
        <f t="shared" si="13"/>
        <v>42134</v>
      </c>
      <c r="G34" s="4">
        <f t="shared" si="13"/>
        <v>925</v>
      </c>
      <c r="H34" s="4">
        <f t="shared" si="13"/>
        <v>83110</v>
      </c>
      <c r="I34" s="4">
        <f t="shared" si="13"/>
        <v>1391</v>
      </c>
      <c r="J34" s="4">
        <f t="shared" si="13"/>
        <v>41059</v>
      </c>
      <c r="K34" s="4">
        <f t="shared" si="13"/>
        <v>486</v>
      </c>
      <c r="L34" s="4">
        <f t="shared" si="13"/>
        <v>42051</v>
      </c>
      <c r="M34" s="4">
        <f t="shared" si="13"/>
        <v>905</v>
      </c>
      <c r="N34" s="4">
        <f t="shared" si="13"/>
        <v>84161</v>
      </c>
      <c r="O34" s="4">
        <f t="shared" si="13"/>
        <v>1288</v>
      </c>
      <c r="P34" s="4">
        <f t="shared" si="13"/>
        <v>41683</v>
      </c>
      <c r="Q34" s="4">
        <f t="shared" si="13"/>
        <v>457</v>
      </c>
      <c r="R34" s="4">
        <f t="shared" si="13"/>
        <v>42478</v>
      </c>
      <c r="S34" s="4">
        <f>SUM(S13:S22)</f>
        <v>831</v>
      </c>
      <c r="T34" s="4">
        <f t="shared" si="13"/>
        <v>216</v>
      </c>
      <c r="U34" s="4">
        <f t="shared" si="13"/>
        <v>32</v>
      </c>
      <c r="V34" s="4">
        <f t="shared" si="13"/>
        <v>133</v>
      </c>
      <c r="W34" s="4">
        <f t="shared" si="13"/>
        <v>12</v>
      </c>
      <c r="X34" s="4">
        <f t="shared" si="13"/>
        <v>83</v>
      </c>
      <c r="Y34" s="4">
        <f t="shared" si="13"/>
        <v>20</v>
      </c>
      <c r="Z34" s="4">
        <f t="shared" si="13"/>
        <v>-835</v>
      </c>
      <c r="AA34" s="4">
        <f t="shared" si="13"/>
        <v>135</v>
      </c>
      <c r="AB34" s="4">
        <f t="shared" si="13"/>
        <v>-491</v>
      </c>
      <c r="AC34" s="4">
        <f t="shared" si="13"/>
        <v>41</v>
      </c>
      <c r="AD34" s="4">
        <f t="shared" si="13"/>
        <v>-344</v>
      </c>
      <c r="AE34" s="4">
        <f t="shared" si="13"/>
        <v>94</v>
      </c>
    </row>
    <row r="35" spans="1:31" s="1" customFormat="1" ht="18" customHeight="1" x14ac:dyDescent="0.15">
      <c r="A35" s="4" t="s">
        <v>25</v>
      </c>
      <c r="B35" s="4">
        <f>SUM(B23:B30)</f>
        <v>43255</v>
      </c>
      <c r="C35" s="4">
        <f t="shared" ref="C35:AE35" si="14">SUM(C23:C30)</f>
        <v>221</v>
      </c>
      <c r="D35" s="4">
        <f t="shared" si="14"/>
        <v>18146</v>
      </c>
      <c r="E35" s="4">
        <f t="shared" si="14"/>
        <v>98</v>
      </c>
      <c r="F35" s="4">
        <f t="shared" si="14"/>
        <v>25109</v>
      </c>
      <c r="G35" s="4">
        <f t="shared" si="14"/>
        <v>123</v>
      </c>
      <c r="H35" s="4">
        <f t="shared" si="14"/>
        <v>43395</v>
      </c>
      <c r="I35" s="4">
        <f t="shared" si="14"/>
        <v>221</v>
      </c>
      <c r="J35" s="4">
        <f t="shared" si="14"/>
        <v>18207</v>
      </c>
      <c r="K35" s="4">
        <f t="shared" si="14"/>
        <v>98</v>
      </c>
      <c r="L35" s="4">
        <f t="shared" si="14"/>
        <v>25188</v>
      </c>
      <c r="M35" s="4">
        <f t="shared" si="14"/>
        <v>123</v>
      </c>
      <c r="N35" s="4">
        <f t="shared" si="14"/>
        <v>42859</v>
      </c>
      <c r="O35" s="4">
        <f t="shared" si="14"/>
        <v>213</v>
      </c>
      <c r="P35" s="4">
        <f t="shared" si="14"/>
        <v>17857</v>
      </c>
      <c r="Q35" s="4">
        <f t="shared" si="14"/>
        <v>93</v>
      </c>
      <c r="R35" s="4">
        <f t="shared" si="14"/>
        <v>25002</v>
      </c>
      <c r="S35" s="4">
        <f t="shared" si="14"/>
        <v>120</v>
      </c>
      <c r="T35" s="4">
        <f t="shared" si="14"/>
        <v>-140</v>
      </c>
      <c r="U35" s="4">
        <f t="shared" si="14"/>
        <v>0</v>
      </c>
      <c r="V35" s="4">
        <f t="shared" si="14"/>
        <v>-61</v>
      </c>
      <c r="W35" s="4">
        <f t="shared" si="14"/>
        <v>0</v>
      </c>
      <c r="X35" s="4">
        <f t="shared" si="14"/>
        <v>-79</v>
      </c>
      <c r="Y35" s="4">
        <f t="shared" si="14"/>
        <v>0</v>
      </c>
      <c r="Z35" s="4">
        <f t="shared" si="14"/>
        <v>396</v>
      </c>
      <c r="AA35" s="4">
        <f t="shared" si="14"/>
        <v>8</v>
      </c>
      <c r="AB35" s="4">
        <f t="shared" si="14"/>
        <v>289</v>
      </c>
      <c r="AC35" s="4">
        <f t="shared" si="14"/>
        <v>5</v>
      </c>
      <c r="AD35" s="4">
        <f t="shared" si="14"/>
        <v>107</v>
      </c>
      <c r="AE35" s="4">
        <f t="shared" si="14"/>
        <v>3</v>
      </c>
    </row>
    <row r="36" spans="1:31" s="1" customFormat="1" ht="18" customHeight="1" x14ac:dyDescent="0.15">
      <c r="A36" s="4" t="s">
        <v>26</v>
      </c>
      <c r="B36" s="4">
        <f>SUM(B25:B30)</f>
        <v>22815</v>
      </c>
      <c r="C36" s="4">
        <f t="shared" ref="C36:AE36" si="15">SUM(C25:C30)</f>
        <v>88</v>
      </c>
      <c r="D36" s="4">
        <f t="shared" si="15"/>
        <v>8608</v>
      </c>
      <c r="E36" s="4">
        <f t="shared" si="15"/>
        <v>42</v>
      </c>
      <c r="F36" s="4">
        <f t="shared" si="15"/>
        <v>14207</v>
      </c>
      <c r="G36" s="4">
        <f t="shared" si="15"/>
        <v>46</v>
      </c>
      <c r="H36" s="4">
        <f t="shared" si="15"/>
        <v>22936</v>
      </c>
      <c r="I36" s="4">
        <f t="shared" si="15"/>
        <v>88</v>
      </c>
      <c r="J36" s="4">
        <f t="shared" si="15"/>
        <v>8655</v>
      </c>
      <c r="K36" s="4">
        <f t="shared" si="15"/>
        <v>42</v>
      </c>
      <c r="L36" s="4">
        <f t="shared" si="15"/>
        <v>14281</v>
      </c>
      <c r="M36" s="4">
        <f t="shared" si="15"/>
        <v>46</v>
      </c>
      <c r="N36" s="4">
        <f t="shared" si="15"/>
        <v>22247</v>
      </c>
      <c r="O36" s="4">
        <f t="shared" si="15"/>
        <v>73</v>
      </c>
      <c r="P36" s="4">
        <f t="shared" si="15"/>
        <v>8279</v>
      </c>
      <c r="Q36" s="4">
        <f t="shared" si="15"/>
        <v>35</v>
      </c>
      <c r="R36" s="4">
        <f t="shared" si="15"/>
        <v>13968</v>
      </c>
      <c r="S36" s="4">
        <f t="shared" si="15"/>
        <v>38</v>
      </c>
      <c r="T36" s="4">
        <f t="shared" si="15"/>
        <v>-121</v>
      </c>
      <c r="U36" s="4">
        <f t="shared" si="15"/>
        <v>0</v>
      </c>
      <c r="V36" s="4">
        <f t="shared" si="15"/>
        <v>-47</v>
      </c>
      <c r="W36" s="4">
        <f t="shared" si="15"/>
        <v>0</v>
      </c>
      <c r="X36" s="4">
        <f t="shared" si="15"/>
        <v>-74</v>
      </c>
      <c r="Y36" s="4">
        <f t="shared" si="15"/>
        <v>0</v>
      </c>
      <c r="Z36" s="4">
        <f t="shared" si="15"/>
        <v>568</v>
      </c>
      <c r="AA36" s="4">
        <f t="shared" si="15"/>
        <v>15</v>
      </c>
      <c r="AB36" s="4">
        <f t="shared" si="15"/>
        <v>329</v>
      </c>
      <c r="AC36" s="4">
        <f t="shared" si="15"/>
        <v>7</v>
      </c>
      <c r="AD36" s="4">
        <f t="shared" si="15"/>
        <v>239</v>
      </c>
      <c r="AE36" s="4">
        <f t="shared" si="15"/>
        <v>8</v>
      </c>
    </row>
    <row r="37" spans="1:31" s="1" customFormat="1" ht="18" customHeight="1" x14ac:dyDescent="0.15">
      <c r="A37" s="4" t="s">
        <v>27</v>
      </c>
      <c r="B37" s="4">
        <f>SUM(B27:B30)</f>
        <v>8462</v>
      </c>
      <c r="C37" s="4">
        <f t="shared" ref="C37:AE37" si="16">SUM(C27:C30)</f>
        <v>21</v>
      </c>
      <c r="D37" s="4">
        <f t="shared" si="16"/>
        <v>2572</v>
      </c>
      <c r="E37" s="4">
        <f t="shared" si="16"/>
        <v>11</v>
      </c>
      <c r="F37" s="4">
        <f t="shared" si="16"/>
        <v>5890</v>
      </c>
      <c r="G37" s="4">
        <f t="shared" si="16"/>
        <v>10</v>
      </c>
      <c r="H37" s="4">
        <f t="shared" si="16"/>
        <v>8547</v>
      </c>
      <c r="I37" s="4">
        <f t="shared" si="16"/>
        <v>21</v>
      </c>
      <c r="J37" s="4">
        <f t="shared" si="16"/>
        <v>2597</v>
      </c>
      <c r="K37" s="4">
        <f t="shared" si="16"/>
        <v>11</v>
      </c>
      <c r="L37" s="4">
        <f t="shared" si="16"/>
        <v>5950</v>
      </c>
      <c r="M37" s="4">
        <f t="shared" si="16"/>
        <v>10</v>
      </c>
      <c r="N37" s="4">
        <f t="shared" si="16"/>
        <v>8181</v>
      </c>
      <c r="O37" s="4">
        <f t="shared" si="16"/>
        <v>16</v>
      </c>
      <c r="P37" s="4">
        <f t="shared" si="16"/>
        <v>2407</v>
      </c>
      <c r="Q37" s="4">
        <f t="shared" si="16"/>
        <v>5</v>
      </c>
      <c r="R37" s="4">
        <f t="shared" si="16"/>
        <v>5774</v>
      </c>
      <c r="S37" s="4">
        <f t="shared" si="16"/>
        <v>11</v>
      </c>
      <c r="T37" s="4">
        <f t="shared" si="16"/>
        <v>-85</v>
      </c>
      <c r="U37" s="4">
        <f t="shared" si="16"/>
        <v>0</v>
      </c>
      <c r="V37" s="4">
        <f t="shared" si="16"/>
        <v>-25</v>
      </c>
      <c r="W37" s="4">
        <f t="shared" si="16"/>
        <v>0</v>
      </c>
      <c r="X37" s="4">
        <f t="shared" si="16"/>
        <v>-60</v>
      </c>
      <c r="Y37" s="4">
        <f t="shared" si="16"/>
        <v>0</v>
      </c>
      <c r="Z37" s="4">
        <f t="shared" si="16"/>
        <v>281</v>
      </c>
      <c r="AA37" s="4">
        <f t="shared" si="16"/>
        <v>5</v>
      </c>
      <c r="AB37" s="4">
        <f t="shared" si="16"/>
        <v>165</v>
      </c>
      <c r="AC37" s="4">
        <f t="shared" si="16"/>
        <v>6</v>
      </c>
      <c r="AD37" s="4">
        <f t="shared" si="16"/>
        <v>116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13.008727922479554</v>
      </c>
      <c r="C39" s="15">
        <f t="shared" ref="C39:AE39" si="17">C33/(C9-C31)*100</f>
        <v>6.5378055713473566</v>
      </c>
      <c r="D39" s="15">
        <f t="shared" si="17"/>
        <v>13.961749822378819</v>
      </c>
      <c r="E39" s="15">
        <f t="shared" si="17"/>
        <v>9.1463414634146343</v>
      </c>
      <c r="F39" s="15">
        <f t="shared" si="17"/>
        <v>12.150033314607475</v>
      </c>
      <c r="G39" s="15">
        <f t="shared" si="17"/>
        <v>4.9864007252946516</v>
      </c>
      <c r="H39" s="15">
        <f t="shared" si="17"/>
        <v>12.9365046592614</v>
      </c>
      <c r="I39" s="15">
        <f t="shared" si="17"/>
        <v>6.6048667439165696</v>
      </c>
      <c r="J39" s="15">
        <f t="shared" si="17"/>
        <v>13.896354840115647</v>
      </c>
      <c r="K39" s="15">
        <f t="shared" si="17"/>
        <v>9.1757387247278395</v>
      </c>
      <c r="L39" s="15">
        <f t="shared" si="17"/>
        <v>12.072550378574885</v>
      </c>
      <c r="M39" s="15">
        <f t="shared" si="17"/>
        <v>5.0784856879039708</v>
      </c>
      <c r="N39" s="15">
        <f t="shared" si="17"/>
        <v>13.060143325507697</v>
      </c>
      <c r="O39" s="15">
        <f t="shared" si="17"/>
        <v>6.8858560794044665</v>
      </c>
      <c r="P39" s="15">
        <f t="shared" si="17"/>
        <v>13.974455296769348</v>
      </c>
      <c r="Q39" s="15">
        <f t="shared" si="17"/>
        <v>9.6880131362889994</v>
      </c>
      <c r="R39" s="15">
        <f t="shared" si="17"/>
        <v>12.237121044622768</v>
      </c>
      <c r="S39" s="15">
        <f t="shared" si="17"/>
        <v>5.1844466600199404</v>
      </c>
      <c r="T39" s="15">
        <f t="shared" si="17"/>
        <v>63.46153846153846</v>
      </c>
      <c r="U39" s="15">
        <f t="shared" si="17"/>
        <v>3.0303030303030303</v>
      </c>
      <c r="V39" s="15">
        <f t="shared" si="17"/>
        <v>47.058823529411761</v>
      </c>
      <c r="W39" s="15">
        <f t="shared" si="17"/>
        <v>7.6923076923076925</v>
      </c>
      <c r="X39" s="15">
        <f t="shared" si="17"/>
        <v>94.444444444444443</v>
      </c>
      <c r="Y39" s="15">
        <f t="shared" si="17"/>
        <v>0</v>
      </c>
      <c r="Z39" s="15">
        <f t="shared" si="17"/>
        <v>25.719120135363788</v>
      </c>
      <c r="AA39" s="15">
        <f t="shared" si="17"/>
        <v>2.7210884353741496</v>
      </c>
      <c r="AB39" s="15">
        <f t="shared" si="17"/>
        <v>17.551020408163264</v>
      </c>
      <c r="AC39" s="15">
        <f t="shared" si="17"/>
        <v>2.1276595744680851</v>
      </c>
      <c r="AD39" s="15">
        <f t="shared" si="17"/>
        <v>31.502890173410403</v>
      </c>
      <c r="AE39" s="15">
        <f t="shared" si="17"/>
        <v>3</v>
      </c>
    </row>
    <row r="40" spans="1:31" ht="18" customHeight="1" x14ac:dyDescent="0.15">
      <c r="A40" s="4" t="s">
        <v>29</v>
      </c>
      <c r="B40" s="15">
        <f>B34/(B9-B31)*100</f>
        <v>57.264792797745855</v>
      </c>
      <c r="C40" s="15">
        <f t="shared" ref="C40:AE40" si="18">C34/(C9-C31)*100</f>
        <v>80.898237635019896</v>
      </c>
      <c r="D40" s="15">
        <f t="shared" si="18"/>
        <v>59.727115867008862</v>
      </c>
      <c r="E40" s="15">
        <f t="shared" si="18"/>
        <v>75.91463414634147</v>
      </c>
      <c r="F40" s="15">
        <f t="shared" si="18"/>
        <v>55.046183191147456</v>
      </c>
      <c r="G40" s="15">
        <f t="shared" si="18"/>
        <v>83.862194016319123</v>
      </c>
      <c r="H40" s="15">
        <f t="shared" si="18"/>
        <v>57.198111519456027</v>
      </c>
      <c r="I40" s="15">
        <f t="shared" si="18"/>
        <v>80.590961761297791</v>
      </c>
      <c r="J40" s="15">
        <f t="shared" si="18"/>
        <v>59.651901032964794</v>
      </c>
      <c r="K40" s="15">
        <f t="shared" si="18"/>
        <v>75.58320373250389</v>
      </c>
      <c r="L40" s="15">
        <f t="shared" si="18"/>
        <v>54.989473133606204</v>
      </c>
      <c r="M40" s="15">
        <f t="shared" si="18"/>
        <v>83.564173591874422</v>
      </c>
      <c r="N40" s="15">
        <f t="shared" si="18"/>
        <v>57.604670741473363</v>
      </c>
      <c r="O40" s="15">
        <f t="shared" si="18"/>
        <v>79.900744416873451</v>
      </c>
      <c r="P40" s="15">
        <f t="shared" si="18"/>
        <v>60.225105473039356</v>
      </c>
      <c r="Q40" s="15">
        <f t="shared" si="18"/>
        <v>75.041050903119867</v>
      </c>
      <c r="R40" s="15">
        <f t="shared" si="18"/>
        <v>55.245873922147517</v>
      </c>
      <c r="S40" s="15">
        <f t="shared" si="18"/>
        <v>82.851445663010963</v>
      </c>
      <c r="T40" s="15">
        <f t="shared" si="18"/>
        <v>103.84615384615385</v>
      </c>
      <c r="U40" s="15">
        <f t="shared" si="18"/>
        <v>96.969696969696969</v>
      </c>
      <c r="V40" s="15">
        <f t="shared" si="18"/>
        <v>97.794117647058826</v>
      </c>
      <c r="W40" s="15">
        <f t="shared" si="18"/>
        <v>92.307692307692307</v>
      </c>
      <c r="X40" s="15">
        <f t="shared" si="18"/>
        <v>115.27777777777777</v>
      </c>
      <c r="Y40" s="15">
        <f t="shared" si="18"/>
        <v>100</v>
      </c>
      <c r="Z40" s="15">
        <f t="shared" si="18"/>
        <v>141.28595600676817</v>
      </c>
      <c r="AA40" s="15">
        <f t="shared" si="18"/>
        <v>91.83673469387756</v>
      </c>
      <c r="AB40" s="15">
        <f t="shared" si="18"/>
        <v>200.40816326530611</v>
      </c>
      <c r="AC40" s="15">
        <f t="shared" si="18"/>
        <v>87.2340425531915</v>
      </c>
      <c r="AD40" s="15">
        <f t="shared" si="18"/>
        <v>99.421965317919074</v>
      </c>
      <c r="AE40" s="15">
        <f t="shared" si="18"/>
        <v>94</v>
      </c>
    </row>
    <row r="41" spans="1:31" ht="18" customHeight="1" x14ac:dyDescent="0.15">
      <c r="A41" s="4" t="s">
        <v>25</v>
      </c>
      <c r="B41" s="15">
        <f>B35/(B9-B31)*100</f>
        <v>29.726479279774587</v>
      </c>
      <c r="C41" s="15">
        <f t="shared" ref="C41:AE41" si="19">C35/(C9-C31)*100</f>
        <v>12.563956793632746</v>
      </c>
      <c r="D41" s="15">
        <f t="shared" si="19"/>
        <v>26.311134310612321</v>
      </c>
      <c r="E41" s="15">
        <f t="shared" si="19"/>
        <v>14.939024390243901</v>
      </c>
      <c r="F41" s="15">
        <f t="shared" si="19"/>
        <v>32.803783494245067</v>
      </c>
      <c r="G41" s="15">
        <f t="shared" si="19"/>
        <v>11.15140525838622</v>
      </c>
      <c r="H41" s="15">
        <f t="shared" si="19"/>
        <v>29.86538382128257</v>
      </c>
      <c r="I41" s="15">
        <f t="shared" si="19"/>
        <v>12.804171494785631</v>
      </c>
      <c r="J41" s="15">
        <f t="shared" si="19"/>
        <v>26.451744126919557</v>
      </c>
      <c r="K41" s="15">
        <f t="shared" si="19"/>
        <v>15.241057542768274</v>
      </c>
      <c r="L41" s="15">
        <f t="shared" si="19"/>
        <v>32.937976487818908</v>
      </c>
      <c r="M41" s="15">
        <f t="shared" si="19"/>
        <v>11.357340720221606</v>
      </c>
      <c r="N41" s="15">
        <f t="shared" si="19"/>
        <v>29.335185933018938</v>
      </c>
      <c r="O41" s="15">
        <f t="shared" si="19"/>
        <v>13.213399503722083</v>
      </c>
      <c r="P41" s="15">
        <f t="shared" si="19"/>
        <v>25.800439230191298</v>
      </c>
      <c r="Q41" s="15">
        <f t="shared" si="19"/>
        <v>15.270935960591133</v>
      </c>
      <c r="R41" s="15">
        <f t="shared" si="19"/>
        <v>32.517005033229722</v>
      </c>
      <c r="S41" s="15">
        <f t="shared" si="19"/>
        <v>11.964107676969093</v>
      </c>
      <c r="T41" s="15">
        <f t="shared" si="19"/>
        <v>-67.307692307692307</v>
      </c>
      <c r="U41" s="15">
        <f t="shared" si="19"/>
        <v>0</v>
      </c>
      <c r="V41" s="15">
        <f t="shared" si="19"/>
        <v>-44.852941176470587</v>
      </c>
      <c r="W41" s="15">
        <f t="shared" si="19"/>
        <v>0</v>
      </c>
      <c r="X41" s="15">
        <f t="shared" si="19"/>
        <v>-109.72222222222223</v>
      </c>
      <c r="Y41" s="15">
        <f t="shared" si="19"/>
        <v>0</v>
      </c>
      <c r="Z41" s="15">
        <f t="shared" si="19"/>
        <v>-67.005076142131983</v>
      </c>
      <c r="AA41" s="15">
        <f t="shared" si="19"/>
        <v>5.4421768707482991</v>
      </c>
      <c r="AB41" s="15">
        <f t="shared" si="19"/>
        <v>-117.95918367346938</v>
      </c>
      <c r="AC41" s="15">
        <f t="shared" si="19"/>
        <v>10.638297872340425</v>
      </c>
      <c r="AD41" s="15">
        <f t="shared" si="19"/>
        <v>-30.924855491329478</v>
      </c>
      <c r="AE41" s="15">
        <f t="shared" si="19"/>
        <v>3</v>
      </c>
    </row>
    <row r="42" spans="1:31" ht="18" customHeight="1" x14ac:dyDescent="0.15">
      <c r="A42" s="4" t="s">
        <v>26</v>
      </c>
      <c r="B42" s="15">
        <f>B36/(B9-B31)*100</f>
        <v>15.679334753625179</v>
      </c>
      <c r="C42" s="15">
        <f t="shared" ref="C42:AD42" si="20">C36/(C9-C31)*100</f>
        <v>5.0028425241614558</v>
      </c>
      <c r="D42" s="15">
        <f t="shared" si="20"/>
        <v>12.481331651369496</v>
      </c>
      <c r="E42" s="15">
        <f t="shared" si="20"/>
        <v>6.4024390243902438</v>
      </c>
      <c r="F42" s="15">
        <f t="shared" si="20"/>
        <v>18.560808957056818</v>
      </c>
      <c r="G42" s="15">
        <f t="shared" si="20"/>
        <v>4.1704442429737076</v>
      </c>
      <c r="H42" s="15">
        <f t="shared" si="20"/>
        <v>15.785054575986566</v>
      </c>
      <c r="I42" s="15">
        <f t="shared" si="20"/>
        <v>5.0984936268829664</v>
      </c>
      <c r="J42" s="15">
        <f t="shared" si="20"/>
        <v>12.574276125582951</v>
      </c>
      <c r="K42" s="15">
        <f t="shared" si="20"/>
        <v>6.5318818040435458</v>
      </c>
      <c r="L42" s="15">
        <f t="shared" si="20"/>
        <v>18.675053288174603</v>
      </c>
      <c r="M42" s="15">
        <f t="shared" si="20"/>
        <v>4.2474607571560474</v>
      </c>
      <c r="N42" s="15">
        <f t="shared" si="20"/>
        <v>15.227137391256734</v>
      </c>
      <c r="O42" s="15">
        <f t="shared" si="20"/>
        <v>4.5285359801488827</v>
      </c>
      <c r="P42" s="15">
        <f t="shared" si="20"/>
        <v>11.961798532046467</v>
      </c>
      <c r="Q42" s="15">
        <f t="shared" si="20"/>
        <v>5.7471264367816088</v>
      </c>
      <c r="R42" s="15">
        <f t="shared" si="20"/>
        <v>18.166447736347202</v>
      </c>
      <c r="S42" s="15">
        <f t="shared" si="20"/>
        <v>3.7886340977068791</v>
      </c>
      <c r="T42" s="15">
        <f t="shared" si="20"/>
        <v>-58.173076923076927</v>
      </c>
      <c r="U42" s="15">
        <f t="shared" si="20"/>
        <v>0</v>
      </c>
      <c r="V42" s="15">
        <f t="shared" si="20"/>
        <v>-34.558823529411761</v>
      </c>
      <c r="W42" s="15">
        <f t="shared" si="20"/>
        <v>0</v>
      </c>
      <c r="X42" s="15">
        <f t="shared" si="20"/>
        <v>-102.77777777777777</v>
      </c>
      <c r="Y42" s="15">
        <f t="shared" si="20"/>
        <v>0</v>
      </c>
      <c r="Z42" s="15">
        <f t="shared" si="20"/>
        <v>-96.108291032148898</v>
      </c>
      <c r="AA42" s="15">
        <f t="shared" si="20"/>
        <v>10.204081632653061</v>
      </c>
      <c r="AB42" s="15">
        <f t="shared" si="20"/>
        <v>-134.28571428571428</v>
      </c>
      <c r="AC42" s="15">
        <f t="shared" si="20"/>
        <v>14.893617021276595</v>
      </c>
      <c r="AD42" s="15">
        <f t="shared" si="20"/>
        <v>-69.075144508670519</v>
      </c>
      <c r="AE42" s="15">
        <f>AE36/(AE9-AE31)*100</f>
        <v>8</v>
      </c>
    </row>
    <row r="43" spans="1:31" ht="18" customHeight="1" x14ac:dyDescent="0.15">
      <c r="A43" s="4" t="s">
        <v>27</v>
      </c>
      <c r="B43" s="15">
        <f>B37/(B9-B31)*100</f>
        <v>5.8154078757473711</v>
      </c>
      <c r="C43" s="15">
        <f t="shared" ref="C43:AE43" si="21">C37/(C9-C31)*100</f>
        <v>1.1938601478112563</v>
      </c>
      <c r="D43" s="15">
        <f t="shared" si="21"/>
        <v>3.7293198196238784</v>
      </c>
      <c r="E43" s="15">
        <f t="shared" si="21"/>
        <v>1.6768292682926831</v>
      </c>
      <c r="F43" s="15">
        <f t="shared" si="21"/>
        <v>7.6950210992514005</v>
      </c>
      <c r="G43" s="15">
        <f t="shared" si="21"/>
        <v>0.90661831368993651</v>
      </c>
      <c r="H43" s="15">
        <f t="shared" si="21"/>
        <v>5.8822314902754265</v>
      </c>
      <c r="I43" s="15">
        <f t="shared" si="21"/>
        <v>1.2166859791425262</v>
      </c>
      <c r="J43" s="15">
        <f t="shared" si="21"/>
        <v>3.7730092545510017</v>
      </c>
      <c r="K43" s="15">
        <f t="shared" si="21"/>
        <v>1.7107309486780715</v>
      </c>
      <c r="L43" s="15">
        <f t="shared" si="21"/>
        <v>7.780727334545122</v>
      </c>
      <c r="M43" s="15">
        <f t="shared" si="21"/>
        <v>0.92336103416435833</v>
      </c>
      <c r="N43" s="15">
        <f t="shared" si="21"/>
        <v>5.5995509955441776</v>
      </c>
      <c r="O43" s="15">
        <f t="shared" si="21"/>
        <v>0.99255583126550873</v>
      </c>
      <c r="P43" s="15">
        <f t="shared" si="21"/>
        <v>3.4777206264809566</v>
      </c>
      <c r="Q43" s="15">
        <f t="shared" si="21"/>
        <v>0.82101806239737274</v>
      </c>
      <c r="R43" s="15">
        <f t="shared" si="21"/>
        <v>7.5095267203371092</v>
      </c>
      <c r="S43" s="15">
        <f t="shared" si="21"/>
        <v>1.0967098703888334</v>
      </c>
      <c r="T43" s="15">
        <f t="shared" si="21"/>
        <v>-40.865384615384613</v>
      </c>
      <c r="U43" s="15">
        <f t="shared" si="21"/>
        <v>0</v>
      </c>
      <c r="V43" s="15">
        <f t="shared" si="21"/>
        <v>-18.382352941176471</v>
      </c>
      <c r="W43" s="15">
        <f t="shared" si="21"/>
        <v>0</v>
      </c>
      <c r="X43" s="15">
        <f t="shared" si="21"/>
        <v>-83.333333333333343</v>
      </c>
      <c r="Y43" s="15">
        <f t="shared" si="21"/>
        <v>0</v>
      </c>
      <c r="Z43" s="15">
        <f t="shared" si="21"/>
        <v>-47.546531302876481</v>
      </c>
      <c r="AA43" s="15">
        <f t="shared" si="21"/>
        <v>3.4013605442176873</v>
      </c>
      <c r="AB43" s="15">
        <f t="shared" si="21"/>
        <v>-67.346938775510196</v>
      </c>
      <c r="AC43" s="15">
        <f t="shared" si="21"/>
        <v>12.76595744680851</v>
      </c>
      <c r="AD43" s="15">
        <f t="shared" si="21"/>
        <v>-33.52601156069364</v>
      </c>
      <c r="AE43" s="15">
        <f t="shared" si="21"/>
        <v>-1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41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47102</v>
      </c>
      <c r="C9" s="4">
        <f>E9+G9</f>
        <v>385</v>
      </c>
      <c r="D9" s="4">
        <f>SUM(D10:D31)</f>
        <v>22231</v>
      </c>
      <c r="E9" s="4">
        <f>SUM(E10:E31)</f>
        <v>165</v>
      </c>
      <c r="F9" s="4">
        <f>SUM(F10:F31)</f>
        <v>24871</v>
      </c>
      <c r="G9" s="4">
        <f>SUM(G10:G31)</f>
        <v>220</v>
      </c>
      <c r="H9" s="4">
        <f>J9+L9</f>
        <v>47120</v>
      </c>
      <c r="I9" s="4">
        <f>K9+M9</f>
        <v>370</v>
      </c>
      <c r="J9" s="4">
        <f>SUM(J10:J31)</f>
        <v>22217</v>
      </c>
      <c r="K9" s="4">
        <f>SUM(K10:K31)</f>
        <v>153</v>
      </c>
      <c r="L9" s="4">
        <f>SUM(L10:L31)</f>
        <v>24903</v>
      </c>
      <c r="M9" s="4">
        <f>SUM(M10:M31)</f>
        <v>217</v>
      </c>
      <c r="N9" s="4">
        <f>P9+R9</f>
        <v>47547</v>
      </c>
      <c r="O9" s="4">
        <f>Q9+S9</f>
        <v>317</v>
      </c>
      <c r="P9" s="4">
        <f>SUM(P10:P31)</f>
        <v>22439</v>
      </c>
      <c r="Q9" s="4">
        <f>SUM(Q10:Q31)</f>
        <v>136</v>
      </c>
      <c r="R9" s="4">
        <f>SUM(R10:R31)</f>
        <v>25108</v>
      </c>
      <c r="S9" s="4">
        <f>SUM(S10:S31)</f>
        <v>181</v>
      </c>
      <c r="T9" s="4">
        <f>B9-H9</f>
        <v>-18</v>
      </c>
      <c r="U9" s="4">
        <f>C9-I9</f>
        <v>15</v>
      </c>
      <c r="V9" s="4">
        <f>D9-J9</f>
        <v>14</v>
      </c>
      <c r="W9" s="4">
        <f t="shared" ref="W9:X9" si="0">E9-K9</f>
        <v>12</v>
      </c>
      <c r="X9" s="4">
        <f t="shared" si="0"/>
        <v>-32</v>
      </c>
      <c r="Y9" s="4">
        <f>G9-M9</f>
        <v>3</v>
      </c>
      <c r="Z9" s="4">
        <f t="shared" ref="Z9:AE9" si="1">B9-N9</f>
        <v>-445</v>
      </c>
      <c r="AA9" s="4">
        <f t="shared" si="1"/>
        <v>68</v>
      </c>
      <c r="AB9" s="4">
        <f t="shared" si="1"/>
        <v>-208</v>
      </c>
      <c r="AC9" s="4">
        <f t="shared" si="1"/>
        <v>29</v>
      </c>
      <c r="AD9" s="4">
        <f t="shared" si="1"/>
        <v>-237</v>
      </c>
      <c r="AE9" s="4">
        <f t="shared" si="1"/>
        <v>39</v>
      </c>
    </row>
    <row r="10" spans="1:32" s="1" customFormat="1" ht="18" customHeight="1" x14ac:dyDescent="0.15">
      <c r="A10" s="4" t="s">
        <v>2</v>
      </c>
      <c r="B10" s="4">
        <f t="shared" ref="B10:C30" si="2">D10+F10</f>
        <v>1639</v>
      </c>
      <c r="C10" s="4">
        <f t="shared" si="2"/>
        <v>8</v>
      </c>
      <c r="D10" s="4">
        <v>862</v>
      </c>
      <c r="E10" s="4">
        <v>4</v>
      </c>
      <c r="F10" s="4">
        <v>777</v>
      </c>
      <c r="G10" s="4">
        <v>4</v>
      </c>
      <c r="H10" s="4">
        <f t="shared" ref="H10:I30" si="3">J10+L10</f>
        <v>1607</v>
      </c>
      <c r="I10" s="4">
        <f t="shared" si="3"/>
        <v>8</v>
      </c>
      <c r="J10" s="4">
        <v>840</v>
      </c>
      <c r="K10" s="4">
        <v>4</v>
      </c>
      <c r="L10" s="4">
        <v>767</v>
      </c>
      <c r="M10" s="4">
        <v>4</v>
      </c>
      <c r="N10" s="4">
        <f t="shared" ref="N10:O30" si="4">P10+R10</f>
        <v>1625</v>
      </c>
      <c r="O10" s="4">
        <f t="shared" si="4"/>
        <v>3</v>
      </c>
      <c r="P10" s="4">
        <v>834</v>
      </c>
      <c r="Q10" s="4">
        <v>2</v>
      </c>
      <c r="R10" s="4">
        <v>791</v>
      </c>
      <c r="S10" s="4">
        <v>1</v>
      </c>
      <c r="T10" s="4">
        <f t="shared" ref="T10:Y29" si="5">B10-H10</f>
        <v>32</v>
      </c>
      <c r="U10" s="4">
        <f t="shared" si="5"/>
        <v>0</v>
      </c>
      <c r="V10" s="4">
        <f t="shared" ref="V10:Y24" si="6">D10-J10</f>
        <v>22</v>
      </c>
      <c r="W10" s="4">
        <f t="shared" si="6"/>
        <v>0</v>
      </c>
      <c r="X10" s="4">
        <f t="shared" si="6"/>
        <v>10</v>
      </c>
      <c r="Y10" s="4">
        <f t="shared" si="6"/>
        <v>0</v>
      </c>
      <c r="Z10" s="4">
        <f t="shared" ref="Z10:AE30" si="7">B10-N10</f>
        <v>14</v>
      </c>
      <c r="AA10" s="4">
        <f t="shared" si="7"/>
        <v>5</v>
      </c>
      <c r="AB10" s="4">
        <f t="shared" si="7"/>
        <v>28</v>
      </c>
      <c r="AC10" s="4">
        <f t="shared" si="7"/>
        <v>2</v>
      </c>
      <c r="AD10" s="4">
        <f t="shared" si="7"/>
        <v>-14</v>
      </c>
      <c r="AE10" s="4">
        <f t="shared" si="7"/>
        <v>3</v>
      </c>
    </row>
    <row r="11" spans="1:32" s="1" customFormat="1" ht="18" customHeight="1" x14ac:dyDescent="0.15">
      <c r="A11" s="4" t="s">
        <v>3</v>
      </c>
      <c r="B11" s="4">
        <f t="shared" si="2"/>
        <v>1964</v>
      </c>
      <c r="C11" s="4">
        <f t="shared" si="2"/>
        <v>3</v>
      </c>
      <c r="D11" s="4">
        <v>1025</v>
      </c>
      <c r="E11" s="4">
        <v>3</v>
      </c>
      <c r="F11" s="4">
        <v>939</v>
      </c>
      <c r="G11" s="4">
        <v>0</v>
      </c>
      <c r="H11" s="4">
        <f t="shared" si="3"/>
        <v>1969</v>
      </c>
      <c r="I11" s="4">
        <f t="shared" si="3"/>
        <v>3</v>
      </c>
      <c r="J11" s="4">
        <v>1027</v>
      </c>
      <c r="K11" s="4">
        <v>3</v>
      </c>
      <c r="L11" s="4">
        <v>942</v>
      </c>
      <c r="M11" s="4">
        <v>0</v>
      </c>
      <c r="N11" s="4">
        <f t="shared" si="4"/>
        <v>2057</v>
      </c>
      <c r="O11" s="4">
        <f t="shared" si="4"/>
        <v>3</v>
      </c>
      <c r="P11" s="4">
        <v>1086</v>
      </c>
      <c r="Q11" s="4">
        <v>2</v>
      </c>
      <c r="R11" s="4">
        <v>971</v>
      </c>
      <c r="S11" s="4">
        <v>1</v>
      </c>
      <c r="T11" s="4">
        <f t="shared" si="5"/>
        <v>-5</v>
      </c>
      <c r="U11" s="4">
        <f t="shared" si="5"/>
        <v>0</v>
      </c>
      <c r="V11" s="4">
        <f t="shared" si="6"/>
        <v>-2</v>
      </c>
      <c r="W11" s="4">
        <f t="shared" si="6"/>
        <v>0</v>
      </c>
      <c r="X11" s="4">
        <f t="shared" si="6"/>
        <v>-3</v>
      </c>
      <c r="Y11" s="4">
        <f t="shared" si="6"/>
        <v>0</v>
      </c>
      <c r="Z11" s="4">
        <f t="shared" si="7"/>
        <v>-93</v>
      </c>
      <c r="AA11" s="4">
        <f t="shared" si="7"/>
        <v>0</v>
      </c>
      <c r="AB11" s="4">
        <f t="shared" si="7"/>
        <v>-61</v>
      </c>
      <c r="AC11" s="4">
        <f t="shared" si="7"/>
        <v>1</v>
      </c>
      <c r="AD11" s="4">
        <f t="shared" si="7"/>
        <v>-32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2105</v>
      </c>
      <c r="C12" s="4">
        <f t="shared" si="2"/>
        <v>4</v>
      </c>
      <c r="D12" s="4">
        <v>1126</v>
      </c>
      <c r="E12" s="4">
        <v>1</v>
      </c>
      <c r="F12" s="4">
        <v>979</v>
      </c>
      <c r="G12" s="4">
        <v>3</v>
      </c>
      <c r="H12" s="4">
        <f t="shared" si="3"/>
        <v>2106</v>
      </c>
      <c r="I12" s="4">
        <f t="shared" si="3"/>
        <v>4</v>
      </c>
      <c r="J12" s="4">
        <v>1122</v>
      </c>
      <c r="K12" s="4">
        <v>1</v>
      </c>
      <c r="L12" s="4">
        <v>984</v>
      </c>
      <c r="M12" s="4">
        <v>3</v>
      </c>
      <c r="N12" s="4">
        <f t="shared" si="4"/>
        <v>2104</v>
      </c>
      <c r="O12" s="4">
        <f t="shared" si="4"/>
        <v>4</v>
      </c>
      <c r="P12" s="4">
        <v>1122</v>
      </c>
      <c r="Q12" s="4">
        <v>2</v>
      </c>
      <c r="R12" s="4">
        <v>982</v>
      </c>
      <c r="S12" s="4">
        <v>2</v>
      </c>
      <c r="T12" s="4">
        <f t="shared" si="5"/>
        <v>-1</v>
      </c>
      <c r="U12" s="4">
        <f t="shared" si="5"/>
        <v>0</v>
      </c>
      <c r="V12" s="4">
        <f t="shared" si="6"/>
        <v>4</v>
      </c>
      <c r="W12" s="4">
        <f t="shared" si="6"/>
        <v>0</v>
      </c>
      <c r="X12" s="4">
        <f t="shared" si="6"/>
        <v>-5</v>
      </c>
      <c r="Y12" s="4">
        <f t="shared" si="6"/>
        <v>0</v>
      </c>
      <c r="Z12" s="4">
        <f t="shared" si="7"/>
        <v>1</v>
      </c>
      <c r="AA12" s="4">
        <f t="shared" si="7"/>
        <v>0</v>
      </c>
      <c r="AB12" s="4">
        <f t="shared" si="7"/>
        <v>4</v>
      </c>
      <c r="AC12" s="4">
        <f t="shared" si="7"/>
        <v>-1</v>
      </c>
      <c r="AD12" s="4">
        <f t="shared" si="7"/>
        <v>-3</v>
      </c>
      <c r="AE12" s="4">
        <f t="shared" si="7"/>
        <v>1</v>
      </c>
    </row>
    <row r="13" spans="1:32" s="1" customFormat="1" ht="18" customHeight="1" x14ac:dyDescent="0.15">
      <c r="A13" s="4" t="s">
        <v>5</v>
      </c>
      <c r="B13" s="4">
        <f t="shared" si="2"/>
        <v>2109</v>
      </c>
      <c r="C13" s="4">
        <f t="shared" si="2"/>
        <v>26</v>
      </c>
      <c r="D13" s="4">
        <v>1062</v>
      </c>
      <c r="E13" s="4">
        <v>7</v>
      </c>
      <c r="F13" s="4">
        <v>1047</v>
      </c>
      <c r="G13" s="4">
        <v>19</v>
      </c>
      <c r="H13" s="4">
        <f t="shared" si="3"/>
        <v>2118</v>
      </c>
      <c r="I13" s="4">
        <f t="shared" si="3"/>
        <v>24</v>
      </c>
      <c r="J13" s="4">
        <v>1067</v>
      </c>
      <c r="K13" s="4">
        <v>5</v>
      </c>
      <c r="L13" s="4">
        <v>1051</v>
      </c>
      <c r="M13" s="4">
        <v>19</v>
      </c>
      <c r="N13" s="4">
        <f t="shared" si="4"/>
        <v>2207</v>
      </c>
      <c r="O13" s="4">
        <f t="shared" si="4"/>
        <v>9</v>
      </c>
      <c r="P13" s="4">
        <v>1138</v>
      </c>
      <c r="Q13" s="4">
        <v>3</v>
      </c>
      <c r="R13" s="4">
        <v>1069</v>
      </c>
      <c r="S13" s="4">
        <v>6</v>
      </c>
      <c r="T13" s="4">
        <f t="shared" si="5"/>
        <v>-9</v>
      </c>
      <c r="U13" s="4">
        <f t="shared" si="5"/>
        <v>2</v>
      </c>
      <c r="V13" s="4">
        <f t="shared" si="6"/>
        <v>-5</v>
      </c>
      <c r="W13" s="4">
        <f t="shared" si="6"/>
        <v>2</v>
      </c>
      <c r="X13" s="4">
        <f t="shared" si="6"/>
        <v>-4</v>
      </c>
      <c r="Y13" s="4">
        <f t="shared" si="6"/>
        <v>0</v>
      </c>
      <c r="Z13" s="4">
        <f t="shared" si="7"/>
        <v>-98</v>
      </c>
      <c r="AA13" s="4">
        <f t="shared" si="7"/>
        <v>17</v>
      </c>
      <c r="AB13" s="4">
        <f t="shared" si="7"/>
        <v>-76</v>
      </c>
      <c r="AC13" s="4">
        <f t="shared" si="7"/>
        <v>4</v>
      </c>
      <c r="AD13" s="4">
        <f t="shared" si="7"/>
        <v>-22</v>
      </c>
      <c r="AE13" s="4">
        <f t="shared" si="7"/>
        <v>13</v>
      </c>
    </row>
    <row r="14" spans="1:32" s="1" customFormat="1" ht="18" customHeight="1" x14ac:dyDescent="0.15">
      <c r="A14" s="4" t="s">
        <v>6</v>
      </c>
      <c r="B14" s="4">
        <f t="shared" si="2"/>
        <v>1705</v>
      </c>
      <c r="C14" s="4">
        <f t="shared" si="2"/>
        <v>55</v>
      </c>
      <c r="D14" s="4">
        <v>875</v>
      </c>
      <c r="E14" s="4">
        <v>24</v>
      </c>
      <c r="F14" s="4">
        <v>830</v>
      </c>
      <c r="G14" s="4">
        <v>31</v>
      </c>
      <c r="H14" s="4">
        <f t="shared" si="3"/>
        <v>1696</v>
      </c>
      <c r="I14" s="4">
        <f t="shared" si="3"/>
        <v>51</v>
      </c>
      <c r="J14" s="4">
        <v>866</v>
      </c>
      <c r="K14" s="4">
        <v>22</v>
      </c>
      <c r="L14" s="4">
        <v>830</v>
      </c>
      <c r="M14" s="4">
        <v>29</v>
      </c>
      <c r="N14" s="4">
        <f t="shared" si="4"/>
        <v>1542</v>
      </c>
      <c r="O14" s="4">
        <f t="shared" si="4"/>
        <v>38</v>
      </c>
      <c r="P14" s="4">
        <v>779</v>
      </c>
      <c r="Q14" s="4">
        <v>22</v>
      </c>
      <c r="R14" s="4">
        <v>763</v>
      </c>
      <c r="S14" s="4">
        <v>16</v>
      </c>
      <c r="T14" s="4">
        <f t="shared" si="5"/>
        <v>9</v>
      </c>
      <c r="U14" s="4">
        <f t="shared" si="5"/>
        <v>4</v>
      </c>
      <c r="V14" s="4">
        <f t="shared" si="6"/>
        <v>9</v>
      </c>
      <c r="W14" s="4">
        <f t="shared" si="6"/>
        <v>2</v>
      </c>
      <c r="X14" s="4">
        <f t="shared" si="6"/>
        <v>0</v>
      </c>
      <c r="Y14" s="4">
        <f t="shared" si="6"/>
        <v>2</v>
      </c>
      <c r="Z14" s="4">
        <f t="shared" si="7"/>
        <v>163</v>
      </c>
      <c r="AA14" s="4">
        <f t="shared" si="7"/>
        <v>17</v>
      </c>
      <c r="AB14" s="4">
        <f t="shared" si="7"/>
        <v>96</v>
      </c>
      <c r="AC14" s="4">
        <f t="shared" si="7"/>
        <v>2</v>
      </c>
      <c r="AD14" s="4">
        <f t="shared" si="7"/>
        <v>67</v>
      </c>
      <c r="AE14" s="4">
        <f t="shared" si="7"/>
        <v>15</v>
      </c>
    </row>
    <row r="15" spans="1:32" s="1" customFormat="1" ht="18" customHeight="1" x14ac:dyDescent="0.15">
      <c r="A15" s="4" t="s">
        <v>7</v>
      </c>
      <c r="B15" s="4">
        <f t="shared" si="2"/>
        <v>1590</v>
      </c>
      <c r="C15" s="4">
        <f t="shared" si="2"/>
        <v>49</v>
      </c>
      <c r="D15" s="4">
        <v>805</v>
      </c>
      <c r="E15" s="4">
        <v>31</v>
      </c>
      <c r="F15" s="4">
        <v>785</v>
      </c>
      <c r="G15" s="4">
        <v>18</v>
      </c>
      <c r="H15" s="4">
        <f t="shared" si="3"/>
        <v>1601</v>
      </c>
      <c r="I15" s="4">
        <f t="shared" si="3"/>
        <v>44</v>
      </c>
      <c r="J15" s="4">
        <v>809</v>
      </c>
      <c r="K15" s="4">
        <v>27</v>
      </c>
      <c r="L15" s="4">
        <v>792</v>
      </c>
      <c r="M15" s="4">
        <v>17</v>
      </c>
      <c r="N15" s="4">
        <f t="shared" si="4"/>
        <v>1776</v>
      </c>
      <c r="O15" s="4">
        <f t="shared" si="4"/>
        <v>32</v>
      </c>
      <c r="P15" s="4">
        <v>889</v>
      </c>
      <c r="Q15" s="4">
        <v>24</v>
      </c>
      <c r="R15" s="4">
        <v>887</v>
      </c>
      <c r="S15" s="4">
        <v>8</v>
      </c>
      <c r="T15" s="4">
        <f t="shared" si="5"/>
        <v>-11</v>
      </c>
      <c r="U15" s="4">
        <f t="shared" si="5"/>
        <v>5</v>
      </c>
      <c r="V15" s="4">
        <f t="shared" si="6"/>
        <v>-4</v>
      </c>
      <c r="W15" s="4">
        <f t="shared" si="6"/>
        <v>4</v>
      </c>
      <c r="X15" s="4">
        <f t="shared" si="6"/>
        <v>-7</v>
      </c>
      <c r="Y15" s="4">
        <f t="shared" si="6"/>
        <v>1</v>
      </c>
      <c r="Z15" s="4">
        <f t="shared" si="7"/>
        <v>-186</v>
      </c>
      <c r="AA15" s="4">
        <f t="shared" si="7"/>
        <v>17</v>
      </c>
      <c r="AB15" s="4">
        <f t="shared" si="7"/>
        <v>-84</v>
      </c>
      <c r="AC15" s="4">
        <f t="shared" si="7"/>
        <v>7</v>
      </c>
      <c r="AD15" s="4">
        <f t="shared" si="7"/>
        <v>-102</v>
      </c>
      <c r="AE15" s="4">
        <f t="shared" si="7"/>
        <v>10</v>
      </c>
    </row>
    <row r="16" spans="1:32" s="1" customFormat="1" ht="18" customHeight="1" x14ac:dyDescent="0.15">
      <c r="A16" s="4" t="s">
        <v>8</v>
      </c>
      <c r="B16" s="4">
        <f t="shared" si="2"/>
        <v>2177</v>
      </c>
      <c r="C16" s="4">
        <f t="shared" si="2"/>
        <v>23</v>
      </c>
      <c r="D16" s="4">
        <v>1132</v>
      </c>
      <c r="E16" s="4">
        <v>13</v>
      </c>
      <c r="F16" s="4">
        <v>1045</v>
      </c>
      <c r="G16" s="4">
        <v>10</v>
      </c>
      <c r="H16" s="4">
        <f t="shared" si="3"/>
        <v>2173</v>
      </c>
      <c r="I16" s="4">
        <f t="shared" si="3"/>
        <v>20</v>
      </c>
      <c r="J16" s="4">
        <v>1124</v>
      </c>
      <c r="K16" s="4">
        <v>10</v>
      </c>
      <c r="L16" s="4">
        <v>1049</v>
      </c>
      <c r="M16" s="4">
        <v>10</v>
      </c>
      <c r="N16" s="4">
        <f t="shared" si="4"/>
        <v>2230</v>
      </c>
      <c r="O16" s="4">
        <f t="shared" si="4"/>
        <v>23</v>
      </c>
      <c r="P16" s="4">
        <v>1129</v>
      </c>
      <c r="Q16" s="4">
        <v>6</v>
      </c>
      <c r="R16" s="4">
        <v>1101</v>
      </c>
      <c r="S16" s="4">
        <v>17</v>
      </c>
      <c r="T16" s="4">
        <f t="shared" si="5"/>
        <v>4</v>
      </c>
      <c r="U16" s="4">
        <f t="shared" si="5"/>
        <v>3</v>
      </c>
      <c r="V16" s="4">
        <f t="shared" si="6"/>
        <v>8</v>
      </c>
      <c r="W16" s="4">
        <f t="shared" si="6"/>
        <v>3</v>
      </c>
      <c r="X16" s="4">
        <f t="shared" si="6"/>
        <v>-4</v>
      </c>
      <c r="Y16" s="4">
        <f t="shared" si="6"/>
        <v>0</v>
      </c>
      <c r="Z16" s="4">
        <f t="shared" si="7"/>
        <v>-53</v>
      </c>
      <c r="AA16" s="4">
        <f t="shared" si="7"/>
        <v>0</v>
      </c>
      <c r="AB16" s="4">
        <f t="shared" si="7"/>
        <v>3</v>
      </c>
      <c r="AC16" s="4">
        <f t="shared" si="7"/>
        <v>7</v>
      </c>
      <c r="AD16" s="4">
        <f t="shared" si="7"/>
        <v>-56</v>
      </c>
      <c r="AE16" s="4">
        <f t="shared" si="7"/>
        <v>-7</v>
      </c>
    </row>
    <row r="17" spans="1:31" s="1" customFormat="1" ht="18" customHeight="1" x14ac:dyDescent="0.15">
      <c r="A17" s="4" t="s">
        <v>9</v>
      </c>
      <c r="B17" s="4">
        <f t="shared" si="2"/>
        <v>2570</v>
      </c>
      <c r="C17" s="4">
        <f t="shared" si="2"/>
        <v>34</v>
      </c>
      <c r="D17" s="4">
        <v>1295</v>
      </c>
      <c r="E17" s="4">
        <v>14</v>
      </c>
      <c r="F17" s="4">
        <v>1275</v>
      </c>
      <c r="G17" s="4">
        <v>20</v>
      </c>
      <c r="H17" s="4">
        <f t="shared" si="3"/>
        <v>2577</v>
      </c>
      <c r="I17" s="4">
        <f t="shared" si="3"/>
        <v>33</v>
      </c>
      <c r="J17" s="4">
        <v>1298</v>
      </c>
      <c r="K17" s="4">
        <v>13</v>
      </c>
      <c r="L17" s="4">
        <v>1279</v>
      </c>
      <c r="M17" s="4">
        <v>20</v>
      </c>
      <c r="N17" s="4">
        <f t="shared" si="4"/>
        <v>2633</v>
      </c>
      <c r="O17" s="4">
        <f t="shared" si="4"/>
        <v>32</v>
      </c>
      <c r="P17" s="4">
        <v>1329</v>
      </c>
      <c r="Q17" s="4">
        <v>9</v>
      </c>
      <c r="R17" s="4">
        <v>1304</v>
      </c>
      <c r="S17" s="4">
        <v>23</v>
      </c>
      <c r="T17" s="4">
        <f t="shared" si="5"/>
        <v>-7</v>
      </c>
      <c r="U17" s="4">
        <f t="shared" si="5"/>
        <v>1</v>
      </c>
      <c r="V17" s="4">
        <f t="shared" si="6"/>
        <v>-3</v>
      </c>
      <c r="W17" s="4">
        <f t="shared" si="6"/>
        <v>1</v>
      </c>
      <c r="X17" s="4">
        <f t="shared" si="6"/>
        <v>-4</v>
      </c>
      <c r="Y17" s="4">
        <f t="shared" si="6"/>
        <v>0</v>
      </c>
      <c r="Z17" s="4">
        <f t="shared" si="7"/>
        <v>-63</v>
      </c>
      <c r="AA17" s="4">
        <f t="shared" si="7"/>
        <v>2</v>
      </c>
      <c r="AB17" s="4">
        <f t="shared" si="7"/>
        <v>-34</v>
      </c>
      <c r="AC17" s="4">
        <f t="shared" si="7"/>
        <v>5</v>
      </c>
      <c r="AD17" s="4">
        <f t="shared" si="7"/>
        <v>-29</v>
      </c>
      <c r="AE17" s="4">
        <f t="shared" si="7"/>
        <v>-3</v>
      </c>
    </row>
    <row r="18" spans="1:31" s="1" customFormat="1" ht="18" customHeight="1" x14ac:dyDescent="0.15">
      <c r="A18" s="4" t="s">
        <v>10</v>
      </c>
      <c r="B18" s="4">
        <f t="shared" si="2"/>
        <v>2934</v>
      </c>
      <c r="C18" s="4">
        <f t="shared" si="2"/>
        <v>38</v>
      </c>
      <c r="D18" s="4">
        <v>1429</v>
      </c>
      <c r="E18" s="4">
        <v>11</v>
      </c>
      <c r="F18" s="4">
        <v>1505</v>
      </c>
      <c r="G18" s="4">
        <v>27</v>
      </c>
      <c r="H18" s="4">
        <f t="shared" si="3"/>
        <v>2929</v>
      </c>
      <c r="I18" s="4">
        <f t="shared" si="3"/>
        <v>38</v>
      </c>
      <c r="J18" s="4">
        <v>1427</v>
      </c>
      <c r="K18" s="4">
        <v>11</v>
      </c>
      <c r="L18" s="4">
        <v>1502</v>
      </c>
      <c r="M18" s="4">
        <v>27</v>
      </c>
      <c r="N18" s="4">
        <f t="shared" si="4"/>
        <v>3077</v>
      </c>
      <c r="O18" s="4">
        <f t="shared" si="4"/>
        <v>39</v>
      </c>
      <c r="P18" s="4">
        <v>1518</v>
      </c>
      <c r="Q18" s="4">
        <v>11</v>
      </c>
      <c r="R18" s="4">
        <v>1559</v>
      </c>
      <c r="S18" s="4">
        <v>28</v>
      </c>
      <c r="T18" s="4">
        <f t="shared" si="5"/>
        <v>5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3</v>
      </c>
      <c r="Y18" s="4">
        <f t="shared" si="6"/>
        <v>0</v>
      </c>
      <c r="Z18" s="4">
        <f t="shared" si="7"/>
        <v>-143</v>
      </c>
      <c r="AA18" s="4">
        <f t="shared" si="7"/>
        <v>-1</v>
      </c>
      <c r="AB18" s="4">
        <f t="shared" si="7"/>
        <v>-89</v>
      </c>
      <c r="AC18" s="4">
        <f t="shared" si="7"/>
        <v>0</v>
      </c>
      <c r="AD18" s="4">
        <f t="shared" si="7"/>
        <v>-54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3050</v>
      </c>
      <c r="C19" s="4">
        <f t="shared" si="2"/>
        <v>30</v>
      </c>
      <c r="D19" s="4">
        <v>1532</v>
      </c>
      <c r="E19" s="4">
        <v>5</v>
      </c>
      <c r="F19" s="4">
        <v>1518</v>
      </c>
      <c r="G19" s="4">
        <v>25</v>
      </c>
      <c r="H19" s="4">
        <f t="shared" si="3"/>
        <v>3047</v>
      </c>
      <c r="I19" s="4">
        <f t="shared" si="3"/>
        <v>30</v>
      </c>
      <c r="J19" s="4">
        <v>1532</v>
      </c>
      <c r="K19" s="4">
        <v>5</v>
      </c>
      <c r="L19" s="4">
        <v>1515</v>
      </c>
      <c r="M19" s="4">
        <v>25</v>
      </c>
      <c r="N19" s="4">
        <f t="shared" si="4"/>
        <v>2940</v>
      </c>
      <c r="O19" s="4">
        <f t="shared" si="4"/>
        <v>23</v>
      </c>
      <c r="P19" s="4">
        <v>1477</v>
      </c>
      <c r="Q19" s="4">
        <v>1</v>
      </c>
      <c r="R19" s="4">
        <v>1463</v>
      </c>
      <c r="S19" s="4">
        <v>22</v>
      </c>
      <c r="T19" s="4">
        <f t="shared" si="5"/>
        <v>3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3</v>
      </c>
      <c r="Y19" s="4">
        <f t="shared" si="6"/>
        <v>0</v>
      </c>
      <c r="Z19" s="4">
        <f t="shared" si="7"/>
        <v>110</v>
      </c>
      <c r="AA19" s="4">
        <f t="shared" si="7"/>
        <v>7</v>
      </c>
      <c r="AB19" s="4">
        <f t="shared" si="7"/>
        <v>55</v>
      </c>
      <c r="AC19" s="4">
        <f t="shared" si="7"/>
        <v>4</v>
      </c>
      <c r="AD19" s="4">
        <f t="shared" si="7"/>
        <v>55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2681</v>
      </c>
      <c r="C20" s="4">
        <f t="shared" si="2"/>
        <v>24</v>
      </c>
      <c r="D20" s="4">
        <v>1300</v>
      </c>
      <c r="E20" s="4">
        <v>7</v>
      </c>
      <c r="F20" s="4">
        <v>1381</v>
      </c>
      <c r="G20" s="4">
        <v>17</v>
      </c>
      <c r="H20" s="4">
        <f t="shared" si="3"/>
        <v>2677</v>
      </c>
      <c r="I20" s="4">
        <f t="shared" si="3"/>
        <v>24</v>
      </c>
      <c r="J20" s="4">
        <v>1299</v>
      </c>
      <c r="K20" s="4">
        <v>7</v>
      </c>
      <c r="L20" s="4">
        <v>1378</v>
      </c>
      <c r="M20" s="4">
        <v>17</v>
      </c>
      <c r="N20" s="4">
        <f t="shared" si="4"/>
        <v>2726</v>
      </c>
      <c r="O20" s="4">
        <f t="shared" si="4"/>
        <v>21</v>
      </c>
      <c r="P20" s="4">
        <v>1325</v>
      </c>
      <c r="Q20" s="4">
        <v>7</v>
      </c>
      <c r="R20" s="4">
        <v>1401</v>
      </c>
      <c r="S20" s="4">
        <v>14</v>
      </c>
      <c r="T20" s="4">
        <f t="shared" si="5"/>
        <v>4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3</v>
      </c>
      <c r="Y20" s="4">
        <f t="shared" si="6"/>
        <v>0</v>
      </c>
      <c r="Z20" s="4">
        <f t="shared" si="7"/>
        <v>-45</v>
      </c>
      <c r="AA20" s="4">
        <f t="shared" si="7"/>
        <v>3</v>
      </c>
      <c r="AB20" s="4">
        <f t="shared" si="7"/>
        <v>-25</v>
      </c>
      <c r="AC20" s="4">
        <f t="shared" si="7"/>
        <v>0</v>
      </c>
      <c r="AD20" s="4">
        <f t="shared" si="7"/>
        <v>-20</v>
      </c>
      <c r="AE20" s="4">
        <f t="shared" si="7"/>
        <v>3</v>
      </c>
    </row>
    <row r="21" spans="1:31" s="1" customFormat="1" ht="18" customHeight="1" x14ac:dyDescent="0.15">
      <c r="A21" s="4" t="s">
        <v>13</v>
      </c>
      <c r="B21" s="4">
        <f t="shared" si="2"/>
        <v>2840</v>
      </c>
      <c r="C21" s="4">
        <f t="shared" si="2"/>
        <v>8</v>
      </c>
      <c r="D21" s="4">
        <v>1377</v>
      </c>
      <c r="E21" s="4">
        <v>1</v>
      </c>
      <c r="F21" s="4">
        <v>1463</v>
      </c>
      <c r="G21" s="4">
        <v>7</v>
      </c>
      <c r="H21" s="4">
        <f t="shared" si="3"/>
        <v>2839</v>
      </c>
      <c r="I21" s="4">
        <f t="shared" si="3"/>
        <v>8</v>
      </c>
      <c r="J21" s="4">
        <v>1375</v>
      </c>
      <c r="K21" s="4">
        <v>1</v>
      </c>
      <c r="L21" s="4">
        <v>1464</v>
      </c>
      <c r="M21" s="4">
        <v>7</v>
      </c>
      <c r="N21" s="4">
        <f t="shared" si="4"/>
        <v>2896</v>
      </c>
      <c r="O21" s="4">
        <f t="shared" si="4"/>
        <v>6</v>
      </c>
      <c r="P21" s="4">
        <v>1386</v>
      </c>
      <c r="Q21" s="4">
        <v>1</v>
      </c>
      <c r="R21" s="4">
        <v>1510</v>
      </c>
      <c r="S21" s="4">
        <v>5</v>
      </c>
      <c r="T21" s="4">
        <f t="shared" si="5"/>
        <v>1</v>
      </c>
      <c r="U21" s="4">
        <f t="shared" si="5"/>
        <v>0</v>
      </c>
      <c r="V21" s="4">
        <f t="shared" si="6"/>
        <v>2</v>
      </c>
      <c r="W21" s="4">
        <f t="shared" si="6"/>
        <v>0</v>
      </c>
      <c r="X21" s="4">
        <f t="shared" si="6"/>
        <v>-1</v>
      </c>
      <c r="Y21" s="4">
        <f t="shared" si="6"/>
        <v>0</v>
      </c>
      <c r="Z21" s="4">
        <f t="shared" si="7"/>
        <v>-56</v>
      </c>
      <c r="AA21" s="4">
        <f t="shared" si="7"/>
        <v>2</v>
      </c>
      <c r="AB21" s="4">
        <f t="shared" si="7"/>
        <v>-9</v>
      </c>
      <c r="AC21" s="4">
        <f t="shared" si="7"/>
        <v>0</v>
      </c>
      <c r="AD21" s="4">
        <f t="shared" si="7"/>
        <v>-47</v>
      </c>
      <c r="AE21" s="4">
        <f t="shared" si="7"/>
        <v>2</v>
      </c>
    </row>
    <row r="22" spans="1:31" s="1" customFormat="1" ht="18" customHeight="1" x14ac:dyDescent="0.15">
      <c r="A22" s="4" t="s">
        <v>14</v>
      </c>
      <c r="B22" s="4">
        <f t="shared" si="2"/>
        <v>3292</v>
      </c>
      <c r="C22" s="4">
        <f t="shared" si="2"/>
        <v>7</v>
      </c>
      <c r="D22" s="4">
        <v>1573</v>
      </c>
      <c r="E22" s="4">
        <v>2</v>
      </c>
      <c r="F22" s="4">
        <v>1719</v>
      </c>
      <c r="G22" s="4">
        <v>5</v>
      </c>
      <c r="H22" s="4">
        <f t="shared" si="3"/>
        <v>3291</v>
      </c>
      <c r="I22" s="4">
        <f t="shared" si="3"/>
        <v>7</v>
      </c>
      <c r="J22" s="4">
        <v>1573</v>
      </c>
      <c r="K22" s="4">
        <v>2</v>
      </c>
      <c r="L22" s="4">
        <v>1718</v>
      </c>
      <c r="M22" s="4">
        <v>5</v>
      </c>
      <c r="N22" s="4">
        <f t="shared" si="4"/>
        <v>3395</v>
      </c>
      <c r="O22" s="4">
        <f t="shared" si="4"/>
        <v>8</v>
      </c>
      <c r="P22" s="4">
        <v>1648</v>
      </c>
      <c r="Q22" s="4">
        <v>3</v>
      </c>
      <c r="R22" s="4">
        <v>1747</v>
      </c>
      <c r="S22" s="4">
        <v>5</v>
      </c>
      <c r="T22" s="4">
        <f t="shared" si="5"/>
        <v>1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1</v>
      </c>
      <c r="Y22" s="4">
        <f t="shared" si="6"/>
        <v>0</v>
      </c>
      <c r="Z22" s="4">
        <f t="shared" si="7"/>
        <v>-103</v>
      </c>
      <c r="AA22" s="4">
        <f t="shared" si="7"/>
        <v>-1</v>
      </c>
      <c r="AB22" s="4">
        <f t="shared" si="7"/>
        <v>-75</v>
      </c>
      <c r="AC22" s="4">
        <f t="shared" si="7"/>
        <v>-1</v>
      </c>
      <c r="AD22" s="4">
        <f t="shared" si="7"/>
        <v>-28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3823</v>
      </c>
      <c r="C23" s="4">
        <f t="shared" si="2"/>
        <v>11</v>
      </c>
      <c r="D23" s="4">
        <v>1859</v>
      </c>
      <c r="E23" s="4">
        <v>5</v>
      </c>
      <c r="F23" s="4">
        <v>1964</v>
      </c>
      <c r="G23" s="4">
        <v>6</v>
      </c>
      <c r="H23" s="4">
        <f t="shared" si="3"/>
        <v>3824</v>
      </c>
      <c r="I23" s="4">
        <f t="shared" si="3"/>
        <v>11</v>
      </c>
      <c r="J23" s="4">
        <v>1861</v>
      </c>
      <c r="K23" s="4">
        <v>5</v>
      </c>
      <c r="L23" s="4">
        <v>1963</v>
      </c>
      <c r="M23" s="4">
        <v>6</v>
      </c>
      <c r="N23" s="4">
        <f t="shared" si="4"/>
        <v>4047</v>
      </c>
      <c r="O23" s="4">
        <f t="shared" si="4"/>
        <v>13</v>
      </c>
      <c r="P23" s="4">
        <v>1973</v>
      </c>
      <c r="Q23" s="4">
        <v>7</v>
      </c>
      <c r="R23" s="4">
        <v>2074</v>
      </c>
      <c r="S23" s="4">
        <v>6</v>
      </c>
      <c r="T23" s="4">
        <f t="shared" si="5"/>
        <v>-1</v>
      </c>
      <c r="U23" s="4">
        <f t="shared" si="5"/>
        <v>0</v>
      </c>
      <c r="V23" s="4">
        <f t="shared" si="6"/>
        <v>-2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-224</v>
      </c>
      <c r="AA23" s="4">
        <f t="shared" si="7"/>
        <v>-2</v>
      </c>
      <c r="AB23" s="4">
        <f t="shared" si="7"/>
        <v>-114</v>
      </c>
      <c r="AC23" s="4">
        <f t="shared" si="7"/>
        <v>-2</v>
      </c>
      <c r="AD23" s="4">
        <f t="shared" si="7"/>
        <v>-110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3582</v>
      </c>
      <c r="C24" s="4">
        <f t="shared" si="2"/>
        <v>11</v>
      </c>
      <c r="D24" s="4">
        <v>1673</v>
      </c>
      <c r="E24" s="4">
        <v>4</v>
      </c>
      <c r="F24" s="4">
        <v>1909</v>
      </c>
      <c r="G24" s="4">
        <v>7</v>
      </c>
      <c r="H24" s="4">
        <f t="shared" si="3"/>
        <v>3586</v>
      </c>
      <c r="I24" s="4">
        <f t="shared" si="3"/>
        <v>11</v>
      </c>
      <c r="J24" s="4">
        <v>1675</v>
      </c>
      <c r="K24" s="4">
        <v>4</v>
      </c>
      <c r="L24" s="4">
        <v>1911</v>
      </c>
      <c r="M24" s="4">
        <v>7</v>
      </c>
      <c r="N24" s="4">
        <f t="shared" si="4"/>
        <v>3334</v>
      </c>
      <c r="O24" s="4">
        <f t="shared" si="4"/>
        <v>8</v>
      </c>
      <c r="P24" s="4">
        <v>1544</v>
      </c>
      <c r="Q24" s="4">
        <v>2</v>
      </c>
      <c r="R24" s="4">
        <v>1790</v>
      </c>
      <c r="S24" s="4">
        <v>6</v>
      </c>
      <c r="T24" s="4">
        <f t="shared" si="5"/>
        <v>-4</v>
      </c>
      <c r="U24" s="4">
        <f t="shared" si="5"/>
        <v>0</v>
      </c>
      <c r="V24" s="4">
        <f t="shared" si="6"/>
        <v>-2</v>
      </c>
      <c r="W24" s="4">
        <f t="shared" si="6"/>
        <v>0</v>
      </c>
      <c r="X24" s="4">
        <f t="shared" si="6"/>
        <v>-2</v>
      </c>
      <c r="Y24" s="4">
        <f t="shared" si="6"/>
        <v>0</v>
      </c>
      <c r="Z24" s="4">
        <f t="shared" si="7"/>
        <v>248</v>
      </c>
      <c r="AA24" s="4">
        <f t="shared" si="7"/>
        <v>3</v>
      </c>
      <c r="AB24" s="4">
        <f t="shared" si="7"/>
        <v>129</v>
      </c>
      <c r="AC24" s="4">
        <f t="shared" si="7"/>
        <v>2</v>
      </c>
      <c r="AD24" s="4">
        <f t="shared" si="7"/>
        <v>119</v>
      </c>
      <c r="AE24" s="4">
        <f t="shared" si="7"/>
        <v>1</v>
      </c>
    </row>
    <row r="25" spans="1:31" s="1" customFormat="1" ht="18" customHeight="1" x14ac:dyDescent="0.15">
      <c r="A25" s="4" t="s">
        <v>17</v>
      </c>
      <c r="B25" s="4">
        <f t="shared" si="2"/>
        <v>2845</v>
      </c>
      <c r="C25" s="4">
        <f t="shared" si="2"/>
        <v>6</v>
      </c>
      <c r="D25" s="4">
        <v>1277</v>
      </c>
      <c r="E25" s="4">
        <v>3</v>
      </c>
      <c r="F25" s="4">
        <v>1568</v>
      </c>
      <c r="G25" s="4">
        <v>3</v>
      </c>
      <c r="H25" s="4">
        <f t="shared" si="3"/>
        <v>2848</v>
      </c>
      <c r="I25" s="4">
        <f t="shared" si="3"/>
        <v>6</v>
      </c>
      <c r="J25" s="4">
        <v>1279</v>
      </c>
      <c r="K25" s="4">
        <v>3</v>
      </c>
      <c r="L25" s="4">
        <v>1569</v>
      </c>
      <c r="M25" s="4">
        <v>3</v>
      </c>
      <c r="N25" s="4">
        <f t="shared" si="4"/>
        <v>2694</v>
      </c>
      <c r="O25" s="4">
        <f t="shared" si="4"/>
        <v>6</v>
      </c>
      <c r="P25" s="4">
        <v>1168</v>
      </c>
      <c r="Q25" s="4">
        <v>3</v>
      </c>
      <c r="R25" s="4">
        <v>1526</v>
      </c>
      <c r="S25" s="4">
        <v>3</v>
      </c>
      <c r="T25" s="4">
        <f t="shared" si="5"/>
        <v>-3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151</v>
      </c>
      <c r="AA25" s="4">
        <f t="shared" si="7"/>
        <v>0</v>
      </c>
      <c r="AB25" s="4">
        <f t="shared" si="7"/>
        <v>109</v>
      </c>
      <c r="AC25" s="4">
        <f t="shared" si="7"/>
        <v>0</v>
      </c>
      <c r="AD25" s="4">
        <f t="shared" si="7"/>
        <v>42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2257</v>
      </c>
      <c r="C26" s="4">
        <f t="shared" si="2"/>
        <v>1</v>
      </c>
      <c r="D26" s="4">
        <v>850</v>
      </c>
      <c r="E26" s="4">
        <v>1</v>
      </c>
      <c r="F26" s="4">
        <v>1407</v>
      </c>
      <c r="G26" s="4">
        <v>0</v>
      </c>
      <c r="H26" s="4">
        <f t="shared" si="3"/>
        <v>2267</v>
      </c>
      <c r="I26" s="4">
        <f t="shared" si="3"/>
        <v>1</v>
      </c>
      <c r="J26" s="4">
        <v>856</v>
      </c>
      <c r="K26" s="4">
        <v>1</v>
      </c>
      <c r="L26" s="4">
        <v>1411</v>
      </c>
      <c r="M26" s="4">
        <v>0</v>
      </c>
      <c r="N26" s="4">
        <f t="shared" si="4"/>
        <v>2422</v>
      </c>
      <c r="O26" s="4">
        <f t="shared" si="4"/>
        <v>2</v>
      </c>
      <c r="P26" s="4">
        <v>994</v>
      </c>
      <c r="Q26" s="4">
        <v>1</v>
      </c>
      <c r="R26" s="4">
        <v>1428</v>
      </c>
      <c r="S26" s="4">
        <v>1</v>
      </c>
      <c r="T26" s="4">
        <f t="shared" si="5"/>
        <v>-10</v>
      </c>
      <c r="U26" s="4">
        <f t="shared" si="5"/>
        <v>0</v>
      </c>
      <c r="V26" s="4">
        <f t="shared" si="5"/>
        <v>-6</v>
      </c>
      <c r="W26" s="4">
        <f t="shared" si="5"/>
        <v>0</v>
      </c>
      <c r="X26" s="4">
        <f t="shared" si="5"/>
        <v>-4</v>
      </c>
      <c r="Y26" s="4">
        <f t="shared" si="5"/>
        <v>0</v>
      </c>
      <c r="Z26" s="4">
        <f t="shared" si="7"/>
        <v>-165</v>
      </c>
      <c r="AA26" s="4">
        <f t="shared" si="7"/>
        <v>-1</v>
      </c>
      <c r="AB26" s="4">
        <f t="shared" si="7"/>
        <v>-144</v>
      </c>
      <c r="AC26" s="4">
        <f t="shared" si="7"/>
        <v>0</v>
      </c>
      <c r="AD26" s="4">
        <f t="shared" si="7"/>
        <v>-21</v>
      </c>
      <c r="AE26" s="4">
        <f t="shared" si="7"/>
        <v>-1</v>
      </c>
    </row>
    <row r="27" spans="1:31" s="1" customFormat="1" ht="18" customHeight="1" x14ac:dyDescent="0.15">
      <c r="A27" s="4" t="s">
        <v>19</v>
      </c>
      <c r="B27" s="4">
        <f t="shared" si="2"/>
        <v>1954</v>
      </c>
      <c r="C27" s="4">
        <f t="shared" si="2"/>
        <v>3</v>
      </c>
      <c r="D27" s="4">
        <v>677</v>
      </c>
      <c r="E27" s="4">
        <v>0</v>
      </c>
      <c r="F27" s="4">
        <v>1277</v>
      </c>
      <c r="G27" s="4">
        <v>3</v>
      </c>
      <c r="H27" s="4">
        <f t="shared" si="3"/>
        <v>1966</v>
      </c>
      <c r="I27" s="4">
        <f t="shared" si="3"/>
        <v>3</v>
      </c>
      <c r="J27" s="4">
        <v>682</v>
      </c>
      <c r="K27" s="4">
        <v>0</v>
      </c>
      <c r="L27" s="4">
        <v>1284</v>
      </c>
      <c r="M27" s="4">
        <v>3</v>
      </c>
      <c r="N27" s="4">
        <f t="shared" si="4"/>
        <v>1947</v>
      </c>
      <c r="O27" s="4">
        <f t="shared" si="4"/>
        <v>3</v>
      </c>
      <c r="P27" s="4">
        <v>607</v>
      </c>
      <c r="Q27" s="4">
        <v>1</v>
      </c>
      <c r="R27" s="4">
        <v>1340</v>
      </c>
      <c r="S27" s="4">
        <v>2</v>
      </c>
      <c r="T27" s="4">
        <f t="shared" si="5"/>
        <v>-12</v>
      </c>
      <c r="U27" s="4">
        <f t="shared" si="5"/>
        <v>0</v>
      </c>
      <c r="V27" s="4">
        <f t="shared" si="5"/>
        <v>-5</v>
      </c>
      <c r="W27" s="4">
        <f t="shared" si="5"/>
        <v>0</v>
      </c>
      <c r="X27" s="4">
        <f t="shared" si="5"/>
        <v>-7</v>
      </c>
      <c r="Y27" s="4">
        <f t="shared" si="5"/>
        <v>0</v>
      </c>
      <c r="Z27" s="4">
        <f t="shared" si="7"/>
        <v>7</v>
      </c>
      <c r="AA27" s="4">
        <f t="shared" si="7"/>
        <v>0</v>
      </c>
      <c r="AB27" s="4">
        <f t="shared" si="7"/>
        <v>70</v>
      </c>
      <c r="AC27" s="4">
        <f t="shared" si="7"/>
        <v>-1</v>
      </c>
      <c r="AD27" s="4">
        <f t="shared" si="7"/>
        <v>-63</v>
      </c>
      <c r="AE27" s="4">
        <f t="shared" si="7"/>
        <v>1</v>
      </c>
    </row>
    <row r="28" spans="1:31" s="1" customFormat="1" ht="18" customHeight="1" x14ac:dyDescent="0.15">
      <c r="A28" s="4" t="s">
        <v>20</v>
      </c>
      <c r="B28" s="4">
        <f t="shared" si="2"/>
        <v>1255</v>
      </c>
      <c r="C28" s="4">
        <f t="shared" si="2"/>
        <v>0</v>
      </c>
      <c r="D28" s="4">
        <v>296</v>
      </c>
      <c r="E28" s="4">
        <v>0</v>
      </c>
      <c r="F28" s="4">
        <v>959</v>
      </c>
      <c r="G28" s="4">
        <v>0</v>
      </c>
      <c r="H28" s="4">
        <f t="shared" si="3"/>
        <v>1264</v>
      </c>
      <c r="I28" s="4">
        <f t="shared" si="3"/>
        <v>0</v>
      </c>
      <c r="J28" s="4">
        <v>297</v>
      </c>
      <c r="K28" s="4">
        <v>0</v>
      </c>
      <c r="L28" s="4">
        <v>967</v>
      </c>
      <c r="M28" s="4">
        <v>0</v>
      </c>
      <c r="N28" s="4">
        <f t="shared" si="4"/>
        <v>1248</v>
      </c>
      <c r="O28" s="4">
        <f t="shared" si="4"/>
        <v>0</v>
      </c>
      <c r="P28" s="4">
        <v>293</v>
      </c>
      <c r="Q28" s="4">
        <v>0</v>
      </c>
      <c r="R28" s="4">
        <v>955</v>
      </c>
      <c r="S28" s="4">
        <v>0</v>
      </c>
      <c r="T28" s="4">
        <f t="shared" si="5"/>
        <v>-9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-8</v>
      </c>
      <c r="Y28" s="4">
        <f t="shared" si="5"/>
        <v>0</v>
      </c>
      <c r="Z28" s="4">
        <f t="shared" si="7"/>
        <v>7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4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462</v>
      </c>
      <c r="C29" s="4">
        <f t="shared" si="2"/>
        <v>0</v>
      </c>
      <c r="D29" s="4">
        <v>88</v>
      </c>
      <c r="E29" s="4">
        <v>0</v>
      </c>
      <c r="F29" s="4">
        <v>374</v>
      </c>
      <c r="G29" s="4">
        <v>0</v>
      </c>
      <c r="H29" s="4">
        <f t="shared" si="3"/>
        <v>467</v>
      </c>
      <c r="I29" s="4">
        <f t="shared" si="3"/>
        <v>0</v>
      </c>
      <c r="J29" s="4">
        <v>90</v>
      </c>
      <c r="K29" s="4">
        <v>0</v>
      </c>
      <c r="L29" s="4">
        <v>377</v>
      </c>
      <c r="M29" s="4">
        <v>0</v>
      </c>
      <c r="N29" s="4">
        <f t="shared" si="4"/>
        <v>385</v>
      </c>
      <c r="O29" s="4">
        <f t="shared" si="4"/>
        <v>0</v>
      </c>
      <c r="P29" s="4">
        <v>77</v>
      </c>
      <c r="Q29" s="4">
        <v>0</v>
      </c>
      <c r="R29" s="4">
        <v>308</v>
      </c>
      <c r="S29" s="4">
        <v>0</v>
      </c>
      <c r="T29" s="4">
        <f t="shared" si="5"/>
        <v>-5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-3</v>
      </c>
      <c r="Y29" s="4">
        <f t="shared" si="5"/>
        <v>0</v>
      </c>
      <c r="Z29" s="4">
        <f t="shared" si="7"/>
        <v>77</v>
      </c>
      <c r="AA29" s="4">
        <f t="shared" si="7"/>
        <v>0</v>
      </c>
      <c r="AB29" s="4">
        <f t="shared" si="7"/>
        <v>11</v>
      </c>
      <c r="AC29" s="4">
        <f t="shared" si="7"/>
        <v>0</v>
      </c>
      <c r="AD29" s="4">
        <f t="shared" si="7"/>
        <v>66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110</v>
      </c>
      <c r="C30" s="4">
        <f>E30+G30</f>
        <v>0</v>
      </c>
      <c r="D30" s="4">
        <v>9</v>
      </c>
      <c r="E30" s="4">
        <v>0</v>
      </c>
      <c r="F30" s="4">
        <v>101</v>
      </c>
      <c r="G30" s="4">
        <v>0</v>
      </c>
      <c r="H30" s="4">
        <f t="shared" si="3"/>
        <v>110</v>
      </c>
      <c r="I30" s="4">
        <f t="shared" si="3"/>
        <v>0</v>
      </c>
      <c r="J30" s="4">
        <v>9</v>
      </c>
      <c r="K30" s="4">
        <v>0</v>
      </c>
      <c r="L30" s="4">
        <v>101</v>
      </c>
      <c r="M30" s="4">
        <v>0</v>
      </c>
      <c r="N30" s="4">
        <f t="shared" si="4"/>
        <v>104</v>
      </c>
      <c r="O30" s="4">
        <f t="shared" si="4"/>
        <v>0</v>
      </c>
      <c r="P30" s="4">
        <v>14</v>
      </c>
      <c r="Q30" s="4">
        <v>0</v>
      </c>
      <c r="R30" s="4">
        <v>90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6</v>
      </c>
      <c r="AA30" s="4">
        <f t="shared" si="7"/>
        <v>0</v>
      </c>
      <c r="AB30" s="4">
        <f t="shared" si="7"/>
        <v>-5</v>
      </c>
      <c r="AC30" s="4">
        <f t="shared" si="7"/>
        <v>0</v>
      </c>
      <c r="AD30" s="4">
        <f t="shared" si="7"/>
        <v>11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158</v>
      </c>
      <c r="C31" s="4">
        <f>E31+G31</f>
        <v>44</v>
      </c>
      <c r="D31" s="4">
        <v>109</v>
      </c>
      <c r="E31" s="4">
        <v>29</v>
      </c>
      <c r="F31" s="4">
        <v>49</v>
      </c>
      <c r="G31" s="4">
        <v>15</v>
      </c>
      <c r="H31" s="4">
        <f>J31+L31</f>
        <v>158</v>
      </c>
      <c r="I31" s="4">
        <f t="shared" ref="I31" si="9">K31+M31</f>
        <v>44</v>
      </c>
      <c r="J31" s="4">
        <v>109</v>
      </c>
      <c r="K31" s="4">
        <v>29</v>
      </c>
      <c r="L31" s="4">
        <v>49</v>
      </c>
      <c r="M31" s="4">
        <v>15</v>
      </c>
      <c r="N31" s="4">
        <f t="shared" ref="N31:O31" si="10">P31+R31</f>
        <v>158</v>
      </c>
      <c r="O31" s="4">
        <f t="shared" si="10"/>
        <v>44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5708</v>
      </c>
      <c r="C33" s="4">
        <f t="shared" ref="C33:AE33" si="12">SUM(C10:C12)</f>
        <v>15</v>
      </c>
      <c r="D33" s="4">
        <f t="shared" si="12"/>
        <v>3013</v>
      </c>
      <c r="E33" s="4">
        <f t="shared" si="12"/>
        <v>8</v>
      </c>
      <c r="F33" s="4">
        <f t="shared" si="12"/>
        <v>2695</v>
      </c>
      <c r="G33" s="4">
        <f t="shared" si="12"/>
        <v>7</v>
      </c>
      <c r="H33" s="4">
        <f t="shared" si="12"/>
        <v>5682</v>
      </c>
      <c r="I33" s="4">
        <f t="shared" si="12"/>
        <v>15</v>
      </c>
      <c r="J33" s="4">
        <f t="shared" si="12"/>
        <v>2989</v>
      </c>
      <c r="K33" s="4">
        <f t="shared" si="12"/>
        <v>8</v>
      </c>
      <c r="L33" s="4">
        <f t="shared" si="12"/>
        <v>2693</v>
      </c>
      <c r="M33" s="4">
        <f t="shared" si="12"/>
        <v>7</v>
      </c>
      <c r="N33" s="4">
        <f t="shared" si="12"/>
        <v>5786</v>
      </c>
      <c r="O33" s="4">
        <f t="shared" si="12"/>
        <v>10</v>
      </c>
      <c r="P33" s="4">
        <f t="shared" si="12"/>
        <v>3042</v>
      </c>
      <c r="Q33" s="4">
        <f t="shared" si="12"/>
        <v>6</v>
      </c>
      <c r="R33" s="4">
        <f t="shared" si="12"/>
        <v>2744</v>
      </c>
      <c r="S33" s="4">
        <f t="shared" si="12"/>
        <v>4</v>
      </c>
      <c r="T33" s="4">
        <f t="shared" si="12"/>
        <v>26</v>
      </c>
      <c r="U33" s="4">
        <f t="shared" si="12"/>
        <v>0</v>
      </c>
      <c r="V33" s="4">
        <f t="shared" si="12"/>
        <v>24</v>
      </c>
      <c r="W33" s="4">
        <f t="shared" si="12"/>
        <v>0</v>
      </c>
      <c r="X33" s="4">
        <f t="shared" si="12"/>
        <v>2</v>
      </c>
      <c r="Y33" s="4">
        <f t="shared" si="12"/>
        <v>0</v>
      </c>
      <c r="Z33" s="4">
        <f t="shared" si="12"/>
        <v>-78</v>
      </c>
      <c r="AA33" s="4">
        <f t="shared" si="12"/>
        <v>5</v>
      </c>
      <c r="AB33" s="4">
        <f t="shared" si="12"/>
        <v>-29</v>
      </c>
      <c r="AC33" s="4">
        <f t="shared" si="12"/>
        <v>2</v>
      </c>
      <c r="AD33" s="4">
        <f t="shared" si="12"/>
        <v>-49</v>
      </c>
      <c r="AE33" s="4">
        <f t="shared" si="12"/>
        <v>3</v>
      </c>
    </row>
    <row r="34" spans="1:31" s="1" customFormat="1" ht="18" customHeight="1" x14ac:dyDescent="0.15">
      <c r="A34" s="4" t="s">
        <v>29</v>
      </c>
      <c r="B34" s="4">
        <f>SUM(B13:B22)</f>
        <v>24948</v>
      </c>
      <c r="C34" s="4">
        <f t="shared" ref="C34:AE34" si="13">SUM(C13:C22)</f>
        <v>294</v>
      </c>
      <c r="D34" s="4">
        <f t="shared" si="13"/>
        <v>12380</v>
      </c>
      <c r="E34" s="4">
        <f t="shared" si="13"/>
        <v>115</v>
      </c>
      <c r="F34" s="4">
        <f t="shared" si="13"/>
        <v>12568</v>
      </c>
      <c r="G34" s="4">
        <f t="shared" si="13"/>
        <v>179</v>
      </c>
      <c r="H34" s="4">
        <f t="shared" si="13"/>
        <v>24948</v>
      </c>
      <c r="I34" s="4">
        <f t="shared" si="13"/>
        <v>279</v>
      </c>
      <c r="J34" s="4">
        <f t="shared" si="13"/>
        <v>12370</v>
      </c>
      <c r="K34" s="4">
        <f t="shared" si="13"/>
        <v>103</v>
      </c>
      <c r="L34" s="4">
        <f t="shared" si="13"/>
        <v>12578</v>
      </c>
      <c r="M34" s="4">
        <f t="shared" si="13"/>
        <v>176</v>
      </c>
      <c r="N34" s="4">
        <f t="shared" si="13"/>
        <v>25422</v>
      </c>
      <c r="O34" s="4">
        <f t="shared" si="13"/>
        <v>231</v>
      </c>
      <c r="P34" s="4">
        <f t="shared" si="13"/>
        <v>12618</v>
      </c>
      <c r="Q34" s="4">
        <f t="shared" si="13"/>
        <v>87</v>
      </c>
      <c r="R34" s="4">
        <f t="shared" si="13"/>
        <v>12804</v>
      </c>
      <c r="S34" s="4">
        <f>SUM(S13:S22)</f>
        <v>144</v>
      </c>
      <c r="T34" s="4">
        <f t="shared" si="13"/>
        <v>0</v>
      </c>
      <c r="U34" s="4">
        <f t="shared" si="13"/>
        <v>15</v>
      </c>
      <c r="V34" s="4">
        <f t="shared" si="13"/>
        <v>10</v>
      </c>
      <c r="W34" s="4">
        <f t="shared" si="13"/>
        <v>12</v>
      </c>
      <c r="X34" s="4">
        <f t="shared" si="13"/>
        <v>-10</v>
      </c>
      <c r="Y34" s="4">
        <f t="shared" si="13"/>
        <v>3</v>
      </c>
      <c r="Z34" s="4">
        <f t="shared" si="13"/>
        <v>-474</v>
      </c>
      <c r="AA34" s="4">
        <f t="shared" si="13"/>
        <v>63</v>
      </c>
      <c r="AB34" s="4">
        <f t="shared" si="13"/>
        <v>-238</v>
      </c>
      <c r="AC34" s="4">
        <f t="shared" si="13"/>
        <v>28</v>
      </c>
      <c r="AD34" s="4">
        <f t="shared" si="13"/>
        <v>-236</v>
      </c>
      <c r="AE34" s="4">
        <f t="shared" si="13"/>
        <v>35</v>
      </c>
    </row>
    <row r="35" spans="1:31" s="1" customFormat="1" ht="18" customHeight="1" x14ac:dyDescent="0.15">
      <c r="A35" s="4" t="s">
        <v>25</v>
      </c>
      <c r="B35" s="4">
        <f>SUM(B23:B30)</f>
        <v>16288</v>
      </c>
      <c r="C35" s="4">
        <f t="shared" ref="C35:AE35" si="14">SUM(C23:C30)</f>
        <v>32</v>
      </c>
      <c r="D35" s="4">
        <f t="shared" si="14"/>
        <v>6729</v>
      </c>
      <c r="E35" s="4">
        <f t="shared" si="14"/>
        <v>13</v>
      </c>
      <c r="F35" s="4">
        <f t="shared" si="14"/>
        <v>9559</v>
      </c>
      <c r="G35" s="4">
        <f t="shared" si="14"/>
        <v>19</v>
      </c>
      <c r="H35" s="4">
        <f t="shared" si="14"/>
        <v>16332</v>
      </c>
      <c r="I35" s="4">
        <f t="shared" si="14"/>
        <v>32</v>
      </c>
      <c r="J35" s="4">
        <f t="shared" si="14"/>
        <v>6749</v>
      </c>
      <c r="K35" s="4">
        <f t="shared" si="14"/>
        <v>13</v>
      </c>
      <c r="L35" s="4">
        <f t="shared" si="14"/>
        <v>9583</v>
      </c>
      <c r="M35" s="4">
        <f t="shared" si="14"/>
        <v>19</v>
      </c>
      <c r="N35" s="4">
        <f t="shared" si="14"/>
        <v>16181</v>
      </c>
      <c r="O35" s="4">
        <f t="shared" si="14"/>
        <v>32</v>
      </c>
      <c r="P35" s="4">
        <f t="shared" si="14"/>
        <v>6670</v>
      </c>
      <c r="Q35" s="4">
        <f t="shared" si="14"/>
        <v>14</v>
      </c>
      <c r="R35" s="4">
        <f t="shared" si="14"/>
        <v>9511</v>
      </c>
      <c r="S35" s="4">
        <f t="shared" si="14"/>
        <v>18</v>
      </c>
      <c r="T35" s="4">
        <f t="shared" si="14"/>
        <v>-44</v>
      </c>
      <c r="U35" s="4">
        <f t="shared" si="14"/>
        <v>0</v>
      </c>
      <c r="V35" s="4">
        <f t="shared" si="14"/>
        <v>-20</v>
      </c>
      <c r="W35" s="4">
        <f t="shared" si="14"/>
        <v>0</v>
      </c>
      <c r="X35" s="4">
        <f t="shared" si="14"/>
        <v>-24</v>
      </c>
      <c r="Y35" s="4">
        <f t="shared" si="14"/>
        <v>0</v>
      </c>
      <c r="Z35" s="4">
        <f t="shared" si="14"/>
        <v>107</v>
      </c>
      <c r="AA35" s="4">
        <f t="shared" si="14"/>
        <v>0</v>
      </c>
      <c r="AB35" s="4">
        <f t="shared" si="14"/>
        <v>59</v>
      </c>
      <c r="AC35" s="4">
        <f t="shared" si="14"/>
        <v>-1</v>
      </c>
      <c r="AD35" s="4">
        <f t="shared" si="14"/>
        <v>48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8883</v>
      </c>
      <c r="C36" s="4">
        <f t="shared" ref="C36:AE36" si="15">SUM(C25:C30)</f>
        <v>10</v>
      </c>
      <c r="D36" s="4">
        <f t="shared" si="15"/>
        <v>3197</v>
      </c>
      <c r="E36" s="4">
        <f t="shared" si="15"/>
        <v>4</v>
      </c>
      <c r="F36" s="4">
        <f t="shared" si="15"/>
        <v>5686</v>
      </c>
      <c r="G36" s="4">
        <f t="shared" si="15"/>
        <v>6</v>
      </c>
      <c r="H36" s="4">
        <f t="shared" si="15"/>
        <v>8922</v>
      </c>
      <c r="I36" s="4">
        <f t="shared" si="15"/>
        <v>10</v>
      </c>
      <c r="J36" s="4">
        <f t="shared" si="15"/>
        <v>3213</v>
      </c>
      <c r="K36" s="4">
        <f t="shared" si="15"/>
        <v>4</v>
      </c>
      <c r="L36" s="4">
        <f t="shared" si="15"/>
        <v>5709</v>
      </c>
      <c r="M36" s="4">
        <f t="shared" si="15"/>
        <v>6</v>
      </c>
      <c r="N36" s="4">
        <f t="shared" si="15"/>
        <v>8800</v>
      </c>
      <c r="O36" s="4">
        <f t="shared" si="15"/>
        <v>11</v>
      </c>
      <c r="P36" s="4">
        <f t="shared" si="15"/>
        <v>3153</v>
      </c>
      <c r="Q36" s="4">
        <f t="shared" si="15"/>
        <v>5</v>
      </c>
      <c r="R36" s="4">
        <f t="shared" si="15"/>
        <v>5647</v>
      </c>
      <c r="S36" s="4">
        <f t="shared" si="15"/>
        <v>6</v>
      </c>
      <c r="T36" s="4">
        <f t="shared" si="15"/>
        <v>-39</v>
      </c>
      <c r="U36" s="4">
        <f t="shared" si="15"/>
        <v>0</v>
      </c>
      <c r="V36" s="4">
        <f t="shared" si="15"/>
        <v>-16</v>
      </c>
      <c r="W36" s="4">
        <f t="shared" si="15"/>
        <v>0</v>
      </c>
      <c r="X36" s="4">
        <f t="shared" si="15"/>
        <v>-23</v>
      </c>
      <c r="Y36" s="4">
        <f t="shared" si="15"/>
        <v>0</v>
      </c>
      <c r="Z36" s="4">
        <f t="shared" si="15"/>
        <v>83</v>
      </c>
      <c r="AA36" s="4">
        <f t="shared" si="15"/>
        <v>-1</v>
      </c>
      <c r="AB36" s="4">
        <f t="shared" si="15"/>
        <v>44</v>
      </c>
      <c r="AC36" s="4">
        <f t="shared" si="15"/>
        <v>-1</v>
      </c>
      <c r="AD36" s="4">
        <f t="shared" si="15"/>
        <v>39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3781</v>
      </c>
      <c r="C37" s="4">
        <f t="shared" ref="C37:AE37" si="16">SUM(C27:C30)</f>
        <v>3</v>
      </c>
      <c r="D37" s="4">
        <f t="shared" si="16"/>
        <v>1070</v>
      </c>
      <c r="E37" s="4">
        <f t="shared" si="16"/>
        <v>0</v>
      </c>
      <c r="F37" s="4">
        <f t="shared" si="16"/>
        <v>2711</v>
      </c>
      <c r="G37" s="4">
        <f t="shared" si="16"/>
        <v>3</v>
      </c>
      <c r="H37" s="4">
        <f t="shared" si="16"/>
        <v>3807</v>
      </c>
      <c r="I37" s="4">
        <f t="shared" si="16"/>
        <v>3</v>
      </c>
      <c r="J37" s="4">
        <f t="shared" si="16"/>
        <v>1078</v>
      </c>
      <c r="K37" s="4">
        <f t="shared" si="16"/>
        <v>0</v>
      </c>
      <c r="L37" s="4">
        <f t="shared" si="16"/>
        <v>2729</v>
      </c>
      <c r="M37" s="4">
        <f t="shared" si="16"/>
        <v>3</v>
      </c>
      <c r="N37" s="4">
        <f t="shared" si="16"/>
        <v>3684</v>
      </c>
      <c r="O37" s="4">
        <f t="shared" si="16"/>
        <v>3</v>
      </c>
      <c r="P37" s="4">
        <f t="shared" si="16"/>
        <v>991</v>
      </c>
      <c r="Q37" s="4">
        <f t="shared" si="16"/>
        <v>1</v>
      </c>
      <c r="R37" s="4">
        <f t="shared" si="16"/>
        <v>2693</v>
      </c>
      <c r="S37" s="4">
        <f t="shared" si="16"/>
        <v>2</v>
      </c>
      <c r="T37" s="4">
        <f t="shared" si="16"/>
        <v>-26</v>
      </c>
      <c r="U37" s="4">
        <f t="shared" si="16"/>
        <v>0</v>
      </c>
      <c r="V37" s="4">
        <f t="shared" si="16"/>
        <v>-8</v>
      </c>
      <c r="W37" s="4">
        <f t="shared" si="16"/>
        <v>0</v>
      </c>
      <c r="X37" s="4">
        <f t="shared" si="16"/>
        <v>-18</v>
      </c>
      <c r="Y37" s="4">
        <f t="shared" si="16"/>
        <v>0</v>
      </c>
      <c r="Z37" s="4">
        <f t="shared" si="16"/>
        <v>97</v>
      </c>
      <c r="AA37" s="4">
        <f t="shared" si="16"/>
        <v>0</v>
      </c>
      <c r="AB37" s="4">
        <f t="shared" si="16"/>
        <v>79</v>
      </c>
      <c r="AC37" s="4">
        <f t="shared" si="16"/>
        <v>-1</v>
      </c>
      <c r="AD37" s="4">
        <f t="shared" si="16"/>
        <v>18</v>
      </c>
      <c r="AE37" s="4">
        <f t="shared" si="16"/>
        <v>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12.159168370824812</v>
      </c>
      <c r="C39" s="15">
        <f t="shared" ref="C39:AE39" si="17">C33/(C9-C31)*100</f>
        <v>4.3988269794721413</v>
      </c>
      <c r="D39" s="15">
        <f t="shared" si="17"/>
        <v>13.6199258656541</v>
      </c>
      <c r="E39" s="15">
        <f t="shared" si="17"/>
        <v>5.8823529411764701</v>
      </c>
      <c r="F39" s="15">
        <f t="shared" si="17"/>
        <v>10.857304004512127</v>
      </c>
      <c r="G39" s="15">
        <f t="shared" si="17"/>
        <v>3.4146341463414638</v>
      </c>
      <c r="H39" s="15">
        <f t="shared" si="17"/>
        <v>12.099143988756868</v>
      </c>
      <c r="I39" s="15">
        <f t="shared" si="17"/>
        <v>4.6012269938650308</v>
      </c>
      <c r="J39" s="15">
        <f t="shared" si="17"/>
        <v>13.519992762800795</v>
      </c>
      <c r="K39" s="15">
        <f t="shared" si="17"/>
        <v>6.4516129032258061</v>
      </c>
      <c r="L39" s="15">
        <f t="shared" si="17"/>
        <v>10.835278023658164</v>
      </c>
      <c r="M39" s="15">
        <f t="shared" si="17"/>
        <v>3.4653465346534658</v>
      </c>
      <c r="N39" s="15">
        <f t="shared" si="17"/>
        <v>12.209584502732701</v>
      </c>
      <c r="O39" s="15">
        <f t="shared" si="17"/>
        <v>3.6630036630036633</v>
      </c>
      <c r="P39" s="15">
        <f t="shared" si="17"/>
        <v>13.62292879534259</v>
      </c>
      <c r="Q39" s="15">
        <f t="shared" si="17"/>
        <v>5.6074766355140184</v>
      </c>
      <c r="R39" s="15">
        <f t="shared" si="17"/>
        <v>10.950157627997925</v>
      </c>
      <c r="S39" s="15">
        <f t="shared" si="17"/>
        <v>2.4096385542168677</v>
      </c>
      <c r="T39" s="15">
        <f t="shared" si="17"/>
        <v>-144.44444444444443</v>
      </c>
      <c r="U39" s="15">
        <f t="shared" si="17"/>
        <v>0</v>
      </c>
      <c r="V39" s="15">
        <f t="shared" si="17"/>
        <v>171.42857142857142</v>
      </c>
      <c r="W39" s="15">
        <f t="shared" si="17"/>
        <v>0</v>
      </c>
      <c r="X39" s="15">
        <f t="shared" si="17"/>
        <v>-6.25</v>
      </c>
      <c r="Y39" s="15">
        <f t="shared" si="17"/>
        <v>0</v>
      </c>
      <c r="Z39" s="15">
        <f t="shared" si="17"/>
        <v>17.528089887640448</v>
      </c>
      <c r="AA39" s="15">
        <f t="shared" si="17"/>
        <v>7.3529411764705888</v>
      </c>
      <c r="AB39" s="15">
        <f t="shared" si="17"/>
        <v>13.942307692307693</v>
      </c>
      <c r="AC39" s="15">
        <f t="shared" si="17"/>
        <v>6.8965517241379306</v>
      </c>
      <c r="AD39" s="15">
        <f t="shared" si="17"/>
        <v>20.675105485232066</v>
      </c>
      <c r="AE39" s="15">
        <f t="shared" si="17"/>
        <v>7.6923076923076925</v>
      </c>
    </row>
    <row r="40" spans="1:31" ht="18" customHeight="1" x14ac:dyDescent="0.15">
      <c r="A40" s="4" t="s">
        <v>29</v>
      </c>
      <c r="B40" s="15">
        <f>B34/(B9-B31)*100</f>
        <v>53.144171779141104</v>
      </c>
      <c r="C40" s="15">
        <f t="shared" ref="C40:AE40" si="18">C34/(C9-C31)*100</f>
        <v>86.217008797653961</v>
      </c>
      <c r="D40" s="15">
        <f t="shared" si="18"/>
        <v>55.962390380616576</v>
      </c>
      <c r="E40" s="15">
        <f t="shared" si="18"/>
        <v>84.558823529411768</v>
      </c>
      <c r="F40" s="15">
        <f t="shared" si="18"/>
        <v>50.632503424381589</v>
      </c>
      <c r="G40" s="15">
        <f t="shared" si="18"/>
        <v>87.317073170731703</v>
      </c>
      <c r="H40" s="15">
        <f t="shared" si="18"/>
        <v>53.12380222307398</v>
      </c>
      <c r="I40" s="15">
        <f t="shared" si="18"/>
        <v>85.582822085889575</v>
      </c>
      <c r="J40" s="15">
        <f t="shared" si="18"/>
        <v>55.952596345214403</v>
      </c>
      <c r="K40" s="15">
        <f t="shared" si="18"/>
        <v>83.064516129032256</v>
      </c>
      <c r="L40" s="15">
        <f t="shared" si="18"/>
        <v>50.607548080791823</v>
      </c>
      <c r="M40" s="15">
        <f t="shared" si="18"/>
        <v>87.128712871287135</v>
      </c>
      <c r="N40" s="15">
        <f t="shared" si="18"/>
        <v>53.645360737723948</v>
      </c>
      <c r="O40" s="15">
        <f t="shared" si="18"/>
        <v>84.615384615384613</v>
      </c>
      <c r="P40" s="15">
        <f t="shared" si="18"/>
        <v>56.506941334527539</v>
      </c>
      <c r="Q40" s="15">
        <f t="shared" si="18"/>
        <v>81.308411214953267</v>
      </c>
      <c r="R40" s="15">
        <f t="shared" si="18"/>
        <v>51.095414821022388</v>
      </c>
      <c r="S40" s="15">
        <f t="shared" si="18"/>
        <v>86.746987951807228</v>
      </c>
      <c r="T40" s="15">
        <f t="shared" si="18"/>
        <v>0</v>
      </c>
      <c r="U40" s="15">
        <f t="shared" si="18"/>
        <v>100</v>
      </c>
      <c r="V40" s="15">
        <f t="shared" si="18"/>
        <v>71.428571428571431</v>
      </c>
      <c r="W40" s="15">
        <f t="shared" si="18"/>
        <v>100</v>
      </c>
      <c r="X40" s="15">
        <f t="shared" si="18"/>
        <v>31.25</v>
      </c>
      <c r="Y40" s="15">
        <f t="shared" si="18"/>
        <v>100</v>
      </c>
      <c r="Z40" s="15">
        <f t="shared" si="18"/>
        <v>106.51685393258428</v>
      </c>
      <c r="AA40" s="15">
        <f t="shared" si="18"/>
        <v>92.64705882352942</v>
      </c>
      <c r="AB40" s="15">
        <f t="shared" si="18"/>
        <v>114.42307692307692</v>
      </c>
      <c r="AC40" s="15">
        <f t="shared" si="18"/>
        <v>96.551724137931032</v>
      </c>
      <c r="AD40" s="15">
        <f t="shared" si="18"/>
        <v>99.578059071729967</v>
      </c>
      <c r="AE40" s="15">
        <f t="shared" si="18"/>
        <v>89.743589743589752</v>
      </c>
    </row>
    <row r="41" spans="1:31" ht="18" customHeight="1" x14ac:dyDescent="0.15">
      <c r="A41" s="4" t="s">
        <v>25</v>
      </c>
      <c r="B41" s="15">
        <f>B35/(B9-B31)*100</f>
        <v>34.696659850034081</v>
      </c>
      <c r="C41" s="15">
        <f t="shared" ref="C41:AE41" si="19">C35/(C9-C31)*100</f>
        <v>9.3841642228739008</v>
      </c>
      <c r="D41" s="15">
        <f t="shared" si="19"/>
        <v>30.417683753729317</v>
      </c>
      <c r="E41" s="15">
        <f t="shared" si="19"/>
        <v>9.5588235294117645</v>
      </c>
      <c r="F41" s="15">
        <f t="shared" si="19"/>
        <v>38.51019257110628</v>
      </c>
      <c r="G41" s="15">
        <f t="shared" si="19"/>
        <v>9.2682926829268286</v>
      </c>
      <c r="H41" s="15">
        <f t="shared" si="19"/>
        <v>34.777053788169162</v>
      </c>
      <c r="I41" s="15">
        <f t="shared" si="19"/>
        <v>9.8159509202453989</v>
      </c>
      <c r="J41" s="15">
        <f t="shared" si="19"/>
        <v>30.5274108919848</v>
      </c>
      <c r="K41" s="15">
        <f t="shared" si="19"/>
        <v>10.483870967741936</v>
      </c>
      <c r="L41" s="15">
        <f t="shared" si="19"/>
        <v>38.557173895550015</v>
      </c>
      <c r="M41" s="15">
        <f t="shared" si="19"/>
        <v>9.4059405940594054</v>
      </c>
      <c r="N41" s="15">
        <f t="shared" si="19"/>
        <v>34.145054759543356</v>
      </c>
      <c r="O41" s="15">
        <f t="shared" si="19"/>
        <v>11.721611721611721</v>
      </c>
      <c r="P41" s="15">
        <f t="shared" si="19"/>
        <v>29.870129870129869</v>
      </c>
      <c r="Q41" s="15">
        <f t="shared" si="19"/>
        <v>13.084112149532709</v>
      </c>
      <c r="R41" s="15">
        <f t="shared" si="19"/>
        <v>37.954427550979688</v>
      </c>
      <c r="S41" s="15">
        <f t="shared" si="19"/>
        <v>10.843373493975903</v>
      </c>
      <c r="T41" s="15">
        <f t="shared" si="19"/>
        <v>244.44444444444446</v>
      </c>
      <c r="U41" s="15">
        <f t="shared" si="19"/>
        <v>0</v>
      </c>
      <c r="V41" s="15">
        <f t="shared" si="19"/>
        <v>-142.85714285714286</v>
      </c>
      <c r="W41" s="15">
        <f t="shared" si="19"/>
        <v>0</v>
      </c>
      <c r="X41" s="15">
        <f t="shared" si="19"/>
        <v>75</v>
      </c>
      <c r="Y41" s="15">
        <f t="shared" si="19"/>
        <v>0</v>
      </c>
      <c r="Z41" s="15">
        <f t="shared" si="19"/>
        <v>-24.044943820224717</v>
      </c>
      <c r="AA41" s="15">
        <f t="shared" si="19"/>
        <v>0</v>
      </c>
      <c r="AB41" s="15">
        <f t="shared" si="19"/>
        <v>-28.365384615384613</v>
      </c>
      <c r="AC41" s="15">
        <f t="shared" si="19"/>
        <v>-3.4482758620689653</v>
      </c>
      <c r="AD41" s="15">
        <f t="shared" si="19"/>
        <v>-20.253164556962027</v>
      </c>
      <c r="AE41" s="15">
        <f t="shared" si="19"/>
        <v>2.5641025641025639</v>
      </c>
    </row>
    <row r="42" spans="1:31" ht="18" customHeight="1" x14ac:dyDescent="0.15">
      <c r="A42" s="4" t="s">
        <v>26</v>
      </c>
      <c r="B42" s="15">
        <f>B36/(B9-B31)*100</f>
        <v>18.92254601226994</v>
      </c>
      <c r="C42" s="15">
        <f t="shared" ref="C42:AD42" si="20">C36/(C9-C31)*100</f>
        <v>2.9325513196480939</v>
      </c>
      <c r="D42" s="15">
        <f t="shared" si="20"/>
        <v>14.451677063556639</v>
      </c>
      <c r="E42" s="15">
        <f t="shared" si="20"/>
        <v>2.9411764705882351</v>
      </c>
      <c r="F42" s="15">
        <f t="shared" si="20"/>
        <v>22.907098541616307</v>
      </c>
      <c r="G42" s="15">
        <f t="shared" si="20"/>
        <v>2.9268292682926833</v>
      </c>
      <c r="H42" s="15">
        <f t="shared" si="20"/>
        <v>18.998339082662579</v>
      </c>
      <c r="I42" s="15">
        <f t="shared" si="20"/>
        <v>3.0674846625766872</v>
      </c>
      <c r="J42" s="15">
        <f t="shared" si="20"/>
        <v>14.533200651347927</v>
      </c>
      <c r="K42" s="15">
        <f t="shared" si="20"/>
        <v>3.225806451612903</v>
      </c>
      <c r="L42" s="15">
        <f t="shared" si="20"/>
        <v>22.970145650599502</v>
      </c>
      <c r="M42" s="15">
        <f t="shared" si="20"/>
        <v>2.9702970297029703</v>
      </c>
      <c r="N42" s="15">
        <f t="shared" si="20"/>
        <v>18.569710270315895</v>
      </c>
      <c r="O42" s="15">
        <f t="shared" si="20"/>
        <v>4.0293040293040292</v>
      </c>
      <c r="P42" s="15">
        <f t="shared" si="20"/>
        <v>14.120017913121361</v>
      </c>
      <c r="Q42" s="15">
        <f t="shared" si="20"/>
        <v>4.6728971962616823</v>
      </c>
      <c r="R42" s="15">
        <f t="shared" si="20"/>
        <v>22.534817829921387</v>
      </c>
      <c r="S42" s="15">
        <f t="shared" si="20"/>
        <v>3.6144578313253009</v>
      </c>
      <c r="T42" s="15">
        <f t="shared" si="20"/>
        <v>216.66666666666666</v>
      </c>
      <c r="U42" s="15">
        <f t="shared" si="20"/>
        <v>0</v>
      </c>
      <c r="V42" s="15">
        <f t="shared" si="20"/>
        <v>-114.28571428571428</v>
      </c>
      <c r="W42" s="15">
        <f t="shared" si="20"/>
        <v>0</v>
      </c>
      <c r="X42" s="15">
        <f t="shared" si="20"/>
        <v>71.875</v>
      </c>
      <c r="Y42" s="15">
        <f t="shared" si="20"/>
        <v>0</v>
      </c>
      <c r="Z42" s="15">
        <f t="shared" si="20"/>
        <v>-18.651685393258425</v>
      </c>
      <c r="AA42" s="15">
        <f t="shared" si="20"/>
        <v>-1.4705882352941175</v>
      </c>
      <c r="AB42" s="15">
        <f t="shared" si="20"/>
        <v>-21.153846153846153</v>
      </c>
      <c r="AC42" s="15">
        <f t="shared" si="20"/>
        <v>-3.4482758620689653</v>
      </c>
      <c r="AD42" s="15">
        <f t="shared" si="20"/>
        <v>-16.455696202531644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8.0542774369461494</v>
      </c>
      <c r="C43" s="15">
        <f t="shared" ref="C43:AE43" si="21">C37/(C9-C31)*100</f>
        <v>0.87976539589442826</v>
      </c>
      <c r="D43" s="15">
        <f t="shared" si="21"/>
        <v>4.8368140312810777</v>
      </c>
      <c r="E43" s="15">
        <f t="shared" si="21"/>
        <v>0</v>
      </c>
      <c r="F43" s="15">
        <f t="shared" si="21"/>
        <v>10.921762952219805</v>
      </c>
      <c r="G43" s="15">
        <f t="shared" si="21"/>
        <v>1.4634146341463417</v>
      </c>
      <c r="H43" s="15">
        <f t="shared" si="21"/>
        <v>8.1065542353392104</v>
      </c>
      <c r="I43" s="15">
        <f t="shared" si="21"/>
        <v>0.92024539877300615</v>
      </c>
      <c r="J43" s="15">
        <f t="shared" si="21"/>
        <v>4.8760629636330739</v>
      </c>
      <c r="K43" s="15">
        <f t="shared" si="21"/>
        <v>0</v>
      </c>
      <c r="L43" s="15">
        <f t="shared" si="21"/>
        <v>10.980123923714492</v>
      </c>
      <c r="M43" s="15">
        <f t="shared" si="21"/>
        <v>1.4851485148514851</v>
      </c>
      <c r="N43" s="15">
        <f t="shared" si="21"/>
        <v>7.7739559813458818</v>
      </c>
      <c r="O43" s="15">
        <f t="shared" si="21"/>
        <v>1.098901098901099</v>
      </c>
      <c r="P43" s="15">
        <f t="shared" si="21"/>
        <v>4.4379758172861621</v>
      </c>
      <c r="Q43" s="15">
        <f t="shared" si="21"/>
        <v>0.93457943925233633</v>
      </c>
      <c r="R43" s="15">
        <f t="shared" si="21"/>
        <v>10.74663793447464</v>
      </c>
      <c r="S43" s="15">
        <f t="shared" si="21"/>
        <v>1.2048192771084338</v>
      </c>
      <c r="T43" s="15">
        <f t="shared" si="21"/>
        <v>144.44444444444443</v>
      </c>
      <c r="U43" s="15">
        <f t="shared" si="21"/>
        <v>0</v>
      </c>
      <c r="V43" s="15">
        <f t="shared" si="21"/>
        <v>-57.142857142857139</v>
      </c>
      <c r="W43" s="15">
        <f t="shared" si="21"/>
        <v>0</v>
      </c>
      <c r="X43" s="15">
        <f t="shared" si="21"/>
        <v>56.25</v>
      </c>
      <c r="Y43" s="15">
        <f t="shared" si="21"/>
        <v>0</v>
      </c>
      <c r="Z43" s="15">
        <f t="shared" si="21"/>
        <v>-21.797752808988761</v>
      </c>
      <c r="AA43" s="15">
        <f t="shared" si="21"/>
        <v>0</v>
      </c>
      <c r="AB43" s="15">
        <f t="shared" si="21"/>
        <v>-37.980769230769226</v>
      </c>
      <c r="AC43" s="15">
        <f t="shared" si="21"/>
        <v>-3.4482758620689653</v>
      </c>
      <c r="AD43" s="15">
        <f t="shared" si="21"/>
        <v>-7.59493670886076</v>
      </c>
      <c r="AE43" s="15">
        <f t="shared" si="21"/>
        <v>2.5641025641025639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42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32920</v>
      </c>
      <c r="C9" s="4">
        <f>E9+G9</f>
        <v>486</v>
      </c>
      <c r="D9" s="4">
        <f>SUM(D10:D31)</f>
        <v>15761</v>
      </c>
      <c r="E9" s="4">
        <f>SUM(E10:E31)</f>
        <v>123</v>
      </c>
      <c r="F9" s="4">
        <f>SUM(F10:F31)</f>
        <v>17159</v>
      </c>
      <c r="G9" s="4">
        <f>SUM(G10:G31)</f>
        <v>363</v>
      </c>
      <c r="H9" s="4">
        <f>J9+L9</f>
        <v>32841</v>
      </c>
      <c r="I9" s="4">
        <f>K9+M9</f>
        <v>469</v>
      </c>
      <c r="J9" s="4">
        <f>SUM(J10:J31)</f>
        <v>15710</v>
      </c>
      <c r="K9" s="4">
        <f>SUM(K10:K31)</f>
        <v>107</v>
      </c>
      <c r="L9" s="4">
        <f>SUM(L10:L31)</f>
        <v>17131</v>
      </c>
      <c r="M9" s="4">
        <f>SUM(M10:M31)</f>
        <v>362</v>
      </c>
      <c r="N9" s="4">
        <f>P9+R9</f>
        <v>33201</v>
      </c>
      <c r="O9" s="4">
        <f>Q9+S9</f>
        <v>434</v>
      </c>
      <c r="P9" s="4">
        <f>SUM(P10:P31)</f>
        <v>15878</v>
      </c>
      <c r="Q9" s="4">
        <f>SUM(Q10:Q31)</f>
        <v>92</v>
      </c>
      <c r="R9" s="4">
        <f>SUM(R10:R31)</f>
        <v>17323</v>
      </c>
      <c r="S9" s="4">
        <f>SUM(S10:S31)</f>
        <v>342</v>
      </c>
      <c r="T9" s="4">
        <f>B9-H9</f>
        <v>79</v>
      </c>
      <c r="U9" s="4">
        <f>C9-I9</f>
        <v>17</v>
      </c>
      <c r="V9" s="4">
        <f>D9-J9</f>
        <v>51</v>
      </c>
      <c r="W9" s="4">
        <f t="shared" ref="W9:X9" si="0">E9-K9</f>
        <v>16</v>
      </c>
      <c r="X9" s="4">
        <f t="shared" si="0"/>
        <v>28</v>
      </c>
      <c r="Y9" s="4">
        <f>G9-M9</f>
        <v>1</v>
      </c>
      <c r="Z9" s="4">
        <f t="shared" ref="Z9:AE9" si="1">B9-N9</f>
        <v>-281</v>
      </c>
      <c r="AA9" s="4">
        <f t="shared" si="1"/>
        <v>52</v>
      </c>
      <c r="AB9" s="4">
        <f t="shared" si="1"/>
        <v>-117</v>
      </c>
      <c r="AC9" s="4">
        <f t="shared" si="1"/>
        <v>31</v>
      </c>
      <c r="AD9" s="4">
        <f t="shared" si="1"/>
        <v>-164</v>
      </c>
      <c r="AE9" s="4">
        <f t="shared" si="1"/>
        <v>21</v>
      </c>
    </row>
    <row r="10" spans="1:32" s="1" customFormat="1" ht="18" customHeight="1" x14ac:dyDescent="0.15">
      <c r="A10" s="4" t="s">
        <v>2</v>
      </c>
      <c r="B10" s="4">
        <f t="shared" ref="B10:C30" si="2">D10+F10</f>
        <v>1149</v>
      </c>
      <c r="C10" s="4">
        <f t="shared" si="2"/>
        <v>4</v>
      </c>
      <c r="D10" s="4">
        <v>597</v>
      </c>
      <c r="E10" s="4">
        <v>2</v>
      </c>
      <c r="F10" s="4">
        <v>552</v>
      </c>
      <c r="G10" s="4">
        <v>2</v>
      </c>
      <c r="H10" s="4">
        <f t="shared" ref="H10:I30" si="3">J10+L10</f>
        <v>1114</v>
      </c>
      <c r="I10" s="4">
        <f t="shared" si="3"/>
        <v>3</v>
      </c>
      <c r="J10" s="4">
        <v>577</v>
      </c>
      <c r="K10" s="4">
        <v>1</v>
      </c>
      <c r="L10" s="4">
        <v>537</v>
      </c>
      <c r="M10" s="4">
        <v>2</v>
      </c>
      <c r="N10" s="4">
        <f t="shared" ref="N10:O30" si="4">P10+R10</f>
        <v>1178</v>
      </c>
      <c r="O10" s="4">
        <f t="shared" si="4"/>
        <v>2</v>
      </c>
      <c r="P10" s="4">
        <v>629</v>
      </c>
      <c r="Q10" s="4">
        <v>1</v>
      </c>
      <c r="R10" s="4">
        <v>549</v>
      </c>
      <c r="S10" s="4">
        <v>1</v>
      </c>
      <c r="T10" s="4">
        <f t="shared" ref="T10:Y29" si="5">B10-H10</f>
        <v>35</v>
      </c>
      <c r="U10" s="4">
        <f t="shared" si="5"/>
        <v>1</v>
      </c>
      <c r="V10" s="4">
        <f t="shared" ref="V10:Y24" si="6">D10-J10</f>
        <v>20</v>
      </c>
      <c r="W10" s="4">
        <f t="shared" si="6"/>
        <v>1</v>
      </c>
      <c r="X10" s="4">
        <f t="shared" si="6"/>
        <v>15</v>
      </c>
      <c r="Y10" s="4">
        <f t="shared" si="6"/>
        <v>0</v>
      </c>
      <c r="Z10" s="4">
        <f t="shared" ref="Z10:AE30" si="7">B10-N10</f>
        <v>-29</v>
      </c>
      <c r="AA10" s="4">
        <f t="shared" si="7"/>
        <v>2</v>
      </c>
      <c r="AB10" s="4">
        <f t="shared" si="7"/>
        <v>-32</v>
      </c>
      <c r="AC10" s="4">
        <f t="shared" si="7"/>
        <v>1</v>
      </c>
      <c r="AD10" s="4">
        <f t="shared" si="7"/>
        <v>3</v>
      </c>
      <c r="AE10" s="4">
        <f t="shared" si="7"/>
        <v>1</v>
      </c>
    </row>
    <row r="11" spans="1:32" s="1" customFormat="1" ht="18" customHeight="1" x14ac:dyDescent="0.15">
      <c r="A11" s="4" t="s">
        <v>3</v>
      </c>
      <c r="B11" s="4">
        <f t="shared" si="2"/>
        <v>1389</v>
      </c>
      <c r="C11" s="4">
        <f t="shared" si="2"/>
        <v>1</v>
      </c>
      <c r="D11" s="4">
        <v>723</v>
      </c>
      <c r="E11" s="4">
        <v>0</v>
      </c>
      <c r="F11" s="4">
        <v>666</v>
      </c>
      <c r="G11" s="4">
        <v>1</v>
      </c>
      <c r="H11" s="4">
        <f t="shared" si="3"/>
        <v>1381</v>
      </c>
      <c r="I11" s="4">
        <f t="shared" si="3"/>
        <v>1</v>
      </c>
      <c r="J11" s="4">
        <v>718</v>
      </c>
      <c r="K11" s="4">
        <v>0</v>
      </c>
      <c r="L11" s="4">
        <v>663</v>
      </c>
      <c r="M11" s="4">
        <v>1</v>
      </c>
      <c r="N11" s="4">
        <f t="shared" si="4"/>
        <v>1401</v>
      </c>
      <c r="O11" s="4">
        <f t="shared" si="4"/>
        <v>4</v>
      </c>
      <c r="P11" s="4">
        <v>729</v>
      </c>
      <c r="Q11" s="4">
        <v>2</v>
      </c>
      <c r="R11" s="4">
        <v>672</v>
      </c>
      <c r="S11" s="4">
        <v>2</v>
      </c>
      <c r="T11" s="4">
        <f t="shared" si="5"/>
        <v>8</v>
      </c>
      <c r="U11" s="4">
        <f t="shared" si="5"/>
        <v>0</v>
      </c>
      <c r="V11" s="4">
        <f t="shared" si="6"/>
        <v>5</v>
      </c>
      <c r="W11" s="4">
        <f t="shared" si="6"/>
        <v>0</v>
      </c>
      <c r="X11" s="4">
        <f t="shared" si="6"/>
        <v>3</v>
      </c>
      <c r="Y11" s="4">
        <f t="shared" si="6"/>
        <v>0</v>
      </c>
      <c r="Z11" s="4">
        <f t="shared" si="7"/>
        <v>-12</v>
      </c>
      <c r="AA11" s="4">
        <f t="shared" si="7"/>
        <v>-3</v>
      </c>
      <c r="AB11" s="4">
        <f t="shared" si="7"/>
        <v>-6</v>
      </c>
      <c r="AC11" s="4">
        <f t="shared" si="7"/>
        <v>-2</v>
      </c>
      <c r="AD11" s="4">
        <f t="shared" si="7"/>
        <v>-6</v>
      </c>
      <c r="AE11" s="4">
        <f t="shared" si="7"/>
        <v>-1</v>
      </c>
    </row>
    <row r="12" spans="1:32" s="1" customFormat="1" ht="18" customHeight="1" x14ac:dyDescent="0.15">
      <c r="A12" s="4" t="s">
        <v>4</v>
      </c>
      <c r="B12" s="4">
        <f t="shared" si="2"/>
        <v>1362</v>
      </c>
      <c r="C12" s="4">
        <f t="shared" si="2"/>
        <v>5</v>
      </c>
      <c r="D12" s="4">
        <v>724</v>
      </c>
      <c r="E12" s="4">
        <v>4</v>
      </c>
      <c r="F12" s="4">
        <v>638</v>
      </c>
      <c r="G12" s="4">
        <v>1</v>
      </c>
      <c r="H12" s="4">
        <f t="shared" si="3"/>
        <v>1360</v>
      </c>
      <c r="I12" s="4">
        <f t="shared" si="3"/>
        <v>5</v>
      </c>
      <c r="J12" s="4">
        <v>725</v>
      </c>
      <c r="K12" s="4">
        <v>4</v>
      </c>
      <c r="L12" s="4">
        <v>635</v>
      </c>
      <c r="M12" s="4">
        <v>1</v>
      </c>
      <c r="N12" s="4">
        <f t="shared" si="4"/>
        <v>1389</v>
      </c>
      <c r="O12" s="4">
        <f t="shared" si="4"/>
        <v>2</v>
      </c>
      <c r="P12" s="4">
        <v>720</v>
      </c>
      <c r="Q12" s="4">
        <v>1</v>
      </c>
      <c r="R12" s="4">
        <v>669</v>
      </c>
      <c r="S12" s="4">
        <v>1</v>
      </c>
      <c r="T12" s="4">
        <f t="shared" si="5"/>
        <v>2</v>
      </c>
      <c r="U12" s="4">
        <f t="shared" si="5"/>
        <v>0</v>
      </c>
      <c r="V12" s="4">
        <f t="shared" si="6"/>
        <v>-1</v>
      </c>
      <c r="W12" s="4">
        <f t="shared" si="6"/>
        <v>0</v>
      </c>
      <c r="X12" s="4">
        <f t="shared" si="6"/>
        <v>3</v>
      </c>
      <c r="Y12" s="4">
        <f t="shared" si="6"/>
        <v>0</v>
      </c>
      <c r="Z12" s="4">
        <f t="shared" si="7"/>
        <v>-27</v>
      </c>
      <c r="AA12" s="4">
        <f t="shared" si="7"/>
        <v>3</v>
      </c>
      <c r="AB12" s="4">
        <f t="shared" si="7"/>
        <v>4</v>
      </c>
      <c r="AC12" s="4">
        <f t="shared" si="7"/>
        <v>3</v>
      </c>
      <c r="AD12" s="4">
        <f t="shared" si="7"/>
        <v>-31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1533</v>
      </c>
      <c r="C13" s="4">
        <f t="shared" si="2"/>
        <v>27</v>
      </c>
      <c r="D13" s="4">
        <v>778</v>
      </c>
      <c r="E13" s="4">
        <v>11</v>
      </c>
      <c r="F13" s="4">
        <v>755</v>
      </c>
      <c r="G13" s="4">
        <v>16</v>
      </c>
      <c r="H13" s="4">
        <f t="shared" si="3"/>
        <v>1527</v>
      </c>
      <c r="I13" s="4">
        <f t="shared" si="3"/>
        <v>19</v>
      </c>
      <c r="J13" s="4">
        <v>773</v>
      </c>
      <c r="K13" s="4">
        <v>3</v>
      </c>
      <c r="L13" s="4">
        <v>754</v>
      </c>
      <c r="M13" s="4">
        <v>16</v>
      </c>
      <c r="N13" s="4">
        <f t="shared" si="4"/>
        <v>1578</v>
      </c>
      <c r="O13" s="4">
        <f t="shared" si="4"/>
        <v>13</v>
      </c>
      <c r="P13" s="4">
        <v>797</v>
      </c>
      <c r="Q13" s="4">
        <v>2</v>
      </c>
      <c r="R13" s="4">
        <v>781</v>
      </c>
      <c r="S13" s="4">
        <v>11</v>
      </c>
      <c r="T13" s="4">
        <f t="shared" si="5"/>
        <v>6</v>
      </c>
      <c r="U13" s="4">
        <f t="shared" si="5"/>
        <v>8</v>
      </c>
      <c r="V13" s="4">
        <f t="shared" si="6"/>
        <v>5</v>
      </c>
      <c r="W13" s="4">
        <f t="shared" si="6"/>
        <v>8</v>
      </c>
      <c r="X13" s="4">
        <f t="shared" si="6"/>
        <v>1</v>
      </c>
      <c r="Y13" s="4">
        <f t="shared" si="6"/>
        <v>0</v>
      </c>
      <c r="Z13" s="4">
        <f t="shared" si="7"/>
        <v>-45</v>
      </c>
      <c r="AA13" s="4">
        <f t="shared" si="7"/>
        <v>14</v>
      </c>
      <c r="AB13" s="4">
        <f t="shared" si="7"/>
        <v>-19</v>
      </c>
      <c r="AC13" s="4">
        <f t="shared" si="7"/>
        <v>9</v>
      </c>
      <c r="AD13" s="4">
        <f t="shared" si="7"/>
        <v>-26</v>
      </c>
      <c r="AE13" s="4">
        <f t="shared" si="7"/>
        <v>5</v>
      </c>
    </row>
    <row r="14" spans="1:32" s="1" customFormat="1" ht="18" customHeight="1" x14ac:dyDescent="0.15">
      <c r="A14" s="4" t="s">
        <v>6</v>
      </c>
      <c r="B14" s="4">
        <f t="shared" si="2"/>
        <v>1310</v>
      </c>
      <c r="C14" s="4">
        <f t="shared" si="2"/>
        <v>129</v>
      </c>
      <c r="D14" s="4">
        <v>713</v>
      </c>
      <c r="E14" s="4">
        <v>34</v>
      </c>
      <c r="F14" s="4">
        <v>597</v>
      </c>
      <c r="G14" s="4">
        <v>95</v>
      </c>
      <c r="H14" s="4">
        <f t="shared" si="3"/>
        <v>1308</v>
      </c>
      <c r="I14" s="4">
        <f t="shared" si="3"/>
        <v>124</v>
      </c>
      <c r="J14" s="4">
        <v>704</v>
      </c>
      <c r="K14" s="4">
        <v>30</v>
      </c>
      <c r="L14" s="4">
        <v>604</v>
      </c>
      <c r="M14" s="4">
        <v>94</v>
      </c>
      <c r="N14" s="4">
        <f t="shared" si="4"/>
        <v>1183</v>
      </c>
      <c r="O14" s="4">
        <f t="shared" si="4"/>
        <v>75</v>
      </c>
      <c r="P14" s="4">
        <v>624</v>
      </c>
      <c r="Q14" s="4">
        <v>19</v>
      </c>
      <c r="R14" s="4">
        <v>559</v>
      </c>
      <c r="S14" s="4">
        <v>56</v>
      </c>
      <c r="T14" s="4">
        <f t="shared" si="5"/>
        <v>2</v>
      </c>
      <c r="U14" s="4">
        <f t="shared" si="5"/>
        <v>5</v>
      </c>
      <c r="V14" s="4">
        <f t="shared" si="6"/>
        <v>9</v>
      </c>
      <c r="W14" s="4">
        <f t="shared" si="6"/>
        <v>4</v>
      </c>
      <c r="X14" s="4">
        <f t="shared" si="6"/>
        <v>-7</v>
      </c>
      <c r="Y14" s="4">
        <f t="shared" si="6"/>
        <v>1</v>
      </c>
      <c r="Z14" s="4">
        <f t="shared" si="7"/>
        <v>127</v>
      </c>
      <c r="AA14" s="4">
        <f t="shared" si="7"/>
        <v>54</v>
      </c>
      <c r="AB14" s="4">
        <f t="shared" si="7"/>
        <v>89</v>
      </c>
      <c r="AC14" s="4">
        <f t="shared" si="7"/>
        <v>15</v>
      </c>
      <c r="AD14" s="4">
        <f t="shared" si="7"/>
        <v>38</v>
      </c>
      <c r="AE14" s="4">
        <f t="shared" si="7"/>
        <v>39</v>
      </c>
    </row>
    <row r="15" spans="1:32" s="1" customFormat="1" ht="18" customHeight="1" x14ac:dyDescent="0.15">
      <c r="A15" s="4" t="s">
        <v>7</v>
      </c>
      <c r="B15" s="4">
        <f t="shared" si="2"/>
        <v>1260</v>
      </c>
      <c r="C15" s="4">
        <f t="shared" si="2"/>
        <v>55</v>
      </c>
      <c r="D15" s="4">
        <v>656</v>
      </c>
      <c r="E15" s="4">
        <v>3</v>
      </c>
      <c r="F15" s="4">
        <v>604</v>
      </c>
      <c r="G15" s="4">
        <v>52</v>
      </c>
      <c r="H15" s="4">
        <f t="shared" si="3"/>
        <v>1250</v>
      </c>
      <c r="I15" s="4">
        <f t="shared" si="3"/>
        <v>55</v>
      </c>
      <c r="J15" s="4">
        <v>650</v>
      </c>
      <c r="K15" s="4">
        <v>3</v>
      </c>
      <c r="L15" s="4">
        <v>600</v>
      </c>
      <c r="M15" s="4">
        <v>52</v>
      </c>
      <c r="N15" s="4">
        <f t="shared" si="4"/>
        <v>1332</v>
      </c>
      <c r="O15" s="4">
        <f t="shared" si="4"/>
        <v>75</v>
      </c>
      <c r="P15" s="4">
        <v>700</v>
      </c>
      <c r="Q15" s="4">
        <v>13</v>
      </c>
      <c r="R15" s="4">
        <v>632</v>
      </c>
      <c r="S15" s="4">
        <v>62</v>
      </c>
      <c r="T15" s="4">
        <f t="shared" si="5"/>
        <v>10</v>
      </c>
      <c r="U15" s="4">
        <f t="shared" si="5"/>
        <v>0</v>
      </c>
      <c r="V15" s="4">
        <f t="shared" si="6"/>
        <v>6</v>
      </c>
      <c r="W15" s="4">
        <f t="shared" si="6"/>
        <v>0</v>
      </c>
      <c r="X15" s="4">
        <f t="shared" si="6"/>
        <v>4</v>
      </c>
      <c r="Y15" s="4">
        <f t="shared" si="6"/>
        <v>0</v>
      </c>
      <c r="Z15" s="4">
        <f t="shared" si="7"/>
        <v>-72</v>
      </c>
      <c r="AA15" s="4">
        <f t="shared" si="7"/>
        <v>-20</v>
      </c>
      <c r="AB15" s="4">
        <f t="shared" si="7"/>
        <v>-44</v>
      </c>
      <c r="AC15" s="4">
        <f t="shared" si="7"/>
        <v>-10</v>
      </c>
      <c r="AD15" s="4">
        <f t="shared" si="7"/>
        <v>-28</v>
      </c>
      <c r="AE15" s="4">
        <f t="shared" si="7"/>
        <v>-10</v>
      </c>
    </row>
    <row r="16" spans="1:32" s="1" customFormat="1" ht="18" customHeight="1" x14ac:dyDescent="0.15">
      <c r="A16" s="4" t="s">
        <v>8</v>
      </c>
      <c r="B16" s="4">
        <f t="shared" si="2"/>
        <v>1549</v>
      </c>
      <c r="C16" s="4">
        <f t="shared" si="2"/>
        <v>43</v>
      </c>
      <c r="D16" s="4">
        <v>825</v>
      </c>
      <c r="E16" s="4">
        <v>15</v>
      </c>
      <c r="F16" s="4">
        <v>724</v>
      </c>
      <c r="G16" s="4">
        <v>28</v>
      </c>
      <c r="H16" s="4">
        <f t="shared" si="3"/>
        <v>1536</v>
      </c>
      <c r="I16" s="4">
        <f t="shared" si="3"/>
        <v>44</v>
      </c>
      <c r="J16" s="4">
        <v>821</v>
      </c>
      <c r="K16" s="4">
        <v>15</v>
      </c>
      <c r="L16" s="4">
        <v>715</v>
      </c>
      <c r="M16" s="4">
        <v>29</v>
      </c>
      <c r="N16" s="4">
        <f t="shared" si="4"/>
        <v>1640</v>
      </c>
      <c r="O16" s="4">
        <f t="shared" si="4"/>
        <v>35</v>
      </c>
      <c r="P16" s="4">
        <v>866</v>
      </c>
      <c r="Q16" s="4">
        <v>4</v>
      </c>
      <c r="R16" s="4">
        <v>774</v>
      </c>
      <c r="S16" s="4">
        <v>31</v>
      </c>
      <c r="T16" s="4">
        <f t="shared" si="5"/>
        <v>13</v>
      </c>
      <c r="U16" s="4">
        <f t="shared" si="5"/>
        <v>-1</v>
      </c>
      <c r="V16" s="4">
        <f t="shared" si="6"/>
        <v>4</v>
      </c>
      <c r="W16" s="4">
        <f t="shared" si="6"/>
        <v>0</v>
      </c>
      <c r="X16" s="4">
        <f t="shared" si="6"/>
        <v>9</v>
      </c>
      <c r="Y16" s="4">
        <f t="shared" si="6"/>
        <v>-1</v>
      </c>
      <c r="Z16" s="4">
        <f t="shared" si="7"/>
        <v>-91</v>
      </c>
      <c r="AA16" s="4">
        <f t="shared" si="7"/>
        <v>8</v>
      </c>
      <c r="AB16" s="4">
        <f t="shared" si="7"/>
        <v>-41</v>
      </c>
      <c r="AC16" s="4">
        <f t="shared" si="7"/>
        <v>11</v>
      </c>
      <c r="AD16" s="4">
        <f t="shared" si="7"/>
        <v>-50</v>
      </c>
      <c r="AE16" s="4">
        <f t="shared" si="7"/>
        <v>-3</v>
      </c>
    </row>
    <row r="17" spans="1:31" s="1" customFormat="1" ht="18" customHeight="1" x14ac:dyDescent="0.15">
      <c r="A17" s="4" t="s">
        <v>9</v>
      </c>
      <c r="B17" s="4">
        <f t="shared" si="2"/>
        <v>1817</v>
      </c>
      <c r="C17" s="4">
        <f t="shared" si="2"/>
        <v>37</v>
      </c>
      <c r="D17" s="4">
        <v>940</v>
      </c>
      <c r="E17" s="4">
        <v>7</v>
      </c>
      <c r="F17" s="4">
        <v>877</v>
      </c>
      <c r="G17" s="4">
        <v>30</v>
      </c>
      <c r="H17" s="4">
        <f t="shared" si="3"/>
        <v>1804</v>
      </c>
      <c r="I17" s="4">
        <f t="shared" si="3"/>
        <v>34</v>
      </c>
      <c r="J17" s="4">
        <v>933</v>
      </c>
      <c r="K17" s="4">
        <v>5</v>
      </c>
      <c r="L17" s="4">
        <v>871</v>
      </c>
      <c r="M17" s="4">
        <v>29</v>
      </c>
      <c r="N17" s="4">
        <f t="shared" si="4"/>
        <v>1855</v>
      </c>
      <c r="O17" s="4">
        <f t="shared" si="4"/>
        <v>40</v>
      </c>
      <c r="P17" s="4">
        <v>942</v>
      </c>
      <c r="Q17" s="4">
        <v>6</v>
      </c>
      <c r="R17" s="4">
        <v>913</v>
      </c>
      <c r="S17" s="4">
        <v>34</v>
      </c>
      <c r="T17" s="4">
        <f t="shared" si="5"/>
        <v>13</v>
      </c>
      <c r="U17" s="4">
        <f t="shared" si="5"/>
        <v>3</v>
      </c>
      <c r="V17" s="4">
        <f t="shared" si="6"/>
        <v>7</v>
      </c>
      <c r="W17" s="4">
        <f t="shared" si="6"/>
        <v>2</v>
      </c>
      <c r="X17" s="4">
        <f t="shared" si="6"/>
        <v>6</v>
      </c>
      <c r="Y17" s="4">
        <f t="shared" si="6"/>
        <v>1</v>
      </c>
      <c r="Z17" s="4">
        <f t="shared" si="7"/>
        <v>-38</v>
      </c>
      <c r="AA17" s="4">
        <f t="shared" si="7"/>
        <v>-3</v>
      </c>
      <c r="AB17" s="4">
        <f t="shared" si="7"/>
        <v>-2</v>
      </c>
      <c r="AC17" s="4">
        <f t="shared" si="7"/>
        <v>1</v>
      </c>
      <c r="AD17" s="4">
        <f t="shared" si="7"/>
        <v>-36</v>
      </c>
      <c r="AE17" s="4">
        <f t="shared" si="7"/>
        <v>-4</v>
      </c>
    </row>
    <row r="18" spans="1:31" s="1" customFormat="1" ht="18" customHeight="1" x14ac:dyDescent="0.15">
      <c r="A18" s="4" t="s">
        <v>10</v>
      </c>
      <c r="B18" s="4">
        <f t="shared" si="2"/>
        <v>2063</v>
      </c>
      <c r="C18" s="4">
        <f t="shared" si="2"/>
        <v>47</v>
      </c>
      <c r="D18" s="4">
        <v>1021</v>
      </c>
      <c r="E18" s="4">
        <v>5</v>
      </c>
      <c r="F18" s="4">
        <v>1042</v>
      </c>
      <c r="G18" s="4">
        <v>42</v>
      </c>
      <c r="H18" s="4">
        <f t="shared" si="3"/>
        <v>2049</v>
      </c>
      <c r="I18" s="4">
        <f t="shared" si="3"/>
        <v>47</v>
      </c>
      <c r="J18" s="4">
        <v>1014</v>
      </c>
      <c r="K18" s="4">
        <v>5</v>
      </c>
      <c r="L18" s="4">
        <v>1035</v>
      </c>
      <c r="M18" s="4">
        <v>42</v>
      </c>
      <c r="N18" s="4">
        <f t="shared" si="4"/>
        <v>2159</v>
      </c>
      <c r="O18" s="4">
        <f t="shared" si="4"/>
        <v>54</v>
      </c>
      <c r="P18" s="4">
        <v>1077</v>
      </c>
      <c r="Q18" s="4">
        <v>6</v>
      </c>
      <c r="R18" s="4">
        <v>1082</v>
      </c>
      <c r="S18" s="4">
        <v>48</v>
      </c>
      <c r="T18" s="4">
        <f t="shared" si="5"/>
        <v>14</v>
      </c>
      <c r="U18" s="4">
        <f t="shared" si="5"/>
        <v>0</v>
      </c>
      <c r="V18" s="4">
        <f t="shared" si="6"/>
        <v>7</v>
      </c>
      <c r="W18" s="4">
        <f t="shared" si="6"/>
        <v>0</v>
      </c>
      <c r="X18" s="4">
        <f t="shared" si="6"/>
        <v>7</v>
      </c>
      <c r="Y18" s="4">
        <f t="shared" si="6"/>
        <v>0</v>
      </c>
      <c r="Z18" s="4">
        <f t="shared" si="7"/>
        <v>-96</v>
      </c>
      <c r="AA18" s="4">
        <f t="shared" si="7"/>
        <v>-7</v>
      </c>
      <c r="AB18" s="4">
        <f t="shared" si="7"/>
        <v>-56</v>
      </c>
      <c r="AC18" s="4">
        <f t="shared" si="7"/>
        <v>-1</v>
      </c>
      <c r="AD18" s="4">
        <f t="shared" si="7"/>
        <v>-40</v>
      </c>
      <c r="AE18" s="4">
        <f t="shared" si="7"/>
        <v>-6</v>
      </c>
    </row>
    <row r="19" spans="1:31" s="1" customFormat="1" ht="18" customHeight="1" x14ac:dyDescent="0.15">
      <c r="A19" s="4" t="s">
        <v>11</v>
      </c>
      <c r="B19" s="4">
        <f t="shared" si="2"/>
        <v>2344</v>
      </c>
      <c r="C19" s="4">
        <f t="shared" si="2"/>
        <v>25</v>
      </c>
      <c r="D19" s="4">
        <v>1170</v>
      </c>
      <c r="E19" s="4">
        <v>7</v>
      </c>
      <c r="F19" s="4">
        <v>1174</v>
      </c>
      <c r="G19" s="4">
        <v>18</v>
      </c>
      <c r="H19" s="4">
        <f t="shared" si="3"/>
        <v>2340</v>
      </c>
      <c r="I19" s="4">
        <f t="shared" si="3"/>
        <v>25</v>
      </c>
      <c r="J19" s="4">
        <v>1166</v>
      </c>
      <c r="K19" s="4">
        <v>7</v>
      </c>
      <c r="L19" s="4">
        <v>1174</v>
      </c>
      <c r="M19" s="4">
        <v>18</v>
      </c>
      <c r="N19" s="4">
        <f t="shared" si="4"/>
        <v>2320</v>
      </c>
      <c r="O19" s="4">
        <f t="shared" si="4"/>
        <v>28</v>
      </c>
      <c r="P19" s="4">
        <v>1139</v>
      </c>
      <c r="Q19" s="4">
        <v>5</v>
      </c>
      <c r="R19" s="4">
        <v>1181</v>
      </c>
      <c r="S19" s="4">
        <v>23</v>
      </c>
      <c r="T19" s="4">
        <f t="shared" si="5"/>
        <v>4</v>
      </c>
      <c r="U19" s="4">
        <f t="shared" si="5"/>
        <v>0</v>
      </c>
      <c r="V19" s="4">
        <f t="shared" si="6"/>
        <v>4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24</v>
      </c>
      <c r="AA19" s="4">
        <f t="shared" si="7"/>
        <v>-3</v>
      </c>
      <c r="AB19" s="4">
        <f t="shared" si="7"/>
        <v>31</v>
      </c>
      <c r="AC19" s="4">
        <f t="shared" si="7"/>
        <v>2</v>
      </c>
      <c r="AD19" s="4">
        <f t="shared" si="7"/>
        <v>-7</v>
      </c>
      <c r="AE19" s="4">
        <f t="shared" si="7"/>
        <v>-5</v>
      </c>
    </row>
    <row r="20" spans="1:31" s="1" customFormat="1" ht="18" customHeight="1" x14ac:dyDescent="0.15">
      <c r="A20" s="4" t="s">
        <v>12</v>
      </c>
      <c r="B20" s="4">
        <f t="shared" si="2"/>
        <v>2028</v>
      </c>
      <c r="C20" s="4">
        <f t="shared" si="2"/>
        <v>23</v>
      </c>
      <c r="D20" s="4">
        <v>981</v>
      </c>
      <c r="E20" s="4">
        <v>5</v>
      </c>
      <c r="F20" s="4">
        <v>1047</v>
      </c>
      <c r="G20" s="4">
        <v>18</v>
      </c>
      <c r="H20" s="4">
        <f t="shared" si="3"/>
        <v>2023</v>
      </c>
      <c r="I20" s="4">
        <f t="shared" si="3"/>
        <v>21</v>
      </c>
      <c r="J20" s="4">
        <v>976</v>
      </c>
      <c r="K20" s="4">
        <v>3</v>
      </c>
      <c r="L20" s="4">
        <v>1047</v>
      </c>
      <c r="M20" s="4">
        <v>18</v>
      </c>
      <c r="N20" s="4">
        <f t="shared" si="4"/>
        <v>2026</v>
      </c>
      <c r="O20" s="4">
        <f t="shared" si="4"/>
        <v>19</v>
      </c>
      <c r="P20" s="4">
        <v>997</v>
      </c>
      <c r="Q20" s="4">
        <v>2</v>
      </c>
      <c r="R20" s="4">
        <v>1029</v>
      </c>
      <c r="S20" s="4">
        <v>17</v>
      </c>
      <c r="T20" s="4">
        <f t="shared" si="5"/>
        <v>5</v>
      </c>
      <c r="U20" s="4">
        <f t="shared" si="5"/>
        <v>2</v>
      </c>
      <c r="V20" s="4">
        <f t="shared" si="6"/>
        <v>5</v>
      </c>
      <c r="W20" s="4">
        <f t="shared" si="6"/>
        <v>2</v>
      </c>
      <c r="X20" s="4">
        <f t="shared" si="6"/>
        <v>0</v>
      </c>
      <c r="Y20" s="4">
        <f t="shared" si="6"/>
        <v>0</v>
      </c>
      <c r="Z20" s="4">
        <f t="shared" si="7"/>
        <v>2</v>
      </c>
      <c r="AA20" s="4">
        <f t="shared" si="7"/>
        <v>4</v>
      </c>
      <c r="AB20" s="4">
        <f t="shared" si="7"/>
        <v>-16</v>
      </c>
      <c r="AC20" s="4">
        <f t="shared" si="7"/>
        <v>3</v>
      </c>
      <c r="AD20" s="4">
        <f t="shared" si="7"/>
        <v>18</v>
      </c>
      <c r="AE20" s="4">
        <f t="shared" si="7"/>
        <v>1</v>
      </c>
    </row>
    <row r="21" spans="1:31" s="1" customFormat="1" ht="18" customHeight="1" x14ac:dyDescent="0.15">
      <c r="A21" s="4" t="s">
        <v>13</v>
      </c>
      <c r="B21" s="4">
        <f t="shared" si="2"/>
        <v>2093</v>
      </c>
      <c r="C21" s="4">
        <f t="shared" si="2"/>
        <v>12</v>
      </c>
      <c r="D21" s="4">
        <v>1030</v>
      </c>
      <c r="E21" s="4">
        <v>5</v>
      </c>
      <c r="F21" s="4">
        <v>1063</v>
      </c>
      <c r="G21" s="4">
        <v>7</v>
      </c>
      <c r="H21" s="4">
        <f t="shared" si="3"/>
        <v>2089</v>
      </c>
      <c r="I21" s="4">
        <f t="shared" si="3"/>
        <v>13</v>
      </c>
      <c r="J21" s="4">
        <v>1027</v>
      </c>
      <c r="K21" s="4">
        <v>6</v>
      </c>
      <c r="L21" s="4">
        <v>1062</v>
      </c>
      <c r="M21" s="4">
        <v>7</v>
      </c>
      <c r="N21" s="4">
        <f t="shared" si="4"/>
        <v>2081</v>
      </c>
      <c r="O21" s="4">
        <f t="shared" si="4"/>
        <v>14</v>
      </c>
      <c r="P21" s="4">
        <v>1034</v>
      </c>
      <c r="Q21" s="4">
        <v>7</v>
      </c>
      <c r="R21" s="4">
        <v>1047</v>
      </c>
      <c r="S21" s="4">
        <v>7</v>
      </c>
      <c r="T21" s="4">
        <f t="shared" si="5"/>
        <v>4</v>
      </c>
      <c r="U21" s="4">
        <f t="shared" si="5"/>
        <v>-1</v>
      </c>
      <c r="V21" s="4">
        <f t="shared" si="6"/>
        <v>3</v>
      </c>
      <c r="W21" s="4">
        <f t="shared" si="6"/>
        <v>-1</v>
      </c>
      <c r="X21" s="4">
        <f t="shared" si="6"/>
        <v>1</v>
      </c>
      <c r="Y21" s="4">
        <f t="shared" si="6"/>
        <v>0</v>
      </c>
      <c r="Z21" s="4">
        <f t="shared" si="7"/>
        <v>12</v>
      </c>
      <c r="AA21" s="4">
        <f t="shared" si="7"/>
        <v>-2</v>
      </c>
      <c r="AB21" s="4">
        <f t="shared" si="7"/>
        <v>-4</v>
      </c>
      <c r="AC21" s="4">
        <f t="shared" si="7"/>
        <v>-2</v>
      </c>
      <c r="AD21" s="4">
        <f t="shared" si="7"/>
        <v>16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2115</v>
      </c>
      <c r="C22" s="4">
        <f t="shared" si="2"/>
        <v>10</v>
      </c>
      <c r="D22" s="4">
        <v>1038</v>
      </c>
      <c r="E22" s="4">
        <v>2</v>
      </c>
      <c r="F22" s="4">
        <v>1077</v>
      </c>
      <c r="G22" s="4">
        <v>8</v>
      </c>
      <c r="H22" s="4">
        <f t="shared" si="3"/>
        <v>2114</v>
      </c>
      <c r="I22" s="4">
        <f t="shared" si="3"/>
        <v>10</v>
      </c>
      <c r="J22" s="4">
        <v>1037</v>
      </c>
      <c r="K22" s="4">
        <v>2</v>
      </c>
      <c r="L22" s="4">
        <v>1077</v>
      </c>
      <c r="M22" s="4">
        <v>8</v>
      </c>
      <c r="N22" s="4">
        <f t="shared" si="4"/>
        <v>2139</v>
      </c>
      <c r="O22" s="4">
        <f t="shared" si="4"/>
        <v>7</v>
      </c>
      <c r="P22" s="4">
        <v>1030</v>
      </c>
      <c r="Q22" s="4">
        <v>2</v>
      </c>
      <c r="R22" s="4">
        <v>1109</v>
      </c>
      <c r="S22" s="4">
        <v>5</v>
      </c>
      <c r="T22" s="4">
        <f t="shared" si="5"/>
        <v>1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-24</v>
      </c>
      <c r="AA22" s="4">
        <f t="shared" si="7"/>
        <v>3</v>
      </c>
      <c r="AB22" s="4">
        <f t="shared" si="7"/>
        <v>8</v>
      </c>
      <c r="AC22" s="4">
        <f t="shared" si="7"/>
        <v>0</v>
      </c>
      <c r="AD22" s="4">
        <f t="shared" si="7"/>
        <v>-32</v>
      </c>
      <c r="AE22" s="4">
        <f t="shared" si="7"/>
        <v>3</v>
      </c>
    </row>
    <row r="23" spans="1:31" s="1" customFormat="1" ht="18" customHeight="1" x14ac:dyDescent="0.15">
      <c r="A23" s="4" t="s">
        <v>15</v>
      </c>
      <c r="B23" s="4">
        <f t="shared" si="2"/>
        <v>2498</v>
      </c>
      <c r="C23" s="4">
        <f t="shared" si="2"/>
        <v>11</v>
      </c>
      <c r="D23" s="4">
        <v>1217</v>
      </c>
      <c r="E23" s="4">
        <v>4</v>
      </c>
      <c r="F23" s="4">
        <v>1281</v>
      </c>
      <c r="G23" s="4">
        <v>7</v>
      </c>
      <c r="H23" s="4">
        <f t="shared" si="3"/>
        <v>2502</v>
      </c>
      <c r="I23" s="4">
        <f t="shared" si="3"/>
        <v>11</v>
      </c>
      <c r="J23" s="4">
        <v>1221</v>
      </c>
      <c r="K23" s="4">
        <v>4</v>
      </c>
      <c r="L23" s="4">
        <v>1281</v>
      </c>
      <c r="M23" s="4">
        <v>7</v>
      </c>
      <c r="N23" s="4">
        <f t="shared" si="4"/>
        <v>2692</v>
      </c>
      <c r="O23" s="4">
        <f t="shared" si="4"/>
        <v>10</v>
      </c>
      <c r="P23" s="4">
        <v>1327</v>
      </c>
      <c r="Q23" s="4">
        <v>4</v>
      </c>
      <c r="R23" s="4">
        <v>1365</v>
      </c>
      <c r="S23" s="4">
        <v>6</v>
      </c>
      <c r="T23" s="4">
        <f t="shared" si="5"/>
        <v>-4</v>
      </c>
      <c r="U23" s="4">
        <f t="shared" si="5"/>
        <v>0</v>
      </c>
      <c r="V23" s="4">
        <f t="shared" si="6"/>
        <v>-4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-194</v>
      </c>
      <c r="AA23" s="4">
        <f t="shared" si="7"/>
        <v>1</v>
      </c>
      <c r="AB23" s="4">
        <f t="shared" si="7"/>
        <v>-110</v>
      </c>
      <c r="AC23" s="4">
        <f t="shared" si="7"/>
        <v>0</v>
      </c>
      <c r="AD23" s="4">
        <f t="shared" si="7"/>
        <v>-84</v>
      </c>
      <c r="AE23" s="4">
        <f t="shared" si="7"/>
        <v>1</v>
      </c>
    </row>
    <row r="24" spans="1:31" s="1" customFormat="1" ht="18" customHeight="1" x14ac:dyDescent="0.15">
      <c r="A24" s="4" t="s">
        <v>16</v>
      </c>
      <c r="B24" s="4">
        <f t="shared" si="2"/>
        <v>2541</v>
      </c>
      <c r="C24" s="4">
        <f t="shared" si="2"/>
        <v>11</v>
      </c>
      <c r="D24" s="4">
        <v>1178</v>
      </c>
      <c r="E24" s="4">
        <v>4</v>
      </c>
      <c r="F24" s="4">
        <v>1363</v>
      </c>
      <c r="G24" s="4">
        <v>7</v>
      </c>
      <c r="H24" s="4">
        <f t="shared" si="3"/>
        <v>2544</v>
      </c>
      <c r="I24" s="4">
        <f t="shared" si="3"/>
        <v>11</v>
      </c>
      <c r="J24" s="4">
        <v>1181</v>
      </c>
      <c r="K24" s="4">
        <v>4</v>
      </c>
      <c r="L24" s="4">
        <v>1363</v>
      </c>
      <c r="M24" s="4">
        <v>7</v>
      </c>
      <c r="N24" s="4">
        <f t="shared" si="4"/>
        <v>2455</v>
      </c>
      <c r="O24" s="4">
        <f t="shared" si="4"/>
        <v>11</v>
      </c>
      <c r="P24" s="4">
        <v>1116</v>
      </c>
      <c r="Q24" s="4">
        <v>3</v>
      </c>
      <c r="R24" s="4">
        <v>1339</v>
      </c>
      <c r="S24" s="4">
        <v>8</v>
      </c>
      <c r="T24" s="4">
        <f t="shared" si="5"/>
        <v>-3</v>
      </c>
      <c r="U24" s="4">
        <f t="shared" si="5"/>
        <v>0</v>
      </c>
      <c r="V24" s="4">
        <f t="shared" si="6"/>
        <v>-3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86</v>
      </c>
      <c r="AA24" s="4">
        <f t="shared" si="7"/>
        <v>0</v>
      </c>
      <c r="AB24" s="4">
        <f t="shared" si="7"/>
        <v>62</v>
      </c>
      <c r="AC24" s="4">
        <f t="shared" si="7"/>
        <v>1</v>
      </c>
      <c r="AD24" s="4">
        <f t="shared" si="7"/>
        <v>24</v>
      </c>
      <c r="AE24" s="4">
        <f t="shared" si="7"/>
        <v>-1</v>
      </c>
    </row>
    <row r="25" spans="1:31" s="1" customFormat="1" ht="18" customHeight="1" x14ac:dyDescent="0.15">
      <c r="A25" s="4" t="s">
        <v>17</v>
      </c>
      <c r="B25" s="4">
        <f t="shared" si="2"/>
        <v>2065</v>
      </c>
      <c r="C25" s="4">
        <f t="shared" si="2"/>
        <v>6</v>
      </c>
      <c r="D25" s="4">
        <v>888</v>
      </c>
      <c r="E25" s="4">
        <v>1</v>
      </c>
      <c r="F25" s="4">
        <v>1177</v>
      </c>
      <c r="G25" s="4">
        <v>5</v>
      </c>
      <c r="H25" s="4">
        <f t="shared" si="3"/>
        <v>2070</v>
      </c>
      <c r="I25" s="4">
        <f t="shared" si="3"/>
        <v>6</v>
      </c>
      <c r="J25" s="4">
        <v>891</v>
      </c>
      <c r="K25" s="4">
        <v>1</v>
      </c>
      <c r="L25" s="4">
        <v>1179</v>
      </c>
      <c r="M25" s="4">
        <v>5</v>
      </c>
      <c r="N25" s="4">
        <f t="shared" si="4"/>
        <v>1981</v>
      </c>
      <c r="O25" s="4">
        <f t="shared" si="4"/>
        <v>10</v>
      </c>
      <c r="P25" s="4">
        <v>860</v>
      </c>
      <c r="Q25" s="4">
        <v>3</v>
      </c>
      <c r="R25" s="4">
        <v>1121</v>
      </c>
      <c r="S25" s="4">
        <v>7</v>
      </c>
      <c r="T25" s="4">
        <f t="shared" si="5"/>
        <v>-5</v>
      </c>
      <c r="U25" s="4">
        <f t="shared" si="5"/>
        <v>0</v>
      </c>
      <c r="V25" s="4">
        <f t="shared" si="5"/>
        <v>-3</v>
      </c>
      <c r="W25" s="4">
        <f t="shared" si="5"/>
        <v>0</v>
      </c>
      <c r="X25" s="4">
        <f t="shared" si="5"/>
        <v>-2</v>
      </c>
      <c r="Y25" s="4">
        <f t="shared" si="5"/>
        <v>0</v>
      </c>
      <c r="Z25" s="4">
        <f t="shared" si="7"/>
        <v>84</v>
      </c>
      <c r="AA25" s="4">
        <f t="shared" si="7"/>
        <v>-4</v>
      </c>
      <c r="AB25" s="4">
        <f t="shared" si="7"/>
        <v>28</v>
      </c>
      <c r="AC25" s="4">
        <f t="shared" si="7"/>
        <v>-2</v>
      </c>
      <c r="AD25" s="4">
        <f t="shared" si="7"/>
        <v>56</v>
      </c>
      <c r="AE25" s="4">
        <f t="shared" si="7"/>
        <v>-2</v>
      </c>
    </row>
    <row r="26" spans="1:31" s="1" customFormat="1" ht="18" customHeight="1" x14ac:dyDescent="0.15">
      <c r="A26" s="4" t="s">
        <v>18</v>
      </c>
      <c r="B26" s="4">
        <f t="shared" si="2"/>
        <v>1638</v>
      </c>
      <c r="C26" s="4">
        <f t="shared" si="2"/>
        <v>10</v>
      </c>
      <c r="D26" s="4">
        <v>615</v>
      </c>
      <c r="E26" s="4">
        <v>4</v>
      </c>
      <c r="F26" s="4">
        <v>1023</v>
      </c>
      <c r="G26" s="4">
        <v>6</v>
      </c>
      <c r="H26" s="4">
        <f t="shared" si="3"/>
        <v>1646</v>
      </c>
      <c r="I26" s="4">
        <f t="shared" si="3"/>
        <v>10</v>
      </c>
      <c r="J26" s="4">
        <v>619</v>
      </c>
      <c r="K26" s="4">
        <v>4</v>
      </c>
      <c r="L26" s="4">
        <v>1027</v>
      </c>
      <c r="M26" s="4">
        <v>6</v>
      </c>
      <c r="N26" s="4">
        <f t="shared" si="4"/>
        <v>1661</v>
      </c>
      <c r="O26" s="4">
        <f t="shared" si="4"/>
        <v>4</v>
      </c>
      <c r="P26" s="4">
        <v>633</v>
      </c>
      <c r="Q26" s="4">
        <v>2</v>
      </c>
      <c r="R26" s="4">
        <v>1028</v>
      </c>
      <c r="S26" s="4">
        <v>2</v>
      </c>
      <c r="T26" s="4">
        <f t="shared" si="5"/>
        <v>-8</v>
      </c>
      <c r="U26" s="4">
        <f t="shared" si="5"/>
        <v>0</v>
      </c>
      <c r="V26" s="4">
        <f t="shared" si="5"/>
        <v>-4</v>
      </c>
      <c r="W26" s="4">
        <f t="shared" si="5"/>
        <v>0</v>
      </c>
      <c r="X26" s="4">
        <f t="shared" si="5"/>
        <v>-4</v>
      </c>
      <c r="Y26" s="4">
        <f t="shared" si="5"/>
        <v>0</v>
      </c>
      <c r="Z26" s="4">
        <f t="shared" si="7"/>
        <v>-23</v>
      </c>
      <c r="AA26" s="4">
        <f t="shared" si="7"/>
        <v>6</v>
      </c>
      <c r="AB26" s="4">
        <f t="shared" si="7"/>
        <v>-18</v>
      </c>
      <c r="AC26" s="4">
        <f t="shared" si="7"/>
        <v>2</v>
      </c>
      <c r="AD26" s="4">
        <f t="shared" si="7"/>
        <v>-5</v>
      </c>
      <c r="AE26" s="4">
        <f t="shared" si="7"/>
        <v>4</v>
      </c>
    </row>
    <row r="27" spans="1:31" s="1" customFormat="1" ht="18" customHeight="1" x14ac:dyDescent="0.15">
      <c r="A27" s="4" t="s">
        <v>19</v>
      </c>
      <c r="B27" s="4">
        <f t="shared" si="2"/>
        <v>1207</v>
      </c>
      <c r="C27" s="4">
        <f t="shared" si="2"/>
        <v>3</v>
      </c>
      <c r="D27" s="4">
        <v>417</v>
      </c>
      <c r="E27" s="4">
        <v>0</v>
      </c>
      <c r="F27" s="4">
        <v>790</v>
      </c>
      <c r="G27" s="4">
        <v>3</v>
      </c>
      <c r="H27" s="4">
        <f t="shared" si="3"/>
        <v>1214</v>
      </c>
      <c r="I27" s="4">
        <f t="shared" si="3"/>
        <v>3</v>
      </c>
      <c r="J27" s="4">
        <v>424</v>
      </c>
      <c r="K27" s="4">
        <v>0</v>
      </c>
      <c r="L27" s="4">
        <v>790</v>
      </c>
      <c r="M27" s="4">
        <v>3</v>
      </c>
      <c r="N27" s="4">
        <f t="shared" si="4"/>
        <v>1228</v>
      </c>
      <c r="O27" s="4">
        <f t="shared" si="4"/>
        <v>6</v>
      </c>
      <c r="P27" s="4">
        <v>421</v>
      </c>
      <c r="Q27" s="4">
        <v>0</v>
      </c>
      <c r="R27" s="4">
        <v>807</v>
      </c>
      <c r="S27" s="4">
        <v>6</v>
      </c>
      <c r="T27" s="4">
        <f t="shared" si="5"/>
        <v>-7</v>
      </c>
      <c r="U27" s="4">
        <f t="shared" si="5"/>
        <v>0</v>
      </c>
      <c r="V27" s="4">
        <f t="shared" si="5"/>
        <v>-7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-21</v>
      </c>
      <c r="AA27" s="4">
        <f t="shared" si="7"/>
        <v>-3</v>
      </c>
      <c r="AB27" s="4">
        <f t="shared" si="7"/>
        <v>-4</v>
      </c>
      <c r="AC27" s="4">
        <f t="shared" si="7"/>
        <v>0</v>
      </c>
      <c r="AD27" s="4">
        <f t="shared" si="7"/>
        <v>-17</v>
      </c>
      <c r="AE27" s="4">
        <f t="shared" si="7"/>
        <v>-3</v>
      </c>
    </row>
    <row r="28" spans="1:31" s="1" customFormat="1" ht="18" customHeight="1" x14ac:dyDescent="0.15">
      <c r="A28" s="4" t="s">
        <v>20</v>
      </c>
      <c r="B28" s="4">
        <f t="shared" si="2"/>
        <v>645</v>
      </c>
      <c r="C28" s="4">
        <f t="shared" si="2"/>
        <v>6</v>
      </c>
      <c r="D28" s="4">
        <v>169</v>
      </c>
      <c r="E28" s="4">
        <v>2</v>
      </c>
      <c r="F28" s="4">
        <v>476</v>
      </c>
      <c r="G28" s="4">
        <v>4</v>
      </c>
      <c r="H28" s="4">
        <f t="shared" si="3"/>
        <v>650</v>
      </c>
      <c r="I28" s="4">
        <f t="shared" si="3"/>
        <v>6</v>
      </c>
      <c r="J28" s="4">
        <v>170</v>
      </c>
      <c r="K28" s="4">
        <v>2</v>
      </c>
      <c r="L28" s="4">
        <v>480</v>
      </c>
      <c r="M28" s="4">
        <v>4</v>
      </c>
      <c r="N28" s="4">
        <f t="shared" si="4"/>
        <v>626</v>
      </c>
      <c r="O28" s="4">
        <f t="shared" si="4"/>
        <v>6</v>
      </c>
      <c r="P28" s="4">
        <v>164</v>
      </c>
      <c r="Q28" s="4">
        <v>3</v>
      </c>
      <c r="R28" s="4">
        <v>462</v>
      </c>
      <c r="S28" s="4">
        <v>3</v>
      </c>
      <c r="T28" s="4">
        <f t="shared" si="5"/>
        <v>-5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-4</v>
      </c>
      <c r="Y28" s="4">
        <f t="shared" si="5"/>
        <v>0</v>
      </c>
      <c r="Z28" s="4">
        <f t="shared" si="7"/>
        <v>19</v>
      </c>
      <c r="AA28" s="4">
        <f t="shared" si="7"/>
        <v>0</v>
      </c>
      <c r="AB28" s="4">
        <f t="shared" si="7"/>
        <v>5</v>
      </c>
      <c r="AC28" s="4">
        <f t="shared" si="7"/>
        <v>-1</v>
      </c>
      <c r="AD28" s="4">
        <f t="shared" si="7"/>
        <v>14</v>
      </c>
      <c r="AE28" s="4">
        <f t="shared" si="7"/>
        <v>1</v>
      </c>
    </row>
    <row r="29" spans="1:31" s="1" customFormat="1" ht="18" customHeight="1" x14ac:dyDescent="0.15">
      <c r="A29" s="4" t="s">
        <v>21</v>
      </c>
      <c r="B29" s="4">
        <f t="shared" si="2"/>
        <v>204</v>
      </c>
      <c r="C29" s="4">
        <f t="shared" si="2"/>
        <v>3</v>
      </c>
      <c r="D29" s="4">
        <v>31</v>
      </c>
      <c r="E29" s="4">
        <v>1</v>
      </c>
      <c r="F29" s="4">
        <v>173</v>
      </c>
      <c r="G29" s="4">
        <v>2</v>
      </c>
      <c r="H29" s="4">
        <f t="shared" si="3"/>
        <v>210</v>
      </c>
      <c r="I29" s="4">
        <f t="shared" si="3"/>
        <v>3</v>
      </c>
      <c r="J29" s="4">
        <v>33</v>
      </c>
      <c r="K29" s="4">
        <v>1</v>
      </c>
      <c r="L29" s="4">
        <v>177</v>
      </c>
      <c r="M29" s="4">
        <v>2</v>
      </c>
      <c r="N29" s="4">
        <f t="shared" si="4"/>
        <v>166</v>
      </c>
      <c r="O29" s="4">
        <f t="shared" si="4"/>
        <v>1</v>
      </c>
      <c r="P29" s="4">
        <v>25</v>
      </c>
      <c r="Q29" s="4">
        <v>0</v>
      </c>
      <c r="R29" s="4">
        <v>141</v>
      </c>
      <c r="S29" s="4">
        <v>1</v>
      </c>
      <c r="T29" s="4">
        <f t="shared" si="5"/>
        <v>-6</v>
      </c>
      <c r="U29" s="4">
        <f t="shared" si="5"/>
        <v>0</v>
      </c>
      <c r="V29" s="4">
        <f t="shared" si="5"/>
        <v>-2</v>
      </c>
      <c r="W29" s="4">
        <f t="shared" si="5"/>
        <v>0</v>
      </c>
      <c r="X29" s="4">
        <f t="shared" si="5"/>
        <v>-4</v>
      </c>
      <c r="Y29" s="4">
        <f t="shared" si="5"/>
        <v>0</v>
      </c>
      <c r="Z29" s="4">
        <f t="shared" si="7"/>
        <v>38</v>
      </c>
      <c r="AA29" s="4">
        <f t="shared" si="7"/>
        <v>2</v>
      </c>
      <c r="AB29" s="4">
        <f t="shared" si="7"/>
        <v>6</v>
      </c>
      <c r="AC29" s="4">
        <f t="shared" si="7"/>
        <v>1</v>
      </c>
      <c r="AD29" s="4">
        <f t="shared" si="7"/>
        <v>32</v>
      </c>
      <c r="AE29" s="4">
        <f t="shared" si="7"/>
        <v>1</v>
      </c>
    </row>
    <row r="30" spans="1:31" s="1" customFormat="1" ht="18" customHeight="1" x14ac:dyDescent="0.15">
      <c r="A30" s="4" t="s">
        <v>22</v>
      </c>
      <c r="B30" s="4">
        <f t="shared" si="2"/>
        <v>32</v>
      </c>
      <c r="C30" s="4">
        <f>E30+G30</f>
        <v>0</v>
      </c>
      <c r="D30" s="4">
        <v>6</v>
      </c>
      <c r="E30" s="4">
        <v>0</v>
      </c>
      <c r="F30" s="4">
        <v>26</v>
      </c>
      <c r="G30" s="4">
        <v>0</v>
      </c>
      <c r="H30" s="4">
        <f t="shared" si="3"/>
        <v>32</v>
      </c>
      <c r="I30" s="4">
        <f t="shared" si="3"/>
        <v>0</v>
      </c>
      <c r="J30" s="4">
        <v>6</v>
      </c>
      <c r="K30" s="4">
        <v>0</v>
      </c>
      <c r="L30" s="4">
        <v>26</v>
      </c>
      <c r="M30" s="4">
        <v>0</v>
      </c>
      <c r="N30" s="4">
        <f t="shared" si="4"/>
        <v>33</v>
      </c>
      <c r="O30" s="4">
        <f t="shared" si="4"/>
        <v>0</v>
      </c>
      <c r="P30" s="4">
        <v>4</v>
      </c>
      <c r="Q30" s="4">
        <v>0</v>
      </c>
      <c r="R30" s="4">
        <v>29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-1</v>
      </c>
      <c r="AA30" s="4">
        <f t="shared" si="7"/>
        <v>0</v>
      </c>
      <c r="AB30" s="4">
        <f t="shared" si="7"/>
        <v>2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78</v>
      </c>
      <c r="C31" s="4">
        <f>E31+G31</f>
        <v>18</v>
      </c>
      <c r="D31" s="4">
        <v>44</v>
      </c>
      <c r="E31" s="4">
        <v>7</v>
      </c>
      <c r="F31" s="4">
        <v>34</v>
      </c>
      <c r="G31" s="4">
        <v>11</v>
      </c>
      <c r="H31" s="4">
        <f>J31+L31</f>
        <v>78</v>
      </c>
      <c r="I31" s="4">
        <f t="shared" ref="I31" si="9">K31+M31</f>
        <v>18</v>
      </c>
      <c r="J31" s="4">
        <v>44</v>
      </c>
      <c r="K31" s="4">
        <v>7</v>
      </c>
      <c r="L31" s="4">
        <v>34</v>
      </c>
      <c r="M31" s="4">
        <v>11</v>
      </c>
      <c r="N31" s="4">
        <f t="shared" ref="N31:O31" si="10">P31+R31</f>
        <v>78</v>
      </c>
      <c r="O31" s="4">
        <f t="shared" si="10"/>
        <v>18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3900</v>
      </c>
      <c r="C33" s="4">
        <f t="shared" ref="C33:AE33" si="12">SUM(C10:C12)</f>
        <v>10</v>
      </c>
      <c r="D33" s="4">
        <f t="shared" si="12"/>
        <v>2044</v>
      </c>
      <c r="E33" s="4">
        <f t="shared" si="12"/>
        <v>6</v>
      </c>
      <c r="F33" s="4">
        <f t="shared" si="12"/>
        <v>1856</v>
      </c>
      <c r="G33" s="4">
        <f t="shared" si="12"/>
        <v>4</v>
      </c>
      <c r="H33" s="4">
        <f t="shared" si="12"/>
        <v>3855</v>
      </c>
      <c r="I33" s="4">
        <f t="shared" si="12"/>
        <v>9</v>
      </c>
      <c r="J33" s="4">
        <f t="shared" si="12"/>
        <v>2020</v>
      </c>
      <c r="K33" s="4">
        <f t="shared" si="12"/>
        <v>5</v>
      </c>
      <c r="L33" s="4">
        <f t="shared" si="12"/>
        <v>1835</v>
      </c>
      <c r="M33" s="4">
        <f t="shared" si="12"/>
        <v>4</v>
      </c>
      <c r="N33" s="4">
        <f t="shared" si="12"/>
        <v>3968</v>
      </c>
      <c r="O33" s="4">
        <f t="shared" si="12"/>
        <v>8</v>
      </c>
      <c r="P33" s="4">
        <f t="shared" si="12"/>
        <v>2078</v>
      </c>
      <c r="Q33" s="4">
        <f t="shared" si="12"/>
        <v>4</v>
      </c>
      <c r="R33" s="4">
        <f t="shared" si="12"/>
        <v>1890</v>
      </c>
      <c r="S33" s="4">
        <f t="shared" si="12"/>
        <v>4</v>
      </c>
      <c r="T33" s="4">
        <f t="shared" si="12"/>
        <v>45</v>
      </c>
      <c r="U33" s="4">
        <f t="shared" si="12"/>
        <v>1</v>
      </c>
      <c r="V33" s="4">
        <f t="shared" si="12"/>
        <v>24</v>
      </c>
      <c r="W33" s="4">
        <f t="shared" si="12"/>
        <v>1</v>
      </c>
      <c r="X33" s="4">
        <f t="shared" si="12"/>
        <v>21</v>
      </c>
      <c r="Y33" s="4">
        <f t="shared" si="12"/>
        <v>0</v>
      </c>
      <c r="Z33" s="4">
        <f t="shared" si="12"/>
        <v>-68</v>
      </c>
      <c r="AA33" s="4">
        <f t="shared" si="12"/>
        <v>2</v>
      </c>
      <c r="AB33" s="4">
        <f t="shared" si="12"/>
        <v>-34</v>
      </c>
      <c r="AC33" s="4">
        <f t="shared" si="12"/>
        <v>2</v>
      </c>
      <c r="AD33" s="4">
        <f t="shared" si="12"/>
        <v>-34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18112</v>
      </c>
      <c r="C34" s="4">
        <f t="shared" ref="C34:AE34" si="13">SUM(C13:C22)</f>
        <v>408</v>
      </c>
      <c r="D34" s="4">
        <f t="shared" si="13"/>
        <v>9152</v>
      </c>
      <c r="E34" s="4">
        <f t="shared" si="13"/>
        <v>94</v>
      </c>
      <c r="F34" s="4">
        <f t="shared" si="13"/>
        <v>8960</v>
      </c>
      <c r="G34" s="4">
        <f t="shared" si="13"/>
        <v>314</v>
      </c>
      <c r="H34" s="4">
        <f t="shared" si="13"/>
        <v>18040</v>
      </c>
      <c r="I34" s="4">
        <f t="shared" si="13"/>
        <v>392</v>
      </c>
      <c r="J34" s="4">
        <f t="shared" si="13"/>
        <v>9101</v>
      </c>
      <c r="K34" s="4">
        <f t="shared" si="13"/>
        <v>79</v>
      </c>
      <c r="L34" s="4">
        <f t="shared" si="13"/>
        <v>8939</v>
      </c>
      <c r="M34" s="4">
        <f t="shared" si="13"/>
        <v>313</v>
      </c>
      <c r="N34" s="4">
        <f t="shared" si="13"/>
        <v>18313</v>
      </c>
      <c r="O34" s="4">
        <f t="shared" si="13"/>
        <v>360</v>
      </c>
      <c r="P34" s="4">
        <f t="shared" si="13"/>
        <v>9206</v>
      </c>
      <c r="Q34" s="4">
        <f t="shared" si="13"/>
        <v>66</v>
      </c>
      <c r="R34" s="4">
        <f t="shared" si="13"/>
        <v>9107</v>
      </c>
      <c r="S34" s="4">
        <f>SUM(S13:S22)</f>
        <v>294</v>
      </c>
      <c r="T34" s="4">
        <f t="shared" si="13"/>
        <v>72</v>
      </c>
      <c r="U34" s="4">
        <f t="shared" si="13"/>
        <v>16</v>
      </c>
      <c r="V34" s="4">
        <f t="shared" si="13"/>
        <v>51</v>
      </c>
      <c r="W34" s="4">
        <f t="shared" si="13"/>
        <v>15</v>
      </c>
      <c r="X34" s="4">
        <f t="shared" si="13"/>
        <v>21</v>
      </c>
      <c r="Y34" s="4">
        <f t="shared" si="13"/>
        <v>1</v>
      </c>
      <c r="Z34" s="4">
        <f t="shared" si="13"/>
        <v>-201</v>
      </c>
      <c r="AA34" s="4">
        <f t="shared" si="13"/>
        <v>48</v>
      </c>
      <c r="AB34" s="4">
        <f t="shared" si="13"/>
        <v>-54</v>
      </c>
      <c r="AC34" s="4">
        <f t="shared" si="13"/>
        <v>28</v>
      </c>
      <c r="AD34" s="4">
        <f t="shared" si="13"/>
        <v>-147</v>
      </c>
      <c r="AE34" s="4">
        <f t="shared" si="13"/>
        <v>20</v>
      </c>
    </row>
    <row r="35" spans="1:31" s="1" customFormat="1" ht="18" customHeight="1" x14ac:dyDescent="0.15">
      <c r="A35" s="4" t="s">
        <v>25</v>
      </c>
      <c r="B35" s="4">
        <f>SUM(B23:B30)</f>
        <v>10830</v>
      </c>
      <c r="C35" s="4">
        <f t="shared" ref="C35:AE35" si="14">SUM(C23:C30)</f>
        <v>50</v>
      </c>
      <c r="D35" s="4">
        <f t="shared" si="14"/>
        <v>4521</v>
      </c>
      <c r="E35" s="4">
        <f t="shared" si="14"/>
        <v>16</v>
      </c>
      <c r="F35" s="4">
        <f t="shared" si="14"/>
        <v>6309</v>
      </c>
      <c r="G35" s="4">
        <f t="shared" si="14"/>
        <v>34</v>
      </c>
      <c r="H35" s="4">
        <f t="shared" si="14"/>
        <v>10868</v>
      </c>
      <c r="I35" s="4">
        <f t="shared" si="14"/>
        <v>50</v>
      </c>
      <c r="J35" s="4">
        <f t="shared" si="14"/>
        <v>4545</v>
      </c>
      <c r="K35" s="4">
        <f t="shared" si="14"/>
        <v>16</v>
      </c>
      <c r="L35" s="4">
        <f t="shared" si="14"/>
        <v>6323</v>
      </c>
      <c r="M35" s="4">
        <f t="shared" si="14"/>
        <v>34</v>
      </c>
      <c r="N35" s="4">
        <f t="shared" si="14"/>
        <v>10842</v>
      </c>
      <c r="O35" s="4">
        <f t="shared" si="14"/>
        <v>48</v>
      </c>
      <c r="P35" s="4">
        <f t="shared" si="14"/>
        <v>4550</v>
      </c>
      <c r="Q35" s="4">
        <f t="shared" si="14"/>
        <v>15</v>
      </c>
      <c r="R35" s="4">
        <f t="shared" si="14"/>
        <v>6292</v>
      </c>
      <c r="S35" s="4">
        <f t="shared" si="14"/>
        <v>33</v>
      </c>
      <c r="T35" s="4">
        <f t="shared" si="14"/>
        <v>-38</v>
      </c>
      <c r="U35" s="4">
        <f t="shared" si="14"/>
        <v>0</v>
      </c>
      <c r="V35" s="4">
        <f t="shared" si="14"/>
        <v>-24</v>
      </c>
      <c r="W35" s="4">
        <f t="shared" si="14"/>
        <v>0</v>
      </c>
      <c r="X35" s="4">
        <f t="shared" si="14"/>
        <v>-14</v>
      </c>
      <c r="Y35" s="4">
        <f t="shared" si="14"/>
        <v>0</v>
      </c>
      <c r="Z35" s="4">
        <f t="shared" si="14"/>
        <v>-12</v>
      </c>
      <c r="AA35" s="4">
        <f t="shared" si="14"/>
        <v>2</v>
      </c>
      <c r="AB35" s="4">
        <f t="shared" si="14"/>
        <v>-29</v>
      </c>
      <c r="AC35" s="4">
        <f t="shared" si="14"/>
        <v>1</v>
      </c>
      <c r="AD35" s="4">
        <f t="shared" si="14"/>
        <v>17</v>
      </c>
      <c r="AE35" s="4">
        <f t="shared" si="14"/>
        <v>1</v>
      </c>
    </row>
    <row r="36" spans="1:31" s="1" customFormat="1" ht="18" customHeight="1" x14ac:dyDescent="0.15">
      <c r="A36" s="4" t="s">
        <v>26</v>
      </c>
      <c r="B36" s="4">
        <f>SUM(B25:B30)</f>
        <v>5791</v>
      </c>
      <c r="C36" s="4">
        <f t="shared" ref="C36:AE36" si="15">SUM(C25:C30)</f>
        <v>28</v>
      </c>
      <c r="D36" s="4">
        <f t="shared" si="15"/>
        <v>2126</v>
      </c>
      <c r="E36" s="4">
        <f t="shared" si="15"/>
        <v>8</v>
      </c>
      <c r="F36" s="4">
        <f t="shared" si="15"/>
        <v>3665</v>
      </c>
      <c r="G36" s="4">
        <f t="shared" si="15"/>
        <v>20</v>
      </c>
      <c r="H36" s="4">
        <f t="shared" si="15"/>
        <v>5822</v>
      </c>
      <c r="I36" s="4">
        <f t="shared" si="15"/>
        <v>28</v>
      </c>
      <c r="J36" s="4">
        <f t="shared" si="15"/>
        <v>2143</v>
      </c>
      <c r="K36" s="4">
        <f t="shared" si="15"/>
        <v>8</v>
      </c>
      <c r="L36" s="4">
        <f t="shared" si="15"/>
        <v>3679</v>
      </c>
      <c r="M36" s="4">
        <f t="shared" si="15"/>
        <v>20</v>
      </c>
      <c r="N36" s="4">
        <f t="shared" si="15"/>
        <v>5695</v>
      </c>
      <c r="O36" s="4">
        <f t="shared" si="15"/>
        <v>27</v>
      </c>
      <c r="P36" s="4">
        <f t="shared" si="15"/>
        <v>2107</v>
      </c>
      <c r="Q36" s="4">
        <f t="shared" si="15"/>
        <v>8</v>
      </c>
      <c r="R36" s="4">
        <f t="shared" si="15"/>
        <v>3588</v>
      </c>
      <c r="S36" s="4">
        <f t="shared" si="15"/>
        <v>19</v>
      </c>
      <c r="T36" s="4">
        <f t="shared" si="15"/>
        <v>-31</v>
      </c>
      <c r="U36" s="4">
        <f t="shared" si="15"/>
        <v>0</v>
      </c>
      <c r="V36" s="4">
        <f t="shared" si="15"/>
        <v>-17</v>
      </c>
      <c r="W36" s="4">
        <f t="shared" si="15"/>
        <v>0</v>
      </c>
      <c r="X36" s="4">
        <f t="shared" si="15"/>
        <v>-14</v>
      </c>
      <c r="Y36" s="4">
        <f t="shared" si="15"/>
        <v>0</v>
      </c>
      <c r="Z36" s="4">
        <f t="shared" si="15"/>
        <v>96</v>
      </c>
      <c r="AA36" s="4">
        <f t="shared" si="15"/>
        <v>1</v>
      </c>
      <c r="AB36" s="4">
        <f t="shared" si="15"/>
        <v>19</v>
      </c>
      <c r="AC36" s="4">
        <f t="shared" si="15"/>
        <v>0</v>
      </c>
      <c r="AD36" s="4">
        <f t="shared" si="15"/>
        <v>77</v>
      </c>
      <c r="AE36" s="4">
        <f t="shared" si="15"/>
        <v>1</v>
      </c>
    </row>
    <row r="37" spans="1:31" s="1" customFormat="1" ht="18" customHeight="1" x14ac:dyDescent="0.15">
      <c r="A37" s="4" t="s">
        <v>27</v>
      </c>
      <c r="B37" s="4">
        <f>SUM(B27:B30)</f>
        <v>2088</v>
      </c>
      <c r="C37" s="4">
        <f t="shared" ref="C37:AE37" si="16">SUM(C27:C30)</f>
        <v>12</v>
      </c>
      <c r="D37" s="4">
        <f t="shared" si="16"/>
        <v>623</v>
      </c>
      <c r="E37" s="4">
        <f t="shared" si="16"/>
        <v>3</v>
      </c>
      <c r="F37" s="4">
        <f t="shared" si="16"/>
        <v>1465</v>
      </c>
      <c r="G37" s="4">
        <f t="shared" si="16"/>
        <v>9</v>
      </c>
      <c r="H37" s="4">
        <f t="shared" si="16"/>
        <v>2106</v>
      </c>
      <c r="I37" s="4">
        <f t="shared" si="16"/>
        <v>12</v>
      </c>
      <c r="J37" s="4">
        <f t="shared" si="16"/>
        <v>633</v>
      </c>
      <c r="K37" s="4">
        <f t="shared" si="16"/>
        <v>3</v>
      </c>
      <c r="L37" s="4">
        <f t="shared" si="16"/>
        <v>1473</v>
      </c>
      <c r="M37" s="4">
        <f t="shared" si="16"/>
        <v>9</v>
      </c>
      <c r="N37" s="4">
        <f t="shared" si="16"/>
        <v>2053</v>
      </c>
      <c r="O37" s="4">
        <f t="shared" si="16"/>
        <v>13</v>
      </c>
      <c r="P37" s="4">
        <f t="shared" si="16"/>
        <v>614</v>
      </c>
      <c r="Q37" s="4">
        <f t="shared" si="16"/>
        <v>3</v>
      </c>
      <c r="R37" s="4">
        <f t="shared" si="16"/>
        <v>1439</v>
      </c>
      <c r="S37" s="4">
        <f t="shared" si="16"/>
        <v>10</v>
      </c>
      <c r="T37" s="4">
        <f t="shared" si="16"/>
        <v>-18</v>
      </c>
      <c r="U37" s="4">
        <f t="shared" si="16"/>
        <v>0</v>
      </c>
      <c r="V37" s="4">
        <f t="shared" si="16"/>
        <v>-10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35</v>
      </c>
      <c r="AA37" s="4">
        <f t="shared" si="16"/>
        <v>-1</v>
      </c>
      <c r="AB37" s="4">
        <f t="shared" si="16"/>
        <v>9</v>
      </c>
      <c r="AC37" s="4">
        <f t="shared" si="16"/>
        <v>0</v>
      </c>
      <c r="AD37" s="4">
        <f t="shared" si="16"/>
        <v>26</v>
      </c>
      <c r="AE37" s="4">
        <f t="shared" si="16"/>
        <v>-1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11.875038061019426</v>
      </c>
      <c r="C39" s="15">
        <f t="shared" ref="C39:AE39" si="17">C33/(C9-C31)*100</f>
        <v>2.1367521367521367</v>
      </c>
      <c r="D39" s="15">
        <f t="shared" si="17"/>
        <v>13.005026404530126</v>
      </c>
      <c r="E39" s="15">
        <f t="shared" si="17"/>
        <v>5.1724137931034484</v>
      </c>
      <c r="F39" s="15">
        <f t="shared" si="17"/>
        <v>10.837956204379562</v>
      </c>
      <c r="G39" s="15">
        <f t="shared" si="17"/>
        <v>1.1363636363636365</v>
      </c>
      <c r="H39" s="15">
        <f t="shared" si="17"/>
        <v>11.766321765406099</v>
      </c>
      <c r="I39" s="15">
        <f t="shared" si="17"/>
        <v>1.9955654101995564</v>
      </c>
      <c r="J39" s="15">
        <f t="shared" si="17"/>
        <v>12.894165709179115</v>
      </c>
      <c r="K39" s="15">
        <f t="shared" si="17"/>
        <v>5</v>
      </c>
      <c r="L39" s="15">
        <f t="shared" si="17"/>
        <v>10.732877112943791</v>
      </c>
      <c r="M39" s="15">
        <f t="shared" si="17"/>
        <v>1.1396011396011396</v>
      </c>
      <c r="N39" s="15">
        <f t="shared" si="17"/>
        <v>11.979591220601998</v>
      </c>
      <c r="O39" s="15">
        <f t="shared" si="17"/>
        <v>1.9230769230769231</v>
      </c>
      <c r="P39" s="15">
        <f t="shared" si="17"/>
        <v>13.123657951244159</v>
      </c>
      <c r="Q39" s="15">
        <f t="shared" si="17"/>
        <v>4.7058823529411766</v>
      </c>
      <c r="R39" s="15">
        <f t="shared" si="17"/>
        <v>10.931806350858928</v>
      </c>
      <c r="S39" s="15">
        <f t="shared" si="17"/>
        <v>1.2084592145015105</v>
      </c>
      <c r="T39" s="15">
        <f t="shared" si="17"/>
        <v>56.962025316455701</v>
      </c>
      <c r="U39" s="15">
        <f t="shared" si="17"/>
        <v>5.8823529411764701</v>
      </c>
      <c r="V39" s="15">
        <f t="shared" si="17"/>
        <v>47.058823529411761</v>
      </c>
      <c r="W39" s="15">
        <f t="shared" si="17"/>
        <v>6.25</v>
      </c>
      <c r="X39" s="15">
        <f t="shared" si="17"/>
        <v>75</v>
      </c>
      <c r="Y39" s="15">
        <f t="shared" si="17"/>
        <v>0</v>
      </c>
      <c r="Z39" s="15">
        <f t="shared" si="17"/>
        <v>24.199288256227756</v>
      </c>
      <c r="AA39" s="15">
        <f t="shared" si="17"/>
        <v>3.8461538461538463</v>
      </c>
      <c r="AB39" s="15">
        <f t="shared" si="17"/>
        <v>29.059829059829063</v>
      </c>
      <c r="AC39" s="15">
        <f t="shared" si="17"/>
        <v>6.4516129032258061</v>
      </c>
      <c r="AD39" s="15">
        <f t="shared" si="17"/>
        <v>20.73170731707317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55.148894707995858</v>
      </c>
      <c r="C40" s="15">
        <f t="shared" ref="C40:AE40" si="18">C34/(C9-C31)*100</f>
        <v>87.179487179487182</v>
      </c>
      <c r="D40" s="15">
        <f t="shared" si="18"/>
        <v>58.229942100909845</v>
      </c>
      <c r="E40" s="15">
        <f t="shared" si="18"/>
        <v>81.034482758620683</v>
      </c>
      <c r="F40" s="15">
        <f t="shared" si="18"/>
        <v>52.321167883211686</v>
      </c>
      <c r="G40" s="15">
        <f t="shared" si="18"/>
        <v>89.204545454545453</v>
      </c>
      <c r="H40" s="15">
        <f t="shared" si="18"/>
        <v>55.062112749137746</v>
      </c>
      <c r="I40" s="15">
        <f t="shared" si="18"/>
        <v>86.917960088691785</v>
      </c>
      <c r="J40" s="15">
        <f t="shared" si="18"/>
        <v>58.093961445167878</v>
      </c>
      <c r="K40" s="15">
        <f t="shared" si="18"/>
        <v>79</v>
      </c>
      <c r="L40" s="15">
        <f t="shared" si="18"/>
        <v>52.284026437386679</v>
      </c>
      <c r="M40" s="15">
        <f t="shared" si="18"/>
        <v>89.173789173789174</v>
      </c>
      <c r="N40" s="15">
        <f t="shared" si="18"/>
        <v>55.287866437218845</v>
      </c>
      <c r="O40" s="15">
        <f t="shared" si="18"/>
        <v>86.538461538461547</v>
      </c>
      <c r="P40" s="15">
        <f t="shared" si="18"/>
        <v>58.140709864847793</v>
      </c>
      <c r="Q40" s="15">
        <f t="shared" si="18"/>
        <v>77.64705882352942</v>
      </c>
      <c r="R40" s="15">
        <f t="shared" si="18"/>
        <v>52.675111342472093</v>
      </c>
      <c r="S40" s="15">
        <f t="shared" si="18"/>
        <v>88.821752265861036</v>
      </c>
      <c r="T40" s="15">
        <f t="shared" si="18"/>
        <v>91.139240506329116</v>
      </c>
      <c r="U40" s="15">
        <f t="shared" si="18"/>
        <v>94.117647058823522</v>
      </c>
      <c r="V40" s="15">
        <f t="shared" si="18"/>
        <v>100</v>
      </c>
      <c r="W40" s="15">
        <f t="shared" si="18"/>
        <v>93.75</v>
      </c>
      <c r="X40" s="15">
        <f t="shared" si="18"/>
        <v>75</v>
      </c>
      <c r="Y40" s="15">
        <f t="shared" si="18"/>
        <v>100</v>
      </c>
      <c r="Z40" s="15">
        <f t="shared" si="18"/>
        <v>71.530249110320284</v>
      </c>
      <c r="AA40" s="15">
        <f t="shared" si="18"/>
        <v>92.307692307692307</v>
      </c>
      <c r="AB40" s="15">
        <f t="shared" si="18"/>
        <v>46.153846153846153</v>
      </c>
      <c r="AC40" s="15">
        <f t="shared" si="18"/>
        <v>90.322580645161281</v>
      </c>
      <c r="AD40" s="15">
        <f t="shared" si="18"/>
        <v>89.634146341463421</v>
      </c>
      <c r="AE40" s="15">
        <f t="shared" si="18"/>
        <v>95.238095238095227</v>
      </c>
    </row>
    <row r="41" spans="1:31" ht="18" customHeight="1" x14ac:dyDescent="0.15">
      <c r="A41" s="4" t="s">
        <v>25</v>
      </c>
      <c r="B41" s="15">
        <f>B35/(B9-B31)*100</f>
        <v>32.976067230984711</v>
      </c>
      <c r="C41" s="15">
        <f t="shared" ref="C41:AE41" si="19">C35/(C9-C31)*100</f>
        <v>10.683760683760683</v>
      </c>
      <c r="D41" s="15">
        <f t="shared" si="19"/>
        <v>28.765031494560027</v>
      </c>
      <c r="E41" s="15">
        <f t="shared" si="19"/>
        <v>13.793103448275861</v>
      </c>
      <c r="F41" s="15">
        <f t="shared" si="19"/>
        <v>36.840875912408762</v>
      </c>
      <c r="G41" s="15">
        <f t="shared" si="19"/>
        <v>9.6590909090909083</v>
      </c>
      <c r="H41" s="15">
        <f t="shared" si="19"/>
        <v>33.171565485456156</v>
      </c>
      <c r="I41" s="15">
        <f t="shared" si="19"/>
        <v>11.086474501108649</v>
      </c>
      <c r="J41" s="15">
        <f t="shared" si="19"/>
        <v>29.011872845653009</v>
      </c>
      <c r="K41" s="15">
        <f t="shared" si="19"/>
        <v>16</v>
      </c>
      <c r="L41" s="15">
        <f t="shared" si="19"/>
        <v>36.983096449669532</v>
      </c>
      <c r="M41" s="15">
        <f t="shared" si="19"/>
        <v>9.6866096866096854</v>
      </c>
      <c r="N41" s="15">
        <f t="shared" si="19"/>
        <v>32.732542342179151</v>
      </c>
      <c r="O41" s="15">
        <f t="shared" si="19"/>
        <v>11.538461538461538</v>
      </c>
      <c r="P41" s="15">
        <f t="shared" si="19"/>
        <v>28.735632183908045</v>
      </c>
      <c r="Q41" s="15">
        <f t="shared" si="19"/>
        <v>17.647058823529413</v>
      </c>
      <c r="R41" s="15">
        <f t="shared" si="19"/>
        <v>36.39308230666898</v>
      </c>
      <c r="S41" s="15">
        <f t="shared" si="19"/>
        <v>9.9697885196374632</v>
      </c>
      <c r="T41" s="15">
        <f t="shared" si="19"/>
        <v>-48.101265822784811</v>
      </c>
      <c r="U41" s="15">
        <f t="shared" si="19"/>
        <v>0</v>
      </c>
      <c r="V41" s="15">
        <f t="shared" si="19"/>
        <v>-47.058823529411761</v>
      </c>
      <c r="W41" s="15">
        <f t="shared" si="19"/>
        <v>0</v>
      </c>
      <c r="X41" s="15">
        <f t="shared" si="19"/>
        <v>-50</v>
      </c>
      <c r="Y41" s="15">
        <f t="shared" si="19"/>
        <v>0</v>
      </c>
      <c r="Z41" s="15">
        <f t="shared" si="19"/>
        <v>4.2704626334519578</v>
      </c>
      <c r="AA41" s="15">
        <f t="shared" si="19"/>
        <v>3.8461538461538463</v>
      </c>
      <c r="AB41" s="15">
        <f t="shared" si="19"/>
        <v>24.786324786324787</v>
      </c>
      <c r="AC41" s="15">
        <f t="shared" si="19"/>
        <v>3.225806451612903</v>
      </c>
      <c r="AD41" s="15">
        <f t="shared" si="19"/>
        <v>-10.365853658536585</v>
      </c>
      <c r="AE41" s="15">
        <f t="shared" si="19"/>
        <v>4.7619047619047619</v>
      </c>
    </row>
    <row r="42" spans="1:31" ht="18" customHeight="1" x14ac:dyDescent="0.15">
      <c r="A42" s="4" t="s">
        <v>26</v>
      </c>
      <c r="B42" s="15">
        <f>B36/(B9-B31)*100</f>
        <v>17.632909079836796</v>
      </c>
      <c r="C42" s="15">
        <f t="shared" ref="C42:AD42" si="20">C36/(C9-C31)*100</f>
        <v>5.982905982905983</v>
      </c>
      <c r="D42" s="15">
        <f t="shared" si="20"/>
        <v>13.526754469682508</v>
      </c>
      <c r="E42" s="15">
        <f t="shared" si="20"/>
        <v>6.8965517241379306</v>
      </c>
      <c r="F42" s="15">
        <f t="shared" si="20"/>
        <v>21.401459854014597</v>
      </c>
      <c r="G42" s="15">
        <f t="shared" si="20"/>
        <v>5.6818181818181817</v>
      </c>
      <c r="H42" s="15">
        <f t="shared" si="20"/>
        <v>17.770045478130818</v>
      </c>
      <c r="I42" s="15">
        <f t="shared" si="20"/>
        <v>6.2084257206208431</v>
      </c>
      <c r="J42" s="15">
        <f t="shared" si="20"/>
        <v>13.679305502361801</v>
      </c>
      <c r="K42" s="15">
        <f t="shared" si="20"/>
        <v>8</v>
      </c>
      <c r="L42" s="15">
        <f t="shared" si="20"/>
        <v>21.518395040065506</v>
      </c>
      <c r="M42" s="15">
        <f t="shared" si="20"/>
        <v>5.6980056980056979</v>
      </c>
      <c r="N42" s="15">
        <f t="shared" si="20"/>
        <v>17.19349092775413</v>
      </c>
      <c r="O42" s="15">
        <f t="shared" si="20"/>
        <v>6.4903846153846159</v>
      </c>
      <c r="P42" s="15">
        <f t="shared" si="20"/>
        <v>13.306808134394341</v>
      </c>
      <c r="Q42" s="15">
        <f t="shared" si="20"/>
        <v>9.4117647058823533</v>
      </c>
      <c r="R42" s="15">
        <f t="shared" si="20"/>
        <v>20.753079993059171</v>
      </c>
      <c r="S42" s="15">
        <f t="shared" si="20"/>
        <v>5.7401812688821749</v>
      </c>
      <c r="T42" s="15">
        <f t="shared" si="20"/>
        <v>-39.24050632911392</v>
      </c>
      <c r="U42" s="15">
        <f t="shared" si="20"/>
        <v>0</v>
      </c>
      <c r="V42" s="15">
        <f t="shared" si="20"/>
        <v>-33.333333333333329</v>
      </c>
      <c r="W42" s="15">
        <f t="shared" si="20"/>
        <v>0</v>
      </c>
      <c r="X42" s="15">
        <f t="shared" si="20"/>
        <v>-50</v>
      </c>
      <c r="Y42" s="15">
        <f t="shared" si="20"/>
        <v>0</v>
      </c>
      <c r="Z42" s="15">
        <f t="shared" si="20"/>
        <v>-34.163701067615662</v>
      </c>
      <c r="AA42" s="15">
        <f t="shared" si="20"/>
        <v>1.9230769230769231</v>
      </c>
      <c r="AB42" s="15">
        <f t="shared" si="20"/>
        <v>-16.239316239316238</v>
      </c>
      <c r="AC42" s="15">
        <f t="shared" si="20"/>
        <v>0</v>
      </c>
      <c r="AD42" s="15">
        <f t="shared" si="20"/>
        <v>-46.951219512195117</v>
      </c>
      <c r="AE42" s="15">
        <f>AE36/(AE9-AE31)*100</f>
        <v>4.7619047619047619</v>
      </c>
    </row>
    <row r="43" spans="1:31" ht="18" customHeight="1" x14ac:dyDescent="0.15">
      <c r="A43" s="4" t="s">
        <v>27</v>
      </c>
      <c r="B43" s="15">
        <f>B37/(B9-B31)*100</f>
        <v>6.3577126849765548</v>
      </c>
      <c r="C43" s="15">
        <f t="shared" ref="C43:AE43" si="21">C37/(C9-C31)*100</f>
        <v>2.5641025641025639</v>
      </c>
      <c r="D43" s="15">
        <f t="shared" si="21"/>
        <v>3.9638607876821275</v>
      </c>
      <c r="E43" s="15">
        <f t="shared" si="21"/>
        <v>2.5862068965517242</v>
      </c>
      <c r="F43" s="15">
        <f t="shared" si="21"/>
        <v>8.554744525547445</v>
      </c>
      <c r="G43" s="15">
        <f t="shared" si="21"/>
        <v>2.5568181818181821</v>
      </c>
      <c r="H43" s="15">
        <f t="shared" si="21"/>
        <v>6.4279827854592071</v>
      </c>
      <c r="I43" s="15">
        <f t="shared" si="21"/>
        <v>2.6607538802660753</v>
      </c>
      <c r="J43" s="15">
        <f t="shared" si="21"/>
        <v>4.0405974722328608</v>
      </c>
      <c r="K43" s="15">
        <f t="shared" si="21"/>
        <v>3</v>
      </c>
      <c r="L43" s="15">
        <f t="shared" si="21"/>
        <v>8.6155465871205461</v>
      </c>
      <c r="M43" s="15">
        <f t="shared" si="21"/>
        <v>2.5641025641025639</v>
      </c>
      <c r="N43" s="15">
        <f t="shared" si="21"/>
        <v>6.1981100745705406</v>
      </c>
      <c r="O43" s="15">
        <f t="shared" si="21"/>
        <v>3.125</v>
      </c>
      <c r="P43" s="15">
        <f t="shared" si="21"/>
        <v>3.87773146393836</v>
      </c>
      <c r="Q43" s="15">
        <f t="shared" si="21"/>
        <v>3.5294117647058822</v>
      </c>
      <c r="R43" s="15">
        <f t="shared" si="21"/>
        <v>8.3232112904158715</v>
      </c>
      <c r="S43" s="15">
        <f t="shared" si="21"/>
        <v>3.0211480362537766</v>
      </c>
      <c r="T43" s="15">
        <f t="shared" si="21"/>
        <v>-22.784810126582279</v>
      </c>
      <c r="U43" s="15">
        <f t="shared" si="21"/>
        <v>0</v>
      </c>
      <c r="V43" s="15">
        <f t="shared" si="21"/>
        <v>-19.607843137254903</v>
      </c>
      <c r="W43" s="15">
        <f t="shared" si="21"/>
        <v>0</v>
      </c>
      <c r="X43" s="15">
        <f t="shared" si="21"/>
        <v>-28.571428571428569</v>
      </c>
      <c r="Y43" s="15">
        <f t="shared" si="21"/>
        <v>0</v>
      </c>
      <c r="Z43" s="15">
        <f t="shared" si="21"/>
        <v>-12.455516014234876</v>
      </c>
      <c r="AA43" s="15">
        <f t="shared" si="21"/>
        <v>-1.9230769230769231</v>
      </c>
      <c r="AB43" s="15">
        <f t="shared" si="21"/>
        <v>-7.6923076923076925</v>
      </c>
      <c r="AC43" s="15">
        <f t="shared" si="21"/>
        <v>0</v>
      </c>
      <c r="AD43" s="15">
        <f t="shared" si="21"/>
        <v>-15.853658536585366</v>
      </c>
      <c r="AE43" s="15">
        <f t="shared" si="21"/>
        <v>-4.7619047619047619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E9" sqref="E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43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11010</v>
      </c>
      <c r="C9" s="4">
        <f>E9+G9</f>
        <v>109</v>
      </c>
      <c r="D9" s="4">
        <f>SUM(D10:D31)</f>
        <v>5241</v>
      </c>
      <c r="E9" s="4">
        <f>SUM(E10:E31)</f>
        <v>46</v>
      </c>
      <c r="F9" s="4">
        <f>SUM(F10:F31)</f>
        <v>5769</v>
      </c>
      <c r="G9" s="4">
        <f>SUM(G10:G31)</f>
        <v>63</v>
      </c>
      <c r="H9" s="4">
        <f>J9+L9</f>
        <v>11016</v>
      </c>
      <c r="I9" s="4">
        <f>K9+M9</f>
        <v>110</v>
      </c>
      <c r="J9" s="4">
        <f>SUM(J10:J31)</f>
        <v>5245</v>
      </c>
      <c r="K9" s="4">
        <f>SUM(K10:K31)</f>
        <v>47</v>
      </c>
      <c r="L9" s="4">
        <f>SUM(L10:L31)</f>
        <v>5771</v>
      </c>
      <c r="M9" s="4">
        <f>SUM(M10:M31)</f>
        <v>63</v>
      </c>
      <c r="N9" s="4">
        <f>P9+R9</f>
        <v>11167</v>
      </c>
      <c r="O9" s="4">
        <f>Q9+S9</f>
        <v>108</v>
      </c>
      <c r="P9" s="4">
        <f>SUM(P10:P31)</f>
        <v>5297</v>
      </c>
      <c r="Q9" s="4">
        <f>SUM(Q10:Q31)</f>
        <v>39</v>
      </c>
      <c r="R9" s="4">
        <f>SUM(R10:R31)</f>
        <v>5870</v>
      </c>
      <c r="S9" s="4">
        <f>SUM(S10:S31)</f>
        <v>69</v>
      </c>
      <c r="T9" s="4">
        <f>B9-H9</f>
        <v>-6</v>
      </c>
      <c r="U9" s="4">
        <f>C9-I9</f>
        <v>-1</v>
      </c>
      <c r="V9" s="4">
        <f>D9-J9</f>
        <v>-4</v>
      </c>
      <c r="W9" s="4">
        <f t="shared" ref="W9:X9" si="0">E9-K9</f>
        <v>-1</v>
      </c>
      <c r="X9" s="4">
        <f t="shared" si="0"/>
        <v>-2</v>
      </c>
      <c r="Y9" s="4">
        <f>G9-M9</f>
        <v>0</v>
      </c>
      <c r="Z9" s="4">
        <f t="shared" ref="Z9:AE9" si="1">B9-N9</f>
        <v>-157</v>
      </c>
      <c r="AA9" s="4">
        <f t="shared" si="1"/>
        <v>1</v>
      </c>
      <c r="AB9" s="4">
        <f t="shared" si="1"/>
        <v>-56</v>
      </c>
      <c r="AC9" s="4">
        <f t="shared" si="1"/>
        <v>7</v>
      </c>
      <c r="AD9" s="4">
        <f t="shared" si="1"/>
        <v>-101</v>
      </c>
      <c r="AE9" s="4">
        <f t="shared" si="1"/>
        <v>-6</v>
      </c>
    </row>
    <row r="10" spans="1:32" s="1" customFormat="1" ht="18" customHeight="1" x14ac:dyDescent="0.15">
      <c r="A10" s="4" t="s">
        <v>2</v>
      </c>
      <c r="B10" s="4">
        <f t="shared" ref="B10:C30" si="2">D10+F10</f>
        <v>326</v>
      </c>
      <c r="C10" s="4">
        <f t="shared" si="2"/>
        <v>1</v>
      </c>
      <c r="D10" s="4">
        <v>182</v>
      </c>
      <c r="E10" s="4">
        <v>1</v>
      </c>
      <c r="F10" s="4">
        <v>144</v>
      </c>
      <c r="G10" s="4">
        <v>0</v>
      </c>
      <c r="H10" s="4">
        <f t="shared" ref="H10:I30" si="3">J10+L10</f>
        <v>321</v>
      </c>
      <c r="I10" s="4">
        <f t="shared" si="3"/>
        <v>1</v>
      </c>
      <c r="J10" s="4">
        <v>180</v>
      </c>
      <c r="K10" s="4">
        <v>1</v>
      </c>
      <c r="L10" s="4">
        <v>141</v>
      </c>
      <c r="M10" s="4">
        <v>0</v>
      </c>
      <c r="N10" s="4">
        <f t="shared" ref="N10:O30" si="4">P10+R10</f>
        <v>327</v>
      </c>
      <c r="O10" s="4">
        <f t="shared" si="4"/>
        <v>0</v>
      </c>
      <c r="P10" s="4">
        <v>180</v>
      </c>
      <c r="Q10" s="4">
        <v>0</v>
      </c>
      <c r="R10" s="4">
        <v>147</v>
      </c>
      <c r="S10" s="4">
        <v>0</v>
      </c>
      <c r="T10" s="4">
        <f t="shared" ref="T10:Y29" si="5">B10-H10</f>
        <v>5</v>
      </c>
      <c r="U10" s="4">
        <f t="shared" si="5"/>
        <v>0</v>
      </c>
      <c r="V10" s="4">
        <f t="shared" ref="V10:Y24" si="6">D10-J10</f>
        <v>2</v>
      </c>
      <c r="W10" s="4">
        <f t="shared" si="6"/>
        <v>0</v>
      </c>
      <c r="X10" s="4">
        <f t="shared" si="6"/>
        <v>3</v>
      </c>
      <c r="Y10" s="4">
        <f t="shared" si="6"/>
        <v>0</v>
      </c>
      <c r="Z10" s="4">
        <f t="shared" ref="Z10:AE30" si="7">B10-N10</f>
        <v>-1</v>
      </c>
      <c r="AA10" s="4">
        <f t="shared" si="7"/>
        <v>1</v>
      </c>
      <c r="AB10" s="4">
        <f t="shared" si="7"/>
        <v>2</v>
      </c>
      <c r="AC10" s="4">
        <f t="shared" si="7"/>
        <v>1</v>
      </c>
      <c r="AD10" s="4">
        <f t="shared" si="7"/>
        <v>-3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404</v>
      </c>
      <c r="C11" s="4">
        <f t="shared" si="2"/>
        <v>0</v>
      </c>
      <c r="D11" s="4">
        <v>223</v>
      </c>
      <c r="E11" s="4">
        <v>0</v>
      </c>
      <c r="F11" s="4">
        <v>181</v>
      </c>
      <c r="G11" s="4">
        <v>0</v>
      </c>
      <c r="H11" s="4">
        <f t="shared" si="3"/>
        <v>400</v>
      </c>
      <c r="I11" s="4">
        <f t="shared" si="3"/>
        <v>0</v>
      </c>
      <c r="J11" s="4">
        <v>221</v>
      </c>
      <c r="K11" s="4">
        <v>0</v>
      </c>
      <c r="L11" s="4">
        <v>179</v>
      </c>
      <c r="M11" s="4">
        <v>0</v>
      </c>
      <c r="N11" s="4">
        <f t="shared" si="4"/>
        <v>425</v>
      </c>
      <c r="O11" s="4">
        <f t="shared" si="4"/>
        <v>0</v>
      </c>
      <c r="P11" s="4">
        <v>225</v>
      </c>
      <c r="Q11" s="4">
        <v>0</v>
      </c>
      <c r="R11" s="4">
        <v>200</v>
      </c>
      <c r="S11" s="4">
        <v>0</v>
      </c>
      <c r="T11" s="4">
        <f t="shared" si="5"/>
        <v>4</v>
      </c>
      <c r="U11" s="4">
        <f t="shared" si="5"/>
        <v>0</v>
      </c>
      <c r="V11" s="4">
        <f t="shared" si="6"/>
        <v>2</v>
      </c>
      <c r="W11" s="4">
        <f t="shared" si="6"/>
        <v>0</v>
      </c>
      <c r="X11" s="4">
        <f t="shared" si="6"/>
        <v>2</v>
      </c>
      <c r="Y11" s="4">
        <f t="shared" si="6"/>
        <v>0</v>
      </c>
      <c r="Z11" s="4">
        <f t="shared" si="7"/>
        <v>-21</v>
      </c>
      <c r="AA11" s="4">
        <f t="shared" si="7"/>
        <v>0</v>
      </c>
      <c r="AB11" s="4">
        <f t="shared" si="7"/>
        <v>-2</v>
      </c>
      <c r="AC11" s="4">
        <f t="shared" si="7"/>
        <v>0</v>
      </c>
      <c r="AD11" s="4">
        <f t="shared" si="7"/>
        <v>-19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424</v>
      </c>
      <c r="C12" s="4">
        <f t="shared" si="2"/>
        <v>1</v>
      </c>
      <c r="D12" s="4">
        <v>218</v>
      </c>
      <c r="E12" s="4">
        <v>0</v>
      </c>
      <c r="F12" s="4">
        <v>206</v>
      </c>
      <c r="G12" s="4">
        <v>1</v>
      </c>
      <c r="H12" s="4">
        <f t="shared" si="3"/>
        <v>424</v>
      </c>
      <c r="I12" s="4">
        <f t="shared" si="3"/>
        <v>1</v>
      </c>
      <c r="J12" s="4">
        <v>218</v>
      </c>
      <c r="K12" s="4">
        <v>0</v>
      </c>
      <c r="L12" s="4">
        <v>206</v>
      </c>
      <c r="M12" s="4">
        <v>1</v>
      </c>
      <c r="N12" s="4">
        <f t="shared" si="4"/>
        <v>440</v>
      </c>
      <c r="O12" s="4">
        <f t="shared" si="4"/>
        <v>1</v>
      </c>
      <c r="P12" s="4">
        <v>238</v>
      </c>
      <c r="Q12" s="4">
        <v>0</v>
      </c>
      <c r="R12" s="4">
        <v>202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-16</v>
      </c>
      <c r="AA12" s="4">
        <f t="shared" si="7"/>
        <v>0</v>
      </c>
      <c r="AB12" s="4">
        <f t="shared" si="7"/>
        <v>-20</v>
      </c>
      <c r="AC12" s="4">
        <f t="shared" si="7"/>
        <v>0</v>
      </c>
      <c r="AD12" s="4">
        <f t="shared" si="7"/>
        <v>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508</v>
      </c>
      <c r="C13" s="4">
        <f t="shared" si="2"/>
        <v>2</v>
      </c>
      <c r="D13" s="4">
        <v>275</v>
      </c>
      <c r="E13" s="4">
        <v>0</v>
      </c>
      <c r="F13" s="4">
        <v>233</v>
      </c>
      <c r="G13" s="4">
        <v>2</v>
      </c>
      <c r="H13" s="4">
        <f t="shared" si="3"/>
        <v>503</v>
      </c>
      <c r="I13" s="4">
        <f t="shared" si="3"/>
        <v>2</v>
      </c>
      <c r="J13" s="4">
        <v>274</v>
      </c>
      <c r="K13" s="4">
        <v>0</v>
      </c>
      <c r="L13" s="4">
        <v>229</v>
      </c>
      <c r="M13" s="4">
        <v>2</v>
      </c>
      <c r="N13" s="4">
        <f t="shared" si="4"/>
        <v>523</v>
      </c>
      <c r="O13" s="4">
        <f t="shared" si="4"/>
        <v>2</v>
      </c>
      <c r="P13" s="4">
        <v>281</v>
      </c>
      <c r="Q13" s="4">
        <v>1</v>
      </c>
      <c r="R13" s="4">
        <v>242</v>
      </c>
      <c r="S13" s="4">
        <v>1</v>
      </c>
      <c r="T13" s="4">
        <f t="shared" si="5"/>
        <v>5</v>
      </c>
      <c r="U13" s="4">
        <f t="shared" si="5"/>
        <v>0</v>
      </c>
      <c r="V13" s="4">
        <f t="shared" si="6"/>
        <v>1</v>
      </c>
      <c r="W13" s="4">
        <f t="shared" si="6"/>
        <v>0</v>
      </c>
      <c r="X13" s="4">
        <f t="shared" si="6"/>
        <v>4</v>
      </c>
      <c r="Y13" s="4">
        <f t="shared" si="6"/>
        <v>0</v>
      </c>
      <c r="Z13" s="4">
        <f t="shared" si="7"/>
        <v>-15</v>
      </c>
      <c r="AA13" s="4">
        <f t="shared" si="7"/>
        <v>0</v>
      </c>
      <c r="AB13" s="4">
        <f t="shared" si="7"/>
        <v>-6</v>
      </c>
      <c r="AC13" s="4">
        <f t="shared" si="7"/>
        <v>-1</v>
      </c>
      <c r="AD13" s="4">
        <f t="shared" si="7"/>
        <v>-9</v>
      </c>
      <c r="AE13" s="4">
        <f t="shared" si="7"/>
        <v>1</v>
      </c>
    </row>
    <row r="14" spans="1:32" s="1" customFormat="1" ht="18" customHeight="1" x14ac:dyDescent="0.15">
      <c r="A14" s="4" t="s">
        <v>6</v>
      </c>
      <c r="B14" s="4">
        <f t="shared" si="2"/>
        <v>344</v>
      </c>
      <c r="C14" s="4">
        <f t="shared" si="2"/>
        <v>46</v>
      </c>
      <c r="D14" s="4">
        <v>180</v>
      </c>
      <c r="E14" s="4">
        <v>35</v>
      </c>
      <c r="F14" s="4">
        <v>164</v>
      </c>
      <c r="G14" s="4">
        <v>11</v>
      </c>
      <c r="H14" s="4">
        <f t="shared" si="3"/>
        <v>350</v>
      </c>
      <c r="I14" s="4">
        <f t="shared" si="3"/>
        <v>47</v>
      </c>
      <c r="J14" s="4">
        <v>184</v>
      </c>
      <c r="K14" s="4">
        <v>36</v>
      </c>
      <c r="L14" s="4">
        <v>166</v>
      </c>
      <c r="M14" s="4">
        <v>11</v>
      </c>
      <c r="N14" s="4">
        <f t="shared" si="4"/>
        <v>310</v>
      </c>
      <c r="O14" s="4">
        <f t="shared" si="4"/>
        <v>44</v>
      </c>
      <c r="P14" s="4">
        <v>145</v>
      </c>
      <c r="Q14" s="4">
        <v>29</v>
      </c>
      <c r="R14" s="4">
        <v>165</v>
      </c>
      <c r="S14" s="4">
        <v>15</v>
      </c>
      <c r="T14" s="4">
        <f t="shared" si="5"/>
        <v>-6</v>
      </c>
      <c r="U14" s="4">
        <f t="shared" si="5"/>
        <v>-1</v>
      </c>
      <c r="V14" s="4">
        <f t="shared" si="6"/>
        <v>-4</v>
      </c>
      <c r="W14" s="4">
        <f t="shared" si="6"/>
        <v>-1</v>
      </c>
      <c r="X14" s="4">
        <f t="shared" si="6"/>
        <v>-2</v>
      </c>
      <c r="Y14" s="4">
        <f t="shared" si="6"/>
        <v>0</v>
      </c>
      <c r="Z14" s="4">
        <f t="shared" si="7"/>
        <v>34</v>
      </c>
      <c r="AA14" s="4">
        <f t="shared" si="7"/>
        <v>2</v>
      </c>
      <c r="AB14" s="4">
        <f t="shared" si="7"/>
        <v>35</v>
      </c>
      <c r="AC14" s="4">
        <f t="shared" si="7"/>
        <v>6</v>
      </c>
      <c r="AD14" s="4">
        <f t="shared" si="7"/>
        <v>-1</v>
      </c>
      <c r="AE14" s="4">
        <f t="shared" si="7"/>
        <v>-4</v>
      </c>
    </row>
    <row r="15" spans="1:32" s="1" customFormat="1" ht="18" customHeight="1" x14ac:dyDescent="0.15">
      <c r="A15" s="4" t="s">
        <v>7</v>
      </c>
      <c r="B15" s="4">
        <f t="shared" si="2"/>
        <v>350</v>
      </c>
      <c r="C15" s="4">
        <f t="shared" si="2"/>
        <v>9</v>
      </c>
      <c r="D15" s="4">
        <v>150</v>
      </c>
      <c r="E15" s="4">
        <v>2</v>
      </c>
      <c r="F15" s="4">
        <v>200</v>
      </c>
      <c r="G15" s="4">
        <v>7</v>
      </c>
      <c r="H15" s="4">
        <f t="shared" si="3"/>
        <v>357</v>
      </c>
      <c r="I15" s="4">
        <f t="shared" si="3"/>
        <v>9</v>
      </c>
      <c r="J15" s="4">
        <v>152</v>
      </c>
      <c r="K15" s="4">
        <v>2</v>
      </c>
      <c r="L15" s="4">
        <v>205</v>
      </c>
      <c r="M15" s="4">
        <v>7</v>
      </c>
      <c r="N15" s="4">
        <f t="shared" si="4"/>
        <v>411</v>
      </c>
      <c r="O15" s="4">
        <f t="shared" si="4"/>
        <v>15</v>
      </c>
      <c r="P15" s="4">
        <v>198</v>
      </c>
      <c r="Q15" s="4">
        <v>2</v>
      </c>
      <c r="R15" s="4">
        <v>213</v>
      </c>
      <c r="S15" s="4">
        <v>13</v>
      </c>
      <c r="T15" s="4">
        <f t="shared" si="5"/>
        <v>-7</v>
      </c>
      <c r="U15" s="4">
        <f t="shared" si="5"/>
        <v>0</v>
      </c>
      <c r="V15" s="4">
        <f t="shared" si="6"/>
        <v>-2</v>
      </c>
      <c r="W15" s="4">
        <f t="shared" si="6"/>
        <v>0</v>
      </c>
      <c r="X15" s="4">
        <f t="shared" si="6"/>
        <v>-5</v>
      </c>
      <c r="Y15" s="4">
        <f t="shared" si="6"/>
        <v>0</v>
      </c>
      <c r="Z15" s="4">
        <f t="shared" si="7"/>
        <v>-61</v>
      </c>
      <c r="AA15" s="4">
        <f t="shared" si="7"/>
        <v>-6</v>
      </c>
      <c r="AB15" s="4">
        <f t="shared" si="7"/>
        <v>-48</v>
      </c>
      <c r="AC15" s="4">
        <f t="shared" si="7"/>
        <v>0</v>
      </c>
      <c r="AD15" s="4">
        <f t="shared" si="7"/>
        <v>-13</v>
      </c>
      <c r="AE15" s="4">
        <f t="shared" si="7"/>
        <v>-6</v>
      </c>
    </row>
    <row r="16" spans="1:32" s="1" customFormat="1" ht="18" customHeight="1" x14ac:dyDescent="0.15">
      <c r="A16" s="4" t="s">
        <v>8</v>
      </c>
      <c r="B16" s="4">
        <f t="shared" si="2"/>
        <v>513</v>
      </c>
      <c r="C16" s="4">
        <f t="shared" si="2"/>
        <v>12</v>
      </c>
      <c r="D16" s="4">
        <v>270</v>
      </c>
      <c r="E16" s="4">
        <v>1</v>
      </c>
      <c r="F16" s="4">
        <v>243</v>
      </c>
      <c r="G16" s="4">
        <v>11</v>
      </c>
      <c r="H16" s="4">
        <f t="shared" si="3"/>
        <v>511</v>
      </c>
      <c r="I16" s="4">
        <f t="shared" si="3"/>
        <v>12</v>
      </c>
      <c r="J16" s="4">
        <v>269</v>
      </c>
      <c r="K16" s="4">
        <v>1</v>
      </c>
      <c r="L16" s="4">
        <v>242</v>
      </c>
      <c r="M16" s="4">
        <v>11</v>
      </c>
      <c r="N16" s="4">
        <f t="shared" si="4"/>
        <v>522</v>
      </c>
      <c r="O16" s="4">
        <f t="shared" si="4"/>
        <v>9</v>
      </c>
      <c r="P16" s="4">
        <v>270</v>
      </c>
      <c r="Q16" s="4">
        <v>0</v>
      </c>
      <c r="R16" s="4">
        <v>252</v>
      </c>
      <c r="S16" s="4">
        <v>9</v>
      </c>
      <c r="T16" s="4">
        <f t="shared" si="5"/>
        <v>2</v>
      </c>
      <c r="U16" s="4">
        <f t="shared" si="5"/>
        <v>0</v>
      </c>
      <c r="V16" s="4">
        <f t="shared" si="6"/>
        <v>1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-9</v>
      </c>
      <c r="AA16" s="4">
        <f t="shared" si="7"/>
        <v>3</v>
      </c>
      <c r="AB16" s="4">
        <f t="shared" si="7"/>
        <v>0</v>
      </c>
      <c r="AC16" s="4">
        <f t="shared" si="7"/>
        <v>1</v>
      </c>
      <c r="AD16" s="4">
        <f t="shared" si="7"/>
        <v>-9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545</v>
      </c>
      <c r="C17" s="4">
        <f t="shared" si="2"/>
        <v>8</v>
      </c>
      <c r="D17" s="4">
        <v>306</v>
      </c>
      <c r="E17" s="4">
        <v>1</v>
      </c>
      <c r="F17" s="4">
        <v>239</v>
      </c>
      <c r="G17" s="4">
        <v>7</v>
      </c>
      <c r="H17" s="4">
        <f t="shared" si="3"/>
        <v>544</v>
      </c>
      <c r="I17" s="4">
        <f t="shared" si="3"/>
        <v>8</v>
      </c>
      <c r="J17" s="4">
        <v>307</v>
      </c>
      <c r="K17" s="4">
        <v>1</v>
      </c>
      <c r="L17" s="4">
        <v>237</v>
      </c>
      <c r="M17" s="4">
        <v>7</v>
      </c>
      <c r="N17" s="4">
        <f t="shared" si="4"/>
        <v>572</v>
      </c>
      <c r="O17" s="4">
        <f t="shared" si="4"/>
        <v>12</v>
      </c>
      <c r="P17" s="4">
        <v>316</v>
      </c>
      <c r="Q17" s="4">
        <v>1</v>
      </c>
      <c r="R17" s="4">
        <v>256</v>
      </c>
      <c r="S17" s="4">
        <v>11</v>
      </c>
      <c r="T17" s="4">
        <f t="shared" si="5"/>
        <v>1</v>
      </c>
      <c r="U17" s="4">
        <f t="shared" si="5"/>
        <v>0</v>
      </c>
      <c r="V17" s="4">
        <f t="shared" si="6"/>
        <v>-1</v>
      </c>
      <c r="W17" s="4">
        <f t="shared" si="6"/>
        <v>0</v>
      </c>
      <c r="X17" s="4">
        <f t="shared" si="6"/>
        <v>2</v>
      </c>
      <c r="Y17" s="4">
        <f t="shared" si="6"/>
        <v>0</v>
      </c>
      <c r="Z17" s="4">
        <f t="shared" si="7"/>
        <v>-27</v>
      </c>
      <c r="AA17" s="4">
        <f t="shared" si="7"/>
        <v>-4</v>
      </c>
      <c r="AB17" s="4">
        <f t="shared" si="7"/>
        <v>-10</v>
      </c>
      <c r="AC17" s="4">
        <f t="shared" si="7"/>
        <v>0</v>
      </c>
      <c r="AD17" s="4">
        <f t="shared" si="7"/>
        <v>-17</v>
      </c>
      <c r="AE17" s="4">
        <f t="shared" si="7"/>
        <v>-4</v>
      </c>
    </row>
    <row r="18" spans="1:31" s="1" customFormat="1" ht="18" customHeight="1" x14ac:dyDescent="0.15">
      <c r="A18" s="4" t="s">
        <v>10</v>
      </c>
      <c r="B18" s="4">
        <f t="shared" si="2"/>
        <v>604</v>
      </c>
      <c r="C18" s="4">
        <f t="shared" si="2"/>
        <v>20</v>
      </c>
      <c r="D18" s="4">
        <v>292</v>
      </c>
      <c r="E18" s="4">
        <v>4</v>
      </c>
      <c r="F18" s="4">
        <v>312</v>
      </c>
      <c r="G18" s="4">
        <v>16</v>
      </c>
      <c r="H18" s="4">
        <f t="shared" si="3"/>
        <v>603</v>
      </c>
      <c r="I18" s="4">
        <f t="shared" si="3"/>
        <v>20</v>
      </c>
      <c r="J18" s="4">
        <v>290</v>
      </c>
      <c r="K18" s="4">
        <v>4</v>
      </c>
      <c r="L18" s="4">
        <v>313</v>
      </c>
      <c r="M18" s="4">
        <v>16</v>
      </c>
      <c r="N18" s="4">
        <f t="shared" si="4"/>
        <v>625</v>
      </c>
      <c r="O18" s="4">
        <f t="shared" si="4"/>
        <v>17</v>
      </c>
      <c r="P18" s="4">
        <v>308</v>
      </c>
      <c r="Q18" s="4">
        <v>4</v>
      </c>
      <c r="R18" s="4">
        <v>317</v>
      </c>
      <c r="S18" s="4">
        <v>13</v>
      </c>
      <c r="T18" s="4">
        <f t="shared" si="5"/>
        <v>1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-21</v>
      </c>
      <c r="AA18" s="4">
        <f t="shared" si="7"/>
        <v>3</v>
      </c>
      <c r="AB18" s="4">
        <f t="shared" si="7"/>
        <v>-16</v>
      </c>
      <c r="AC18" s="4">
        <f t="shared" si="7"/>
        <v>0</v>
      </c>
      <c r="AD18" s="4">
        <f t="shared" si="7"/>
        <v>-5</v>
      </c>
      <c r="AE18" s="4">
        <f t="shared" si="7"/>
        <v>3</v>
      </c>
    </row>
    <row r="19" spans="1:31" s="1" customFormat="1" ht="18" customHeight="1" x14ac:dyDescent="0.15">
      <c r="A19" s="4" t="s">
        <v>11</v>
      </c>
      <c r="B19" s="4">
        <f t="shared" si="2"/>
        <v>617</v>
      </c>
      <c r="C19" s="4">
        <f t="shared" si="2"/>
        <v>5</v>
      </c>
      <c r="D19" s="4">
        <v>303</v>
      </c>
      <c r="E19" s="4">
        <v>0</v>
      </c>
      <c r="F19" s="4">
        <v>314</v>
      </c>
      <c r="G19" s="4">
        <v>5</v>
      </c>
      <c r="H19" s="4">
        <f t="shared" si="3"/>
        <v>616</v>
      </c>
      <c r="I19" s="4">
        <f t="shared" si="3"/>
        <v>5</v>
      </c>
      <c r="J19" s="4">
        <v>303</v>
      </c>
      <c r="K19" s="4">
        <v>0</v>
      </c>
      <c r="L19" s="4">
        <v>313</v>
      </c>
      <c r="M19" s="4">
        <v>5</v>
      </c>
      <c r="N19" s="4">
        <f t="shared" si="4"/>
        <v>573</v>
      </c>
      <c r="O19" s="4">
        <f t="shared" si="4"/>
        <v>4</v>
      </c>
      <c r="P19" s="4">
        <v>274</v>
      </c>
      <c r="Q19" s="4">
        <v>0</v>
      </c>
      <c r="R19" s="4">
        <v>299</v>
      </c>
      <c r="S19" s="4">
        <v>4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44</v>
      </c>
      <c r="AA19" s="4">
        <f t="shared" si="7"/>
        <v>1</v>
      </c>
      <c r="AB19" s="4">
        <f t="shared" si="7"/>
        <v>29</v>
      </c>
      <c r="AC19" s="4">
        <f t="shared" si="7"/>
        <v>0</v>
      </c>
      <c r="AD19" s="4">
        <f t="shared" si="7"/>
        <v>15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587</v>
      </c>
      <c r="C20" s="4">
        <f t="shared" si="2"/>
        <v>1</v>
      </c>
      <c r="D20" s="4">
        <v>288</v>
      </c>
      <c r="E20" s="4">
        <v>0</v>
      </c>
      <c r="F20" s="4">
        <v>299</v>
      </c>
      <c r="G20" s="4">
        <v>1</v>
      </c>
      <c r="H20" s="4">
        <f t="shared" si="3"/>
        <v>587</v>
      </c>
      <c r="I20" s="4">
        <f t="shared" si="3"/>
        <v>1</v>
      </c>
      <c r="J20" s="4">
        <v>289</v>
      </c>
      <c r="K20" s="4">
        <v>0</v>
      </c>
      <c r="L20" s="4">
        <v>298</v>
      </c>
      <c r="M20" s="4">
        <v>1</v>
      </c>
      <c r="N20" s="4">
        <f t="shared" si="4"/>
        <v>629</v>
      </c>
      <c r="O20" s="4">
        <f t="shared" si="4"/>
        <v>1</v>
      </c>
      <c r="P20" s="4">
        <v>314</v>
      </c>
      <c r="Q20" s="4">
        <v>0</v>
      </c>
      <c r="R20" s="4">
        <v>315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1</v>
      </c>
      <c r="Y20" s="4">
        <f t="shared" si="6"/>
        <v>0</v>
      </c>
      <c r="Z20" s="4">
        <f t="shared" si="7"/>
        <v>-42</v>
      </c>
      <c r="AA20" s="4">
        <f t="shared" si="7"/>
        <v>0</v>
      </c>
      <c r="AB20" s="4">
        <f t="shared" si="7"/>
        <v>-26</v>
      </c>
      <c r="AC20" s="4">
        <f t="shared" si="7"/>
        <v>0</v>
      </c>
      <c r="AD20" s="4">
        <f t="shared" si="7"/>
        <v>-16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727</v>
      </c>
      <c r="C21" s="4">
        <f t="shared" si="2"/>
        <v>1</v>
      </c>
      <c r="D21" s="4">
        <v>359</v>
      </c>
      <c r="E21" s="4">
        <v>0</v>
      </c>
      <c r="F21" s="4">
        <v>368</v>
      </c>
      <c r="G21" s="4">
        <v>1</v>
      </c>
      <c r="H21" s="4">
        <f t="shared" si="3"/>
        <v>727</v>
      </c>
      <c r="I21" s="4">
        <f t="shared" si="3"/>
        <v>1</v>
      </c>
      <c r="J21" s="4">
        <v>359</v>
      </c>
      <c r="K21" s="4">
        <v>0</v>
      </c>
      <c r="L21" s="4">
        <v>368</v>
      </c>
      <c r="M21" s="4">
        <v>1</v>
      </c>
      <c r="N21" s="4">
        <f t="shared" si="4"/>
        <v>791</v>
      </c>
      <c r="O21" s="4">
        <f t="shared" si="4"/>
        <v>1</v>
      </c>
      <c r="P21" s="4">
        <v>383</v>
      </c>
      <c r="Q21" s="4">
        <v>1</v>
      </c>
      <c r="R21" s="4">
        <v>408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-64</v>
      </c>
      <c r="AA21" s="4">
        <f t="shared" si="7"/>
        <v>0</v>
      </c>
      <c r="AB21" s="4">
        <f t="shared" si="7"/>
        <v>-24</v>
      </c>
      <c r="AC21" s="4">
        <f t="shared" si="7"/>
        <v>-1</v>
      </c>
      <c r="AD21" s="4">
        <f t="shared" si="7"/>
        <v>-40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934</v>
      </c>
      <c r="C22" s="4">
        <f t="shared" si="2"/>
        <v>2</v>
      </c>
      <c r="D22" s="4">
        <v>447</v>
      </c>
      <c r="E22" s="4">
        <v>1</v>
      </c>
      <c r="F22" s="4">
        <v>487</v>
      </c>
      <c r="G22" s="4">
        <v>1</v>
      </c>
      <c r="H22" s="4">
        <f t="shared" si="3"/>
        <v>934</v>
      </c>
      <c r="I22" s="4">
        <f t="shared" si="3"/>
        <v>2</v>
      </c>
      <c r="J22" s="4">
        <v>446</v>
      </c>
      <c r="K22" s="4">
        <v>1</v>
      </c>
      <c r="L22" s="4">
        <v>488</v>
      </c>
      <c r="M22" s="4">
        <v>1</v>
      </c>
      <c r="N22" s="4">
        <f t="shared" si="4"/>
        <v>934</v>
      </c>
      <c r="O22" s="4">
        <f t="shared" si="4"/>
        <v>1</v>
      </c>
      <c r="P22" s="4">
        <v>446</v>
      </c>
      <c r="Q22" s="4">
        <v>0</v>
      </c>
      <c r="R22" s="4">
        <v>488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-1</v>
      </c>
      <c r="Y22" s="4">
        <f t="shared" si="6"/>
        <v>0</v>
      </c>
      <c r="Z22" s="4">
        <f t="shared" si="7"/>
        <v>0</v>
      </c>
      <c r="AA22" s="4">
        <f t="shared" si="7"/>
        <v>1</v>
      </c>
      <c r="AB22" s="4">
        <f t="shared" si="7"/>
        <v>1</v>
      </c>
      <c r="AC22" s="4">
        <f t="shared" si="7"/>
        <v>1</v>
      </c>
      <c r="AD22" s="4">
        <f t="shared" si="7"/>
        <v>-1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1033</v>
      </c>
      <c r="C23" s="4">
        <f t="shared" si="2"/>
        <v>0</v>
      </c>
      <c r="D23" s="4">
        <v>526</v>
      </c>
      <c r="E23" s="4">
        <v>0</v>
      </c>
      <c r="F23" s="4">
        <v>507</v>
      </c>
      <c r="G23" s="4">
        <v>0</v>
      </c>
      <c r="H23" s="4">
        <f t="shared" si="3"/>
        <v>1033</v>
      </c>
      <c r="I23" s="4">
        <f t="shared" si="3"/>
        <v>0</v>
      </c>
      <c r="J23" s="4">
        <v>527</v>
      </c>
      <c r="K23" s="4">
        <v>0</v>
      </c>
      <c r="L23" s="4">
        <v>506</v>
      </c>
      <c r="M23" s="4">
        <v>0</v>
      </c>
      <c r="N23" s="4">
        <f t="shared" si="4"/>
        <v>1048</v>
      </c>
      <c r="O23" s="4">
        <f t="shared" si="4"/>
        <v>0</v>
      </c>
      <c r="P23" s="4">
        <v>532</v>
      </c>
      <c r="Q23" s="4">
        <v>0</v>
      </c>
      <c r="R23" s="4">
        <v>516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1</v>
      </c>
      <c r="Y23" s="4">
        <f t="shared" si="6"/>
        <v>0</v>
      </c>
      <c r="Z23" s="4">
        <f t="shared" si="7"/>
        <v>-15</v>
      </c>
      <c r="AA23" s="4">
        <f t="shared" si="7"/>
        <v>0</v>
      </c>
      <c r="AB23" s="4">
        <f t="shared" si="7"/>
        <v>-6</v>
      </c>
      <c r="AC23" s="4">
        <f t="shared" si="7"/>
        <v>0</v>
      </c>
      <c r="AD23" s="4">
        <f t="shared" si="7"/>
        <v>-9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862</v>
      </c>
      <c r="C24" s="4">
        <f t="shared" si="2"/>
        <v>0</v>
      </c>
      <c r="D24" s="4">
        <v>408</v>
      </c>
      <c r="E24" s="4">
        <v>0</v>
      </c>
      <c r="F24" s="4">
        <v>454</v>
      </c>
      <c r="G24" s="4">
        <v>0</v>
      </c>
      <c r="H24" s="4">
        <f t="shared" si="3"/>
        <v>861</v>
      </c>
      <c r="I24" s="4">
        <f t="shared" si="3"/>
        <v>0</v>
      </c>
      <c r="J24" s="4">
        <v>407</v>
      </c>
      <c r="K24" s="4">
        <v>0</v>
      </c>
      <c r="L24" s="4">
        <v>454</v>
      </c>
      <c r="M24" s="4">
        <v>0</v>
      </c>
      <c r="N24" s="4">
        <f t="shared" si="4"/>
        <v>800</v>
      </c>
      <c r="O24" s="4">
        <f t="shared" si="4"/>
        <v>0</v>
      </c>
      <c r="P24" s="4">
        <v>388</v>
      </c>
      <c r="Q24" s="4">
        <v>0</v>
      </c>
      <c r="R24" s="4">
        <v>412</v>
      </c>
      <c r="S24" s="4">
        <v>0</v>
      </c>
      <c r="T24" s="4">
        <f t="shared" si="5"/>
        <v>1</v>
      </c>
      <c r="U24" s="4">
        <f t="shared" si="5"/>
        <v>0</v>
      </c>
      <c r="V24" s="4">
        <f t="shared" si="6"/>
        <v>1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62</v>
      </c>
      <c r="AA24" s="4">
        <f t="shared" si="7"/>
        <v>0</v>
      </c>
      <c r="AB24" s="4">
        <f t="shared" si="7"/>
        <v>20</v>
      </c>
      <c r="AC24" s="4">
        <f t="shared" si="7"/>
        <v>0</v>
      </c>
      <c r="AD24" s="4">
        <f t="shared" si="7"/>
        <v>42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654</v>
      </c>
      <c r="C25" s="4">
        <f t="shared" si="2"/>
        <v>0</v>
      </c>
      <c r="D25" s="4">
        <v>319</v>
      </c>
      <c r="E25" s="4">
        <v>0</v>
      </c>
      <c r="F25" s="4">
        <v>335</v>
      </c>
      <c r="G25" s="4">
        <v>0</v>
      </c>
      <c r="H25" s="4">
        <f t="shared" si="3"/>
        <v>656</v>
      </c>
      <c r="I25" s="4">
        <f t="shared" si="3"/>
        <v>0</v>
      </c>
      <c r="J25" s="4">
        <v>321</v>
      </c>
      <c r="K25" s="4">
        <v>0</v>
      </c>
      <c r="L25" s="4">
        <v>335</v>
      </c>
      <c r="M25" s="4">
        <v>0</v>
      </c>
      <c r="N25" s="4">
        <f t="shared" si="4"/>
        <v>650</v>
      </c>
      <c r="O25" s="4">
        <f t="shared" si="4"/>
        <v>0</v>
      </c>
      <c r="P25" s="4">
        <v>300</v>
      </c>
      <c r="Q25" s="4">
        <v>0</v>
      </c>
      <c r="R25" s="4">
        <v>350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-2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4</v>
      </c>
      <c r="AA25" s="4">
        <f t="shared" si="7"/>
        <v>0</v>
      </c>
      <c r="AB25" s="4">
        <f t="shared" si="7"/>
        <v>19</v>
      </c>
      <c r="AC25" s="4">
        <f t="shared" si="7"/>
        <v>0</v>
      </c>
      <c r="AD25" s="4">
        <f t="shared" si="7"/>
        <v>-15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628</v>
      </c>
      <c r="C26" s="4">
        <f t="shared" si="2"/>
        <v>0</v>
      </c>
      <c r="D26" s="4">
        <v>231</v>
      </c>
      <c r="E26" s="4">
        <v>0</v>
      </c>
      <c r="F26" s="4">
        <v>397</v>
      </c>
      <c r="G26" s="4">
        <v>0</v>
      </c>
      <c r="H26" s="4">
        <f t="shared" si="3"/>
        <v>630</v>
      </c>
      <c r="I26" s="4">
        <f t="shared" si="3"/>
        <v>0</v>
      </c>
      <c r="J26" s="4">
        <v>232</v>
      </c>
      <c r="K26" s="4">
        <v>0</v>
      </c>
      <c r="L26" s="4">
        <v>398</v>
      </c>
      <c r="M26" s="4">
        <v>0</v>
      </c>
      <c r="N26" s="4">
        <f t="shared" si="4"/>
        <v>677</v>
      </c>
      <c r="O26" s="4">
        <f t="shared" si="4"/>
        <v>0</v>
      </c>
      <c r="P26" s="4">
        <v>255</v>
      </c>
      <c r="Q26" s="4">
        <v>0</v>
      </c>
      <c r="R26" s="4">
        <v>422</v>
      </c>
      <c r="S26" s="4">
        <v>0</v>
      </c>
      <c r="T26" s="4">
        <f t="shared" si="5"/>
        <v>-2</v>
      </c>
      <c r="U26" s="4">
        <f t="shared" si="5"/>
        <v>0</v>
      </c>
      <c r="V26" s="4">
        <f t="shared" si="5"/>
        <v>-1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-49</v>
      </c>
      <c r="AA26" s="4">
        <f t="shared" si="7"/>
        <v>0</v>
      </c>
      <c r="AB26" s="4">
        <f t="shared" si="7"/>
        <v>-24</v>
      </c>
      <c r="AC26" s="4">
        <f t="shared" si="7"/>
        <v>0</v>
      </c>
      <c r="AD26" s="4">
        <f t="shared" si="7"/>
        <v>-25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532</v>
      </c>
      <c r="C27" s="4">
        <f t="shared" si="2"/>
        <v>0</v>
      </c>
      <c r="D27" s="4">
        <v>179</v>
      </c>
      <c r="E27" s="4">
        <v>0</v>
      </c>
      <c r="F27" s="4">
        <v>353</v>
      </c>
      <c r="G27" s="4">
        <v>0</v>
      </c>
      <c r="H27" s="4">
        <f t="shared" si="3"/>
        <v>535</v>
      </c>
      <c r="I27" s="4">
        <f t="shared" si="3"/>
        <v>0</v>
      </c>
      <c r="J27" s="4">
        <v>180</v>
      </c>
      <c r="K27" s="4">
        <v>0</v>
      </c>
      <c r="L27" s="4">
        <v>355</v>
      </c>
      <c r="M27" s="4">
        <v>0</v>
      </c>
      <c r="N27" s="4">
        <f t="shared" si="4"/>
        <v>518</v>
      </c>
      <c r="O27" s="4">
        <f t="shared" si="4"/>
        <v>0</v>
      </c>
      <c r="P27" s="4">
        <v>160</v>
      </c>
      <c r="Q27" s="4">
        <v>0</v>
      </c>
      <c r="R27" s="4">
        <v>358</v>
      </c>
      <c r="S27" s="4">
        <v>0</v>
      </c>
      <c r="T27" s="4">
        <f t="shared" si="5"/>
        <v>-3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14</v>
      </c>
      <c r="AA27" s="4">
        <f t="shared" si="7"/>
        <v>0</v>
      </c>
      <c r="AB27" s="4">
        <f t="shared" si="7"/>
        <v>19</v>
      </c>
      <c r="AC27" s="4">
        <f t="shared" si="7"/>
        <v>0</v>
      </c>
      <c r="AD27" s="4">
        <f t="shared" si="7"/>
        <v>-5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305</v>
      </c>
      <c r="C28" s="4">
        <f t="shared" si="2"/>
        <v>0</v>
      </c>
      <c r="D28" s="4">
        <v>71</v>
      </c>
      <c r="E28" s="4">
        <v>0</v>
      </c>
      <c r="F28" s="4">
        <v>234</v>
      </c>
      <c r="G28" s="4">
        <v>0</v>
      </c>
      <c r="H28" s="4">
        <f t="shared" si="3"/>
        <v>309</v>
      </c>
      <c r="I28" s="4">
        <f t="shared" si="3"/>
        <v>0</v>
      </c>
      <c r="J28" s="4">
        <v>72</v>
      </c>
      <c r="K28" s="4">
        <v>0</v>
      </c>
      <c r="L28" s="4">
        <v>237</v>
      </c>
      <c r="M28" s="4">
        <v>0</v>
      </c>
      <c r="N28" s="4">
        <f t="shared" si="4"/>
        <v>292</v>
      </c>
      <c r="O28" s="4">
        <f t="shared" si="4"/>
        <v>0</v>
      </c>
      <c r="P28" s="4">
        <v>68</v>
      </c>
      <c r="Q28" s="4">
        <v>0</v>
      </c>
      <c r="R28" s="4">
        <v>224</v>
      </c>
      <c r="S28" s="4">
        <v>0</v>
      </c>
      <c r="T28" s="4">
        <f t="shared" si="5"/>
        <v>-4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-3</v>
      </c>
      <c r="Y28" s="4">
        <f t="shared" si="5"/>
        <v>0</v>
      </c>
      <c r="Z28" s="4">
        <f t="shared" si="7"/>
        <v>13</v>
      </c>
      <c r="AA28" s="4">
        <f t="shared" si="7"/>
        <v>0</v>
      </c>
      <c r="AB28" s="4">
        <f t="shared" si="7"/>
        <v>3</v>
      </c>
      <c r="AC28" s="4">
        <f t="shared" si="7"/>
        <v>0</v>
      </c>
      <c r="AD28" s="4">
        <f t="shared" si="7"/>
        <v>10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96</v>
      </c>
      <c r="C29" s="4">
        <f t="shared" si="2"/>
        <v>0</v>
      </c>
      <c r="D29" s="4">
        <v>13</v>
      </c>
      <c r="E29" s="4">
        <v>0</v>
      </c>
      <c r="F29" s="4">
        <v>83</v>
      </c>
      <c r="G29" s="4">
        <v>0</v>
      </c>
      <c r="H29" s="4">
        <f t="shared" si="3"/>
        <v>97</v>
      </c>
      <c r="I29" s="4">
        <f t="shared" si="3"/>
        <v>0</v>
      </c>
      <c r="J29" s="4">
        <v>13</v>
      </c>
      <c r="K29" s="4">
        <v>0</v>
      </c>
      <c r="L29" s="4">
        <v>84</v>
      </c>
      <c r="M29" s="4">
        <v>0</v>
      </c>
      <c r="N29" s="4">
        <f t="shared" si="4"/>
        <v>83</v>
      </c>
      <c r="O29" s="4">
        <f t="shared" si="4"/>
        <v>0</v>
      </c>
      <c r="P29" s="4">
        <v>14</v>
      </c>
      <c r="Q29" s="4">
        <v>0</v>
      </c>
      <c r="R29" s="4">
        <v>69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13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14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16</v>
      </c>
      <c r="C30" s="4">
        <f>E30+G30</f>
        <v>0</v>
      </c>
      <c r="D30" s="4">
        <v>0</v>
      </c>
      <c r="E30" s="4">
        <v>0</v>
      </c>
      <c r="F30" s="4">
        <v>16</v>
      </c>
      <c r="G30" s="4">
        <v>0</v>
      </c>
      <c r="H30" s="4">
        <f t="shared" si="3"/>
        <v>17</v>
      </c>
      <c r="I30" s="4">
        <f t="shared" si="3"/>
        <v>0</v>
      </c>
      <c r="J30" s="4">
        <v>0</v>
      </c>
      <c r="K30" s="4">
        <v>0</v>
      </c>
      <c r="L30" s="4">
        <v>17</v>
      </c>
      <c r="M30" s="4">
        <v>0</v>
      </c>
      <c r="N30" s="4">
        <f t="shared" si="4"/>
        <v>16</v>
      </c>
      <c r="O30" s="4">
        <f t="shared" si="4"/>
        <v>0</v>
      </c>
      <c r="P30" s="4">
        <v>1</v>
      </c>
      <c r="Q30" s="4">
        <v>0</v>
      </c>
      <c r="R30" s="4">
        <v>15</v>
      </c>
      <c r="S30" s="4">
        <v>0</v>
      </c>
      <c r="T30" s="4">
        <f t="shared" ref="T30:Y31" si="8">B30-H30</f>
        <v>-1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-1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1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1</v>
      </c>
      <c r="E31" s="4">
        <v>1</v>
      </c>
      <c r="F31" s="4">
        <v>0</v>
      </c>
      <c r="G31" s="4">
        <v>0</v>
      </c>
      <c r="H31" s="4">
        <f>J31+L31</f>
        <v>1</v>
      </c>
      <c r="I31" s="4">
        <f t="shared" ref="I31" si="9">K31+M31</f>
        <v>1</v>
      </c>
      <c r="J31" s="4">
        <v>1</v>
      </c>
      <c r="K31" s="4">
        <v>1</v>
      </c>
      <c r="L31" s="4">
        <v>0</v>
      </c>
      <c r="M31" s="4">
        <v>0</v>
      </c>
      <c r="N31" s="4">
        <f t="shared" ref="N31:O31" si="10">P31+R31</f>
        <v>1</v>
      </c>
      <c r="O31" s="4">
        <f t="shared" si="10"/>
        <v>1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1154</v>
      </c>
      <c r="C33" s="4">
        <f t="shared" ref="C33:AE33" si="12">SUM(C10:C12)</f>
        <v>2</v>
      </c>
      <c r="D33" s="4">
        <f t="shared" si="12"/>
        <v>623</v>
      </c>
      <c r="E33" s="4">
        <f t="shared" si="12"/>
        <v>1</v>
      </c>
      <c r="F33" s="4">
        <f t="shared" si="12"/>
        <v>531</v>
      </c>
      <c r="G33" s="4">
        <f t="shared" si="12"/>
        <v>1</v>
      </c>
      <c r="H33" s="4">
        <f t="shared" si="12"/>
        <v>1145</v>
      </c>
      <c r="I33" s="4">
        <f t="shared" si="12"/>
        <v>2</v>
      </c>
      <c r="J33" s="4">
        <f t="shared" si="12"/>
        <v>619</v>
      </c>
      <c r="K33" s="4">
        <f t="shared" si="12"/>
        <v>1</v>
      </c>
      <c r="L33" s="4">
        <f t="shared" si="12"/>
        <v>526</v>
      </c>
      <c r="M33" s="4">
        <f t="shared" si="12"/>
        <v>1</v>
      </c>
      <c r="N33" s="4">
        <f t="shared" si="12"/>
        <v>1192</v>
      </c>
      <c r="O33" s="4">
        <f t="shared" si="12"/>
        <v>1</v>
      </c>
      <c r="P33" s="4">
        <f t="shared" si="12"/>
        <v>643</v>
      </c>
      <c r="Q33" s="4">
        <f t="shared" si="12"/>
        <v>0</v>
      </c>
      <c r="R33" s="4">
        <f t="shared" si="12"/>
        <v>549</v>
      </c>
      <c r="S33" s="4">
        <f t="shared" si="12"/>
        <v>1</v>
      </c>
      <c r="T33" s="4">
        <f t="shared" si="12"/>
        <v>9</v>
      </c>
      <c r="U33" s="4">
        <f t="shared" si="12"/>
        <v>0</v>
      </c>
      <c r="V33" s="4">
        <f t="shared" si="12"/>
        <v>4</v>
      </c>
      <c r="W33" s="4">
        <f t="shared" si="12"/>
        <v>0</v>
      </c>
      <c r="X33" s="4">
        <f t="shared" si="12"/>
        <v>5</v>
      </c>
      <c r="Y33" s="4">
        <f t="shared" si="12"/>
        <v>0</v>
      </c>
      <c r="Z33" s="4">
        <f t="shared" si="12"/>
        <v>-38</v>
      </c>
      <c r="AA33" s="4">
        <f t="shared" si="12"/>
        <v>1</v>
      </c>
      <c r="AB33" s="4">
        <f t="shared" si="12"/>
        <v>-20</v>
      </c>
      <c r="AC33" s="4">
        <f t="shared" si="12"/>
        <v>1</v>
      </c>
      <c r="AD33" s="4">
        <f t="shared" si="12"/>
        <v>-18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5729</v>
      </c>
      <c r="C34" s="4">
        <f t="shared" ref="C34:AE34" si="13">SUM(C13:C22)</f>
        <v>106</v>
      </c>
      <c r="D34" s="4">
        <f t="shared" si="13"/>
        <v>2870</v>
      </c>
      <c r="E34" s="4">
        <f t="shared" si="13"/>
        <v>44</v>
      </c>
      <c r="F34" s="4">
        <f t="shared" si="13"/>
        <v>2859</v>
      </c>
      <c r="G34" s="4">
        <f t="shared" si="13"/>
        <v>62</v>
      </c>
      <c r="H34" s="4">
        <f t="shared" si="13"/>
        <v>5732</v>
      </c>
      <c r="I34" s="4">
        <f t="shared" si="13"/>
        <v>107</v>
      </c>
      <c r="J34" s="4">
        <f t="shared" si="13"/>
        <v>2873</v>
      </c>
      <c r="K34" s="4">
        <f t="shared" si="13"/>
        <v>45</v>
      </c>
      <c r="L34" s="4">
        <f t="shared" si="13"/>
        <v>2859</v>
      </c>
      <c r="M34" s="4">
        <f t="shared" si="13"/>
        <v>62</v>
      </c>
      <c r="N34" s="4">
        <f t="shared" si="13"/>
        <v>5890</v>
      </c>
      <c r="O34" s="4">
        <f t="shared" si="13"/>
        <v>106</v>
      </c>
      <c r="P34" s="4">
        <f t="shared" si="13"/>
        <v>2935</v>
      </c>
      <c r="Q34" s="4">
        <f t="shared" si="13"/>
        <v>38</v>
      </c>
      <c r="R34" s="4">
        <f t="shared" si="13"/>
        <v>2955</v>
      </c>
      <c r="S34" s="4">
        <f>SUM(S13:S22)</f>
        <v>68</v>
      </c>
      <c r="T34" s="4">
        <f t="shared" si="13"/>
        <v>-3</v>
      </c>
      <c r="U34" s="4">
        <f t="shared" si="13"/>
        <v>-1</v>
      </c>
      <c r="V34" s="4">
        <f t="shared" si="13"/>
        <v>-3</v>
      </c>
      <c r="W34" s="4">
        <f t="shared" si="13"/>
        <v>-1</v>
      </c>
      <c r="X34" s="4">
        <f t="shared" si="13"/>
        <v>0</v>
      </c>
      <c r="Y34" s="4">
        <f t="shared" si="13"/>
        <v>0</v>
      </c>
      <c r="Z34" s="4">
        <f t="shared" si="13"/>
        <v>-161</v>
      </c>
      <c r="AA34" s="4">
        <f t="shared" si="13"/>
        <v>0</v>
      </c>
      <c r="AB34" s="4">
        <f t="shared" si="13"/>
        <v>-65</v>
      </c>
      <c r="AC34" s="4">
        <f t="shared" si="13"/>
        <v>6</v>
      </c>
      <c r="AD34" s="4">
        <f t="shared" si="13"/>
        <v>-96</v>
      </c>
      <c r="AE34" s="4">
        <f t="shared" si="13"/>
        <v>-6</v>
      </c>
    </row>
    <row r="35" spans="1:31" s="1" customFormat="1" ht="18" customHeight="1" x14ac:dyDescent="0.15">
      <c r="A35" s="4" t="s">
        <v>25</v>
      </c>
      <c r="B35" s="4">
        <f>SUM(B23:B30)</f>
        <v>4126</v>
      </c>
      <c r="C35" s="4">
        <f t="shared" ref="C35:AE35" si="14">SUM(C23:C30)</f>
        <v>0</v>
      </c>
      <c r="D35" s="4">
        <f t="shared" si="14"/>
        <v>1747</v>
      </c>
      <c r="E35" s="4">
        <f t="shared" si="14"/>
        <v>0</v>
      </c>
      <c r="F35" s="4">
        <f t="shared" si="14"/>
        <v>2379</v>
      </c>
      <c r="G35" s="4">
        <f t="shared" si="14"/>
        <v>0</v>
      </c>
      <c r="H35" s="4">
        <f t="shared" si="14"/>
        <v>4138</v>
      </c>
      <c r="I35" s="4">
        <f t="shared" si="14"/>
        <v>0</v>
      </c>
      <c r="J35" s="4">
        <f t="shared" si="14"/>
        <v>1752</v>
      </c>
      <c r="K35" s="4">
        <f t="shared" si="14"/>
        <v>0</v>
      </c>
      <c r="L35" s="4">
        <f t="shared" si="14"/>
        <v>2386</v>
      </c>
      <c r="M35" s="4">
        <f t="shared" si="14"/>
        <v>0</v>
      </c>
      <c r="N35" s="4">
        <f t="shared" si="14"/>
        <v>4084</v>
      </c>
      <c r="O35" s="4">
        <f t="shared" si="14"/>
        <v>0</v>
      </c>
      <c r="P35" s="4">
        <f t="shared" si="14"/>
        <v>1718</v>
      </c>
      <c r="Q35" s="4">
        <f t="shared" si="14"/>
        <v>0</v>
      </c>
      <c r="R35" s="4">
        <f t="shared" si="14"/>
        <v>2366</v>
      </c>
      <c r="S35" s="4">
        <f t="shared" si="14"/>
        <v>0</v>
      </c>
      <c r="T35" s="4">
        <f t="shared" si="14"/>
        <v>-12</v>
      </c>
      <c r="U35" s="4">
        <f t="shared" si="14"/>
        <v>0</v>
      </c>
      <c r="V35" s="4">
        <f t="shared" si="14"/>
        <v>-5</v>
      </c>
      <c r="W35" s="4">
        <f t="shared" si="14"/>
        <v>0</v>
      </c>
      <c r="X35" s="4">
        <f t="shared" si="14"/>
        <v>-7</v>
      </c>
      <c r="Y35" s="4">
        <f t="shared" si="14"/>
        <v>0</v>
      </c>
      <c r="Z35" s="4">
        <f t="shared" si="14"/>
        <v>42</v>
      </c>
      <c r="AA35" s="4">
        <f t="shared" si="14"/>
        <v>0</v>
      </c>
      <c r="AB35" s="4">
        <f t="shared" si="14"/>
        <v>29</v>
      </c>
      <c r="AC35" s="4">
        <f t="shared" si="14"/>
        <v>0</v>
      </c>
      <c r="AD35" s="4">
        <f t="shared" si="14"/>
        <v>13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2231</v>
      </c>
      <c r="C36" s="4">
        <f t="shared" ref="C36:AE36" si="15">SUM(C25:C30)</f>
        <v>0</v>
      </c>
      <c r="D36" s="4">
        <f t="shared" si="15"/>
        <v>813</v>
      </c>
      <c r="E36" s="4">
        <f t="shared" si="15"/>
        <v>0</v>
      </c>
      <c r="F36" s="4">
        <f t="shared" si="15"/>
        <v>1418</v>
      </c>
      <c r="G36" s="4">
        <f t="shared" si="15"/>
        <v>0</v>
      </c>
      <c r="H36" s="4">
        <f t="shared" si="15"/>
        <v>2244</v>
      </c>
      <c r="I36" s="4">
        <f t="shared" si="15"/>
        <v>0</v>
      </c>
      <c r="J36" s="4">
        <f t="shared" si="15"/>
        <v>818</v>
      </c>
      <c r="K36" s="4">
        <f t="shared" si="15"/>
        <v>0</v>
      </c>
      <c r="L36" s="4">
        <f t="shared" si="15"/>
        <v>1426</v>
      </c>
      <c r="M36" s="4">
        <f t="shared" si="15"/>
        <v>0</v>
      </c>
      <c r="N36" s="4">
        <f t="shared" si="15"/>
        <v>2236</v>
      </c>
      <c r="O36" s="4">
        <f t="shared" si="15"/>
        <v>0</v>
      </c>
      <c r="P36" s="4">
        <f t="shared" si="15"/>
        <v>798</v>
      </c>
      <c r="Q36" s="4">
        <f t="shared" si="15"/>
        <v>0</v>
      </c>
      <c r="R36" s="4">
        <f t="shared" si="15"/>
        <v>1438</v>
      </c>
      <c r="S36" s="4">
        <f t="shared" si="15"/>
        <v>0</v>
      </c>
      <c r="T36" s="4">
        <f t="shared" si="15"/>
        <v>-13</v>
      </c>
      <c r="U36" s="4">
        <f t="shared" si="15"/>
        <v>0</v>
      </c>
      <c r="V36" s="4">
        <f t="shared" si="15"/>
        <v>-5</v>
      </c>
      <c r="W36" s="4">
        <f t="shared" si="15"/>
        <v>0</v>
      </c>
      <c r="X36" s="4">
        <f t="shared" si="15"/>
        <v>-8</v>
      </c>
      <c r="Y36" s="4">
        <f t="shared" si="15"/>
        <v>0</v>
      </c>
      <c r="Z36" s="4">
        <f t="shared" si="15"/>
        <v>-5</v>
      </c>
      <c r="AA36" s="4">
        <f t="shared" si="15"/>
        <v>0</v>
      </c>
      <c r="AB36" s="4">
        <f t="shared" si="15"/>
        <v>15</v>
      </c>
      <c r="AC36" s="4">
        <f t="shared" si="15"/>
        <v>0</v>
      </c>
      <c r="AD36" s="4">
        <f t="shared" si="15"/>
        <v>-20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949</v>
      </c>
      <c r="C37" s="4">
        <f t="shared" ref="C37:AE37" si="16">SUM(C27:C30)</f>
        <v>0</v>
      </c>
      <c r="D37" s="4">
        <f t="shared" si="16"/>
        <v>263</v>
      </c>
      <c r="E37" s="4">
        <f t="shared" si="16"/>
        <v>0</v>
      </c>
      <c r="F37" s="4">
        <f t="shared" si="16"/>
        <v>686</v>
      </c>
      <c r="G37" s="4">
        <f t="shared" si="16"/>
        <v>0</v>
      </c>
      <c r="H37" s="4">
        <f t="shared" si="16"/>
        <v>958</v>
      </c>
      <c r="I37" s="4">
        <f t="shared" si="16"/>
        <v>0</v>
      </c>
      <c r="J37" s="4">
        <f t="shared" si="16"/>
        <v>265</v>
      </c>
      <c r="K37" s="4">
        <f t="shared" si="16"/>
        <v>0</v>
      </c>
      <c r="L37" s="4">
        <f t="shared" si="16"/>
        <v>693</v>
      </c>
      <c r="M37" s="4">
        <f t="shared" si="16"/>
        <v>0</v>
      </c>
      <c r="N37" s="4">
        <f t="shared" si="16"/>
        <v>909</v>
      </c>
      <c r="O37" s="4">
        <f t="shared" si="16"/>
        <v>0</v>
      </c>
      <c r="P37" s="4">
        <f t="shared" si="16"/>
        <v>243</v>
      </c>
      <c r="Q37" s="4">
        <f t="shared" si="16"/>
        <v>0</v>
      </c>
      <c r="R37" s="4">
        <f t="shared" si="16"/>
        <v>666</v>
      </c>
      <c r="S37" s="4">
        <f t="shared" si="16"/>
        <v>0</v>
      </c>
      <c r="T37" s="4">
        <f t="shared" si="16"/>
        <v>-9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-7</v>
      </c>
      <c r="Y37" s="4">
        <f t="shared" si="16"/>
        <v>0</v>
      </c>
      <c r="Z37" s="4">
        <f t="shared" si="16"/>
        <v>40</v>
      </c>
      <c r="AA37" s="4">
        <f t="shared" si="16"/>
        <v>0</v>
      </c>
      <c r="AB37" s="4">
        <f t="shared" si="16"/>
        <v>20</v>
      </c>
      <c r="AC37" s="4">
        <f t="shared" si="16"/>
        <v>0</v>
      </c>
      <c r="AD37" s="4">
        <f t="shared" si="16"/>
        <v>20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10.482332636933418</v>
      </c>
      <c r="C39" s="15">
        <f t="shared" ref="C39:AE39" si="17">C33/(C9-C31)*100</f>
        <v>1.8518518518518516</v>
      </c>
      <c r="D39" s="15">
        <f t="shared" si="17"/>
        <v>11.889312977099237</v>
      </c>
      <c r="E39" s="15">
        <f t="shared" si="17"/>
        <v>2.2222222222222223</v>
      </c>
      <c r="F39" s="15">
        <f t="shared" si="17"/>
        <v>9.204368174726989</v>
      </c>
      <c r="G39" s="15">
        <f t="shared" si="17"/>
        <v>1.5873015873015872</v>
      </c>
      <c r="H39" s="15">
        <f t="shared" si="17"/>
        <v>10.394916023604175</v>
      </c>
      <c r="I39" s="15">
        <f t="shared" si="17"/>
        <v>1.834862385321101</v>
      </c>
      <c r="J39" s="15">
        <f t="shared" si="17"/>
        <v>11.803966437833715</v>
      </c>
      <c r="K39" s="15">
        <f t="shared" si="17"/>
        <v>2.1739130434782608</v>
      </c>
      <c r="L39" s="15">
        <f t="shared" si="17"/>
        <v>9.1145382082827933</v>
      </c>
      <c r="M39" s="15">
        <f t="shared" si="17"/>
        <v>1.5873015873015872</v>
      </c>
      <c r="N39" s="15">
        <f t="shared" si="17"/>
        <v>10.675264194877306</v>
      </c>
      <c r="O39" s="15">
        <f t="shared" si="17"/>
        <v>0.93457943925233633</v>
      </c>
      <c r="P39" s="15">
        <f t="shared" si="17"/>
        <v>12.141238670694863</v>
      </c>
      <c r="Q39" s="15">
        <f t="shared" si="17"/>
        <v>0</v>
      </c>
      <c r="R39" s="15">
        <f t="shared" si="17"/>
        <v>9.3526405451448031</v>
      </c>
      <c r="S39" s="15">
        <f t="shared" si="17"/>
        <v>1.4492753623188406</v>
      </c>
      <c r="T39" s="15">
        <f t="shared" si="17"/>
        <v>-150</v>
      </c>
      <c r="U39" s="15">
        <f t="shared" si="17"/>
        <v>0</v>
      </c>
      <c r="V39" s="15">
        <f t="shared" si="17"/>
        <v>-100</v>
      </c>
      <c r="W39" s="15">
        <f t="shared" si="17"/>
        <v>0</v>
      </c>
      <c r="X39" s="15">
        <f t="shared" si="17"/>
        <v>-250</v>
      </c>
      <c r="Y39" s="15" t="e">
        <f t="shared" si="17"/>
        <v>#DIV/0!</v>
      </c>
      <c r="Z39" s="15">
        <f t="shared" si="17"/>
        <v>24.203821656050955</v>
      </c>
      <c r="AA39" s="15">
        <f t="shared" si="17"/>
        <v>100</v>
      </c>
      <c r="AB39" s="15">
        <f t="shared" si="17"/>
        <v>35.714285714285715</v>
      </c>
      <c r="AC39" s="15">
        <f t="shared" si="17"/>
        <v>14.285714285714285</v>
      </c>
      <c r="AD39" s="15">
        <f t="shared" si="17"/>
        <v>17.82178217821782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52.039240621309837</v>
      </c>
      <c r="C40" s="15">
        <f t="shared" ref="C40:AE40" si="18">C34/(C9-C31)*100</f>
        <v>98.148148148148152</v>
      </c>
      <c r="D40" s="15">
        <f t="shared" si="18"/>
        <v>54.770992366412216</v>
      </c>
      <c r="E40" s="15">
        <f t="shared" si="18"/>
        <v>97.777777777777771</v>
      </c>
      <c r="F40" s="15">
        <f t="shared" si="18"/>
        <v>49.557982319292769</v>
      </c>
      <c r="G40" s="15">
        <f t="shared" si="18"/>
        <v>98.412698412698404</v>
      </c>
      <c r="H40" s="15">
        <f t="shared" si="18"/>
        <v>52.038129822968685</v>
      </c>
      <c r="I40" s="15">
        <f t="shared" si="18"/>
        <v>98.165137614678898</v>
      </c>
      <c r="J40" s="15">
        <f t="shared" si="18"/>
        <v>54.786422578184592</v>
      </c>
      <c r="K40" s="15">
        <f t="shared" si="18"/>
        <v>97.826086956521735</v>
      </c>
      <c r="L40" s="15">
        <f t="shared" si="18"/>
        <v>49.540807485704384</v>
      </c>
      <c r="M40" s="15">
        <f t="shared" si="18"/>
        <v>98.412698412698404</v>
      </c>
      <c r="N40" s="15">
        <f t="shared" si="18"/>
        <v>52.749417875694071</v>
      </c>
      <c r="O40" s="15">
        <f t="shared" si="18"/>
        <v>99.065420560747668</v>
      </c>
      <c r="P40" s="15">
        <f t="shared" si="18"/>
        <v>55.419184290030209</v>
      </c>
      <c r="Q40" s="15">
        <f t="shared" si="18"/>
        <v>100</v>
      </c>
      <c r="R40" s="15">
        <f t="shared" si="18"/>
        <v>50.340715502555369</v>
      </c>
      <c r="S40" s="15">
        <f t="shared" si="18"/>
        <v>98.550724637681171</v>
      </c>
      <c r="T40" s="15">
        <f t="shared" si="18"/>
        <v>50</v>
      </c>
      <c r="U40" s="15">
        <f t="shared" si="18"/>
        <v>100</v>
      </c>
      <c r="V40" s="15">
        <f t="shared" si="18"/>
        <v>75</v>
      </c>
      <c r="W40" s="15">
        <f t="shared" si="18"/>
        <v>100</v>
      </c>
      <c r="X40" s="15">
        <f t="shared" si="18"/>
        <v>0</v>
      </c>
      <c r="Y40" s="15" t="e">
        <f t="shared" si="18"/>
        <v>#DIV/0!</v>
      </c>
      <c r="Z40" s="15">
        <f t="shared" si="18"/>
        <v>102.54777070063695</v>
      </c>
      <c r="AA40" s="15">
        <f t="shared" si="18"/>
        <v>0</v>
      </c>
      <c r="AB40" s="15">
        <f t="shared" si="18"/>
        <v>116.07142857142858</v>
      </c>
      <c r="AC40" s="15">
        <f t="shared" si="18"/>
        <v>85.714285714285708</v>
      </c>
      <c r="AD40" s="15">
        <f t="shared" si="18"/>
        <v>95.049504950495049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37.478426741756742</v>
      </c>
      <c r="C41" s="15">
        <f t="shared" ref="C41:AE41" si="19">C35/(C9-C31)*100</f>
        <v>0</v>
      </c>
      <c r="D41" s="15">
        <f t="shared" si="19"/>
        <v>33.339694656488547</v>
      </c>
      <c r="E41" s="15">
        <f t="shared" si="19"/>
        <v>0</v>
      </c>
      <c r="F41" s="15">
        <f t="shared" si="19"/>
        <v>41.237649505980237</v>
      </c>
      <c r="G41" s="15">
        <f t="shared" si="19"/>
        <v>0</v>
      </c>
      <c r="H41" s="15">
        <f t="shared" si="19"/>
        <v>37.566954153427147</v>
      </c>
      <c r="I41" s="15">
        <f t="shared" si="19"/>
        <v>0</v>
      </c>
      <c r="J41" s="15">
        <f t="shared" si="19"/>
        <v>33.409610983981693</v>
      </c>
      <c r="K41" s="15">
        <f t="shared" si="19"/>
        <v>0</v>
      </c>
      <c r="L41" s="15">
        <f t="shared" si="19"/>
        <v>41.344654306012821</v>
      </c>
      <c r="M41" s="15">
        <f t="shared" si="19"/>
        <v>0</v>
      </c>
      <c r="N41" s="15">
        <f t="shared" si="19"/>
        <v>36.575317929428621</v>
      </c>
      <c r="O41" s="15">
        <f t="shared" si="19"/>
        <v>0</v>
      </c>
      <c r="P41" s="15">
        <f t="shared" si="19"/>
        <v>32.439577039274923</v>
      </c>
      <c r="Q41" s="15">
        <f t="shared" si="19"/>
        <v>0</v>
      </c>
      <c r="R41" s="15">
        <f t="shared" si="19"/>
        <v>40.306643952299829</v>
      </c>
      <c r="S41" s="15">
        <f t="shared" si="19"/>
        <v>0</v>
      </c>
      <c r="T41" s="15">
        <f t="shared" si="19"/>
        <v>200</v>
      </c>
      <c r="U41" s="15">
        <f t="shared" si="19"/>
        <v>0</v>
      </c>
      <c r="V41" s="15">
        <f t="shared" si="19"/>
        <v>125</v>
      </c>
      <c r="W41" s="15">
        <f t="shared" si="19"/>
        <v>0</v>
      </c>
      <c r="X41" s="15">
        <f t="shared" si="19"/>
        <v>350</v>
      </c>
      <c r="Y41" s="15" t="e">
        <f t="shared" si="19"/>
        <v>#DIV/0!</v>
      </c>
      <c r="Z41" s="15">
        <f t="shared" si="19"/>
        <v>-26.751592356687897</v>
      </c>
      <c r="AA41" s="15">
        <f t="shared" si="19"/>
        <v>0</v>
      </c>
      <c r="AB41" s="15">
        <f t="shared" si="19"/>
        <v>-51.785714285714292</v>
      </c>
      <c r="AC41" s="15">
        <f t="shared" si="19"/>
        <v>0</v>
      </c>
      <c r="AD41" s="15">
        <f t="shared" si="19"/>
        <v>-12.871287128712872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20.265237532927603</v>
      </c>
      <c r="C42" s="15">
        <f t="shared" ref="C42:AD42" si="20">C36/(C9-C31)*100</f>
        <v>0</v>
      </c>
      <c r="D42" s="15">
        <f t="shared" si="20"/>
        <v>15.51526717557252</v>
      </c>
      <c r="E42" s="15">
        <f t="shared" si="20"/>
        <v>0</v>
      </c>
      <c r="F42" s="15">
        <f t="shared" si="20"/>
        <v>24.579649852660772</v>
      </c>
      <c r="G42" s="15">
        <f t="shared" si="20"/>
        <v>0</v>
      </c>
      <c r="H42" s="15">
        <f t="shared" si="20"/>
        <v>20.372219700408532</v>
      </c>
      <c r="I42" s="15">
        <f t="shared" si="20"/>
        <v>0</v>
      </c>
      <c r="J42" s="15">
        <f t="shared" si="20"/>
        <v>15.598779557589626</v>
      </c>
      <c r="K42" s="15">
        <f t="shared" si="20"/>
        <v>0</v>
      </c>
      <c r="L42" s="15">
        <f t="shared" si="20"/>
        <v>24.709755674926356</v>
      </c>
      <c r="M42" s="15">
        <f t="shared" si="20"/>
        <v>0</v>
      </c>
      <c r="N42" s="15">
        <f t="shared" si="20"/>
        <v>20.025076123947699</v>
      </c>
      <c r="O42" s="15">
        <f t="shared" si="20"/>
        <v>0</v>
      </c>
      <c r="P42" s="15">
        <f t="shared" si="20"/>
        <v>15.06797583081571</v>
      </c>
      <c r="Q42" s="15">
        <f t="shared" si="20"/>
        <v>0</v>
      </c>
      <c r="R42" s="15">
        <f t="shared" si="20"/>
        <v>24.497444633730836</v>
      </c>
      <c r="S42" s="15">
        <f t="shared" si="20"/>
        <v>0</v>
      </c>
      <c r="T42" s="15">
        <f t="shared" si="20"/>
        <v>216.66666666666666</v>
      </c>
      <c r="U42" s="15">
        <f t="shared" si="20"/>
        <v>0</v>
      </c>
      <c r="V42" s="15">
        <f t="shared" si="20"/>
        <v>125</v>
      </c>
      <c r="W42" s="15">
        <f t="shared" si="20"/>
        <v>0</v>
      </c>
      <c r="X42" s="15">
        <f t="shared" si="20"/>
        <v>400</v>
      </c>
      <c r="Y42" s="15" t="e">
        <f t="shared" si="20"/>
        <v>#DIV/0!</v>
      </c>
      <c r="Z42" s="15">
        <f t="shared" si="20"/>
        <v>3.1847133757961785</v>
      </c>
      <c r="AA42" s="15">
        <f t="shared" si="20"/>
        <v>0</v>
      </c>
      <c r="AB42" s="15">
        <f t="shared" si="20"/>
        <v>-26.785714285714285</v>
      </c>
      <c r="AC42" s="15">
        <f t="shared" si="20"/>
        <v>0</v>
      </c>
      <c r="AD42" s="15">
        <f t="shared" si="20"/>
        <v>19.801980198019802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8.6202198201471525</v>
      </c>
      <c r="C43" s="15">
        <f t="shared" ref="C43:AE43" si="21">C37/(C9-C31)*100</f>
        <v>0</v>
      </c>
      <c r="D43" s="15">
        <f t="shared" si="21"/>
        <v>5.0190839694656484</v>
      </c>
      <c r="E43" s="15">
        <f t="shared" si="21"/>
        <v>0</v>
      </c>
      <c r="F43" s="15">
        <f t="shared" si="21"/>
        <v>11.891142312359161</v>
      </c>
      <c r="G43" s="15">
        <f t="shared" si="21"/>
        <v>0</v>
      </c>
      <c r="H43" s="15">
        <f t="shared" si="21"/>
        <v>8.6972310485701314</v>
      </c>
      <c r="I43" s="15">
        <f t="shared" si="21"/>
        <v>0</v>
      </c>
      <c r="J43" s="15">
        <f t="shared" si="21"/>
        <v>5.0533943554538521</v>
      </c>
      <c r="K43" s="15">
        <f t="shared" si="21"/>
        <v>0</v>
      </c>
      <c r="L43" s="15">
        <f t="shared" si="21"/>
        <v>12.008317449315543</v>
      </c>
      <c r="M43" s="15">
        <f t="shared" si="21"/>
        <v>0</v>
      </c>
      <c r="N43" s="15">
        <f t="shared" si="21"/>
        <v>8.1407845244492218</v>
      </c>
      <c r="O43" s="15">
        <f t="shared" si="21"/>
        <v>0</v>
      </c>
      <c r="P43" s="15">
        <f t="shared" si="21"/>
        <v>4.5883685800604228</v>
      </c>
      <c r="Q43" s="15">
        <f t="shared" si="21"/>
        <v>0</v>
      </c>
      <c r="R43" s="15">
        <f t="shared" si="21"/>
        <v>11.345826235093696</v>
      </c>
      <c r="S43" s="15">
        <f t="shared" si="21"/>
        <v>0</v>
      </c>
      <c r="T43" s="15">
        <f t="shared" si="21"/>
        <v>150</v>
      </c>
      <c r="U43" s="15">
        <f t="shared" si="21"/>
        <v>0</v>
      </c>
      <c r="V43" s="15">
        <f t="shared" si="21"/>
        <v>50</v>
      </c>
      <c r="W43" s="15">
        <f t="shared" si="21"/>
        <v>0</v>
      </c>
      <c r="X43" s="15">
        <f t="shared" si="21"/>
        <v>350</v>
      </c>
      <c r="Y43" s="15" t="e">
        <f t="shared" si="21"/>
        <v>#DIV/0!</v>
      </c>
      <c r="Z43" s="15">
        <f t="shared" si="21"/>
        <v>-25.477707006369428</v>
      </c>
      <c r="AA43" s="15">
        <f t="shared" si="21"/>
        <v>0</v>
      </c>
      <c r="AB43" s="15">
        <f t="shared" si="21"/>
        <v>-35.714285714285715</v>
      </c>
      <c r="AC43" s="15">
        <f t="shared" si="21"/>
        <v>0</v>
      </c>
      <c r="AD43" s="15">
        <f t="shared" si="21"/>
        <v>-19.801980198019802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44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2994</v>
      </c>
      <c r="C9" s="4">
        <f>E9+G9</f>
        <v>53</v>
      </c>
      <c r="D9" s="4">
        <f>SUM(D10:D31)</f>
        <v>1407</v>
      </c>
      <c r="E9" s="4">
        <f>SUM(E10:E31)</f>
        <v>3</v>
      </c>
      <c r="F9" s="4">
        <f>SUM(F10:F31)</f>
        <v>1587</v>
      </c>
      <c r="G9" s="4">
        <f>SUM(G10:G31)</f>
        <v>50</v>
      </c>
      <c r="H9" s="4">
        <f>J9+L9</f>
        <v>2994</v>
      </c>
      <c r="I9" s="4">
        <f>K9+M9</f>
        <v>52</v>
      </c>
      <c r="J9" s="4">
        <f>SUM(J10:J31)</f>
        <v>1407</v>
      </c>
      <c r="K9" s="4">
        <f>SUM(K10:K31)</f>
        <v>2</v>
      </c>
      <c r="L9" s="4">
        <f>SUM(L10:L31)</f>
        <v>1587</v>
      </c>
      <c r="M9" s="4">
        <f>SUM(M10:M31)</f>
        <v>50</v>
      </c>
      <c r="N9" s="4">
        <f>P9+R9</f>
        <v>3067</v>
      </c>
      <c r="O9" s="4">
        <f>Q9+S9</f>
        <v>44</v>
      </c>
      <c r="P9" s="4">
        <f>SUM(P10:P31)</f>
        <v>1445</v>
      </c>
      <c r="Q9" s="4">
        <f>SUM(Q10:Q31)</f>
        <v>2</v>
      </c>
      <c r="R9" s="4">
        <f>SUM(R10:R31)</f>
        <v>1622</v>
      </c>
      <c r="S9" s="4">
        <f>SUM(S10:S31)</f>
        <v>42</v>
      </c>
      <c r="T9" s="4">
        <f>B9-H9</f>
        <v>0</v>
      </c>
      <c r="U9" s="4">
        <f>C9-I9</f>
        <v>1</v>
      </c>
      <c r="V9" s="4">
        <f>D9-J9</f>
        <v>0</v>
      </c>
      <c r="W9" s="4">
        <f t="shared" ref="W9:X9" si="0">E9-K9</f>
        <v>1</v>
      </c>
      <c r="X9" s="4">
        <f t="shared" si="0"/>
        <v>0</v>
      </c>
      <c r="Y9" s="4">
        <f>G9-M9</f>
        <v>0</v>
      </c>
      <c r="Z9" s="4">
        <f t="shared" ref="Z9:AE9" si="1">B9-N9</f>
        <v>-73</v>
      </c>
      <c r="AA9" s="4">
        <f t="shared" si="1"/>
        <v>9</v>
      </c>
      <c r="AB9" s="4">
        <f t="shared" si="1"/>
        <v>-38</v>
      </c>
      <c r="AC9" s="4">
        <f t="shared" si="1"/>
        <v>1</v>
      </c>
      <c r="AD9" s="4">
        <f t="shared" si="1"/>
        <v>-35</v>
      </c>
      <c r="AE9" s="4">
        <f t="shared" si="1"/>
        <v>8</v>
      </c>
    </row>
    <row r="10" spans="1:32" s="1" customFormat="1" ht="18" customHeight="1" x14ac:dyDescent="0.15">
      <c r="A10" s="4" t="s">
        <v>2</v>
      </c>
      <c r="B10" s="4">
        <f t="shared" ref="B10:C30" si="2">D10+F10</f>
        <v>58</v>
      </c>
      <c r="C10" s="4">
        <f t="shared" si="2"/>
        <v>0</v>
      </c>
      <c r="D10" s="4">
        <v>37</v>
      </c>
      <c r="E10" s="4">
        <v>0</v>
      </c>
      <c r="F10" s="4">
        <v>21</v>
      </c>
      <c r="G10" s="4">
        <v>0</v>
      </c>
      <c r="H10" s="4">
        <f t="shared" ref="H10:I30" si="3">J10+L10</f>
        <v>58</v>
      </c>
      <c r="I10" s="4">
        <f t="shared" si="3"/>
        <v>0</v>
      </c>
      <c r="J10" s="4">
        <v>37</v>
      </c>
      <c r="K10" s="4">
        <v>0</v>
      </c>
      <c r="L10" s="4">
        <v>21</v>
      </c>
      <c r="M10" s="4">
        <v>0</v>
      </c>
      <c r="N10" s="4">
        <f t="shared" ref="N10:O30" si="4">P10+R10</f>
        <v>65</v>
      </c>
      <c r="O10" s="4">
        <f t="shared" si="4"/>
        <v>0</v>
      </c>
      <c r="P10" s="4">
        <v>42</v>
      </c>
      <c r="Q10" s="4">
        <v>0</v>
      </c>
      <c r="R10" s="4">
        <v>23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10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10:AE30" si="7">B10-N10</f>
        <v>-7</v>
      </c>
      <c r="AA10" s="4">
        <f t="shared" si="7"/>
        <v>0</v>
      </c>
      <c r="AB10" s="4">
        <f t="shared" si="7"/>
        <v>-5</v>
      </c>
      <c r="AC10" s="4">
        <f t="shared" si="7"/>
        <v>0</v>
      </c>
      <c r="AD10" s="4">
        <f t="shared" si="7"/>
        <v>-2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61</v>
      </c>
      <c r="C11" s="4">
        <f t="shared" si="2"/>
        <v>0</v>
      </c>
      <c r="D11" s="4">
        <v>31</v>
      </c>
      <c r="E11" s="4">
        <v>0</v>
      </c>
      <c r="F11" s="4">
        <v>30</v>
      </c>
      <c r="G11" s="4">
        <v>0</v>
      </c>
      <c r="H11" s="4">
        <f t="shared" si="3"/>
        <v>60</v>
      </c>
      <c r="I11" s="4">
        <f t="shared" si="3"/>
        <v>0</v>
      </c>
      <c r="J11" s="4">
        <v>30</v>
      </c>
      <c r="K11" s="4">
        <v>0</v>
      </c>
      <c r="L11" s="4">
        <v>30</v>
      </c>
      <c r="M11" s="4">
        <v>0</v>
      </c>
      <c r="N11" s="4">
        <f t="shared" si="4"/>
        <v>61</v>
      </c>
      <c r="O11" s="4">
        <f t="shared" si="4"/>
        <v>0</v>
      </c>
      <c r="P11" s="4">
        <v>36</v>
      </c>
      <c r="Q11" s="4">
        <v>0</v>
      </c>
      <c r="R11" s="4">
        <v>25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1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-5</v>
      </c>
      <c r="AC11" s="4">
        <f t="shared" si="7"/>
        <v>0</v>
      </c>
      <c r="AD11" s="4">
        <f t="shared" si="7"/>
        <v>5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71</v>
      </c>
      <c r="C12" s="4">
        <f t="shared" si="2"/>
        <v>0</v>
      </c>
      <c r="D12" s="4">
        <v>38</v>
      </c>
      <c r="E12" s="4">
        <v>0</v>
      </c>
      <c r="F12" s="4">
        <v>33</v>
      </c>
      <c r="G12" s="4">
        <v>0</v>
      </c>
      <c r="H12" s="4">
        <f t="shared" si="3"/>
        <v>70</v>
      </c>
      <c r="I12" s="4">
        <f t="shared" si="3"/>
        <v>0</v>
      </c>
      <c r="J12" s="4">
        <v>38</v>
      </c>
      <c r="K12" s="4">
        <v>0</v>
      </c>
      <c r="L12" s="4">
        <v>32</v>
      </c>
      <c r="M12" s="4">
        <v>0</v>
      </c>
      <c r="N12" s="4">
        <f t="shared" si="4"/>
        <v>77</v>
      </c>
      <c r="O12" s="4">
        <f t="shared" si="4"/>
        <v>0</v>
      </c>
      <c r="P12" s="4">
        <v>41</v>
      </c>
      <c r="Q12" s="4">
        <v>0</v>
      </c>
      <c r="R12" s="4">
        <v>36</v>
      </c>
      <c r="S12" s="4">
        <v>0</v>
      </c>
      <c r="T12" s="4">
        <f t="shared" si="5"/>
        <v>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1</v>
      </c>
      <c r="Y12" s="4">
        <f t="shared" si="6"/>
        <v>0</v>
      </c>
      <c r="Z12" s="4">
        <f t="shared" si="7"/>
        <v>-6</v>
      </c>
      <c r="AA12" s="4">
        <f t="shared" si="7"/>
        <v>0</v>
      </c>
      <c r="AB12" s="4">
        <f t="shared" si="7"/>
        <v>-3</v>
      </c>
      <c r="AC12" s="4">
        <f t="shared" si="7"/>
        <v>0</v>
      </c>
      <c r="AD12" s="4">
        <f t="shared" si="7"/>
        <v>-3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93</v>
      </c>
      <c r="C13" s="4">
        <f t="shared" si="2"/>
        <v>0</v>
      </c>
      <c r="D13" s="4">
        <v>50</v>
      </c>
      <c r="E13" s="4">
        <v>0</v>
      </c>
      <c r="F13" s="4">
        <v>43</v>
      </c>
      <c r="G13" s="4">
        <v>0</v>
      </c>
      <c r="H13" s="4">
        <f t="shared" si="3"/>
        <v>94</v>
      </c>
      <c r="I13" s="4">
        <f t="shared" si="3"/>
        <v>0</v>
      </c>
      <c r="J13" s="4">
        <v>50</v>
      </c>
      <c r="K13" s="4">
        <v>0</v>
      </c>
      <c r="L13" s="4">
        <v>44</v>
      </c>
      <c r="M13" s="4">
        <v>0</v>
      </c>
      <c r="N13" s="4">
        <f t="shared" si="4"/>
        <v>100</v>
      </c>
      <c r="O13" s="4">
        <f t="shared" si="4"/>
        <v>0</v>
      </c>
      <c r="P13" s="4">
        <v>53</v>
      </c>
      <c r="Q13" s="4">
        <v>0</v>
      </c>
      <c r="R13" s="4">
        <v>47</v>
      </c>
      <c r="S13" s="4">
        <v>0</v>
      </c>
      <c r="T13" s="4">
        <f t="shared" si="5"/>
        <v>-1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-1</v>
      </c>
      <c r="Y13" s="4">
        <f t="shared" si="6"/>
        <v>0</v>
      </c>
      <c r="Z13" s="4">
        <f t="shared" si="7"/>
        <v>-7</v>
      </c>
      <c r="AA13" s="4">
        <f t="shared" si="7"/>
        <v>0</v>
      </c>
      <c r="AB13" s="4">
        <f t="shared" si="7"/>
        <v>-3</v>
      </c>
      <c r="AC13" s="4">
        <f t="shared" si="7"/>
        <v>0</v>
      </c>
      <c r="AD13" s="4">
        <f t="shared" si="7"/>
        <v>-4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89</v>
      </c>
      <c r="C14" s="4">
        <f t="shared" si="2"/>
        <v>5</v>
      </c>
      <c r="D14" s="4">
        <v>50</v>
      </c>
      <c r="E14" s="4">
        <v>1</v>
      </c>
      <c r="F14" s="4">
        <v>39</v>
      </c>
      <c r="G14" s="4">
        <v>4</v>
      </c>
      <c r="H14" s="4">
        <f t="shared" si="3"/>
        <v>90</v>
      </c>
      <c r="I14" s="4">
        <f t="shared" si="3"/>
        <v>5</v>
      </c>
      <c r="J14" s="4">
        <v>51</v>
      </c>
      <c r="K14" s="4">
        <v>1</v>
      </c>
      <c r="L14" s="4">
        <v>39</v>
      </c>
      <c r="M14" s="4">
        <v>4</v>
      </c>
      <c r="N14" s="4">
        <f t="shared" si="4"/>
        <v>91</v>
      </c>
      <c r="O14" s="4">
        <f t="shared" si="4"/>
        <v>5</v>
      </c>
      <c r="P14" s="4">
        <v>51</v>
      </c>
      <c r="Q14" s="4">
        <v>1</v>
      </c>
      <c r="R14" s="4">
        <v>40</v>
      </c>
      <c r="S14" s="4">
        <v>4</v>
      </c>
      <c r="T14" s="4">
        <f t="shared" si="5"/>
        <v>-1</v>
      </c>
      <c r="U14" s="4">
        <f t="shared" si="5"/>
        <v>0</v>
      </c>
      <c r="V14" s="4">
        <f t="shared" si="6"/>
        <v>-1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-2</v>
      </c>
      <c r="AA14" s="4">
        <f t="shared" si="7"/>
        <v>0</v>
      </c>
      <c r="AB14" s="4">
        <f t="shared" si="7"/>
        <v>-1</v>
      </c>
      <c r="AC14" s="4">
        <f t="shared" si="7"/>
        <v>0</v>
      </c>
      <c r="AD14" s="4">
        <f t="shared" si="7"/>
        <v>-1</v>
      </c>
      <c r="AE14" s="4">
        <f t="shared" si="7"/>
        <v>0</v>
      </c>
    </row>
    <row r="15" spans="1:32" s="1" customFormat="1" ht="18" customHeight="1" x14ac:dyDescent="0.15">
      <c r="A15" s="4" t="s">
        <v>7</v>
      </c>
      <c r="B15" s="4">
        <f t="shared" si="2"/>
        <v>85</v>
      </c>
      <c r="C15" s="4">
        <f t="shared" si="2"/>
        <v>15</v>
      </c>
      <c r="D15" s="4">
        <v>41</v>
      </c>
      <c r="E15" s="4">
        <v>2</v>
      </c>
      <c r="F15" s="4">
        <v>44</v>
      </c>
      <c r="G15" s="4">
        <v>13</v>
      </c>
      <c r="H15" s="4">
        <f t="shared" si="3"/>
        <v>83</v>
      </c>
      <c r="I15" s="4">
        <f t="shared" si="3"/>
        <v>14</v>
      </c>
      <c r="J15" s="4">
        <v>39</v>
      </c>
      <c r="K15" s="4">
        <v>1</v>
      </c>
      <c r="L15" s="4">
        <v>44</v>
      </c>
      <c r="M15" s="4">
        <v>13</v>
      </c>
      <c r="N15" s="4">
        <f t="shared" si="4"/>
        <v>99</v>
      </c>
      <c r="O15" s="4">
        <f t="shared" si="4"/>
        <v>11</v>
      </c>
      <c r="P15" s="4">
        <v>50</v>
      </c>
      <c r="Q15" s="4">
        <v>1</v>
      </c>
      <c r="R15" s="4">
        <v>49</v>
      </c>
      <c r="S15" s="4">
        <v>10</v>
      </c>
      <c r="T15" s="4">
        <f t="shared" si="5"/>
        <v>2</v>
      </c>
      <c r="U15" s="4">
        <f t="shared" si="5"/>
        <v>1</v>
      </c>
      <c r="V15" s="4">
        <f t="shared" si="6"/>
        <v>2</v>
      </c>
      <c r="W15" s="4">
        <f t="shared" si="6"/>
        <v>1</v>
      </c>
      <c r="X15" s="4">
        <f t="shared" si="6"/>
        <v>0</v>
      </c>
      <c r="Y15" s="4">
        <f t="shared" si="6"/>
        <v>0</v>
      </c>
      <c r="Z15" s="4">
        <f t="shared" si="7"/>
        <v>-14</v>
      </c>
      <c r="AA15" s="4">
        <f t="shared" si="7"/>
        <v>4</v>
      </c>
      <c r="AB15" s="4">
        <f t="shared" si="7"/>
        <v>-9</v>
      </c>
      <c r="AC15" s="4">
        <f t="shared" si="7"/>
        <v>1</v>
      </c>
      <c r="AD15" s="4">
        <f t="shared" si="7"/>
        <v>-5</v>
      </c>
      <c r="AE15" s="4">
        <f t="shared" si="7"/>
        <v>3</v>
      </c>
    </row>
    <row r="16" spans="1:32" s="1" customFormat="1" ht="18" customHeight="1" x14ac:dyDescent="0.15">
      <c r="A16" s="4" t="s">
        <v>8</v>
      </c>
      <c r="B16" s="4">
        <f t="shared" si="2"/>
        <v>96</v>
      </c>
      <c r="C16" s="4">
        <f t="shared" si="2"/>
        <v>9</v>
      </c>
      <c r="D16" s="4">
        <v>48</v>
      </c>
      <c r="E16" s="4">
        <v>0</v>
      </c>
      <c r="F16" s="4">
        <v>48</v>
      </c>
      <c r="G16" s="4">
        <v>9</v>
      </c>
      <c r="H16" s="4">
        <f t="shared" si="3"/>
        <v>95</v>
      </c>
      <c r="I16" s="4">
        <f t="shared" si="3"/>
        <v>9</v>
      </c>
      <c r="J16" s="4">
        <v>48</v>
      </c>
      <c r="K16" s="4">
        <v>0</v>
      </c>
      <c r="L16" s="4">
        <v>47</v>
      </c>
      <c r="M16" s="4">
        <v>9</v>
      </c>
      <c r="N16" s="4">
        <f t="shared" si="4"/>
        <v>81</v>
      </c>
      <c r="O16" s="4">
        <f t="shared" si="4"/>
        <v>7</v>
      </c>
      <c r="P16" s="4">
        <v>40</v>
      </c>
      <c r="Q16" s="4">
        <v>0</v>
      </c>
      <c r="R16" s="4">
        <v>41</v>
      </c>
      <c r="S16" s="4">
        <v>7</v>
      </c>
      <c r="T16" s="4">
        <f t="shared" si="5"/>
        <v>1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1</v>
      </c>
      <c r="Y16" s="4">
        <f t="shared" si="6"/>
        <v>0</v>
      </c>
      <c r="Z16" s="4">
        <f t="shared" si="7"/>
        <v>15</v>
      </c>
      <c r="AA16" s="4">
        <f t="shared" si="7"/>
        <v>2</v>
      </c>
      <c r="AB16" s="4">
        <f t="shared" si="7"/>
        <v>8</v>
      </c>
      <c r="AC16" s="4">
        <f t="shared" si="7"/>
        <v>0</v>
      </c>
      <c r="AD16" s="4">
        <f t="shared" si="7"/>
        <v>7</v>
      </c>
      <c r="AE16" s="4">
        <f t="shared" si="7"/>
        <v>2</v>
      </c>
    </row>
    <row r="17" spans="1:31" s="1" customFormat="1" ht="18" customHeight="1" x14ac:dyDescent="0.15">
      <c r="A17" s="4" t="s">
        <v>9</v>
      </c>
      <c r="B17" s="4">
        <f t="shared" si="2"/>
        <v>118</v>
      </c>
      <c r="C17" s="4">
        <f t="shared" si="2"/>
        <v>10</v>
      </c>
      <c r="D17" s="4">
        <v>58</v>
      </c>
      <c r="E17" s="4">
        <v>0</v>
      </c>
      <c r="F17" s="4">
        <v>60</v>
      </c>
      <c r="G17" s="4">
        <v>10</v>
      </c>
      <c r="H17" s="4">
        <f t="shared" si="3"/>
        <v>116</v>
      </c>
      <c r="I17" s="4">
        <f t="shared" si="3"/>
        <v>10</v>
      </c>
      <c r="J17" s="4">
        <v>57</v>
      </c>
      <c r="K17" s="4">
        <v>0</v>
      </c>
      <c r="L17" s="4">
        <v>59</v>
      </c>
      <c r="M17" s="4">
        <v>10</v>
      </c>
      <c r="N17" s="4">
        <f t="shared" si="4"/>
        <v>123</v>
      </c>
      <c r="O17" s="4">
        <f t="shared" si="4"/>
        <v>9</v>
      </c>
      <c r="P17" s="4">
        <v>58</v>
      </c>
      <c r="Q17" s="4">
        <v>0</v>
      </c>
      <c r="R17" s="4">
        <v>65</v>
      </c>
      <c r="S17" s="4">
        <v>9</v>
      </c>
      <c r="T17" s="4">
        <f t="shared" si="5"/>
        <v>2</v>
      </c>
      <c r="U17" s="4">
        <f t="shared" si="5"/>
        <v>0</v>
      </c>
      <c r="V17" s="4">
        <f t="shared" si="6"/>
        <v>1</v>
      </c>
      <c r="W17" s="4">
        <f t="shared" si="6"/>
        <v>0</v>
      </c>
      <c r="X17" s="4">
        <f t="shared" si="6"/>
        <v>1</v>
      </c>
      <c r="Y17" s="4">
        <f t="shared" si="6"/>
        <v>0</v>
      </c>
      <c r="Z17" s="4">
        <f t="shared" si="7"/>
        <v>-5</v>
      </c>
      <c r="AA17" s="4">
        <f t="shared" si="7"/>
        <v>1</v>
      </c>
      <c r="AB17" s="4">
        <f t="shared" si="7"/>
        <v>0</v>
      </c>
      <c r="AC17" s="4">
        <f t="shared" si="7"/>
        <v>0</v>
      </c>
      <c r="AD17" s="4">
        <f t="shared" si="7"/>
        <v>-5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117</v>
      </c>
      <c r="C18" s="4">
        <f t="shared" si="2"/>
        <v>6</v>
      </c>
      <c r="D18" s="4">
        <v>63</v>
      </c>
      <c r="E18" s="4">
        <v>0</v>
      </c>
      <c r="F18" s="4">
        <v>54</v>
      </c>
      <c r="G18" s="4">
        <v>6</v>
      </c>
      <c r="H18" s="4">
        <f t="shared" si="3"/>
        <v>115</v>
      </c>
      <c r="I18" s="4">
        <f t="shared" si="3"/>
        <v>6</v>
      </c>
      <c r="J18" s="4">
        <v>61</v>
      </c>
      <c r="K18" s="4">
        <v>0</v>
      </c>
      <c r="L18" s="4">
        <v>54</v>
      </c>
      <c r="M18" s="4">
        <v>6</v>
      </c>
      <c r="N18" s="4">
        <f t="shared" si="4"/>
        <v>131</v>
      </c>
      <c r="O18" s="4">
        <f t="shared" si="4"/>
        <v>7</v>
      </c>
      <c r="P18" s="4">
        <v>69</v>
      </c>
      <c r="Q18" s="4">
        <v>0</v>
      </c>
      <c r="R18" s="4">
        <v>62</v>
      </c>
      <c r="S18" s="4">
        <v>7</v>
      </c>
      <c r="T18" s="4">
        <f t="shared" si="5"/>
        <v>2</v>
      </c>
      <c r="U18" s="4">
        <f t="shared" si="5"/>
        <v>0</v>
      </c>
      <c r="V18" s="4">
        <f t="shared" si="6"/>
        <v>2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-14</v>
      </c>
      <c r="AA18" s="4">
        <f t="shared" si="7"/>
        <v>-1</v>
      </c>
      <c r="AB18" s="4">
        <f t="shared" si="7"/>
        <v>-6</v>
      </c>
      <c r="AC18" s="4">
        <f t="shared" si="7"/>
        <v>0</v>
      </c>
      <c r="AD18" s="4">
        <f t="shared" si="7"/>
        <v>-8</v>
      </c>
      <c r="AE18" s="4">
        <f t="shared" si="7"/>
        <v>-1</v>
      </c>
    </row>
    <row r="19" spans="1:31" s="1" customFormat="1" ht="18" customHeight="1" x14ac:dyDescent="0.15">
      <c r="A19" s="4" t="s">
        <v>11</v>
      </c>
      <c r="B19" s="4">
        <f t="shared" si="2"/>
        <v>162</v>
      </c>
      <c r="C19" s="4">
        <f t="shared" si="2"/>
        <v>6</v>
      </c>
      <c r="D19" s="4">
        <v>84</v>
      </c>
      <c r="E19" s="4">
        <v>0</v>
      </c>
      <c r="F19" s="4">
        <v>78</v>
      </c>
      <c r="G19" s="4">
        <v>6</v>
      </c>
      <c r="H19" s="4">
        <f t="shared" si="3"/>
        <v>161</v>
      </c>
      <c r="I19" s="4">
        <f t="shared" si="3"/>
        <v>6</v>
      </c>
      <c r="J19" s="4">
        <v>84</v>
      </c>
      <c r="K19" s="4">
        <v>0</v>
      </c>
      <c r="L19" s="4">
        <v>77</v>
      </c>
      <c r="M19" s="4">
        <v>6</v>
      </c>
      <c r="N19" s="4">
        <f t="shared" si="4"/>
        <v>159</v>
      </c>
      <c r="O19" s="4">
        <f t="shared" si="4"/>
        <v>3</v>
      </c>
      <c r="P19" s="4">
        <v>82</v>
      </c>
      <c r="Q19" s="4">
        <v>0</v>
      </c>
      <c r="R19" s="4">
        <v>77</v>
      </c>
      <c r="S19" s="4">
        <v>3</v>
      </c>
      <c r="T19" s="4">
        <f t="shared" si="5"/>
        <v>1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1</v>
      </c>
      <c r="Y19" s="4">
        <f t="shared" si="6"/>
        <v>0</v>
      </c>
      <c r="Z19" s="4">
        <f t="shared" si="7"/>
        <v>3</v>
      </c>
      <c r="AA19" s="4">
        <f t="shared" si="7"/>
        <v>3</v>
      </c>
      <c r="AB19" s="4">
        <f t="shared" si="7"/>
        <v>2</v>
      </c>
      <c r="AC19" s="4">
        <f t="shared" si="7"/>
        <v>0</v>
      </c>
      <c r="AD19" s="4">
        <f t="shared" si="7"/>
        <v>1</v>
      </c>
      <c r="AE19" s="4">
        <f t="shared" si="7"/>
        <v>3</v>
      </c>
    </row>
    <row r="20" spans="1:31" s="1" customFormat="1" ht="18" customHeight="1" x14ac:dyDescent="0.15">
      <c r="A20" s="4" t="s">
        <v>12</v>
      </c>
      <c r="B20" s="4">
        <f t="shared" si="2"/>
        <v>131</v>
      </c>
      <c r="C20" s="4">
        <f t="shared" si="2"/>
        <v>2</v>
      </c>
      <c r="D20" s="4">
        <v>66</v>
      </c>
      <c r="E20" s="4">
        <v>0</v>
      </c>
      <c r="F20" s="4">
        <v>65</v>
      </c>
      <c r="G20" s="4">
        <v>2</v>
      </c>
      <c r="H20" s="4">
        <f t="shared" si="3"/>
        <v>132</v>
      </c>
      <c r="I20" s="4">
        <f t="shared" si="3"/>
        <v>2</v>
      </c>
      <c r="J20" s="4">
        <v>67</v>
      </c>
      <c r="K20" s="4">
        <v>0</v>
      </c>
      <c r="L20" s="4">
        <v>65</v>
      </c>
      <c r="M20" s="4">
        <v>2</v>
      </c>
      <c r="N20" s="4">
        <f t="shared" si="4"/>
        <v>139</v>
      </c>
      <c r="O20" s="4">
        <f t="shared" si="4"/>
        <v>2</v>
      </c>
      <c r="P20" s="4">
        <v>73</v>
      </c>
      <c r="Q20" s="4">
        <v>0</v>
      </c>
      <c r="R20" s="4">
        <v>66</v>
      </c>
      <c r="S20" s="4">
        <v>2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-8</v>
      </c>
      <c r="AA20" s="4">
        <f t="shared" si="7"/>
        <v>0</v>
      </c>
      <c r="AB20" s="4">
        <f t="shared" si="7"/>
        <v>-7</v>
      </c>
      <c r="AC20" s="4">
        <f t="shared" si="7"/>
        <v>0</v>
      </c>
      <c r="AD20" s="4">
        <f t="shared" si="7"/>
        <v>-1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215</v>
      </c>
      <c r="C21" s="4">
        <f t="shared" si="2"/>
        <v>0</v>
      </c>
      <c r="D21" s="4">
        <v>107</v>
      </c>
      <c r="E21" s="4">
        <v>0</v>
      </c>
      <c r="F21" s="4">
        <v>108</v>
      </c>
      <c r="G21" s="4">
        <v>0</v>
      </c>
      <c r="H21" s="4">
        <f t="shared" si="3"/>
        <v>215</v>
      </c>
      <c r="I21" s="4">
        <f t="shared" si="3"/>
        <v>0</v>
      </c>
      <c r="J21" s="4">
        <v>107</v>
      </c>
      <c r="K21" s="4">
        <v>0</v>
      </c>
      <c r="L21" s="4">
        <v>108</v>
      </c>
      <c r="M21" s="4">
        <v>0</v>
      </c>
      <c r="N21" s="4">
        <f t="shared" si="4"/>
        <v>210</v>
      </c>
      <c r="O21" s="4">
        <f t="shared" si="4"/>
        <v>0</v>
      </c>
      <c r="P21" s="4">
        <v>103</v>
      </c>
      <c r="Q21" s="4">
        <v>0</v>
      </c>
      <c r="R21" s="4">
        <v>107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5</v>
      </c>
      <c r="AA21" s="4">
        <f t="shared" si="7"/>
        <v>0</v>
      </c>
      <c r="AB21" s="4">
        <f t="shared" si="7"/>
        <v>4</v>
      </c>
      <c r="AC21" s="4">
        <f t="shared" si="7"/>
        <v>0</v>
      </c>
      <c r="AD21" s="4">
        <f t="shared" si="7"/>
        <v>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259</v>
      </c>
      <c r="C22" s="4">
        <f t="shared" si="2"/>
        <v>0</v>
      </c>
      <c r="D22" s="4">
        <v>128</v>
      </c>
      <c r="E22" s="4">
        <v>0</v>
      </c>
      <c r="F22" s="4">
        <v>131</v>
      </c>
      <c r="G22" s="4">
        <v>0</v>
      </c>
      <c r="H22" s="4">
        <f t="shared" si="3"/>
        <v>260</v>
      </c>
      <c r="I22" s="4">
        <f t="shared" si="3"/>
        <v>0</v>
      </c>
      <c r="J22" s="4">
        <v>129</v>
      </c>
      <c r="K22" s="4">
        <v>0</v>
      </c>
      <c r="L22" s="4">
        <v>131</v>
      </c>
      <c r="M22" s="4">
        <v>0</v>
      </c>
      <c r="N22" s="4">
        <f t="shared" si="4"/>
        <v>284</v>
      </c>
      <c r="O22" s="4">
        <f t="shared" si="4"/>
        <v>0</v>
      </c>
      <c r="P22" s="4">
        <v>140</v>
      </c>
      <c r="Q22" s="4">
        <v>0</v>
      </c>
      <c r="R22" s="4">
        <v>144</v>
      </c>
      <c r="S22" s="4">
        <v>0</v>
      </c>
      <c r="T22" s="4">
        <f t="shared" si="5"/>
        <v>-1</v>
      </c>
      <c r="U22" s="4">
        <f t="shared" si="5"/>
        <v>0</v>
      </c>
      <c r="V22" s="4">
        <f t="shared" si="6"/>
        <v>-1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-25</v>
      </c>
      <c r="AA22" s="4">
        <f t="shared" si="7"/>
        <v>0</v>
      </c>
      <c r="AB22" s="4">
        <f t="shared" si="7"/>
        <v>-12</v>
      </c>
      <c r="AC22" s="4">
        <f t="shared" si="7"/>
        <v>0</v>
      </c>
      <c r="AD22" s="4">
        <f t="shared" si="7"/>
        <v>-13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282</v>
      </c>
      <c r="C23" s="4">
        <f t="shared" si="2"/>
        <v>0</v>
      </c>
      <c r="D23" s="4">
        <v>149</v>
      </c>
      <c r="E23" s="4">
        <v>0</v>
      </c>
      <c r="F23" s="4">
        <v>133</v>
      </c>
      <c r="G23" s="4">
        <v>0</v>
      </c>
      <c r="H23" s="4">
        <f t="shared" si="3"/>
        <v>283</v>
      </c>
      <c r="I23" s="4">
        <f t="shared" si="3"/>
        <v>0</v>
      </c>
      <c r="J23" s="4">
        <v>150</v>
      </c>
      <c r="K23" s="4">
        <v>0</v>
      </c>
      <c r="L23" s="4">
        <v>133</v>
      </c>
      <c r="M23" s="4">
        <v>0</v>
      </c>
      <c r="N23" s="4">
        <f t="shared" si="4"/>
        <v>308</v>
      </c>
      <c r="O23" s="4">
        <f t="shared" si="4"/>
        <v>0</v>
      </c>
      <c r="P23" s="4">
        <v>160</v>
      </c>
      <c r="Q23" s="4">
        <v>0</v>
      </c>
      <c r="R23" s="4">
        <v>148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-1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-26</v>
      </c>
      <c r="AA23" s="4">
        <f t="shared" si="7"/>
        <v>0</v>
      </c>
      <c r="AB23" s="4">
        <f t="shared" si="7"/>
        <v>-11</v>
      </c>
      <c r="AC23" s="4">
        <f t="shared" si="7"/>
        <v>0</v>
      </c>
      <c r="AD23" s="4">
        <f t="shared" si="7"/>
        <v>-15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273</v>
      </c>
      <c r="C24" s="4">
        <f t="shared" si="2"/>
        <v>0</v>
      </c>
      <c r="D24" s="4">
        <v>131</v>
      </c>
      <c r="E24" s="4">
        <v>0</v>
      </c>
      <c r="F24" s="4">
        <v>142</v>
      </c>
      <c r="G24" s="4">
        <v>0</v>
      </c>
      <c r="H24" s="4">
        <f t="shared" si="3"/>
        <v>273</v>
      </c>
      <c r="I24" s="4">
        <f t="shared" si="3"/>
        <v>0</v>
      </c>
      <c r="J24" s="4">
        <v>131</v>
      </c>
      <c r="K24" s="4">
        <v>0</v>
      </c>
      <c r="L24" s="4">
        <v>142</v>
      </c>
      <c r="M24" s="4">
        <v>0</v>
      </c>
      <c r="N24" s="4">
        <f t="shared" si="4"/>
        <v>241</v>
      </c>
      <c r="O24" s="4">
        <f t="shared" si="4"/>
        <v>0</v>
      </c>
      <c r="P24" s="4">
        <v>121</v>
      </c>
      <c r="Q24" s="4">
        <v>0</v>
      </c>
      <c r="R24" s="4">
        <v>120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32</v>
      </c>
      <c r="AA24" s="4">
        <f t="shared" si="7"/>
        <v>0</v>
      </c>
      <c r="AB24" s="4">
        <f t="shared" si="7"/>
        <v>10</v>
      </c>
      <c r="AC24" s="4">
        <f t="shared" si="7"/>
        <v>0</v>
      </c>
      <c r="AD24" s="4">
        <f t="shared" si="7"/>
        <v>22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272</v>
      </c>
      <c r="C25" s="4">
        <f t="shared" si="2"/>
        <v>0</v>
      </c>
      <c r="D25" s="4">
        <v>117</v>
      </c>
      <c r="E25" s="4">
        <v>0</v>
      </c>
      <c r="F25" s="4">
        <v>155</v>
      </c>
      <c r="G25" s="4">
        <v>0</v>
      </c>
      <c r="H25" s="4">
        <f t="shared" si="3"/>
        <v>272</v>
      </c>
      <c r="I25" s="4">
        <f t="shared" si="3"/>
        <v>0</v>
      </c>
      <c r="J25" s="4">
        <v>117</v>
      </c>
      <c r="K25" s="4">
        <v>0</v>
      </c>
      <c r="L25" s="4">
        <v>155</v>
      </c>
      <c r="M25" s="4">
        <v>0</v>
      </c>
      <c r="N25" s="4">
        <f t="shared" si="4"/>
        <v>277</v>
      </c>
      <c r="O25" s="4">
        <f t="shared" si="4"/>
        <v>0</v>
      </c>
      <c r="P25" s="4">
        <v>117</v>
      </c>
      <c r="Q25" s="4">
        <v>0</v>
      </c>
      <c r="R25" s="4">
        <v>160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-5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-5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239</v>
      </c>
      <c r="C26" s="4">
        <f t="shared" si="2"/>
        <v>0</v>
      </c>
      <c r="D26" s="4">
        <v>88</v>
      </c>
      <c r="E26" s="4">
        <v>0</v>
      </c>
      <c r="F26" s="4">
        <v>151</v>
      </c>
      <c r="G26" s="4">
        <v>0</v>
      </c>
      <c r="H26" s="4">
        <f t="shared" si="3"/>
        <v>240</v>
      </c>
      <c r="I26" s="4">
        <f t="shared" si="3"/>
        <v>0</v>
      </c>
      <c r="J26" s="4">
        <v>88</v>
      </c>
      <c r="K26" s="4">
        <v>0</v>
      </c>
      <c r="L26" s="4">
        <v>152</v>
      </c>
      <c r="M26" s="4">
        <v>0</v>
      </c>
      <c r="N26" s="4">
        <f t="shared" si="4"/>
        <v>259</v>
      </c>
      <c r="O26" s="4">
        <f t="shared" si="4"/>
        <v>0</v>
      </c>
      <c r="P26" s="4">
        <v>99</v>
      </c>
      <c r="Q26" s="4">
        <v>0</v>
      </c>
      <c r="R26" s="4">
        <v>160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-20</v>
      </c>
      <c r="AA26" s="4">
        <f t="shared" si="7"/>
        <v>0</v>
      </c>
      <c r="AB26" s="4">
        <f t="shared" si="7"/>
        <v>-11</v>
      </c>
      <c r="AC26" s="4">
        <f t="shared" si="7"/>
        <v>0</v>
      </c>
      <c r="AD26" s="4">
        <f t="shared" si="7"/>
        <v>-9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211</v>
      </c>
      <c r="C27" s="4">
        <f t="shared" si="2"/>
        <v>0</v>
      </c>
      <c r="D27" s="4">
        <v>82</v>
      </c>
      <c r="E27" s="4">
        <v>0</v>
      </c>
      <c r="F27" s="4">
        <v>129</v>
      </c>
      <c r="G27" s="4">
        <v>0</v>
      </c>
      <c r="H27" s="4">
        <f t="shared" si="3"/>
        <v>212</v>
      </c>
      <c r="I27" s="4">
        <f t="shared" si="3"/>
        <v>0</v>
      </c>
      <c r="J27" s="4">
        <v>83</v>
      </c>
      <c r="K27" s="4">
        <v>0</v>
      </c>
      <c r="L27" s="4">
        <v>129</v>
      </c>
      <c r="M27" s="4">
        <v>0</v>
      </c>
      <c r="N27" s="4">
        <f t="shared" si="4"/>
        <v>217</v>
      </c>
      <c r="O27" s="4">
        <f t="shared" si="4"/>
        <v>0</v>
      </c>
      <c r="P27" s="4">
        <v>76</v>
      </c>
      <c r="Q27" s="4">
        <v>0</v>
      </c>
      <c r="R27" s="4">
        <v>141</v>
      </c>
      <c r="S27" s="4">
        <v>0</v>
      </c>
      <c r="T27" s="4">
        <f t="shared" si="5"/>
        <v>-1</v>
      </c>
      <c r="U27" s="4">
        <f t="shared" si="5"/>
        <v>0</v>
      </c>
      <c r="V27" s="4">
        <f t="shared" si="5"/>
        <v>-1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-6</v>
      </c>
      <c r="AA27" s="4">
        <f t="shared" si="7"/>
        <v>0</v>
      </c>
      <c r="AB27" s="4">
        <f t="shared" si="7"/>
        <v>6</v>
      </c>
      <c r="AC27" s="4">
        <f t="shared" si="7"/>
        <v>0</v>
      </c>
      <c r="AD27" s="4">
        <f t="shared" si="7"/>
        <v>-12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122</v>
      </c>
      <c r="C28" s="4">
        <f t="shared" si="2"/>
        <v>0</v>
      </c>
      <c r="D28" s="4">
        <v>30</v>
      </c>
      <c r="E28" s="4">
        <v>0</v>
      </c>
      <c r="F28" s="4">
        <v>92</v>
      </c>
      <c r="G28" s="4">
        <v>0</v>
      </c>
      <c r="H28" s="4">
        <f t="shared" si="3"/>
        <v>124</v>
      </c>
      <c r="I28" s="4">
        <f t="shared" si="3"/>
        <v>0</v>
      </c>
      <c r="J28" s="4">
        <v>31</v>
      </c>
      <c r="K28" s="4">
        <v>0</v>
      </c>
      <c r="L28" s="4">
        <v>93</v>
      </c>
      <c r="M28" s="4">
        <v>0</v>
      </c>
      <c r="N28" s="4">
        <f t="shared" si="4"/>
        <v>108</v>
      </c>
      <c r="O28" s="4">
        <f t="shared" si="4"/>
        <v>0</v>
      </c>
      <c r="P28" s="4">
        <v>28</v>
      </c>
      <c r="Q28" s="4">
        <v>0</v>
      </c>
      <c r="R28" s="4">
        <v>80</v>
      </c>
      <c r="S28" s="4">
        <v>0</v>
      </c>
      <c r="T28" s="4">
        <f t="shared" si="5"/>
        <v>-2</v>
      </c>
      <c r="U28" s="4">
        <f t="shared" si="5"/>
        <v>0</v>
      </c>
      <c r="V28" s="4">
        <f t="shared" si="5"/>
        <v>-1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14</v>
      </c>
      <c r="AA28" s="4">
        <f t="shared" si="7"/>
        <v>0</v>
      </c>
      <c r="AB28" s="4">
        <f t="shared" si="7"/>
        <v>2</v>
      </c>
      <c r="AC28" s="4">
        <f t="shared" si="7"/>
        <v>0</v>
      </c>
      <c r="AD28" s="4">
        <f t="shared" si="7"/>
        <v>12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34</v>
      </c>
      <c r="C29" s="4">
        <f t="shared" si="2"/>
        <v>0</v>
      </c>
      <c r="D29" s="4">
        <v>8</v>
      </c>
      <c r="E29" s="4">
        <v>0</v>
      </c>
      <c r="F29" s="4">
        <v>26</v>
      </c>
      <c r="G29" s="4">
        <v>0</v>
      </c>
      <c r="H29" s="4">
        <f t="shared" si="3"/>
        <v>35</v>
      </c>
      <c r="I29" s="4">
        <f t="shared" si="3"/>
        <v>0</v>
      </c>
      <c r="J29" s="4">
        <v>8</v>
      </c>
      <c r="K29" s="4">
        <v>0</v>
      </c>
      <c r="L29" s="4">
        <v>27</v>
      </c>
      <c r="M29" s="4">
        <v>0</v>
      </c>
      <c r="N29" s="4">
        <f t="shared" si="4"/>
        <v>26</v>
      </c>
      <c r="O29" s="4">
        <f t="shared" si="4"/>
        <v>0</v>
      </c>
      <c r="P29" s="4">
        <v>5</v>
      </c>
      <c r="Q29" s="4">
        <v>0</v>
      </c>
      <c r="R29" s="4">
        <v>21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-1</v>
      </c>
      <c r="Y29" s="4">
        <f t="shared" si="5"/>
        <v>0</v>
      </c>
      <c r="Z29" s="4">
        <f t="shared" si="7"/>
        <v>8</v>
      </c>
      <c r="AA29" s="4">
        <f t="shared" si="7"/>
        <v>0</v>
      </c>
      <c r="AB29" s="4">
        <f t="shared" si="7"/>
        <v>3</v>
      </c>
      <c r="AC29" s="4">
        <f t="shared" si="7"/>
        <v>0</v>
      </c>
      <c r="AD29" s="4">
        <f t="shared" si="7"/>
        <v>5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6</v>
      </c>
      <c r="C30" s="4">
        <f>E30+G30</f>
        <v>0</v>
      </c>
      <c r="D30" s="4">
        <v>1</v>
      </c>
      <c r="E30" s="4">
        <v>0</v>
      </c>
      <c r="F30" s="4">
        <v>5</v>
      </c>
      <c r="G30" s="4">
        <v>0</v>
      </c>
      <c r="H30" s="4">
        <f t="shared" si="3"/>
        <v>6</v>
      </c>
      <c r="I30" s="4">
        <f t="shared" si="3"/>
        <v>0</v>
      </c>
      <c r="J30" s="4">
        <v>1</v>
      </c>
      <c r="K30" s="4">
        <v>0</v>
      </c>
      <c r="L30" s="4">
        <v>5</v>
      </c>
      <c r="M30" s="4">
        <v>0</v>
      </c>
      <c r="N30" s="4">
        <f t="shared" si="4"/>
        <v>11</v>
      </c>
      <c r="O30" s="4">
        <f t="shared" si="4"/>
        <v>0</v>
      </c>
      <c r="P30" s="4">
        <v>1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-5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-5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190</v>
      </c>
      <c r="C33" s="4">
        <f t="shared" ref="C33:AE33" si="12">SUM(C10:C12)</f>
        <v>0</v>
      </c>
      <c r="D33" s="4">
        <f t="shared" si="12"/>
        <v>106</v>
      </c>
      <c r="E33" s="4">
        <f t="shared" si="12"/>
        <v>0</v>
      </c>
      <c r="F33" s="4">
        <f t="shared" si="12"/>
        <v>84</v>
      </c>
      <c r="G33" s="4">
        <f t="shared" si="12"/>
        <v>0</v>
      </c>
      <c r="H33" s="4">
        <f t="shared" si="12"/>
        <v>188</v>
      </c>
      <c r="I33" s="4">
        <f t="shared" si="12"/>
        <v>0</v>
      </c>
      <c r="J33" s="4">
        <f t="shared" si="12"/>
        <v>105</v>
      </c>
      <c r="K33" s="4">
        <f t="shared" si="12"/>
        <v>0</v>
      </c>
      <c r="L33" s="4">
        <f t="shared" si="12"/>
        <v>83</v>
      </c>
      <c r="M33" s="4">
        <f t="shared" si="12"/>
        <v>0</v>
      </c>
      <c r="N33" s="4">
        <f t="shared" si="12"/>
        <v>203</v>
      </c>
      <c r="O33" s="4">
        <f t="shared" si="12"/>
        <v>0</v>
      </c>
      <c r="P33" s="4">
        <f t="shared" si="12"/>
        <v>119</v>
      </c>
      <c r="Q33" s="4">
        <f t="shared" si="12"/>
        <v>0</v>
      </c>
      <c r="R33" s="4">
        <f t="shared" si="12"/>
        <v>84</v>
      </c>
      <c r="S33" s="4">
        <f t="shared" si="12"/>
        <v>0</v>
      </c>
      <c r="T33" s="4">
        <f t="shared" si="12"/>
        <v>2</v>
      </c>
      <c r="U33" s="4">
        <f t="shared" si="12"/>
        <v>0</v>
      </c>
      <c r="V33" s="4">
        <f t="shared" si="12"/>
        <v>1</v>
      </c>
      <c r="W33" s="4">
        <f t="shared" si="12"/>
        <v>0</v>
      </c>
      <c r="X33" s="4">
        <f t="shared" si="12"/>
        <v>1</v>
      </c>
      <c r="Y33" s="4">
        <f t="shared" si="12"/>
        <v>0</v>
      </c>
      <c r="Z33" s="4">
        <f t="shared" si="12"/>
        <v>-13</v>
      </c>
      <c r="AA33" s="4">
        <f t="shared" si="12"/>
        <v>0</v>
      </c>
      <c r="AB33" s="4">
        <f t="shared" si="12"/>
        <v>-13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1365</v>
      </c>
      <c r="C34" s="4">
        <f t="shared" ref="C34:AE34" si="13">SUM(C13:C22)</f>
        <v>53</v>
      </c>
      <c r="D34" s="4">
        <f t="shared" si="13"/>
        <v>695</v>
      </c>
      <c r="E34" s="4">
        <f t="shared" si="13"/>
        <v>3</v>
      </c>
      <c r="F34" s="4">
        <f t="shared" si="13"/>
        <v>670</v>
      </c>
      <c r="G34" s="4">
        <f t="shared" si="13"/>
        <v>50</v>
      </c>
      <c r="H34" s="4">
        <f t="shared" si="13"/>
        <v>1361</v>
      </c>
      <c r="I34" s="4">
        <f t="shared" si="13"/>
        <v>52</v>
      </c>
      <c r="J34" s="4">
        <f t="shared" si="13"/>
        <v>693</v>
      </c>
      <c r="K34" s="4">
        <f t="shared" si="13"/>
        <v>2</v>
      </c>
      <c r="L34" s="4">
        <f t="shared" si="13"/>
        <v>668</v>
      </c>
      <c r="M34" s="4">
        <f t="shared" si="13"/>
        <v>50</v>
      </c>
      <c r="N34" s="4">
        <f t="shared" si="13"/>
        <v>1417</v>
      </c>
      <c r="O34" s="4">
        <f t="shared" si="13"/>
        <v>44</v>
      </c>
      <c r="P34" s="4">
        <f t="shared" si="13"/>
        <v>719</v>
      </c>
      <c r="Q34" s="4">
        <f t="shared" si="13"/>
        <v>2</v>
      </c>
      <c r="R34" s="4">
        <f t="shared" si="13"/>
        <v>698</v>
      </c>
      <c r="S34" s="4">
        <f>SUM(S13:S22)</f>
        <v>42</v>
      </c>
      <c r="T34" s="4">
        <f t="shared" si="13"/>
        <v>4</v>
      </c>
      <c r="U34" s="4">
        <f t="shared" si="13"/>
        <v>1</v>
      </c>
      <c r="V34" s="4">
        <f t="shared" si="13"/>
        <v>2</v>
      </c>
      <c r="W34" s="4">
        <f t="shared" si="13"/>
        <v>1</v>
      </c>
      <c r="X34" s="4">
        <f t="shared" si="13"/>
        <v>2</v>
      </c>
      <c r="Y34" s="4">
        <f t="shared" si="13"/>
        <v>0</v>
      </c>
      <c r="Z34" s="4">
        <f t="shared" si="13"/>
        <v>-52</v>
      </c>
      <c r="AA34" s="4">
        <f t="shared" si="13"/>
        <v>9</v>
      </c>
      <c r="AB34" s="4">
        <f t="shared" si="13"/>
        <v>-24</v>
      </c>
      <c r="AC34" s="4">
        <f t="shared" si="13"/>
        <v>1</v>
      </c>
      <c r="AD34" s="4">
        <f t="shared" si="13"/>
        <v>-28</v>
      </c>
      <c r="AE34" s="4">
        <f t="shared" si="13"/>
        <v>8</v>
      </c>
    </row>
    <row r="35" spans="1:31" s="1" customFormat="1" ht="18" customHeight="1" x14ac:dyDescent="0.15">
      <c r="A35" s="4" t="s">
        <v>25</v>
      </c>
      <c r="B35" s="4">
        <f>SUM(B23:B30)</f>
        <v>1439</v>
      </c>
      <c r="C35" s="4">
        <f t="shared" ref="C35:AE35" si="14">SUM(C23:C30)</f>
        <v>0</v>
      </c>
      <c r="D35" s="4">
        <f t="shared" si="14"/>
        <v>606</v>
      </c>
      <c r="E35" s="4">
        <f t="shared" si="14"/>
        <v>0</v>
      </c>
      <c r="F35" s="4">
        <f t="shared" si="14"/>
        <v>833</v>
      </c>
      <c r="G35" s="4">
        <f t="shared" si="14"/>
        <v>0</v>
      </c>
      <c r="H35" s="4">
        <f t="shared" si="14"/>
        <v>1445</v>
      </c>
      <c r="I35" s="4">
        <f t="shared" si="14"/>
        <v>0</v>
      </c>
      <c r="J35" s="4">
        <f t="shared" si="14"/>
        <v>609</v>
      </c>
      <c r="K35" s="4">
        <f t="shared" si="14"/>
        <v>0</v>
      </c>
      <c r="L35" s="4">
        <f t="shared" si="14"/>
        <v>836</v>
      </c>
      <c r="M35" s="4">
        <f t="shared" si="14"/>
        <v>0</v>
      </c>
      <c r="N35" s="4">
        <f t="shared" si="14"/>
        <v>1447</v>
      </c>
      <c r="O35" s="4">
        <f t="shared" si="14"/>
        <v>0</v>
      </c>
      <c r="P35" s="4">
        <f t="shared" si="14"/>
        <v>607</v>
      </c>
      <c r="Q35" s="4">
        <f t="shared" si="14"/>
        <v>0</v>
      </c>
      <c r="R35" s="4">
        <f t="shared" si="14"/>
        <v>840</v>
      </c>
      <c r="S35" s="4">
        <f t="shared" si="14"/>
        <v>0</v>
      </c>
      <c r="T35" s="4">
        <f t="shared" si="14"/>
        <v>-6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-3</v>
      </c>
      <c r="Y35" s="4">
        <f t="shared" si="14"/>
        <v>0</v>
      </c>
      <c r="Z35" s="4">
        <f t="shared" si="14"/>
        <v>-8</v>
      </c>
      <c r="AA35" s="4">
        <f t="shared" si="14"/>
        <v>0</v>
      </c>
      <c r="AB35" s="4">
        <f t="shared" si="14"/>
        <v>-1</v>
      </c>
      <c r="AC35" s="4">
        <f t="shared" si="14"/>
        <v>0</v>
      </c>
      <c r="AD35" s="4">
        <f t="shared" si="14"/>
        <v>-7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884</v>
      </c>
      <c r="C36" s="4">
        <f t="shared" ref="C36:AE36" si="15">SUM(C25:C30)</f>
        <v>0</v>
      </c>
      <c r="D36" s="4">
        <f t="shared" si="15"/>
        <v>326</v>
      </c>
      <c r="E36" s="4">
        <f t="shared" si="15"/>
        <v>0</v>
      </c>
      <c r="F36" s="4">
        <f t="shared" si="15"/>
        <v>558</v>
      </c>
      <c r="G36" s="4">
        <f t="shared" si="15"/>
        <v>0</v>
      </c>
      <c r="H36" s="4">
        <f t="shared" si="15"/>
        <v>889</v>
      </c>
      <c r="I36" s="4">
        <f t="shared" si="15"/>
        <v>0</v>
      </c>
      <c r="J36" s="4">
        <f t="shared" si="15"/>
        <v>328</v>
      </c>
      <c r="K36" s="4">
        <f t="shared" si="15"/>
        <v>0</v>
      </c>
      <c r="L36" s="4">
        <f t="shared" si="15"/>
        <v>561</v>
      </c>
      <c r="M36" s="4">
        <f t="shared" si="15"/>
        <v>0</v>
      </c>
      <c r="N36" s="4">
        <f t="shared" si="15"/>
        <v>898</v>
      </c>
      <c r="O36" s="4">
        <f t="shared" si="15"/>
        <v>0</v>
      </c>
      <c r="P36" s="4">
        <f t="shared" si="15"/>
        <v>326</v>
      </c>
      <c r="Q36" s="4">
        <f t="shared" si="15"/>
        <v>0</v>
      </c>
      <c r="R36" s="4">
        <f t="shared" si="15"/>
        <v>572</v>
      </c>
      <c r="S36" s="4">
        <f t="shared" si="15"/>
        <v>0</v>
      </c>
      <c r="T36" s="4">
        <f t="shared" si="15"/>
        <v>-5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-3</v>
      </c>
      <c r="Y36" s="4">
        <f t="shared" si="15"/>
        <v>0</v>
      </c>
      <c r="Z36" s="4">
        <f t="shared" si="15"/>
        <v>-14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-14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373</v>
      </c>
      <c r="C37" s="4">
        <f t="shared" ref="C37:AE37" si="16">SUM(C27:C30)</f>
        <v>0</v>
      </c>
      <c r="D37" s="4">
        <f t="shared" si="16"/>
        <v>121</v>
      </c>
      <c r="E37" s="4">
        <f t="shared" si="16"/>
        <v>0</v>
      </c>
      <c r="F37" s="4">
        <f t="shared" si="16"/>
        <v>252</v>
      </c>
      <c r="G37" s="4">
        <f t="shared" si="16"/>
        <v>0</v>
      </c>
      <c r="H37" s="4">
        <f t="shared" si="16"/>
        <v>377</v>
      </c>
      <c r="I37" s="4">
        <f t="shared" si="16"/>
        <v>0</v>
      </c>
      <c r="J37" s="4">
        <f t="shared" si="16"/>
        <v>123</v>
      </c>
      <c r="K37" s="4">
        <f t="shared" si="16"/>
        <v>0</v>
      </c>
      <c r="L37" s="4">
        <f t="shared" si="16"/>
        <v>254</v>
      </c>
      <c r="M37" s="4">
        <f t="shared" si="16"/>
        <v>0</v>
      </c>
      <c r="N37" s="4">
        <f t="shared" si="16"/>
        <v>362</v>
      </c>
      <c r="O37" s="4">
        <f t="shared" si="16"/>
        <v>0</v>
      </c>
      <c r="P37" s="4">
        <f t="shared" si="16"/>
        <v>110</v>
      </c>
      <c r="Q37" s="4">
        <f t="shared" si="16"/>
        <v>0</v>
      </c>
      <c r="R37" s="4">
        <f t="shared" si="16"/>
        <v>252</v>
      </c>
      <c r="S37" s="4">
        <f t="shared" si="16"/>
        <v>0</v>
      </c>
      <c r="T37" s="4">
        <f t="shared" si="16"/>
        <v>-4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-2</v>
      </c>
      <c r="Y37" s="4">
        <f t="shared" si="16"/>
        <v>0</v>
      </c>
      <c r="Z37" s="4">
        <f t="shared" si="16"/>
        <v>11</v>
      </c>
      <c r="AA37" s="4">
        <f t="shared" si="16"/>
        <v>0</v>
      </c>
      <c r="AB37" s="4">
        <f t="shared" si="16"/>
        <v>11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6.3460253841015364</v>
      </c>
      <c r="C39" s="15">
        <f t="shared" ref="C39:AE39" si="17">C33/(C9-C31)*100</f>
        <v>0</v>
      </c>
      <c r="D39" s="15">
        <f t="shared" si="17"/>
        <v>7.5337597725657428</v>
      </c>
      <c r="E39" s="15">
        <f t="shared" si="17"/>
        <v>0</v>
      </c>
      <c r="F39" s="15">
        <f t="shared" si="17"/>
        <v>5.2930056710775046</v>
      </c>
      <c r="G39" s="15">
        <f t="shared" si="17"/>
        <v>0</v>
      </c>
      <c r="H39" s="15">
        <f t="shared" si="17"/>
        <v>6.2792251169004683</v>
      </c>
      <c r="I39" s="15">
        <f t="shared" si="17"/>
        <v>0</v>
      </c>
      <c r="J39" s="15">
        <f t="shared" si="17"/>
        <v>7.4626865671641784</v>
      </c>
      <c r="K39" s="15">
        <f t="shared" si="17"/>
        <v>0</v>
      </c>
      <c r="L39" s="15">
        <f t="shared" si="17"/>
        <v>5.2299936988027724</v>
      </c>
      <c r="M39" s="15">
        <f t="shared" si="17"/>
        <v>0</v>
      </c>
      <c r="N39" s="15">
        <f t="shared" si="17"/>
        <v>6.618845777632866</v>
      </c>
      <c r="O39" s="15">
        <f t="shared" si="17"/>
        <v>0</v>
      </c>
      <c r="P39" s="15">
        <f t="shared" si="17"/>
        <v>8.235294117647058</v>
      </c>
      <c r="Q39" s="15">
        <f t="shared" si="17"/>
        <v>0</v>
      </c>
      <c r="R39" s="15">
        <f t="shared" si="17"/>
        <v>5.1787916152897653</v>
      </c>
      <c r="S39" s="15">
        <f t="shared" si="17"/>
        <v>0</v>
      </c>
      <c r="T39" s="15" t="e">
        <f t="shared" si="17"/>
        <v>#DIV/0!</v>
      </c>
      <c r="U39" s="15">
        <f t="shared" si="17"/>
        <v>0</v>
      </c>
      <c r="V39" s="15" t="e">
        <f t="shared" si="17"/>
        <v>#DIV/0!</v>
      </c>
      <c r="W39" s="15">
        <f t="shared" si="17"/>
        <v>0</v>
      </c>
      <c r="X39" s="15" t="e">
        <f t="shared" si="17"/>
        <v>#DIV/0!</v>
      </c>
      <c r="Y39" s="15" t="e">
        <f t="shared" si="17"/>
        <v>#DIV/0!</v>
      </c>
      <c r="Z39" s="15">
        <f t="shared" si="17"/>
        <v>17.80821917808219</v>
      </c>
      <c r="AA39" s="15">
        <f t="shared" si="17"/>
        <v>0</v>
      </c>
      <c r="AB39" s="15">
        <f t="shared" si="17"/>
        <v>34.210526315789473</v>
      </c>
      <c r="AC39" s="15">
        <f t="shared" si="17"/>
        <v>0</v>
      </c>
      <c r="AD39" s="15">
        <f t="shared" si="17"/>
        <v>0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45.591182364729463</v>
      </c>
      <c r="C40" s="15">
        <f t="shared" ref="C40:AE40" si="18">C34/(C9-C31)*100</f>
        <v>100</v>
      </c>
      <c r="D40" s="15">
        <f t="shared" si="18"/>
        <v>49.395877754086712</v>
      </c>
      <c r="E40" s="15">
        <f t="shared" si="18"/>
        <v>100</v>
      </c>
      <c r="F40" s="15">
        <f t="shared" si="18"/>
        <v>42.218021424070571</v>
      </c>
      <c r="G40" s="15">
        <f t="shared" si="18"/>
        <v>100</v>
      </c>
      <c r="H40" s="15">
        <f t="shared" si="18"/>
        <v>45.457581830327321</v>
      </c>
      <c r="I40" s="15">
        <f t="shared" si="18"/>
        <v>100</v>
      </c>
      <c r="J40" s="15">
        <f t="shared" si="18"/>
        <v>49.253731343283583</v>
      </c>
      <c r="K40" s="15">
        <f t="shared" si="18"/>
        <v>100</v>
      </c>
      <c r="L40" s="15">
        <f t="shared" si="18"/>
        <v>42.091997479521112</v>
      </c>
      <c r="M40" s="15">
        <f t="shared" si="18"/>
        <v>100</v>
      </c>
      <c r="N40" s="15">
        <f t="shared" si="18"/>
        <v>46.201499836974243</v>
      </c>
      <c r="O40" s="15">
        <f t="shared" si="18"/>
        <v>100</v>
      </c>
      <c r="P40" s="15">
        <f t="shared" si="18"/>
        <v>49.757785467128031</v>
      </c>
      <c r="Q40" s="15">
        <f t="shared" si="18"/>
        <v>100</v>
      </c>
      <c r="R40" s="15">
        <f t="shared" si="18"/>
        <v>43.033292231812574</v>
      </c>
      <c r="S40" s="15">
        <f t="shared" si="18"/>
        <v>100</v>
      </c>
      <c r="T40" s="15" t="e">
        <f t="shared" si="18"/>
        <v>#DIV/0!</v>
      </c>
      <c r="U40" s="15">
        <f t="shared" si="18"/>
        <v>100</v>
      </c>
      <c r="V40" s="15" t="e">
        <f t="shared" si="18"/>
        <v>#DIV/0!</v>
      </c>
      <c r="W40" s="15">
        <f t="shared" si="18"/>
        <v>100</v>
      </c>
      <c r="X40" s="15" t="e">
        <f t="shared" si="18"/>
        <v>#DIV/0!</v>
      </c>
      <c r="Y40" s="15" t="e">
        <f t="shared" si="18"/>
        <v>#DIV/0!</v>
      </c>
      <c r="Z40" s="15">
        <f t="shared" si="18"/>
        <v>71.232876712328761</v>
      </c>
      <c r="AA40" s="15">
        <f t="shared" si="18"/>
        <v>100</v>
      </c>
      <c r="AB40" s="15">
        <f t="shared" si="18"/>
        <v>63.157894736842103</v>
      </c>
      <c r="AC40" s="15">
        <f t="shared" si="18"/>
        <v>100</v>
      </c>
      <c r="AD40" s="15">
        <f t="shared" si="18"/>
        <v>80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48.062792251169007</v>
      </c>
      <c r="C41" s="15">
        <f t="shared" ref="C41:AE41" si="19">C35/(C9-C31)*100</f>
        <v>0</v>
      </c>
      <c r="D41" s="15">
        <f t="shared" si="19"/>
        <v>43.070362473347544</v>
      </c>
      <c r="E41" s="15">
        <f t="shared" si="19"/>
        <v>0</v>
      </c>
      <c r="F41" s="15">
        <f t="shared" si="19"/>
        <v>52.488972904851927</v>
      </c>
      <c r="G41" s="15">
        <f t="shared" si="19"/>
        <v>0</v>
      </c>
      <c r="H41" s="15">
        <f t="shared" si="19"/>
        <v>48.263193052772216</v>
      </c>
      <c r="I41" s="15">
        <f t="shared" si="19"/>
        <v>0</v>
      </c>
      <c r="J41" s="15">
        <f t="shared" si="19"/>
        <v>43.283582089552233</v>
      </c>
      <c r="K41" s="15">
        <f t="shared" si="19"/>
        <v>0</v>
      </c>
      <c r="L41" s="15">
        <f t="shared" si="19"/>
        <v>52.678008821676116</v>
      </c>
      <c r="M41" s="15">
        <f t="shared" si="19"/>
        <v>0</v>
      </c>
      <c r="N41" s="15">
        <f t="shared" si="19"/>
        <v>47.179654385392894</v>
      </c>
      <c r="O41" s="15">
        <f t="shared" si="19"/>
        <v>0</v>
      </c>
      <c r="P41" s="15">
        <f t="shared" si="19"/>
        <v>42.006920415224911</v>
      </c>
      <c r="Q41" s="15">
        <f t="shared" si="19"/>
        <v>0</v>
      </c>
      <c r="R41" s="15">
        <f t="shared" si="19"/>
        <v>51.787916152897665</v>
      </c>
      <c r="S41" s="15">
        <f t="shared" si="19"/>
        <v>0</v>
      </c>
      <c r="T41" s="15" t="e">
        <f t="shared" si="19"/>
        <v>#DIV/0!</v>
      </c>
      <c r="U41" s="15">
        <f t="shared" si="19"/>
        <v>0</v>
      </c>
      <c r="V41" s="15" t="e">
        <f t="shared" si="19"/>
        <v>#DIV/0!</v>
      </c>
      <c r="W41" s="15">
        <f t="shared" si="19"/>
        <v>0</v>
      </c>
      <c r="X41" s="15" t="e">
        <f t="shared" si="19"/>
        <v>#DIV/0!</v>
      </c>
      <c r="Y41" s="15" t="e">
        <f t="shared" si="19"/>
        <v>#DIV/0!</v>
      </c>
      <c r="Z41" s="15">
        <f t="shared" si="19"/>
        <v>10.95890410958904</v>
      </c>
      <c r="AA41" s="15">
        <f t="shared" si="19"/>
        <v>0</v>
      </c>
      <c r="AB41" s="15">
        <f t="shared" si="19"/>
        <v>2.6315789473684208</v>
      </c>
      <c r="AC41" s="15">
        <f t="shared" si="19"/>
        <v>0</v>
      </c>
      <c r="AD41" s="15">
        <f t="shared" si="19"/>
        <v>20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29.52571810287241</v>
      </c>
      <c r="C42" s="15">
        <f t="shared" ref="C42:AD42" si="20">C36/(C9-C31)*100</f>
        <v>0</v>
      </c>
      <c r="D42" s="15">
        <f t="shared" si="20"/>
        <v>23.169864960909734</v>
      </c>
      <c r="E42" s="15">
        <f t="shared" si="20"/>
        <v>0</v>
      </c>
      <c r="F42" s="15">
        <f t="shared" si="20"/>
        <v>35.160680529300571</v>
      </c>
      <c r="G42" s="15">
        <f t="shared" si="20"/>
        <v>0</v>
      </c>
      <c r="H42" s="15">
        <f t="shared" si="20"/>
        <v>29.692718770875082</v>
      </c>
      <c r="I42" s="15">
        <f t="shared" si="20"/>
        <v>0</v>
      </c>
      <c r="J42" s="15">
        <f t="shared" si="20"/>
        <v>23.312011371712867</v>
      </c>
      <c r="K42" s="15">
        <f t="shared" si="20"/>
        <v>0</v>
      </c>
      <c r="L42" s="15">
        <f t="shared" si="20"/>
        <v>35.349716446124759</v>
      </c>
      <c r="M42" s="15">
        <f t="shared" si="20"/>
        <v>0</v>
      </c>
      <c r="N42" s="15">
        <f t="shared" si="20"/>
        <v>29.279426149331595</v>
      </c>
      <c r="O42" s="15">
        <f t="shared" si="20"/>
        <v>0</v>
      </c>
      <c r="P42" s="15">
        <f t="shared" si="20"/>
        <v>22.560553633217992</v>
      </c>
      <c r="Q42" s="15">
        <f t="shared" si="20"/>
        <v>0</v>
      </c>
      <c r="R42" s="15">
        <f t="shared" si="20"/>
        <v>35.265104808877929</v>
      </c>
      <c r="S42" s="15">
        <f t="shared" si="20"/>
        <v>0</v>
      </c>
      <c r="T42" s="15" t="e">
        <f t="shared" si="20"/>
        <v>#DIV/0!</v>
      </c>
      <c r="U42" s="15">
        <f t="shared" si="20"/>
        <v>0</v>
      </c>
      <c r="V42" s="15" t="e">
        <f t="shared" si="20"/>
        <v>#DIV/0!</v>
      </c>
      <c r="W42" s="15">
        <f t="shared" si="20"/>
        <v>0</v>
      </c>
      <c r="X42" s="15" t="e">
        <f t="shared" si="20"/>
        <v>#DIV/0!</v>
      </c>
      <c r="Y42" s="15" t="e">
        <f t="shared" si="20"/>
        <v>#DIV/0!</v>
      </c>
      <c r="Z42" s="15">
        <f t="shared" si="20"/>
        <v>19.17808219178082</v>
      </c>
      <c r="AA42" s="15">
        <f t="shared" si="20"/>
        <v>0</v>
      </c>
      <c r="AB42" s="15">
        <f t="shared" si="20"/>
        <v>0</v>
      </c>
      <c r="AC42" s="15">
        <f t="shared" si="20"/>
        <v>0</v>
      </c>
      <c r="AD42" s="15">
        <f t="shared" si="20"/>
        <v>40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12.458249832999332</v>
      </c>
      <c r="C43" s="15">
        <f t="shared" ref="C43:AE43" si="21">C37/(C9-C31)*100</f>
        <v>0</v>
      </c>
      <c r="D43" s="15">
        <f t="shared" si="21"/>
        <v>8.5998578535891959</v>
      </c>
      <c r="E43" s="15">
        <f t="shared" si="21"/>
        <v>0</v>
      </c>
      <c r="F43" s="15">
        <f t="shared" si="21"/>
        <v>15.879017013232513</v>
      </c>
      <c r="G43" s="15">
        <f t="shared" si="21"/>
        <v>0</v>
      </c>
      <c r="H43" s="15">
        <f t="shared" si="21"/>
        <v>12.59185036740147</v>
      </c>
      <c r="I43" s="15">
        <f t="shared" si="21"/>
        <v>0</v>
      </c>
      <c r="J43" s="15">
        <f t="shared" si="21"/>
        <v>8.7420042643923246</v>
      </c>
      <c r="K43" s="15">
        <f t="shared" si="21"/>
        <v>0</v>
      </c>
      <c r="L43" s="15">
        <f t="shared" si="21"/>
        <v>16.005040957781979</v>
      </c>
      <c r="M43" s="15">
        <f t="shared" si="21"/>
        <v>0</v>
      </c>
      <c r="N43" s="15">
        <f t="shared" si="21"/>
        <v>11.803064884251711</v>
      </c>
      <c r="O43" s="15">
        <f t="shared" si="21"/>
        <v>0</v>
      </c>
      <c r="P43" s="15">
        <f t="shared" si="21"/>
        <v>7.6124567474048446</v>
      </c>
      <c r="Q43" s="15">
        <f t="shared" si="21"/>
        <v>0</v>
      </c>
      <c r="R43" s="15">
        <f t="shared" si="21"/>
        <v>15.536374845869297</v>
      </c>
      <c r="S43" s="15">
        <f t="shared" si="21"/>
        <v>0</v>
      </c>
      <c r="T43" s="15" t="e">
        <f t="shared" si="21"/>
        <v>#DIV/0!</v>
      </c>
      <c r="U43" s="15">
        <f t="shared" si="21"/>
        <v>0</v>
      </c>
      <c r="V43" s="15" t="e">
        <f t="shared" si="21"/>
        <v>#DIV/0!</v>
      </c>
      <c r="W43" s="15">
        <f t="shared" si="21"/>
        <v>0</v>
      </c>
      <c r="X43" s="15" t="e">
        <f t="shared" si="21"/>
        <v>#DIV/0!</v>
      </c>
      <c r="Y43" s="15" t="e">
        <f t="shared" si="21"/>
        <v>#DIV/0!</v>
      </c>
      <c r="Z43" s="15">
        <f t="shared" si="21"/>
        <v>-15.068493150684931</v>
      </c>
      <c r="AA43" s="15">
        <f t="shared" si="21"/>
        <v>0</v>
      </c>
      <c r="AB43" s="15">
        <f t="shared" si="21"/>
        <v>-28.947368421052634</v>
      </c>
      <c r="AC43" s="15">
        <f t="shared" si="21"/>
        <v>0</v>
      </c>
      <c r="AD43" s="15">
        <f t="shared" si="21"/>
        <v>0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45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6567</v>
      </c>
      <c r="C9" s="4">
        <f>E9+G9</f>
        <v>60</v>
      </c>
      <c r="D9" s="4">
        <f>SUM(D10:D31)</f>
        <v>3045</v>
      </c>
      <c r="E9" s="4">
        <f>SUM(E10:E31)</f>
        <v>6</v>
      </c>
      <c r="F9" s="4">
        <f>SUM(F10:F31)</f>
        <v>3522</v>
      </c>
      <c r="G9" s="4">
        <f>SUM(G10:G31)</f>
        <v>54</v>
      </c>
      <c r="H9" s="4">
        <f>J9+L9</f>
        <v>6563</v>
      </c>
      <c r="I9" s="4">
        <f>K9+M9</f>
        <v>60</v>
      </c>
      <c r="J9" s="4">
        <f>SUM(J10:J31)</f>
        <v>3035</v>
      </c>
      <c r="K9" s="4">
        <f>SUM(K10:K31)</f>
        <v>5</v>
      </c>
      <c r="L9" s="4">
        <f>SUM(L10:L31)</f>
        <v>3528</v>
      </c>
      <c r="M9" s="4">
        <f>SUM(M10:M31)</f>
        <v>55</v>
      </c>
      <c r="N9" s="4">
        <f>P9+R9</f>
        <v>6752</v>
      </c>
      <c r="O9" s="4">
        <f>Q9+S9</f>
        <v>53</v>
      </c>
      <c r="P9" s="4">
        <f>SUM(P10:P31)</f>
        <v>3140</v>
      </c>
      <c r="Q9" s="4">
        <f>SUM(Q10:Q31)</f>
        <v>10</v>
      </c>
      <c r="R9" s="4">
        <f>SUM(R10:R31)</f>
        <v>3612</v>
      </c>
      <c r="S9" s="4">
        <f>SUM(S10:S31)</f>
        <v>43</v>
      </c>
      <c r="T9" s="4">
        <f>B9-H9</f>
        <v>4</v>
      </c>
      <c r="U9" s="4">
        <f>C9-I9</f>
        <v>0</v>
      </c>
      <c r="V9" s="4">
        <f>D9-J9</f>
        <v>10</v>
      </c>
      <c r="W9" s="4">
        <f t="shared" ref="W9:X9" si="0">E9-K9</f>
        <v>1</v>
      </c>
      <c r="X9" s="4">
        <f t="shared" si="0"/>
        <v>-6</v>
      </c>
      <c r="Y9" s="4">
        <f>G9-M9</f>
        <v>-1</v>
      </c>
      <c r="Z9" s="4">
        <f t="shared" ref="Z9:AE9" si="1">B9-N9</f>
        <v>-185</v>
      </c>
      <c r="AA9" s="4">
        <f t="shared" si="1"/>
        <v>7</v>
      </c>
      <c r="AB9" s="4">
        <f t="shared" si="1"/>
        <v>-95</v>
      </c>
      <c r="AC9" s="4">
        <f t="shared" si="1"/>
        <v>-4</v>
      </c>
      <c r="AD9" s="4">
        <f t="shared" si="1"/>
        <v>-90</v>
      </c>
      <c r="AE9" s="4">
        <f t="shared" si="1"/>
        <v>11</v>
      </c>
    </row>
    <row r="10" spans="1:32" s="1" customFormat="1" ht="18" customHeight="1" x14ac:dyDescent="0.15">
      <c r="A10" s="4" t="s">
        <v>2</v>
      </c>
      <c r="B10" s="4">
        <f t="shared" ref="B10:C30" si="2">D10+F10</f>
        <v>163</v>
      </c>
      <c r="C10" s="4">
        <f t="shared" si="2"/>
        <v>0</v>
      </c>
      <c r="D10" s="4">
        <v>85</v>
      </c>
      <c r="E10" s="4">
        <v>0</v>
      </c>
      <c r="F10" s="4">
        <v>78</v>
      </c>
      <c r="G10" s="4">
        <v>0</v>
      </c>
      <c r="H10" s="4">
        <f t="shared" ref="H10:I30" si="3">J10+L10</f>
        <v>155</v>
      </c>
      <c r="I10" s="4">
        <f t="shared" si="3"/>
        <v>0</v>
      </c>
      <c r="J10" s="4">
        <v>78</v>
      </c>
      <c r="K10" s="4">
        <v>0</v>
      </c>
      <c r="L10" s="4">
        <v>77</v>
      </c>
      <c r="M10" s="4">
        <v>0</v>
      </c>
      <c r="N10" s="4">
        <f t="shared" ref="N10:O30" si="4">P10+R10</f>
        <v>181</v>
      </c>
      <c r="O10" s="4">
        <f t="shared" si="4"/>
        <v>0</v>
      </c>
      <c r="P10" s="4">
        <v>88</v>
      </c>
      <c r="Q10" s="4">
        <v>0</v>
      </c>
      <c r="R10" s="4">
        <v>93</v>
      </c>
      <c r="S10" s="4">
        <v>0</v>
      </c>
      <c r="T10" s="4">
        <f t="shared" ref="T10:Y29" si="5">B10-H10</f>
        <v>8</v>
      </c>
      <c r="U10" s="4">
        <f t="shared" si="5"/>
        <v>0</v>
      </c>
      <c r="V10" s="4">
        <f t="shared" ref="V10:Y24" si="6">D10-J10</f>
        <v>7</v>
      </c>
      <c r="W10" s="4">
        <f t="shared" si="6"/>
        <v>0</v>
      </c>
      <c r="X10" s="4">
        <f t="shared" si="6"/>
        <v>1</v>
      </c>
      <c r="Y10" s="4">
        <f t="shared" si="6"/>
        <v>0</v>
      </c>
      <c r="Z10" s="4">
        <f t="shared" ref="Z10:AE30" si="7">B10-N10</f>
        <v>-18</v>
      </c>
      <c r="AA10" s="4">
        <f t="shared" si="7"/>
        <v>0</v>
      </c>
      <c r="AB10" s="4">
        <f t="shared" si="7"/>
        <v>-3</v>
      </c>
      <c r="AC10" s="4">
        <f t="shared" si="7"/>
        <v>0</v>
      </c>
      <c r="AD10" s="4">
        <f t="shared" si="7"/>
        <v>-15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242</v>
      </c>
      <c r="C11" s="4">
        <f t="shared" si="2"/>
        <v>0</v>
      </c>
      <c r="D11" s="4">
        <v>127</v>
      </c>
      <c r="E11" s="4">
        <v>0</v>
      </c>
      <c r="F11" s="4">
        <v>115</v>
      </c>
      <c r="G11" s="4">
        <v>0</v>
      </c>
      <c r="H11" s="4">
        <f t="shared" si="3"/>
        <v>238</v>
      </c>
      <c r="I11" s="4">
        <f t="shared" si="3"/>
        <v>0</v>
      </c>
      <c r="J11" s="4">
        <v>123</v>
      </c>
      <c r="K11" s="4">
        <v>0</v>
      </c>
      <c r="L11" s="4">
        <v>115</v>
      </c>
      <c r="M11" s="4">
        <v>0</v>
      </c>
      <c r="N11" s="4">
        <f t="shared" si="4"/>
        <v>242</v>
      </c>
      <c r="O11" s="4">
        <f t="shared" si="4"/>
        <v>0</v>
      </c>
      <c r="P11" s="4">
        <v>128</v>
      </c>
      <c r="Q11" s="4">
        <v>0</v>
      </c>
      <c r="R11" s="4">
        <v>114</v>
      </c>
      <c r="S11" s="4">
        <v>0</v>
      </c>
      <c r="T11" s="4">
        <f t="shared" si="5"/>
        <v>4</v>
      </c>
      <c r="U11" s="4">
        <f t="shared" si="5"/>
        <v>0</v>
      </c>
      <c r="V11" s="4">
        <f t="shared" si="6"/>
        <v>4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-1</v>
      </c>
      <c r="AC11" s="4">
        <f t="shared" si="7"/>
        <v>0</v>
      </c>
      <c r="AD11" s="4">
        <f t="shared" si="7"/>
        <v>1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228</v>
      </c>
      <c r="C12" s="4">
        <f t="shared" si="2"/>
        <v>0</v>
      </c>
      <c r="D12" s="4">
        <v>111</v>
      </c>
      <c r="E12" s="4">
        <v>0</v>
      </c>
      <c r="F12" s="4">
        <v>117</v>
      </c>
      <c r="G12" s="4">
        <v>0</v>
      </c>
      <c r="H12" s="4">
        <f t="shared" si="3"/>
        <v>229</v>
      </c>
      <c r="I12" s="4">
        <f t="shared" si="3"/>
        <v>0</v>
      </c>
      <c r="J12" s="4">
        <v>111</v>
      </c>
      <c r="K12" s="4">
        <v>0</v>
      </c>
      <c r="L12" s="4">
        <v>118</v>
      </c>
      <c r="M12" s="4">
        <v>0</v>
      </c>
      <c r="N12" s="4">
        <f t="shared" si="4"/>
        <v>233</v>
      </c>
      <c r="O12" s="4">
        <f t="shared" si="4"/>
        <v>0</v>
      </c>
      <c r="P12" s="4">
        <v>115</v>
      </c>
      <c r="Q12" s="4">
        <v>0</v>
      </c>
      <c r="R12" s="4">
        <v>118</v>
      </c>
      <c r="S12" s="4">
        <v>0</v>
      </c>
      <c r="T12" s="4">
        <f t="shared" si="5"/>
        <v>-1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-1</v>
      </c>
      <c r="Y12" s="4">
        <f t="shared" si="6"/>
        <v>0</v>
      </c>
      <c r="Z12" s="4">
        <f t="shared" si="7"/>
        <v>-5</v>
      </c>
      <c r="AA12" s="4">
        <f t="shared" si="7"/>
        <v>0</v>
      </c>
      <c r="AB12" s="4">
        <f t="shared" si="7"/>
        <v>-4</v>
      </c>
      <c r="AC12" s="4">
        <f t="shared" si="7"/>
        <v>0</v>
      </c>
      <c r="AD12" s="4">
        <f t="shared" si="7"/>
        <v>-1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235</v>
      </c>
      <c r="C13" s="4">
        <f t="shared" si="2"/>
        <v>6</v>
      </c>
      <c r="D13" s="4">
        <v>121</v>
      </c>
      <c r="E13" s="4">
        <v>-1</v>
      </c>
      <c r="F13" s="4">
        <v>114</v>
      </c>
      <c r="G13" s="4">
        <v>7</v>
      </c>
      <c r="H13" s="4">
        <f t="shared" si="3"/>
        <v>241</v>
      </c>
      <c r="I13" s="4">
        <f t="shared" si="3"/>
        <v>6</v>
      </c>
      <c r="J13" s="4">
        <v>124</v>
      </c>
      <c r="K13" s="4">
        <v>-1</v>
      </c>
      <c r="L13" s="4">
        <v>117</v>
      </c>
      <c r="M13" s="4">
        <v>7</v>
      </c>
      <c r="N13" s="4">
        <f t="shared" si="4"/>
        <v>242</v>
      </c>
      <c r="O13" s="4">
        <f t="shared" si="4"/>
        <v>0</v>
      </c>
      <c r="P13" s="4">
        <v>136</v>
      </c>
      <c r="Q13" s="4">
        <v>0</v>
      </c>
      <c r="R13" s="4">
        <v>106</v>
      </c>
      <c r="S13" s="4">
        <v>0</v>
      </c>
      <c r="T13" s="4">
        <f t="shared" si="5"/>
        <v>-6</v>
      </c>
      <c r="U13" s="4">
        <f t="shared" si="5"/>
        <v>0</v>
      </c>
      <c r="V13" s="4">
        <f t="shared" si="6"/>
        <v>-3</v>
      </c>
      <c r="W13" s="4">
        <f t="shared" si="6"/>
        <v>0</v>
      </c>
      <c r="X13" s="4">
        <f t="shared" si="6"/>
        <v>-3</v>
      </c>
      <c r="Y13" s="4">
        <f t="shared" si="6"/>
        <v>0</v>
      </c>
      <c r="Z13" s="4">
        <f t="shared" si="7"/>
        <v>-7</v>
      </c>
      <c r="AA13" s="4">
        <f t="shared" si="7"/>
        <v>6</v>
      </c>
      <c r="AB13" s="4">
        <f t="shared" si="7"/>
        <v>-15</v>
      </c>
      <c r="AC13" s="4">
        <f t="shared" si="7"/>
        <v>-1</v>
      </c>
      <c r="AD13" s="4">
        <f t="shared" si="7"/>
        <v>8</v>
      </c>
      <c r="AE13" s="4">
        <f t="shared" si="7"/>
        <v>7</v>
      </c>
    </row>
    <row r="14" spans="1:32" s="1" customFormat="1" ht="18" customHeight="1" x14ac:dyDescent="0.15">
      <c r="A14" s="4" t="s">
        <v>6</v>
      </c>
      <c r="B14" s="4">
        <f t="shared" si="2"/>
        <v>168</v>
      </c>
      <c r="C14" s="4">
        <f t="shared" si="2"/>
        <v>20</v>
      </c>
      <c r="D14" s="4">
        <v>79</v>
      </c>
      <c r="E14" s="4">
        <v>4</v>
      </c>
      <c r="F14" s="4">
        <v>89</v>
      </c>
      <c r="G14" s="4">
        <v>16</v>
      </c>
      <c r="H14" s="4">
        <f t="shared" si="3"/>
        <v>166</v>
      </c>
      <c r="I14" s="4">
        <f t="shared" si="3"/>
        <v>19</v>
      </c>
      <c r="J14" s="4">
        <v>78</v>
      </c>
      <c r="K14" s="4">
        <v>3</v>
      </c>
      <c r="L14" s="4">
        <v>88</v>
      </c>
      <c r="M14" s="4">
        <v>16</v>
      </c>
      <c r="N14" s="4">
        <f t="shared" si="4"/>
        <v>174</v>
      </c>
      <c r="O14" s="4">
        <f t="shared" si="4"/>
        <v>24</v>
      </c>
      <c r="P14" s="4">
        <v>83</v>
      </c>
      <c r="Q14" s="4">
        <v>6</v>
      </c>
      <c r="R14" s="4">
        <v>91</v>
      </c>
      <c r="S14" s="4">
        <v>18</v>
      </c>
      <c r="T14" s="4">
        <f t="shared" si="5"/>
        <v>2</v>
      </c>
      <c r="U14" s="4">
        <f t="shared" si="5"/>
        <v>1</v>
      </c>
      <c r="V14" s="4">
        <f t="shared" si="6"/>
        <v>1</v>
      </c>
      <c r="W14" s="4">
        <f t="shared" si="6"/>
        <v>1</v>
      </c>
      <c r="X14" s="4">
        <f t="shared" si="6"/>
        <v>1</v>
      </c>
      <c r="Y14" s="4">
        <f t="shared" si="6"/>
        <v>0</v>
      </c>
      <c r="Z14" s="4">
        <f t="shared" si="7"/>
        <v>-6</v>
      </c>
      <c r="AA14" s="4">
        <f t="shared" si="7"/>
        <v>-4</v>
      </c>
      <c r="AB14" s="4">
        <f t="shared" si="7"/>
        <v>-4</v>
      </c>
      <c r="AC14" s="4">
        <f t="shared" si="7"/>
        <v>-2</v>
      </c>
      <c r="AD14" s="4">
        <f t="shared" si="7"/>
        <v>-2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150</v>
      </c>
      <c r="C15" s="4">
        <f t="shared" si="2"/>
        <v>18</v>
      </c>
      <c r="D15" s="4">
        <v>65</v>
      </c>
      <c r="E15" s="4">
        <v>0</v>
      </c>
      <c r="F15" s="4">
        <v>85</v>
      </c>
      <c r="G15" s="4">
        <v>18</v>
      </c>
      <c r="H15" s="4">
        <f t="shared" si="3"/>
        <v>149</v>
      </c>
      <c r="I15" s="4">
        <f t="shared" si="3"/>
        <v>18</v>
      </c>
      <c r="J15" s="4">
        <v>65</v>
      </c>
      <c r="K15" s="4">
        <v>0</v>
      </c>
      <c r="L15" s="4">
        <v>84</v>
      </c>
      <c r="M15" s="4">
        <v>18</v>
      </c>
      <c r="N15" s="4">
        <f t="shared" si="4"/>
        <v>177</v>
      </c>
      <c r="O15" s="4">
        <f t="shared" si="4"/>
        <v>11</v>
      </c>
      <c r="P15" s="4">
        <v>87</v>
      </c>
      <c r="Q15" s="4">
        <v>0</v>
      </c>
      <c r="R15" s="4">
        <v>90</v>
      </c>
      <c r="S15" s="4">
        <v>11</v>
      </c>
      <c r="T15" s="4">
        <f t="shared" si="5"/>
        <v>1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-27</v>
      </c>
      <c r="AA15" s="4">
        <f t="shared" si="7"/>
        <v>7</v>
      </c>
      <c r="AB15" s="4">
        <f t="shared" si="7"/>
        <v>-22</v>
      </c>
      <c r="AC15" s="4">
        <f t="shared" si="7"/>
        <v>0</v>
      </c>
      <c r="AD15" s="4">
        <f t="shared" si="7"/>
        <v>-5</v>
      </c>
      <c r="AE15" s="4">
        <f t="shared" si="7"/>
        <v>7</v>
      </c>
    </row>
    <row r="16" spans="1:32" s="1" customFormat="1" ht="18" customHeight="1" x14ac:dyDescent="0.15">
      <c r="A16" s="4" t="s">
        <v>8</v>
      </c>
      <c r="B16" s="4">
        <f t="shared" si="2"/>
        <v>219</v>
      </c>
      <c r="C16" s="4">
        <f t="shared" si="2"/>
        <v>4</v>
      </c>
      <c r="D16" s="4">
        <v>114</v>
      </c>
      <c r="E16" s="4">
        <v>0</v>
      </c>
      <c r="F16" s="4">
        <v>105</v>
      </c>
      <c r="G16" s="4">
        <v>4</v>
      </c>
      <c r="H16" s="4">
        <f t="shared" si="3"/>
        <v>216</v>
      </c>
      <c r="I16" s="4">
        <f t="shared" si="3"/>
        <v>5</v>
      </c>
      <c r="J16" s="4">
        <v>113</v>
      </c>
      <c r="K16" s="4">
        <v>0</v>
      </c>
      <c r="L16" s="4">
        <v>103</v>
      </c>
      <c r="M16" s="4">
        <v>5</v>
      </c>
      <c r="N16" s="4">
        <f t="shared" si="4"/>
        <v>261</v>
      </c>
      <c r="O16" s="4">
        <f t="shared" si="4"/>
        <v>6</v>
      </c>
      <c r="P16" s="4">
        <v>131</v>
      </c>
      <c r="Q16" s="4">
        <v>1</v>
      </c>
      <c r="R16" s="4">
        <v>130</v>
      </c>
      <c r="S16" s="4">
        <v>5</v>
      </c>
      <c r="T16" s="4">
        <f t="shared" si="5"/>
        <v>3</v>
      </c>
      <c r="U16" s="4">
        <f t="shared" si="5"/>
        <v>-1</v>
      </c>
      <c r="V16" s="4">
        <f t="shared" si="6"/>
        <v>1</v>
      </c>
      <c r="W16" s="4">
        <f t="shared" si="6"/>
        <v>0</v>
      </c>
      <c r="X16" s="4">
        <f t="shared" si="6"/>
        <v>2</v>
      </c>
      <c r="Y16" s="4">
        <f t="shared" si="6"/>
        <v>-1</v>
      </c>
      <c r="Z16" s="4">
        <f t="shared" si="7"/>
        <v>-42</v>
      </c>
      <c r="AA16" s="4">
        <f t="shared" si="7"/>
        <v>-2</v>
      </c>
      <c r="AB16" s="4">
        <f t="shared" si="7"/>
        <v>-17</v>
      </c>
      <c r="AC16" s="4">
        <f t="shared" si="7"/>
        <v>-1</v>
      </c>
      <c r="AD16" s="4">
        <f t="shared" si="7"/>
        <v>-25</v>
      </c>
      <c r="AE16" s="4">
        <f t="shared" si="7"/>
        <v>-1</v>
      </c>
    </row>
    <row r="17" spans="1:31" s="1" customFormat="1" ht="18" customHeight="1" x14ac:dyDescent="0.15">
      <c r="A17" s="4" t="s">
        <v>9</v>
      </c>
      <c r="B17" s="4">
        <f t="shared" si="2"/>
        <v>336</v>
      </c>
      <c r="C17" s="4">
        <f t="shared" si="2"/>
        <v>5</v>
      </c>
      <c r="D17" s="4">
        <v>180</v>
      </c>
      <c r="E17" s="4">
        <v>0</v>
      </c>
      <c r="F17" s="4">
        <v>156</v>
      </c>
      <c r="G17" s="4">
        <v>5</v>
      </c>
      <c r="H17" s="4">
        <f t="shared" si="3"/>
        <v>335</v>
      </c>
      <c r="I17" s="4">
        <f t="shared" si="3"/>
        <v>5</v>
      </c>
      <c r="J17" s="4">
        <v>177</v>
      </c>
      <c r="K17" s="4">
        <v>0</v>
      </c>
      <c r="L17" s="4">
        <v>158</v>
      </c>
      <c r="M17" s="4">
        <v>5</v>
      </c>
      <c r="N17" s="4">
        <f t="shared" si="4"/>
        <v>334</v>
      </c>
      <c r="O17" s="4">
        <f t="shared" si="4"/>
        <v>4</v>
      </c>
      <c r="P17" s="4">
        <v>171</v>
      </c>
      <c r="Q17" s="4">
        <v>0</v>
      </c>
      <c r="R17" s="4">
        <v>163</v>
      </c>
      <c r="S17" s="4">
        <v>4</v>
      </c>
      <c r="T17" s="4">
        <f t="shared" si="5"/>
        <v>1</v>
      </c>
      <c r="U17" s="4">
        <f t="shared" si="5"/>
        <v>0</v>
      </c>
      <c r="V17" s="4">
        <f t="shared" si="6"/>
        <v>3</v>
      </c>
      <c r="W17" s="4">
        <f t="shared" si="6"/>
        <v>0</v>
      </c>
      <c r="X17" s="4">
        <f t="shared" si="6"/>
        <v>-2</v>
      </c>
      <c r="Y17" s="4">
        <f t="shared" si="6"/>
        <v>0</v>
      </c>
      <c r="Z17" s="4">
        <f t="shared" si="7"/>
        <v>2</v>
      </c>
      <c r="AA17" s="4">
        <f t="shared" si="7"/>
        <v>1</v>
      </c>
      <c r="AB17" s="4">
        <f t="shared" si="7"/>
        <v>9</v>
      </c>
      <c r="AC17" s="4">
        <f t="shared" si="7"/>
        <v>0</v>
      </c>
      <c r="AD17" s="4">
        <f t="shared" si="7"/>
        <v>-7</v>
      </c>
      <c r="AE17" s="4">
        <f t="shared" si="7"/>
        <v>1</v>
      </c>
    </row>
    <row r="18" spans="1:31" s="1" customFormat="1" ht="18" customHeight="1" x14ac:dyDescent="0.15">
      <c r="A18" s="4" t="s">
        <v>10</v>
      </c>
      <c r="B18" s="4">
        <f t="shared" si="2"/>
        <v>299</v>
      </c>
      <c r="C18" s="4">
        <f t="shared" si="2"/>
        <v>4</v>
      </c>
      <c r="D18" s="4">
        <v>159</v>
      </c>
      <c r="E18" s="4">
        <v>1</v>
      </c>
      <c r="F18" s="4">
        <v>140</v>
      </c>
      <c r="G18" s="4">
        <v>3</v>
      </c>
      <c r="H18" s="4">
        <f t="shared" si="3"/>
        <v>301</v>
      </c>
      <c r="I18" s="4">
        <f t="shared" si="3"/>
        <v>4</v>
      </c>
      <c r="J18" s="4">
        <v>160</v>
      </c>
      <c r="K18" s="4">
        <v>1</v>
      </c>
      <c r="L18" s="4">
        <v>141</v>
      </c>
      <c r="M18" s="4">
        <v>3</v>
      </c>
      <c r="N18" s="4">
        <f t="shared" si="4"/>
        <v>303</v>
      </c>
      <c r="O18" s="4">
        <f t="shared" si="4"/>
        <v>3</v>
      </c>
      <c r="P18" s="4">
        <v>165</v>
      </c>
      <c r="Q18" s="4">
        <v>0</v>
      </c>
      <c r="R18" s="4">
        <v>138</v>
      </c>
      <c r="S18" s="4">
        <v>3</v>
      </c>
      <c r="T18" s="4">
        <f t="shared" si="5"/>
        <v>-2</v>
      </c>
      <c r="U18" s="4">
        <f t="shared" si="5"/>
        <v>0</v>
      </c>
      <c r="V18" s="4">
        <f t="shared" si="6"/>
        <v>-1</v>
      </c>
      <c r="W18" s="4">
        <f t="shared" si="6"/>
        <v>0</v>
      </c>
      <c r="X18" s="4">
        <f t="shared" si="6"/>
        <v>-1</v>
      </c>
      <c r="Y18" s="4">
        <f t="shared" si="6"/>
        <v>0</v>
      </c>
      <c r="Z18" s="4">
        <f t="shared" si="7"/>
        <v>-4</v>
      </c>
      <c r="AA18" s="4">
        <f t="shared" si="7"/>
        <v>1</v>
      </c>
      <c r="AB18" s="4">
        <f t="shared" si="7"/>
        <v>-6</v>
      </c>
      <c r="AC18" s="4">
        <f t="shared" si="7"/>
        <v>1</v>
      </c>
      <c r="AD18" s="4">
        <f t="shared" si="7"/>
        <v>2</v>
      </c>
      <c r="AE18" s="4">
        <f t="shared" si="7"/>
        <v>0</v>
      </c>
    </row>
    <row r="19" spans="1:31" s="1" customFormat="1" ht="18" customHeight="1" x14ac:dyDescent="0.15">
      <c r="A19" s="4" t="s">
        <v>11</v>
      </c>
      <c r="B19" s="4">
        <f t="shared" si="2"/>
        <v>304</v>
      </c>
      <c r="C19" s="4">
        <f t="shared" si="2"/>
        <v>1</v>
      </c>
      <c r="D19" s="4">
        <v>150</v>
      </c>
      <c r="E19" s="4">
        <v>1</v>
      </c>
      <c r="F19" s="4">
        <v>154</v>
      </c>
      <c r="G19" s="4">
        <v>0</v>
      </c>
      <c r="H19" s="4">
        <f t="shared" si="3"/>
        <v>304</v>
      </c>
      <c r="I19" s="4">
        <f t="shared" si="3"/>
        <v>1</v>
      </c>
      <c r="J19" s="4">
        <v>150</v>
      </c>
      <c r="K19" s="4">
        <v>1</v>
      </c>
      <c r="L19" s="4">
        <v>154</v>
      </c>
      <c r="M19" s="4">
        <v>0</v>
      </c>
      <c r="N19" s="4">
        <f t="shared" si="4"/>
        <v>314</v>
      </c>
      <c r="O19" s="4">
        <f t="shared" si="4"/>
        <v>2</v>
      </c>
      <c r="P19" s="4">
        <v>156</v>
      </c>
      <c r="Q19" s="4">
        <v>1</v>
      </c>
      <c r="R19" s="4">
        <v>158</v>
      </c>
      <c r="S19" s="4">
        <v>1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-10</v>
      </c>
      <c r="AA19" s="4">
        <f t="shared" si="7"/>
        <v>-1</v>
      </c>
      <c r="AB19" s="4">
        <f t="shared" si="7"/>
        <v>-6</v>
      </c>
      <c r="AC19" s="4">
        <f t="shared" si="7"/>
        <v>0</v>
      </c>
      <c r="AD19" s="4">
        <f t="shared" si="7"/>
        <v>-4</v>
      </c>
      <c r="AE19" s="4">
        <f t="shared" si="7"/>
        <v>-1</v>
      </c>
    </row>
    <row r="20" spans="1:31" s="1" customFormat="1" ht="18" customHeight="1" x14ac:dyDescent="0.15">
      <c r="A20" s="4" t="s">
        <v>12</v>
      </c>
      <c r="B20" s="4">
        <f t="shared" si="2"/>
        <v>340</v>
      </c>
      <c r="C20" s="4">
        <f t="shared" si="2"/>
        <v>0</v>
      </c>
      <c r="D20" s="4">
        <v>159</v>
      </c>
      <c r="E20" s="4">
        <v>0</v>
      </c>
      <c r="F20" s="4">
        <v>181</v>
      </c>
      <c r="G20" s="4">
        <v>0</v>
      </c>
      <c r="H20" s="4">
        <f t="shared" si="3"/>
        <v>339</v>
      </c>
      <c r="I20" s="4">
        <f t="shared" si="3"/>
        <v>0</v>
      </c>
      <c r="J20" s="4">
        <v>158</v>
      </c>
      <c r="K20" s="4">
        <v>0</v>
      </c>
      <c r="L20" s="4">
        <v>181</v>
      </c>
      <c r="M20" s="4">
        <v>0</v>
      </c>
      <c r="N20" s="4">
        <f t="shared" si="4"/>
        <v>363</v>
      </c>
      <c r="O20" s="4">
        <f t="shared" si="4"/>
        <v>1</v>
      </c>
      <c r="P20" s="4">
        <v>162</v>
      </c>
      <c r="Q20" s="4">
        <v>1</v>
      </c>
      <c r="R20" s="4">
        <v>201</v>
      </c>
      <c r="S20" s="4">
        <v>0</v>
      </c>
      <c r="T20" s="4">
        <f t="shared" si="5"/>
        <v>1</v>
      </c>
      <c r="U20" s="4">
        <f t="shared" si="5"/>
        <v>0</v>
      </c>
      <c r="V20" s="4">
        <f t="shared" si="6"/>
        <v>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-23</v>
      </c>
      <c r="AA20" s="4">
        <f t="shared" si="7"/>
        <v>-1</v>
      </c>
      <c r="AB20" s="4">
        <f t="shared" si="7"/>
        <v>-3</v>
      </c>
      <c r="AC20" s="4">
        <f t="shared" si="7"/>
        <v>-1</v>
      </c>
      <c r="AD20" s="4">
        <f t="shared" si="7"/>
        <v>-20</v>
      </c>
      <c r="AE20" s="4">
        <f t="shared" si="7"/>
        <v>0</v>
      </c>
    </row>
    <row r="21" spans="1:31" s="1" customFormat="1" ht="18" customHeight="1" x14ac:dyDescent="0.15">
      <c r="A21" s="4" t="s">
        <v>13</v>
      </c>
      <c r="B21" s="4">
        <f t="shared" si="2"/>
        <v>445</v>
      </c>
      <c r="C21" s="4">
        <f t="shared" si="2"/>
        <v>1</v>
      </c>
      <c r="D21" s="4">
        <v>211</v>
      </c>
      <c r="E21" s="4">
        <v>1</v>
      </c>
      <c r="F21" s="4">
        <v>234</v>
      </c>
      <c r="G21" s="4">
        <v>0</v>
      </c>
      <c r="H21" s="4">
        <f t="shared" si="3"/>
        <v>445</v>
      </c>
      <c r="I21" s="4">
        <f t="shared" si="3"/>
        <v>1</v>
      </c>
      <c r="J21" s="4">
        <v>211</v>
      </c>
      <c r="K21" s="4">
        <v>1</v>
      </c>
      <c r="L21" s="4">
        <v>234</v>
      </c>
      <c r="M21" s="4">
        <v>0</v>
      </c>
      <c r="N21" s="4">
        <f t="shared" si="4"/>
        <v>473</v>
      </c>
      <c r="O21" s="4">
        <f t="shared" si="4"/>
        <v>0</v>
      </c>
      <c r="P21" s="4">
        <v>238</v>
      </c>
      <c r="Q21" s="4">
        <v>0</v>
      </c>
      <c r="R21" s="4">
        <v>235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-28</v>
      </c>
      <c r="AA21" s="4">
        <f t="shared" si="7"/>
        <v>1</v>
      </c>
      <c r="AB21" s="4">
        <f t="shared" si="7"/>
        <v>-27</v>
      </c>
      <c r="AC21" s="4">
        <f t="shared" si="7"/>
        <v>1</v>
      </c>
      <c r="AD21" s="4">
        <f t="shared" si="7"/>
        <v>-1</v>
      </c>
      <c r="AE21" s="4">
        <f t="shared" si="7"/>
        <v>0</v>
      </c>
    </row>
    <row r="22" spans="1:31" s="1" customFormat="1" ht="18" customHeight="1" x14ac:dyDescent="0.15">
      <c r="A22" s="4" t="s">
        <v>14</v>
      </c>
      <c r="B22" s="4">
        <f t="shared" si="2"/>
        <v>611</v>
      </c>
      <c r="C22" s="4">
        <f t="shared" si="2"/>
        <v>0</v>
      </c>
      <c r="D22" s="4">
        <v>322</v>
      </c>
      <c r="E22" s="4">
        <v>0</v>
      </c>
      <c r="F22" s="4">
        <v>289</v>
      </c>
      <c r="G22" s="4">
        <v>0</v>
      </c>
      <c r="H22" s="4">
        <f t="shared" si="3"/>
        <v>611</v>
      </c>
      <c r="I22" s="4">
        <f t="shared" si="3"/>
        <v>0</v>
      </c>
      <c r="J22" s="4">
        <v>322</v>
      </c>
      <c r="K22" s="4">
        <v>0</v>
      </c>
      <c r="L22" s="4">
        <v>289</v>
      </c>
      <c r="M22" s="4">
        <v>0</v>
      </c>
      <c r="N22" s="4">
        <f t="shared" si="4"/>
        <v>648</v>
      </c>
      <c r="O22" s="4">
        <f t="shared" si="4"/>
        <v>0</v>
      </c>
      <c r="P22" s="4">
        <v>347</v>
      </c>
      <c r="Q22" s="4">
        <v>0</v>
      </c>
      <c r="R22" s="4">
        <v>301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-37</v>
      </c>
      <c r="AA22" s="4">
        <f t="shared" si="7"/>
        <v>0</v>
      </c>
      <c r="AB22" s="4">
        <f t="shared" si="7"/>
        <v>-25</v>
      </c>
      <c r="AC22" s="4">
        <f t="shared" si="7"/>
        <v>0</v>
      </c>
      <c r="AD22" s="4">
        <f t="shared" si="7"/>
        <v>-12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661</v>
      </c>
      <c r="C23" s="4">
        <f t="shared" si="2"/>
        <v>0</v>
      </c>
      <c r="D23" s="4">
        <v>350</v>
      </c>
      <c r="E23" s="4">
        <v>0</v>
      </c>
      <c r="F23" s="4">
        <v>311</v>
      </c>
      <c r="G23" s="4">
        <v>0</v>
      </c>
      <c r="H23" s="4">
        <f t="shared" si="3"/>
        <v>662</v>
      </c>
      <c r="I23" s="4">
        <f t="shared" si="3"/>
        <v>0</v>
      </c>
      <c r="J23" s="4">
        <v>350</v>
      </c>
      <c r="K23" s="4">
        <v>0</v>
      </c>
      <c r="L23" s="4">
        <v>312</v>
      </c>
      <c r="M23" s="4">
        <v>0</v>
      </c>
      <c r="N23" s="4">
        <f t="shared" si="4"/>
        <v>664</v>
      </c>
      <c r="O23" s="4">
        <f t="shared" si="4"/>
        <v>1</v>
      </c>
      <c r="P23" s="4">
        <v>336</v>
      </c>
      <c r="Q23" s="4">
        <v>1</v>
      </c>
      <c r="R23" s="4">
        <v>328</v>
      </c>
      <c r="S23" s="4">
        <v>0</v>
      </c>
      <c r="T23" s="4">
        <f t="shared" si="5"/>
        <v>-1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-3</v>
      </c>
      <c r="AA23" s="4">
        <f t="shared" si="7"/>
        <v>-1</v>
      </c>
      <c r="AB23" s="4">
        <f t="shared" si="7"/>
        <v>14</v>
      </c>
      <c r="AC23" s="4">
        <f t="shared" si="7"/>
        <v>-1</v>
      </c>
      <c r="AD23" s="4">
        <f t="shared" si="7"/>
        <v>-17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532</v>
      </c>
      <c r="C24" s="4">
        <f t="shared" si="2"/>
        <v>0</v>
      </c>
      <c r="D24" s="4">
        <v>262</v>
      </c>
      <c r="E24" s="4">
        <v>0</v>
      </c>
      <c r="F24" s="4">
        <v>270</v>
      </c>
      <c r="G24" s="4">
        <v>0</v>
      </c>
      <c r="H24" s="4">
        <f t="shared" si="3"/>
        <v>532</v>
      </c>
      <c r="I24" s="4">
        <f t="shared" si="3"/>
        <v>0</v>
      </c>
      <c r="J24" s="4">
        <v>263</v>
      </c>
      <c r="K24" s="4">
        <v>0</v>
      </c>
      <c r="L24" s="4">
        <v>269</v>
      </c>
      <c r="M24" s="4">
        <v>0</v>
      </c>
      <c r="N24" s="4">
        <f t="shared" si="4"/>
        <v>479</v>
      </c>
      <c r="O24" s="4">
        <f t="shared" si="4"/>
        <v>0</v>
      </c>
      <c r="P24" s="4">
        <v>233</v>
      </c>
      <c r="Q24" s="4">
        <v>0</v>
      </c>
      <c r="R24" s="4">
        <v>246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1</v>
      </c>
      <c r="Y24" s="4">
        <f t="shared" si="6"/>
        <v>0</v>
      </c>
      <c r="Z24" s="4">
        <f t="shared" si="7"/>
        <v>53</v>
      </c>
      <c r="AA24" s="4">
        <f t="shared" si="7"/>
        <v>0</v>
      </c>
      <c r="AB24" s="4">
        <f t="shared" si="7"/>
        <v>29</v>
      </c>
      <c r="AC24" s="4">
        <f t="shared" si="7"/>
        <v>0</v>
      </c>
      <c r="AD24" s="4">
        <f t="shared" si="7"/>
        <v>24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460</v>
      </c>
      <c r="C25" s="4">
        <f t="shared" si="2"/>
        <v>0</v>
      </c>
      <c r="D25" s="4">
        <v>177</v>
      </c>
      <c r="E25" s="4">
        <v>0</v>
      </c>
      <c r="F25" s="4">
        <v>283</v>
      </c>
      <c r="G25" s="4">
        <v>0</v>
      </c>
      <c r="H25" s="4">
        <f t="shared" si="3"/>
        <v>460</v>
      </c>
      <c r="I25" s="4">
        <f t="shared" si="3"/>
        <v>0</v>
      </c>
      <c r="J25" s="4">
        <v>177</v>
      </c>
      <c r="K25" s="4">
        <v>0</v>
      </c>
      <c r="L25" s="4">
        <v>283</v>
      </c>
      <c r="M25" s="4">
        <v>0</v>
      </c>
      <c r="N25" s="4">
        <f t="shared" si="4"/>
        <v>472</v>
      </c>
      <c r="O25" s="4">
        <f t="shared" si="4"/>
        <v>0</v>
      </c>
      <c r="P25" s="4">
        <v>186</v>
      </c>
      <c r="Q25" s="4">
        <v>0</v>
      </c>
      <c r="R25" s="4">
        <v>286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-12</v>
      </c>
      <c r="AA25" s="4">
        <f t="shared" si="7"/>
        <v>0</v>
      </c>
      <c r="AB25" s="4">
        <f t="shared" si="7"/>
        <v>-9</v>
      </c>
      <c r="AC25" s="4">
        <f t="shared" si="7"/>
        <v>0</v>
      </c>
      <c r="AD25" s="4">
        <f t="shared" si="7"/>
        <v>-3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460</v>
      </c>
      <c r="C26" s="4">
        <f t="shared" si="2"/>
        <v>0</v>
      </c>
      <c r="D26" s="4">
        <v>175</v>
      </c>
      <c r="E26" s="4">
        <v>0</v>
      </c>
      <c r="F26" s="4">
        <v>285</v>
      </c>
      <c r="G26" s="4">
        <v>0</v>
      </c>
      <c r="H26" s="4">
        <f t="shared" si="3"/>
        <v>461</v>
      </c>
      <c r="I26" s="4">
        <f t="shared" si="3"/>
        <v>0</v>
      </c>
      <c r="J26" s="4">
        <v>175</v>
      </c>
      <c r="K26" s="4">
        <v>0</v>
      </c>
      <c r="L26" s="4">
        <v>286</v>
      </c>
      <c r="M26" s="4">
        <v>0</v>
      </c>
      <c r="N26" s="4">
        <f t="shared" si="4"/>
        <v>514</v>
      </c>
      <c r="O26" s="4">
        <f t="shared" si="4"/>
        <v>0</v>
      </c>
      <c r="P26" s="4">
        <v>200</v>
      </c>
      <c r="Q26" s="4">
        <v>0</v>
      </c>
      <c r="R26" s="4">
        <v>314</v>
      </c>
      <c r="S26" s="4">
        <v>0</v>
      </c>
      <c r="T26" s="4">
        <f t="shared" si="5"/>
        <v>-1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-1</v>
      </c>
      <c r="Y26" s="4">
        <f t="shared" si="5"/>
        <v>0</v>
      </c>
      <c r="Z26" s="4">
        <f t="shared" si="7"/>
        <v>-54</v>
      </c>
      <c r="AA26" s="4">
        <f t="shared" si="7"/>
        <v>0</v>
      </c>
      <c r="AB26" s="4">
        <f t="shared" si="7"/>
        <v>-25</v>
      </c>
      <c r="AC26" s="4">
        <f t="shared" si="7"/>
        <v>0</v>
      </c>
      <c r="AD26" s="4">
        <f t="shared" si="7"/>
        <v>-29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418</v>
      </c>
      <c r="C27" s="4">
        <f t="shared" si="2"/>
        <v>0</v>
      </c>
      <c r="D27" s="4">
        <v>131</v>
      </c>
      <c r="E27" s="4">
        <v>0</v>
      </c>
      <c r="F27" s="4">
        <v>287</v>
      </c>
      <c r="G27" s="4">
        <v>0</v>
      </c>
      <c r="H27" s="4">
        <f t="shared" si="3"/>
        <v>422</v>
      </c>
      <c r="I27" s="4">
        <f t="shared" si="3"/>
        <v>0</v>
      </c>
      <c r="J27" s="4">
        <v>133</v>
      </c>
      <c r="K27" s="4">
        <v>0</v>
      </c>
      <c r="L27" s="4">
        <v>289</v>
      </c>
      <c r="M27" s="4">
        <v>0</v>
      </c>
      <c r="N27" s="4">
        <f t="shared" si="4"/>
        <v>386</v>
      </c>
      <c r="O27" s="4">
        <f t="shared" si="4"/>
        <v>0</v>
      </c>
      <c r="P27" s="4">
        <v>113</v>
      </c>
      <c r="Q27" s="4">
        <v>0</v>
      </c>
      <c r="R27" s="4">
        <v>273</v>
      </c>
      <c r="S27" s="4">
        <v>0</v>
      </c>
      <c r="T27" s="4">
        <f t="shared" si="5"/>
        <v>-4</v>
      </c>
      <c r="U27" s="4">
        <f t="shared" si="5"/>
        <v>0</v>
      </c>
      <c r="V27" s="4">
        <f t="shared" si="5"/>
        <v>-2</v>
      </c>
      <c r="W27" s="4">
        <f t="shared" si="5"/>
        <v>0</v>
      </c>
      <c r="X27" s="4">
        <f t="shared" si="5"/>
        <v>-2</v>
      </c>
      <c r="Y27" s="4">
        <f t="shared" si="5"/>
        <v>0</v>
      </c>
      <c r="Z27" s="4">
        <f t="shared" si="7"/>
        <v>32</v>
      </c>
      <c r="AA27" s="4">
        <f t="shared" si="7"/>
        <v>0</v>
      </c>
      <c r="AB27" s="4">
        <f t="shared" si="7"/>
        <v>18</v>
      </c>
      <c r="AC27" s="4">
        <f t="shared" si="7"/>
        <v>0</v>
      </c>
      <c r="AD27" s="4">
        <f t="shared" si="7"/>
        <v>14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225</v>
      </c>
      <c r="C28" s="4">
        <f t="shared" si="2"/>
        <v>0</v>
      </c>
      <c r="D28" s="4">
        <v>57</v>
      </c>
      <c r="E28" s="4">
        <v>0</v>
      </c>
      <c r="F28" s="4">
        <v>168</v>
      </c>
      <c r="G28" s="4">
        <v>0</v>
      </c>
      <c r="H28" s="4">
        <f t="shared" si="3"/>
        <v>226</v>
      </c>
      <c r="I28" s="4">
        <f t="shared" si="3"/>
        <v>0</v>
      </c>
      <c r="J28" s="4">
        <v>57</v>
      </c>
      <c r="K28" s="4">
        <v>0</v>
      </c>
      <c r="L28" s="4">
        <v>169</v>
      </c>
      <c r="M28" s="4">
        <v>0</v>
      </c>
      <c r="N28" s="4">
        <f t="shared" si="4"/>
        <v>219</v>
      </c>
      <c r="O28" s="4">
        <f t="shared" si="4"/>
        <v>0</v>
      </c>
      <c r="P28" s="4">
        <v>53</v>
      </c>
      <c r="Q28" s="4">
        <v>0</v>
      </c>
      <c r="R28" s="4">
        <v>166</v>
      </c>
      <c r="S28" s="4">
        <v>0</v>
      </c>
      <c r="T28" s="4">
        <f t="shared" si="5"/>
        <v>-1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-1</v>
      </c>
      <c r="Y28" s="4">
        <f t="shared" si="5"/>
        <v>0</v>
      </c>
      <c r="Z28" s="4">
        <f t="shared" si="7"/>
        <v>6</v>
      </c>
      <c r="AA28" s="4">
        <f t="shared" si="7"/>
        <v>0</v>
      </c>
      <c r="AB28" s="4">
        <f t="shared" si="7"/>
        <v>4</v>
      </c>
      <c r="AC28" s="4">
        <f t="shared" si="7"/>
        <v>0</v>
      </c>
      <c r="AD28" s="4">
        <f t="shared" si="7"/>
        <v>2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59</v>
      </c>
      <c r="C29" s="4">
        <f t="shared" si="2"/>
        <v>0</v>
      </c>
      <c r="D29" s="4">
        <v>9</v>
      </c>
      <c r="E29" s="4">
        <v>0</v>
      </c>
      <c r="F29" s="4">
        <v>50</v>
      </c>
      <c r="G29" s="4">
        <v>0</v>
      </c>
      <c r="H29" s="4">
        <f t="shared" si="3"/>
        <v>59</v>
      </c>
      <c r="I29" s="4">
        <f t="shared" si="3"/>
        <v>0</v>
      </c>
      <c r="J29" s="4">
        <v>9</v>
      </c>
      <c r="K29" s="4">
        <v>0</v>
      </c>
      <c r="L29" s="4">
        <v>50</v>
      </c>
      <c r="M29" s="4">
        <v>0</v>
      </c>
      <c r="N29" s="4">
        <f t="shared" si="4"/>
        <v>58</v>
      </c>
      <c r="O29" s="4">
        <f t="shared" si="4"/>
        <v>0</v>
      </c>
      <c r="P29" s="4">
        <v>10</v>
      </c>
      <c r="Q29" s="4">
        <v>0</v>
      </c>
      <c r="R29" s="4">
        <v>48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1</v>
      </c>
      <c r="AA29" s="4">
        <f t="shared" si="7"/>
        <v>0</v>
      </c>
      <c r="AB29" s="4">
        <f t="shared" si="7"/>
        <v>-1</v>
      </c>
      <c r="AC29" s="4">
        <f t="shared" si="7"/>
        <v>0</v>
      </c>
      <c r="AD29" s="4">
        <f t="shared" si="7"/>
        <v>2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11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11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14</v>
      </c>
      <c r="O30" s="4">
        <f t="shared" si="4"/>
        <v>0</v>
      </c>
      <c r="P30" s="4">
        <v>2</v>
      </c>
      <c r="Q30" s="4">
        <v>0</v>
      </c>
      <c r="R30" s="4">
        <v>12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-3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-2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1</v>
      </c>
      <c r="C31" s="4">
        <f>E31+G31</f>
        <v>1</v>
      </c>
      <c r="D31" s="4">
        <v>0</v>
      </c>
      <c r="E31" s="4">
        <v>0</v>
      </c>
      <c r="F31" s="4">
        <v>1</v>
      </c>
      <c r="G31" s="4">
        <v>1</v>
      </c>
      <c r="H31" s="4">
        <f>J31+L31</f>
        <v>1</v>
      </c>
      <c r="I31" s="4">
        <f t="shared" ref="I31" si="9">K31+M31</f>
        <v>1</v>
      </c>
      <c r="J31" s="4">
        <v>0</v>
      </c>
      <c r="K31" s="4">
        <v>0</v>
      </c>
      <c r="L31" s="4">
        <v>1</v>
      </c>
      <c r="M31" s="4">
        <v>1</v>
      </c>
      <c r="N31" s="4">
        <f t="shared" ref="N31:O31" si="10">P31+R31</f>
        <v>1</v>
      </c>
      <c r="O31" s="4">
        <f t="shared" si="10"/>
        <v>1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633</v>
      </c>
      <c r="C33" s="4">
        <f t="shared" ref="C33:AE33" si="12">SUM(C10:C12)</f>
        <v>0</v>
      </c>
      <c r="D33" s="4">
        <f t="shared" si="12"/>
        <v>323</v>
      </c>
      <c r="E33" s="4">
        <f t="shared" si="12"/>
        <v>0</v>
      </c>
      <c r="F33" s="4">
        <f t="shared" si="12"/>
        <v>310</v>
      </c>
      <c r="G33" s="4">
        <f t="shared" si="12"/>
        <v>0</v>
      </c>
      <c r="H33" s="4">
        <f t="shared" si="12"/>
        <v>622</v>
      </c>
      <c r="I33" s="4">
        <f t="shared" si="12"/>
        <v>0</v>
      </c>
      <c r="J33" s="4">
        <f t="shared" si="12"/>
        <v>312</v>
      </c>
      <c r="K33" s="4">
        <f t="shared" si="12"/>
        <v>0</v>
      </c>
      <c r="L33" s="4">
        <f t="shared" si="12"/>
        <v>310</v>
      </c>
      <c r="M33" s="4">
        <f t="shared" si="12"/>
        <v>0</v>
      </c>
      <c r="N33" s="4">
        <f t="shared" si="12"/>
        <v>656</v>
      </c>
      <c r="O33" s="4">
        <f t="shared" si="12"/>
        <v>0</v>
      </c>
      <c r="P33" s="4">
        <f t="shared" si="12"/>
        <v>331</v>
      </c>
      <c r="Q33" s="4">
        <f t="shared" si="12"/>
        <v>0</v>
      </c>
      <c r="R33" s="4">
        <f t="shared" si="12"/>
        <v>325</v>
      </c>
      <c r="S33" s="4">
        <f t="shared" si="12"/>
        <v>0</v>
      </c>
      <c r="T33" s="4">
        <f t="shared" si="12"/>
        <v>11</v>
      </c>
      <c r="U33" s="4">
        <f t="shared" si="12"/>
        <v>0</v>
      </c>
      <c r="V33" s="4">
        <f t="shared" si="12"/>
        <v>11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-23</v>
      </c>
      <c r="AA33" s="4">
        <f t="shared" si="12"/>
        <v>0</v>
      </c>
      <c r="AB33" s="4">
        <f t="shared" si="12"/>
        <v>-8</v>
      </c>
      <c r="AC33" s="4">
        <f t="shared" si="12"/>
        <v>0</v>
      </c>
      <c r="AD33" s="4">
        <f t="shared" si="12"/>
        <v>-15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3107</v>
      </c>
      <c r="C34" s="4">
        <f t="shared" ref="C34:AE34" si="13">SUM(C13:C22)</f>
        <v>59</v>
      </c>
      <c r="D34" s="4">
        <f t="shared" si="13"/>
        <v>1560</v>
      </c>
      <c r="E34" s="4">
        <f t="shared" si="13"/>
        <v>6</v>
      </c>
      <c r="F34" s="4">
        <f t="shared" si="13"/>
        <v>1547</v>
      </c>
      <c r="G34" s="4">
        <f t="shared" si="13"/>
        <v>53</v>
      </c>
      <c r="H34" s="4">
        <f t="shared" si="13"/>
        <v>3107</v>
      </c>
      <c r="I34" s="4">
        <f t="shared" si="13"/>
        <v>59</v>
      </c>
      <c r="J34" s="4">
        <f t="shared" si="13"/>
        <v>1558</v>
      </c>
      <c r="K34" s="4">
        <f t="shared" si="13"/>
        <v>5</v>
      </c>
      <c r="L34" s="4">
        <f t="shared" si="13"/>
        <v>1549</v>
      </c>
      <c r="M34" s="4">
        <f t="shared" si="13"/>
        <v>54</v>
      </c>
      <c r="N34" s="4">
        <f t="shared" si="13"/>
        <v>3289</v>
      </c>
      <c r="O34" s="4">
        <f t="shared" si="13"/>
        <v>51</v>
      </c>
      <c r="P34" s="4">
        <f t="shared" si="13"/>
        <v>1676</v>
      </c>
      <c r="Q34" s="4">
        <f t="shared" si="13"/>
        <v>9</v>
      </c>
      <c r="R34" s="4">
        <f t="shared" si="13"/>
        <v>1613</v>
      </c>
      <c r="S34" s="4">
        <f>SUM(S13:S22)</f>
        <v>42</v>
      </c>
      <c r="T34" s="4">
        <f t="shared" si="13"/>
        <v>0</v>
      </c>
      <c r="U34" s="4">
        <f t="shared" si="13"/>
        <v>0</v>
      </c>
      <c r="V34" s="4">
        <f t="shared" si="13"/>
        <v>2</v>
      </c>
      <c r="W34" s="4">
        <f t="shared" si="13"/>
        <v>1</v>
      </c>
      <c r="X34" s="4">
        <f t="shared" si="13"/>
        <v>-2</v>
      </c>
      <c r="Y34" s="4">
        <f t="shared" si="13"/>
        <v>-1</v>
      </c>
      <c r="Z34" s="4">
        <f t="shared" si="13"/>
        <v>-182</v>
      </c>
      <c r="AA34" s="4">
        <f t="shared" si="13"/>
        <v>8</v>
      </c>
      <c r="AB34" s="4">
        <f t="shared" si="13"/>
        <v>-116</v>
      </c>
      <c r="AC34" s="4">
        <f t="shared" si="13"/>
        <v>-3</v>
      </c>
      <c r="AD34" s="4">
        <f t="shared" si="13"/>
        <v>-66</v>
      </c>
      <c r="AE34" s="4">
        <f t="shared" si="13"/>
        <v>11</v>
      </c>
    </row>
    <row r="35" spans="1:31" s="1" customFormat="1" ht="18" customHeight="1" x14ac:dyDescent="0.15">
      <c r="A35" s="4" t="s">
        <v>25</v>
      </c>
      <c r="B35" s="4">
        <f>SUM(B23:B30)</f>
        <v>2826</v>
      </c>
      <c r="C35" s="4">
        <f t="shared" ref="C35:AE35" si="14">SUM(C23:C30)</f>
        <v>0</v>
      </c>
      <c r="D35" s="4">
        <f t="shared" si="14"/>
        <v>1162</v>
      </c>
      <c r="E35" s="4">
        <f t="shared" si="14"/>
        <v>0</v>
      </c>
      <c r="F35" s="4">
        <f t="shared" si="14"/>
        <v>1664</v>
      </c>
      <c r="G35" s="4">
        <f t="shared" si="14"/>
        <v>0</v>
      </c>
      <c r="H35" s="4">
        <f t="shared" si="14"/>
        <v>2833</v>
      </c>
      <c r="I35" s="4">
        <f t="shared" si="14"/>
        <v>0</v>
      </c>
      <c r="J35" s="4">
        <f t="shared" si="14"/>
        <v>1165</v>
      </c>
      <c r="K35" s="4">
        <f t="shared" si="14"/>
        <v>0</v>
      </c>
      <c r="L35" s="4">
        <f t="shared" si="14"/>
        <v>1668</v>
      </c>
      <c r="M35" s="4">
        <f t="shared" si="14"/>
        <v>0</v>
      </c>
      <c r="N35" s="4">
        <f t="shared" si="14"/>
        <v>2806</v>
      </c>
      <c r="O35" s="4">
        <f t="shared" si="14"/>
        <v>1</v>
      </c>
      <c r="P35" s="4">
        <f t="shared" si="14"/>
        <v>1133</v>
      </c>
      <c r="Q35" s="4">
        <f t="shared" si="14"/>
        <v>1</v>
      </c>
      <c r="R35" s="4">
        <f t="shared" si="14"/>
        <v>1673</v>
      </c>
      <c r="S35" s="4">
        <f t="shared" si="14"/>
        <v>0</v>
      </c>
      <c r="T35" s="4">
        <f t="shared" si="14"/>
        <v>-7</v>
      </c>
      <c r="U35" s="4">
        <f t="shared" si="14"/>
        <v>0</v>
      </c>
      <c r="V35" s="4">
        <f t="shared" si="14"/>
        <v>-3</v>
      </c>
      <c r="W35" s="4">
        <f t="shared" si="14"/>
        <v>0</v>
      </c>
      <c r="X35" s="4">
        <f t="shared" si="14"/>
        <v>-4</v>
      </c>
      <c r="Y35" s="4">
        <f t="shared" si="14"/>
        <v>0</v>
      </c>
      <c r="Z35" s="4">
        <f t="shared" si="14"/>
        <v>20</v>
      </c>
      <c r="AA35" s="4">
        <f t="shared" si="14"/>
        <v>-1</v>
      </c>
      <c r="AB35" s="4">
        <f t="shared" si="14"/>
        <v>29</v>
      </c>
      <c r="AC35" s="4">
        <f t="shared" si="14"/>
        <v>-1</v>
      </c>
      <c r="AD35" s="4">
        <f t="shared" si="14"/>
        <v>-9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1633</v>
      </c>
      <c r="C36" s="4">
        <f t="shared" ref="C36:AE36" si="15">SUM(C25:C30)</f>
        <v>0</v>
      </c>
      <c r="D36" s="4">
        <f t="shared" si="15"/>
        <v>550</v>
      </c>
      <c r="E36" s="4">
        <f t="shared" si="15"/>
        <v>0</v>
      </c>
      <c r="F36" s="4">
        <f t="shared" si="15"/>
        <v>1083</v>
      </c>
      <c r="G36" s="4">
        <f t="shared" si="15"/>
        <v>0</v>
      </c>
      <c r="H36" s="4">
        <f t="shared" si="15"/>
        <v>1639</v>
      </c>
      <c r="I36" s="4">
        <f t="shared" si="15"/>
        <v>0</v>
      </c>
      <c r="J36" s="4">
        <f t="shared" si="15"/>
        <v>552</v>
      </c>
      <c r="K36" s="4">
        <f t="shared" si="15"/>
        <v>0</v>
      </c>
      <c r="L36" s="4">
        <f t="shared" si="15"/>
        <v>1087</v>
      </c>
      <c r="M36" s="4">
        <f t="shared" si="15"/>
        <v>0</v>
      </c>
      <c r="N36" s="4">
        <f t="shared" si="15"/>
        <v>1663</v>
      </c>
      <c r="O36" s="4">
        <f t="shared" si="15"/>
        <v>0</v>
      </c>
      <c r="P36" s="4">
        <f t="shared" si="15"/>
        <v>564</v>
      </c>
      <c r="Q36" s="4">
        <f t="shared" si="15"/>
        <v>0</v>
      </c>
      <c r="R36" s="4">
        <f t="shared" si="15"/>
        <v>1099</v>
      </c>
      <c r="S36" s="4">
        <f t="shared" si="15"/>
        <v>0</v>
      </c>
      <c r="T36" s="4">
        <f t="shared" si="15"/>
        <v>-6</v>
      </c>
      <c r="U36" s="4">
        <f t="shared" si="15"/>
        <v>0</v>
      </c>
      <c r="V36" s="4">
        <f t="shared" si="15"/>
        <v>-2</v>
      </c>
      <c r="W36" s="4">
        <f t="shared" si="15"/>
        <v>0</v>
      </c>
      <c r="X36" s="4">
        <f t="shared" si="15"/>
        <v>-4</v>
      </c>
      <c r="Y36" s="4">
        <f t="shared" si="15"/>
        <v>0</v>
      </c>
      <c r="Z36" s="4">
        <f t="shared" si="15"/>
        <v>-30</v>
      </c>
      <c r="AA36" s="4">
        <f t="shared" si="15"/>
        <v>0</v>
      </c>
      <c r="AB36" s="4">
        <f t="shared" si="15"/>
        <v>-14</v>
      </c>
      <c r="AC36" s="4">
        <f t="shared" si="15"/>
        <v>0</v>
      </c>
      <c r="AD36" s="4">
        <f t="shared" si="15"/>
        <v>-16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713</v>
      </c>
      <c r="C37" s="4">
        <f t="shared" ref="C37:AE37" si="16">SUM(C27:C30)</f>
        <v>0</v>
      </c>
      <c r="D37" s="4">
        <f t="shared" si="16"/>
        <v>198</v>
      </c>
      <c r="E37" s="4">
        <f t="shared" si="16"/>
        <v>0</v>
      </c>
      <c r="F37" s="4">
        <f t="shared" si="16"/>
        <v>515</v>
      </c>
      <c r="G37" s="4">
        <f t="shared" si="16"/>
        <v>0</v>
      </c>
      <c r="H37" s="4">
        <f t="shared" si="16"/>
        <v>718</v>
      </c>
      <c r="I37" s="4">
        <f t="shared" si="16"/>
        <v>0</v>
      </c>
      <c r="J37" s="4">
        <f t="shared" si="16"/>
        <v>200</v>
      </c>
      <c r="K37" s="4">
        <f t="shared" si="16"/>
        <v>0</v>
      </c>
      <c r="L37" s="4">
        <f t="shared" si="16"/>
        <v>518</v>
      </c>
      <c r="M37" s="4">
        <f t="shared" si="16"/>
        <v>0</v>
      </c>
      <c r="N37" s="4">
        <f t="shared" si="16"/>
        <v>677</v>
      </c>
      <c r="O37" s="4">
        <f t="shared" si="16"/>
        <v>0</v>
      </c>
      <c r="P37" s="4">
        <f t="shared" si="16"/>
        <v>178</v>
      </c>
      <c r="Q37" s="4">
        <f t="shared" si="16"/>
        <v>0</v>
      </c>
      <c r="R37" s="4">
        <f t="shared" si="16"/>
        <v>499</v>
      </c>
      <c r="S37" s="4">
        <f t="shared" si="16"/>
        <v>0</v>
      </c>
      <c r="T37" s="4">
        <f t="shared" si="16"/>
        <v>-5</v>
      </c>
      <c r="U37" s="4">
        <f t="shared" si="16"/>
        <v>0</v>
      </c>
      <c r="V37" s="4">
        <f t="shared" si="16"/>
        <v>-2</v>
      </c>
      <c r="W37" s="4">
        <f t="shared" si="16"/>
        <v>0</v>
      </c>
      <c r="X37" s="4">
        <f t="shared" si="16"/>
        <v>-3</v>
      </c>
      <c r="Y37" s="4">
        <f t="shared" si="16"/>
        <v>0</v>
      </c>
      <c r="Z37" s="4">
        <f t="shared" si="16"/>
        <v>36</v>
      </c>
      <c r="AA37" s="4">
        <f t="shared" si="16"/>
        <v>0</v>
      </c>
      <c r="AB37" s="4">
        <f t="shared" si="16"/>
        <v>20</v>
      </c>
      <c r="AC37" s="4">
        <f t="shared" si="16"/>
        <v>0</v>
      </c>
      <c r="AD37" s="4">
        <f t="shared" si="16"/>
        <v>16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9.6405726469692343</v>
      </c>
      <c r="C39" s="15">
        <f t="shared" ref="C39:AE39" si="17">C33/(C9-C31)*100</f>
        <v>0</v>
      </c>
      <c r="D39" s="15">
        <f t="shared" si="17"/>
        <v>10.607553366174056</v>
      </c>
      <c r="E39" s="15">
        <f t="shared" si="17"/>
        <v>0</v>
      </c>
      <c r="F39" s="15">
        <f t="shared" si="17"/>
        <v>8.8043169554103944</v>
      </c>
      <c r="G39" s="15">
        <f t="shared" si="17"/>
        <v>0</v>
      </c>
      <c r="H39" s="15">
        <f t="shared" si="17"/>
        <v>9.478817433709235</v>
      </c>
      <c r="I39" s="15">
        <f t="shared" si="17"/>
        <v>0</v>
      </c>
      <c r="J39" s="15">
        <f t="shared" si="17"/>
        <v>10.28006589785832</v>
      </c>
      <c r="K39" s="15">
        <f t="shared" si="17"/>
        <v>0</v>
      </c>
      <c r="L39" s="15">
        <f t="shared" si="17"/>
        <v>8.7893393819109722</v>
      </c>
      <c r="M39" s="15">
        <f t="shared" si="17"/>
        <v>0</v>
      </c>
      <c r="N39" s="15">
        <f t="shared" si="17"/>
        <v>9.7170789512664797</v>
      </c>
      <c r="O39" s="15">
        <f t="shared" si="17"/>
        <v>0</v>
      </c>
      <c r="P39" s="15">
        <f t="shared" si="17"/>
        <v>10.54140127388535</v>
      </c>
      <c r="Q39" s="15">
        <f t="shared" si="17"/>
        <v>0</v>
      </c>
      <c r="R39" s="15">
        <f t="shared" si="17"/>
        <v>9.0002769315978952</v>
      </c>
      <c r="S39" s="15">
        <f t="shared" si="17"/>
        <v>0</v>
      </c>
      <c r="T39" s="15">
        <f t="shared" si="17"/>
        <v>275</v>
      </c>
      <c r="U39" s="15" t="e">
        <f t="shared" si="17"/>
        <v>#DIV/0!</v>
      </c>
      <c r="V39" s="15">
        <f t="shared" si="17"/>
        <v>110.00000000000001</v>
      </c>
      <c r="W39" s="15">
        <f t="shared" si="17"/>
        <v>0</v>
      </c>
      <c r="X39" s="15">
        <f t="shared" si="17"/>
        <v>0</v>
      </c>
      <c r="Y39" s="15">
        <f t="shared" si="17"/>
        <v>0</v>
      </c>
      <c r="Z39" s="15">
        <f t="shared" si="17"/>
        <v>12.432432432432433</v>
      </c>
      <c r="AA39" s="15">
        <f t="shared" si="17"/>
        <v>0</v>
      </c>
      <c r="AB39" s="15">
        <f t="shared" si="17"/>
        <v>8.4210526315789469</v>
      </c>
      <c r="AC39" s="15">
        <f t="shared" si="17"/>
        <v>0</v>
      </c>
      <c r="AD39" s="15">
        <f t="shared" si="17"/>
        <v>16.666666666666664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47.319524824855314</v>
      </c>
      <c r="C40" s="15">
        <f t="shared" ref="C40:AE40" si="18">C34/(C9-C31)*100</f>
        <v>100</v>
      </c>
      <c r="D40" s="15">
        <f t="shared" si="18"/>
        <v>51.231527093596064</v>
      </c>
      <c r="E40" s="15">
        <f t="shared" si="18"/>
        <v>100</v>
      </c>
      <c r="F40" s="15">
        <f t="shared" si="18"/>
        <v>43.936381709741553</v>
      </c>
      <c r="G40" s="15">
        <f t="shared" si="18"/>
        <v>100</v>
      </c>
      <c r="H40" s="15">
        <f t="shared" si="18"/>
        <v>47.348369399573301</v>
      </c>
      <c r="I40" s="15">
        <f t="shared" si="18"/>
        <v>100</v>
      </c>
      <c r="J40" s="15">
        <f t="shared" si="18"/>
        <v>51.334431630971991</v>
      </c>
      <c r="K40" s="15">
        <f t="shared" si="18"/>
        <v>100</v>
      </c>
      <c r="L40" s="15">
        <f t="shared" si="18"/>
        <v>43.918344201871278</v>
      </c>
      <c r="M40" s="15">
        <f t="shared" si="18"/>
        <v>100</v>
      </c>
      <c r="N40" s="15">
        <f t="shared" si="18"/>
        <v>48.718708339505255</v>
      </c>
      <c r="O40" s="15">
        <f t="shared" si="18"/>
        <v>98.076923076923066</v>
      </c>
      <c r="P40" s="15">
        <f t="shared" si="18"/>
        <v>53.375796178343947</v>
      </c>
      <c r="Q40" s="15">
        <f t="shared" si="18"/>
        <v>90</v>
      </c>
      <c r="R40" s="15">
        <f t="shared" si="18"/>
        <v>44.669066740515092</v>
      </c>
      <c r="S40" s="15">
        <f t="shared" si="18"/>
        <v>100</v>
      </c>
      <c r="T40" s="15">
        <f t="shared" si="18"/>
        <v>0</v>
      </c>
      <c r="U40" s="15" t="e">
        <f t="shared" si="18"/>
        <v>#DIV/0!</v>
      </c>
      <c r="V40" s="15">
        <f t="shared" si="18"/>
        <v>20</v>
      </c>
      <c r="W40" s="15">
        <f t="shared" si="18"/>
        <v>100</v>
      </c>
      <c r="X40" s="15">
        <f t="shared" si="18"/>
        <v>33.333333333333329</v>
      </c>
      <c r="Y40" s="15">
        <f t="shared" si="18"/>
        <v>100</v>
      </c>
      <c r="Z40" s="15">
        <f t="shared" si="18"/>
        <v>98.378378378378386</v>
      </c>
      <c r="AA40" s="15">
        <f t="shared" si="18"/>
        <v>114.28571428571428</v>
      </c>
      <c r="AB40" s="15">
        <f t="shared" si="18"/>
        <v>122.10526315789474</v>
      </c>
      <c r="AC40" s="15">
        <f t="shared" si="18"/>
        <v>75</v>
      </c>
      <c r="AD40" s="15">
        <f t="shared" si="18"/>
        <v>73.333333333333329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43.039902528175453</v>
      </c>
      <c r="C41" s="15">
        <f t="shared" ref="C41:AE41" si="19">C35/(C9-C31)*100</f>
        <v>0</v>
      </c>
      <c r="D41" s="15">
        <f t="shared" si="19"/>
        <v>38.160919540229884</v>
      </c>
      <c r="E41" s="15">
        <f t="shared" si="19"/>
        <v>0</v>
      </c>
      <c r="F41" s="15">
        <f t="shared" si="19"/>
        <v>47.259301334848054</v>
      </c>
      <c r="G41" s="15">
        <f t="shared" si="19"/>
        <v>0</v>
      </c>
      <c r="H41" s="15">
        <f t="shared" si="19"/>
        <v>43.172813166717468</v>
      </c>
      <c r="I41" s="15">
        <f t="shared" si="19"/>
        <v>0</v>
      </c>
      <c r="J41" s="15">
        <f t="shared" si="19"/>
        <v>38.385502471169687</v>
      </c>
      <c r="K41" s="15">
        <f t="shared" si="19"/>
        <v>0</v>
      </c>
      <c r="L41" s="15">
        <f t="shared" si="19"/>
        <v>47.292316416217751</v>
      </c>
      <c r="M41" s="15">
        <f t="shared" si="19"/>
        <v>0</v>
      </c>
      <c r="N41" s="15">
        <f t="shared" si="19"/>
        <v>41.564212709228258</v>
      </c>
      <c r="O41" s="15">
        <f t="shared" si="19"/>
        <v>1.9230769230769231</v>
      </c>
      <c r="P41" s="15">
        <f t="shared" si="19"/>
        <v>36.082802547770697</v>
      </c>
      <c r="Q41" s="15">
        <f t="shared" si="19"/>
        <v>10</v>
      </c>
      <c r="R41" s="15">
        <f t="shared" si="19"/>
        <v>46.330656327887013</v>
      </c>
      <c r="S41" s="15">
        <f t="shared" si="19"/>
        <v>0</v>
      </c>
      <c r="T41" s="15">
        <f t="shared" si="19"/>
        <v>-175</v>
      </c>
      <c r="U41" s="15" t="e">
        <f t="shared" si="19"/>
        <v>#DIV/0!</v>
      </c>
      <c r="V41" s="15">
        <f t="shared" si="19"/>
        <v>-30</v>
      </c>
      <c r="W41" s="15">
        <f t="shared" si="19"/>
        <v>0</v>
      </c>
      <c r="X41" s="15">
        <f t="shared" si="19"/>
        <v>66.666666666666657</v>
      </c>
      <c r="Y41" s="15">
        <f t="shared" si="19"/>
        <v>0</v>
      </c>
      <c r="Z41" s="15">
        <f t="shared" si="19"/>
        <v>-10.810810810810811</v>
      </c>
      <c r="AA41" s="15">
        <f t="shared" si="19"/>
        <v>-14.285714285714285</v>
      </c>
      <c r="AB41" s="15">
        <f t="shared" si="19"/>
        <v>-30.526315789473685</v>
      </c>
      <c r="AC41" s="15">
        <f t="shared" si="19"/>
        <v>25</v>
      </c>
      <c r="AD41" s="15">
        <f t="shared" si="19"/>
        <v>10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24.870545233018582</v>
      </c>
      <c r="C42" s="15">
        <f t="shared" ref="C42:AD42" si="20">C36/(C9-C31)*100</f>
        <v>0</v>
      </c>
      <c r="D42" s="15">
        <f t="shared" si="20"/>
        <v>18.0623973727422</v>
      </c>
      <c r="E42" s="15">
        <f t="shared" si="20"/>
        <v>0</v>
      </c>
      <c r="F42" s="15">
        <f t="shared" si="20"/>
        <v>30.758307299062764</v>
      </c>
      <c r="G42" s="15">
        <f t="shared" si="20"/>
        <v>0</v>
      </c>
      <c r="H42" s="15">
        <f t="shared" si="20"/>
        <v>24.977141115513561</v>
      </c>
      <c r="I42" s="15">
        <f t="shared" si="20"/>
        <v>0</v>
      </c>
      <c r="J42" s="15">
        <f t="shared" si="20"/>
        <v>18.187808896210871</v>
      </c>
      <c r="K42" s="15">
        <f t="shared" si="20"/>
        <v>0</v>
      </c>
      <c r="L42" s="15">
        <f t="shared" si="20"/>
        <v>30.819393252055573</v>
      </c>
      <c r="M42" s="15">
        <f t="shared" si="20"/>
        <v>0</v>
      </c>
      <c r="N42" s="15">
        <f t="shared" si="20"/>
        <v>24.633387646274628</v>
      </c>
      <c r="O42" s="15">
        <f t="shared" si="20"/>
        <v>0</v>
      </c>
      <c r="P42" s="15">
        <f t="shared" si="20"/>
        <v>17.961783439490446</v>
      </c>
      <c r="Q42" s="15">
        <f t="shared" si="20"/>
        <v>0</v>
      </c>
      <c r="R42" s="15">
        <f t="shared" si="20"/>
        <v>30.434782608695656</v>
      </c>
      <c r="S42" s="15">
        <f t="shared" si="20"/>
        <v>0</v>
      </c>
      <c r="T42" s="15">
        <f t="shared" si="20"/>
        <v>-150</v>
      </c>
      <c r="U42" s="15" t="e">
        <f t="shared" si="20"/>
        <v>#DIV/0!</v>
      </c>
      <c r="V42" s="15">
        <f t="shared" si="20"/>
        <v>-20</v>
      </c>
      <c r="W42" s="15">
        <f t="shared" si="20"/>
        <v>0</v>
      </c>
      <c r="X42" s="15">
        <f t="shared" si="20"/>
        <v>66.666666666666657</v>
      </c>
      <c r="Y42" s="15">
        <f t="shared" si="20"/>
        <v>0</v>
      </c>
      <c r="Z42" s="15">
        <f t="shared" si="20"/>
        <v>16.216216216216218</v>
      </c>
      <c r="AA42" s="15">
        <f t="shared" si="20"/>
        <v>0</v>
      </c>
      <c r="AB42" s="15">
        <f t="shared" si="20"/>
        <v>14.736842105263156</v>
      </c>
      <c r="AC42" s="15">
        <f t="shared" si="20"/>
        <v>0</v>
      </c>
      <c r="AD42" s="15">
        <f t="shared" si="20"/>
        <v>17.777777777777779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10.858970453853182</v>
      </c>
      <c r="C43" s="15">
        <f t="shared" ref="C43:AE43" si="21">C37/(C9-C31)*100</f>
        <v>0</v>
      </c>
      <c r="D43" s="15">
        <f t="shared" si="21"/>
        <v>6.5024630541871922</v>
      </c>
      <c r="E43" s="15">
        <f t="shared" si="21"/>
        <v>0</v>
      </c>
      <c r="F43" s="15">
        <f t="shared" si="21"/>
        <v>14.62652655495598</v>
      </c>
      <c r="G43" s="15">
        <f t="shared" si="21"/>
        <v>0</v>
      </c>
      <c r="H43" s="15">
        <f t="shared" si="21"/>
        <v>10.941786040841208</v>
      </c>
      <c r="I43" s="15">
        <f t="shared" si="21"/>
        <v>0</v>
      </c>
      <c r="J43" s="15">
        <f t="shared" si="21"/>
        <v>6.5897858319604614</v>
      </c>
      <c r="K43" s="15">
        <f t="shared" si="21"/>
        <v>0</v>
      </c>
      <c r="L43" s="15">
        <f t="shared" si="21"/>
        <v>14.6867025800964</v>
      </c>
      <c r="M43" s="15">
        <f t="shared" si="21"/>
        <v>0</v>
      </c>
      <c r="N43" s="15">
        <f t="shared" si="21"/>
        <v>10.028143978669826</v>
      </c>
      <c r="O43" s="15">
        <f t="shared" si="21"/>
        <v>0</v>
      </c>
      <c r="P43" s="15">
        <f t="shared" si="21"/>
        <v>5.6687898089171975</v>
      </c>
      <c r="Q43" s="15">
        <f t="shared" si="21"/>
        <v>0</v>
      </c>
      <c r="R43" s="15">
        <f t="shared" si="21"/>
        <v>13.818886734976459</v>
      </c>
      <c r="S43" s="15">
        <f t="shared" si="21"/>
        <v>0</v>
      </c>
      <c r="T43" s="15">
        <f t="shared" si="21"/>
        <v>-125</v>
      </c>
      <c r="U43" s="15" t="e">
        <f t="shared" si="21"/>
        <v>#DIV/0!</v>
      </c>
      <c r="V43" s="15">
        <f t="shared" si="21"/>
        <v>-20</v>
      </c>
      <c r="W43" s="15">
        <f t="shared" si="21"/>
        <v>0</v>
      </c>
      <c r="X43" s="15">
        <f t="shared" si="21"/>
        <v>50</v>
      </c>
      <c r="Y43" s="15">
        <f t="shared" si="21"/>
        <v>0</v>
      </c>
      <c r="Z43" s="15">
        <f t="shared" si="21"/>
        <v>-19.45945945945946</v>
      </c>
      <c r="AA43" s="15">
        <f t="shared" si="21"/>
        <v>0</v>
      </c>
      <c r="AB43" s="15">
        <f t="shared" si="21"/>
        <v>-21.052631578947366</v>
      </c>
      <c r="AC43" s="15">
        <f t="shared" si="21"/>
        <v>0</v>
      </c>
      <c r="AD43" s="15">
        <f t="shared" si="21"/>
        <v>-17.777777777777779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workbookViewId="0">
      <selection activeCell="A9" sqref="A9:XFD9"/>
    </sheetView>
  </sheetViews>
  <sheetFormatPr defaultRowHeight="13.5" x14ac:dyDescent="0.15"/>
  <cols>
    <col min="1" max="1" width="11.75" customWidth="1"/>
  </cols>
  <sheetData>
    <row r="1" spans="1:32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s="1" customFormat="1" ht="12" x14ac:dyDescent="0.15">
      <c r="A2" s="1" t="s">
        <v>37</v>
      </c>
    </row>
    <row r="3" spans="1:32" s="1" customFormat="1" ht="12" x14ac:dyDescent="0.15"/>
    <row r="4" spans="1:32" s="1" customFormat="1" ht="12" x14ac:dyDescent="0.15"/>
    <row r="5" spans="1:32" s="1" customFormat="1" ht="12" x14ac:dyDescent="0.15">
      <c r="A5" s="1" t="s">
        <v>46</v>
      </c>
    </row>
    <row r="6" spans="1:32" s="1" customFormat="1" ht="18" customHeight="1" x14ac:dyDescent="0.15">
      <c r="A6" s="2" t="s">
        <v>0</v>
      </c>
      <c r="B6" s="16" t="s">
        <v>59</v>
      </c>
      <c r="C6" s="17"/>
      <c r="D6" s="17"/>
      <c r="E6" s="17"/>
      <c r="F6" s="17"/>
      <c r="G6" s="18"/>
      <c r="H6" s="16" t="s">
        <v>60</v>
      </c>
      <c r="I6" s="17"/>
      <c r="J6" s="17"/>
      <c r="K6" s="17"/>
      <c r="L6" s="17"/>
      <c r="M6" s="18"/>
      <c r="N6" s="16" t="s">
        <v>61</v>
      </c>
      <c r="O6" s="17"/>
      <c r="P6" s="17"/>
      <c r="Q6" s="17"/>
      <c r="R6" s="17"/>
      <c r="S6" s="18"/>
      <c r="T6" s="16" t="s">
        <v>31</v>
      </c>
      <c r="U6" s="17"/>
      <c r="V6" s="17"/>
      <c r="W6" s="17"/>
      <c r="X6" s="17"/>
      <c r="Y6" s="18"/>
      <c r="Z6" s="16" t="s">
        <v>36</v>
      </c>
      <c r="AA6" s="17"/>
      <c r="AB6" s="17"/>
      <c r="AC6" s="17"/>
      <c r="AD6" s="17"/>
      <c r="AE6" s="23"/>
    </row>
    <row r="7" spans="1:32" s="1" customFormat="1" ht="18" customHeight="1" x14ac:dyDescent="0.15">
      <c r="A7" s="7"/>
      <c r="B7" s="19" t="s">
        <v>32</v>
      </c>
      <c r="C7" s="20"/>
      <c r="D7" s="19" t="s">
        <v>33</v>
      </c>
      <c r="E7" s="20"/>
      <c r="F7" s="19" t="s">
        <v>34</v>
      </c>
      <c r="G7" s="20"/>
      <c r="H7" s="19" t="s">
        <v>32</v>
      </c>
      <c r="I7" s="20"/>
      <c r="J7" s="19" t="s">
        <v>33</v>
      </c>
      <c r="K7" s="20"/>
      <c r="L7" s="19" t="s">
        <v>34</v>
      </c>
      <c r="M7" s="20"/>
      <c r="N7" s="19" t="s">
        <v>32</v>
      </c>
      <c r="O7" s="20"/>
      <c r="P7" s="19" t="s">
        <v>33</v>
      </c>
      <c r="Q7" s="20"/>
      <c r="R7" s="19" t="s">
        <v>34</v>
      </c>
      <c r="S7" s="20"/>
      <c r="T7" s="19" t="s">
        <v>32</v>
      </c>
      <c r="U7" s="20"/>
      <c r="V7" s="19" t="s">
        <v>33</v>
      </c>
      <c r="W7" s="20"/>
      <c r="X7" s="19" t="s">
        <v>34</v>
      </c>
      <c r="Y7" s="20"/>
      <c r="Z7" s="19" t="s">
        <v>32</v>
      </c>
      <c r="AA7" s="20"/>
      <c r="AB7" s="19" t="s">
        <v>33</v>
      </c>
      <c r="AC7" s="20"/>
      <c r="AD7" s="19" t="s">
        <v>34</v>
      </c>
      <c r="AE7" s="24"/>
      <c r="AF7" s="12"/>
    </row>
    <row r="8" spans="1:32" s="1" customFormat="1" ht="18" customHeight="1" x14ac:dyDescent="0.15">
      <c r="A8" s="3"/>
      <c r="B8" s="8"/>
      <c r="C8" s="9" t="s">
        <v>38</v>
      </c>
      <c r="D8" s="8"/>
      <c r="E8" s="9" t="s">
        <v>38</v>
      </c>
      <c r="F8" s="8"/>
      <c r="G8" s="9" t="s">
        <v>38</v>
      </c>
      <c r="H8" s="8"/>
      <c r="I8" s="9" t="s">
        <v>38</v>
      </c>
      <c r="J8" s="8"/>
      <c r="K8" s="9" t="s">
        <v>38</v>
      </c>
      <c r="L8" s="8"/>
      <c r="M8" s="9" t="s">
        <v>38</v>
      </c>
      <c r="N8" s="8"/>
      <c r="O8" s="9" t="s">
        <v>38</v>
      </c>
      <c r="P8" s="8"/>
      <c r="Q8" s="9" t="s">
        <v>38</v>
      </c>
      <c r="R8" s="8"/>
      <c r="S8" s="9" t="s">
        <v>38</v>
      </c>
      <c r="T8" s="8"/>
      <c r="U8" s="9" t="s">
        <v>38</v>
      </c>
      <c r="V8" s="8"/>
      <c r="W8" s="9" t="s">
        <v>38</v>
      </c>
      <c r="X8" s="8"/>
      <c r="Y8" s="9" t="s">
        <v>38</v>
      </c>
      <c r="Z8" s="8"/>
      <c r="AA8" s="9" t="s">
        <v>38</v>
      </c>
      <c r="AB8" s="8"/>
      <c r="AC8" s="9" t="s">
        <v>38</v>
      </c>
      <c r="AD8" s="10"/>
      <c r="AE8" s="11" t="s">
        <v>38</v>
      </c>
      <c r="AF8" s="13"/>
    </row>
    <row r="9" spans="1:32" s="1" customFormat="1" ht="18" customHeight="1" x14ac:dyDescent="0.15">
      <c r="A9" s="4" t="s">
        <v>1</v>
      </c>
      <c r="B9" s="4">
        <f>D9+F9</f>
        <v>16081</v>
      </c>
      <c r="C9" s="4">
        <f>E9+G9</f>
        <v>69</v>
      </c>
      <c r="D9" s="4">
        <f>SUM(D10:D31)</f>
        <v>7680</v>
      </c>
      <c r="E9" s="4">
        <f>SUM(E10:E31)</f>
        <v>11</v>
      </c>
      <c r="F9" s="4">
        <f>SUM(F10:F31)</f>
        <v>8401</v>
      </c>
      <c r="G9" s="4">
        <f>SUM(G10:G31)</f>
        <v>58</v>
      </c>
      <c r="H9" s="4">
        <f>J9+L9</f>
        <v>16089</v>
      </c>
      <c r="I9" s="4">
        <f>K9+M9</f>
        <v>66</v>
      </c>
      <c r="J9" s="4">
        <f>SUM(J10:J31)</f>
        <v>7689</v>
      </c>
      <c r="K9" s="4">
        <f>SUM(K10:K31)</f>
        <v>10</v>
      </c>
      <c r="L9" s="4">
        <f>SUM(L10:L31)</f>
        <v>8400</v>
      </c>
      <c r="M9" s="4">
        <f>SUM(M10:M31)</f>
        <v>56</v>
      </c>
      <c r="N9" s="4">
        <f>P9+R9</f>
        <v>16307</v>
      </c>
      <c r="O9" s="4">
        <f>Q9+S9</f>
        <v>45</v>
      </c>
      <c r="P9" s="4">
        <f>SUM(P10:P31)</f>
        <v>7804</v>
      </c>
      <c r="Q9" s="4">
        <f>SUM(Q10:Q31)</f>
        <v>9</v>
      </c>
      <c r="R9" s="4">
        <f>SUM(R10:R31)</f>
        <v>8503</v>
      </c>
      <c r="S9" s="4">
        <f>SUM(S10:S31)</f>
        <v>36</v>
      </c>
      <c r="T9" s="4">
        <f>B9-H9</f>
        <v>-8</v>
      </c>
      <c r="U9" s="4">
        <f>C9-I9</f>
        <v>3</v>
      </c>
      <c r="V9" s="4">
        <f>D9-J9</f>
        <v>-9</v>
      </c>
      <c r="W9" s="4">
        <f t="shared" ref="W9:X9" si="0">E9-K9</f>
        <v>1</v>
      </c>
      <c r="X9" s="4">
        <f t="shared" si="0"/>
        <v>1</v>
      </c>
      <c r="Y9" s="4">
        <f>G9-M9</f>
        <v>2</v>
      </c>
      <c r="Z9" s="4">
        <f t="shared" ref="Z9:AE9" si="1">B9-N9</f>
        <v>-226</v>
      </c>
      <c r="AA9" s="4">
        <f t="shared" si="1"/>
        <v>24</v>
      </c>
      <c r="AB9" s="4">
        <f t="shared" si="1"/>
        <v>-124</v>
      </c>
      <c r="AC9" s="4">
        <f t="shared" si="1"/>
        <v>2</v>
      </c>
      <c r="AD9" s="4">
        <f t="shared" si="1"/>
        <v>-102</v>
      </c>
      <c r="AE9" s="4">
        <f t="shared" si="1"/>
        <v>22</v>
      </c>
    </row>
    <row r="10" spans="1:32" s="1" customFormat="1" ht="18" customHeight="1" x14ac:dyDescent="0.15">
      <c r="A10" s="4" t="s">
        <v>2</v>
      </c>
      <c r="B10" s="4">
        <f t="shared" ref="B10:C30" si="2">D10+F10</f>
        <v>462</v>
      </c>
      <c r="C10" s="4">
        <f t="shared" si="2"/>
        <v>0</v>
      </c>
      <c r="D10" s="4">
        <v>230</v>
      </c>
      <c r="E10" s="4">
        <v>0</v>
      </c>
      <c r="F10" s="4">
        <v>232</v>
      </c>
      <c r="G10" s="4">
        <v>0</v>
      </c>
      <c r="H10" s="4">
        <f t="shared" ref="H10:I30" si="3">J10+L10</f>
        <v>447</v>
      </c>
      <c r="I10" s="4">
        <f t="shared" si="3"/>
        <v>0</v>
      </c>
      <c r="J10" s="4">
        <v>224</v>
      </c>
      <c r="K10" s="4">
        <v>0</v>
      </c>
      <c r="L10" s="4">
        <v>223</v>
      </c>
      <c r="M10" s="4">
        <v>0</v>
      </c>
      <c r="N10" s="4">
        <f t="shared" ref="N10:O30" si="4">P10+R10</f>
        <v>468</v>
      </c>
      <c r="O10" s="4">
        <f t="shared" si="4"/>
        <v>0</v>
      </c>
      <c r="P10" s="4">
        <v>239</v>
      </c>
      <c r="Q10" s="4">
        <v>0</v>
      </c>
      <c r="R10" s="4">
        <v>229</v>
      </c>
      <c r="S10" s="4">
        <v>0</v>
      </c>
      <c r="T10" s="4">
        <f t="shared" ref="T10:Y29" si="5">B10-H10</f>
        <v>15</v>
      </c>
      <c r="U10" s="4">
        <f t="shared" si="5"/>
        <v>0</v>
      </c>
      <c r="V10" s="4">
        <f t="shared" ref="V10:Y24" si="6">D10-J10</f>
        <v>6</v>
      </c>
      <c r="W10" s="4">
        <f t="shared" si="6"/>
        <v>0</v>
      </c>
      <c r="X10" s="4">
        <f t="shared" si="6"/>
        <v>9</v>
      </c>
      <c r="Y10" s="4">
        <f t="shared" si="6"/>
        <v>0</v>
      </c>
      <c r="Z10" s="4">
        <f t="shared" ref="Z10:AE30" si="7">B10-N10</f>
        <v>-6</v>
      </c>
      <c r="AA10" s="4">
        <f t="shared" si="7"/>
        <v>0</v>
      </c>
      <c r="AB10" s="4">
        <f t="shared" si="7"/>
        <v>-9</v>
      </c>
      <c r="AC10" s="4">
        <f t="shared" si="7"/>
        <v>0</v>
      </c>
      <c r="AD10" s="4">
        <f t="shared" si="7"/>
        <v>3</v>
      </c>
      <c r="AE10" s="4">
        <f t="shared" si="7"/>
        <v>0</v>
      </c>
    </row>
    <row r="11" spans="1:32" s="1" customFormat="1" ht="18" customHeight="1" x14ac:dyDescent="0.15">
      <c r="A11" s="4" t="s">
        <v>3</v>
      </c>
      <c r="B11" s="4">
        <f t="shared" si="2"/>
        <v>644</v>
      </c>
      <c r="C11" s="4">
        <f t="shared" si="2"/>
        <v>0</v>
      </c>
      <c r="D11" s="4">
        <v>324</v>
      </c>
      <c r="E11" s="4">
        <v>0</v>
      </c>
      <c r="F11" s="4">
        <v>320</v>
      </c>
      <c r="G11" s="4">
        <v>0</v>
      </c>
      <c r="H11" s="4">
        <f t="shared" si="3"/>
        <v>643</v>
      </c>
      <c r="I11" s="4">
        <f t="shared" si="3"/>
        <v>0</v>
      </c>
      <c r="J11" s="4">
        <v>324</v>
      </c>
      <c r="K11" s="4">
        <v>0</v>
      </c>
      <c r="L11" s="4">
        <v>319</v>
      </c>
      <c r="M11" s="4">
        <v>0</v>
      </c>
      <c r="N11" s="4">
        <f t="shared" si="4"/>
        <v>641</v>
      </c>
      <c r="O11" s="4">
        <f t="shared" si="4"/>
        <v>0</v>
      </c>
      <c r="P11" s="4">
        <v>324</v>
      </c>
      <c r="Q11" s="4">
        <v>0</v>
      </c>
      <c r="R11" s="4">
        <v>317</v>
      </c>
      <c r="S11" s="4">
        <v>0</v>
      </c>
      <c r="T11" s="4">
        <f t="shared" si="5"/>
        <v>1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1</v>
      </c>
      <c r="Y11" s="4">
        <f t="shared" si="6"/>
        <v>0</v>
      </c>
      <c r="Z11" s="4">
        <f t="shared" si="7"/>
        <v>3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3</v>
      </c>
      <c r="AE11" s="4">
        <f t="shared" si="7"/>
        <v>0</v>
      </c>
    </row>
    <row r="12" spans="1:32" s="1" customFormat="1" ht="18" customHeight="1" x14ac:dyDescent="0.15">
      <c r="A12" s="4" t="s">
        <v>4</v>
      </c>
      <c r="B12" s="4">
        <f t="shared" si="2"/>
        <v>698</v>
      </c>
      <c r="C12" s="4">
        <f t="shared" si="2"/>
        <v>1</v>
      </c>
      <c r="D12" s="4">
        <v>366</v>
      </c>
      <c r="E12" s="4">
        <v>1</v>
      </c>
      <c r="F12" s="4">
        <v>332</v>
      </c>
      <c r="G12" s="4">
        <v>0</v>
      </c>
      <c r="H12" s="4">
        <f t="shared" si="3"/>
        <v>698</v>
      </c>
      <c r="I12" s="4">
        <f t="shared" si="3"/>
        <v>1</v>
      </c>
      <c r="J12" s="4">
        <v>366</v>
      </c>
      <c r="K12" s="4">
        <v>1</v>
      </c>
      <c r="L12" s="4">
        <v>332</v>
      </c>
      <c r="M12" s="4">
        <v>0</v>
      </c>
      <c r="N12" s="4">
        <f t="shared" si="4"/>
        <v>740</v>
      </c>
      <c r="O12" s="4">
        <f t="shared" si="4"/>
        <v>1</v>
      </c>
      <c r="P12" s="4">
        <v>374</v>
      </c>
      <c r="Q12" s="4">
        <v>1</v>
      </c>
      <c r="R12" s="4">
        <v>366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-42</v>
      </c>
      <c r="AA12" s="4">
        <f t="shared" si="7"/>
        <v>0</v>
      </c>
      <c r="AB12" s="4">
        <f t="shared" si="7"/>
        <v>-8</v>
      </c>
      <c r="AC12" s="4">
        <f t="shared" si="7"/>
        <v>0</v>
      </c>
      <c r="AD12" s="4">
        <f t="shared" si="7"/>
        <v>-34</v>
      </c>
      <c r="AE12" s="4">
        <f t="shared" si="7"/>
        <v>0</v>
      </c>
    </row>
    <row r="13" spans="1:32" s="1" customFormat="1" ht="18" customHeight="1" x14ac:dyDescent="0.15">
      <c r="A13" s="4" t="s">
        <v>5</v>
      </c>
      <c r="B13" s="4">
        <f t="shared" si="2"/>
        <v>795</v>
      </c>
      <c r="C13" s="4">
        <f t="shared" si="2"/>
        <v>3</v>
      </c>
      <c r="D13" s="4">
        <v>403</v>
      </c>
      <c r="E13" s="4">
        <v>1</v>
      </c>
      <c r="F13" s="4">
        <v>392</v>
      </c>
      <c r="G13" s="4">
        <v>2</v>
      </c>
      <c r="H13" s="4">
        <f t="shared" si="3"/>
        <v>806</v>
      </c>
      <c r="I13" s="4">
        <f t="shared" si="3"/>
        <v>2</v>
      </c>
      <c r="J13" s="4">
        <v>410</v>
      </c>
      <c r="K13" s="4">
        <v>0</v>
      </c>
      <c r="L13" s="4">
        <v>396</v>
      </c>
      <c r="M13" s="4">
        <v>2</v>
      </c>
      <c r="N13" s="4">
        <f t="shared" si="4"/>
        <v>823</v>
      </c>
      <c r="O13" s="4">
        <f t="shared" si="4"/>
        <v>2</v>
      </c>
      <c r="P13" s="4">
        <v>424</v>
      </c>
      <c r="Q13" s="4">
        <v>0</v>
      </c>
      <c r="R13" s="4">
        <v>399</v>
      </c>
      <c r="S13" s="4">
        <v>2</v>
      </c>
      <c r="T13" s="4">
        <f t="shared" si="5"/>
        <v>-11</v>
      </c>
      <c r="U13" s="4">
        <f t="shared" si="5"/>
        <v>1</v>
      </c>
      <c r="V13" s="4">
        <f t="shared" si="6"/>
        <v>-7</v>
      </c>
      <c r="W13" s="4">
        <f t="shared" si="6"/>
        <v>1</v>
      </c>
      <c r="X13" s="4">
        <f t="shared" si="6"/>
        <v>-4</v>
      </c>
      <c r="Y13" s="4">
        <f t="shared" si="6"/>
        <v>0</v>
      </c>
      <c r="Z13" s="4">
        <f t="shared" si="7"/>
        <v>-28</v>
      </c>
      <c r="AA13" s="4">
        <f t="shared" si="7"/>
        <v>1</v>
      </c>
      <c r="AB13" s="4">
        <f t="shared" si="7"/>
        <v>-21</v>
      </c>
      <c r="AC13" s="4">
        <f t="shared" si="7"/>
        <v>1</v>
      </c>
      <c r="AD13" s="4">
        <f t="shared" si="7"/>
        <v>-7</v>
      </c>
      <c r="AE13" s="4">
        <f t="shared" si="7"/>
        <v>0</v>
      </c>
    </row>
    <row r="14" spans="1:32" s="1" customFormat="1" ht="18" customHeight="1" x14ac:dyDescent="0.15">
      <c r="A14" s="4" t="s">
        <v>6</v>
      </c>
      <c r="B14" s="4">
        <f t="shared" si="2"/>
        <v>510</v>
      </c>
      <c r="C14" s="4">
        <f t="shared" si="2"/>
        <v>1</v>
      </c>
      <c r="D14" s="4">
        <v>281</v>
      </c>
      <c r="E14" s="4">
        <v>1</v>
      </c>
      <c r="F14" s="4">
        <v>229</v>
      </c>
      <c r="G14" s="4">
        <v>0</v>
      </c>
      <c r="H14" s="4">
        <f t="shared" si="3"/>
        <v>509</v>
      </c>
      <c r="I14" s="4">
        <f t="shared" si="3"/>
        <v>1</v>
      </c>
      <c r="J14" s="4">
        <v>280</v>
      </c>
      <c r="K14" s="4">
        <v>1</v>
      </c>
      <c r="L14" s="4">
        <v>229</v>
      </c>
      <c r="M14" s="4">
        <v>0</v>
      </c>
      <c r="N14" s="4">
        <f t="shared" si="4"/>
        <v>476</v>
      </c>
      <c r="O14" s="4">
        <f t="shared" si="4"/>
        <v>2</v>
      </c>
      <c r="P14" s="4">
        <v>276</v>
      </c>
      <c r="Q14" s="4">
        <v>0</v>
      </c>
      <c r="R14" s="4">
        <v>200</v>
      </c>
      <c r="S14" s="4">
        <v>2</v>
      </c>
      <c r="T14" s="4">
        <f t="shared" si="5"/>
        <v>1</v>
      </c>
      <c r="U14" s="4">
        <f t="shared" si="5"/>
        <v>0</v>
      </c>
      <c r="V14" s="4">
        <f t="shared" si="6"/>
        <v>1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34</v>
      </c>
      <c r="AA14" s="4">
        <f t="shared" si="7"/>
        <v>-1</v>
      </c>
      <c r="AB14" s="4">
        <f t="shared" si="7"/>
        <v>5</v>
      </c>
      <c r="AC14" s="4">
        <f t="shared" si="7"/>
        <v>1</v>
      </c>
      <c r="AD14" s="4">
        <f t="shared" si="7"/>
        <v>29</v>
      </c>
      <c r="AE14" s="4">
        <f t="shared" si="7"/>
        <v>-2</v>
      </c>
    </row>
    <row r="15" spans="1:32" s="1" customFormat="1" ht="18" customHeight="1" x14ac:dyDescent="0.15">
      <c r="A15" s="4" t="s">
        <v>7</v>
      </c>
      <c r="B15" s="4">
        <f t="shared" si="2"/>
        <v>462</v>
      </c>
      <c r="C15" s="4">
        <f t="shared" si="2"/>
        <v>5</v>
      </c>
      <c r="D15" s="4">
        <v>260</v>
      </c>
      <c r="E15" s="4">
        <v>1</v>
      </c>
      <c r="F15" s="4">
        <v>202</v>
      </c>
      <c r="G15" s="4">
        <v>4</v>
      </c>
      <c r="H15" s="4">
        <f t="shared" si="3"/>
        <v>459</v>
      </c>
      <c r="I15" s="4">
        <f t="shared" si="3"/>
        <v>5</v>
      </c>
      <c r="J15" s="4">
        <v>258</v>
      </c>
      <c r="K15" s="4">
        <v>1</v>
      </c>
      <c r="L15" s="4">
        <v>201</v>
      </c>
      <c r="M15" s="4">
        <v>4</v>
      </c>
      <c r="N15" s="4">
        <f t="shared" si="4"/>
        <v>515</v>
      </c>
      <c r="O15" s="4">
        <f t="shared" si="4"/>
        <v>1</v>
      </c>
      <c r="P15" s="4">
        <v>271</v>
      </c>
      <c r="Q15" s="4">
        <v>1</v>
      </c>
      <c r="R15" s="4">
        <v>244</v>
      </c>
      <c r="S15" s="4">
        <v>0</v>
      </c>
      <c r="T15" s="4">
        <f t="shared" si="5"/>
        <v>3</v>
      </c>
      <c r="U15" s="4">
        <f t="shared" si="5"/>
        <v>0</v>
      </c>
      <c r="V15" s="4">
        <f t="shared" si="6"/>
        <v>2</v>
      </c>
      <c r="W15" s="4">
        <f t="shared" si="6"/>
        <v>0</v>
      </c>
      <c r="X15" s="4">
        <f t="shared" si="6"/>
        <v>1</v>
      </c>
      <c r="Y15" s="4">
        <f t="shared" si="6"/>
        <v>0</v>
      </c>
      <c r="Z15" s="4">
        <f t="shared" si="7"/>
        <v>-53</v>
      </c>
      <c r="AA15" s="4">
        <f t="shared" si="7"/>
        <v>4</v>
      </c>
      <c r="AB15" s="4">
        <f t="shared" si="7"/>
        <v>-11</v>
      </c>
      <c r="AC15" s="4">
        <f t="shared" si="7"/>
        <v>0</v>
      </c>
      <c r="AD15" s="4">
        <f t="shared" si="7"/>
        <v>-42</v>
      </c>
      <c r="AE15" s="4">
        <f t="shared" si="7"/>
        <v>4</v>
      </c>
    </row>
    <row r="16" spans="1:32" s="1" customFormat="1" ht="18" customHeight="1" x14ac:dyDescent="0.15">
      <c r="A16" s="4" t="s">
        <v>8</v>
      </c>
      <c r="B16" s="4">
        <f t="shared" si="2"/>
        <v>715</v>
      </c>
      <c r="C16" s="4">
        <f t="shared" si="2"/>
        <v>12</v>
      </c>
      <c r="D16" s="4">
        <v>358</v>
      </c>
      <c r="E16" s="4">
        <v>2</v>
      </c>
      <c r="F16" s="4">
        <v>357</v>
      </c>
      <c r="G16" s="4">
        <v>10</v>
      </c>
      <c r="H16" s="4">
        <f t="shared" si="3"/>
        <v>708</v>
      </c>
      <c r="I16" s="4">
        <f t="shared" si="3"/>
        <v>12</v>
      </c>
      <c r="J16" s="4">
        <v>356</v>
      </c>
      <c r="K16" s="4">
        <v>2</v>
      </c>
      <c r="L16" s="4">
        <v>352</v>
      </c>
      <c r="M16" s="4">
        <v>10</v>
      </c>
      <c r="N16" s="4">
        <f t="shared" si="4"/>
        <v>746</v>
      </c>
      <c r="O16" s="4">
        <f t="shared" si="4"/>
        <v>11</v>
      </c>
      <c r="P16" s="4">
        <v>390</v>
      </c>
      <c r="Q16" s="4">
        <v>1</v>
      </c>
      <c r="R16" s="4">
        <v>356</v>
      </c>
      <c r="S16" s="4">
        <v>10</v>
      </c>
      <c r="T16" s="4">
        <f t="shared" si="5"/>
        <v>7</v>
      </c>
      <c r="U16" s="4">
        <f t="shared" si="5"/>
        <v>0</v>
      </c>
      <c r="V16" s="4">
        <f t="shared" si="6"/>
        <v>2</v>
      </c>
      <c r="W16" s="4">
        <f t="shared" si="6"/>
        <v>0</v>
      </c>
      <c r="X16" s="4">
        <f t="shared" si="6"/>
        <v>5</v>
      </c>
      <c r="Y16" s="4">
        <f t="shared" si="6"/>
        <v>0</v>
      </c>
      <c r="Z16" s="4">
        <f t="shared" si="7"/>
        <v>-31</v>
      </c>
      <c r="AA16" s="4">
        <f t="shared" si="7"/>
        <v>1</v>
      </c>
      <c r="AB16" s="4">
        <f t="shared" si="7"/>
        <v>-32</v>
      </c>
      <c r="AC16" s="4">
        <f t="shared" si="7"/>
        <v>1</v>
      </c>
      <c r="AD16" s="4">
        <f t="shared" si="7"/>
        <v>1</v>
      </c>
      <c r="AE16" s="4">
        <f t="shared" si="7"/>
        <v>0</v>
      </c>
    </row>
    <row r="17" spans="1:31" s="1" customFormat="1" ht="18" customHeight="1" x14ac:dyDescent="0.15">
      <c r="A17" s="4" t="s">
        <v>9</v>
      </c>
      <c r="B17" s="4">
        <f t="shared" si="2"/>
        <v>829</v>
      </c>
      <c r="C17" s="4">
        <f t="shared" si="2"/>
        <v>19</v>
      </c>
      <c r="D17" s="4">
        <v>428</v>
      </c>
      <c r="E17" s="4">
        <v>1</v>
      </c>
      <c r="F17" s="4">
        <v>401</v>
      </c>
      <c r="G17" s="4">
        <v>18</v>
      </c>
      <c r="H17" s="4">
        <f t="shared" si="3"/>
        <v>828</v>
      </c>
      <c r="I17" s="4">
        <f t="shared" si="3"/>
        <v>18</v>
      </c>
      <c r="J17" s="4">
        <v>430</v>
      </c>
      <c r="K17" s="4">
        <v>2</v>
      </c>
      <c r="L17" s="4">
        <v>398</v>
      </c>
      <c r="M17" s="4">
        <v>16</v>
      </c>
      <c r="N17" s="4">
        <f t="shared" si="4"/>
        <v>820</v>
      </c>
      <c r="O17" s="4">
        <f t="shared" si="4"/>
        <v>10</v>
      </c>
      <c r="P17" s="4">
        <v>415</v>
      </c>
      <c r="Q17" s="4">
        <v>2</v>
      </c>
      <c r="R17" s="4">
        <v>405</v>
      </c>
      <c r="S17" s="4">
        <v>8</v>
      </c>
      <c r="T17" s="4">
        <f t="shared" si="5"/>
        <v>1</v>
      </c>
      <c r="U17" s="4">
        <f t="shared" si="5"/>
        <v>1</v>
      </c>
      <c r="V17" s="4">
        <f t="shared" si="6"/>
        <v>-2</v>
      </c>
      <c r="W17" s="4">
        <f t="shared" si="6"/>
        <v>-1</v>
      </c>
      <c r="X17" s="4">
        <f t="shared" si="6"/>
        <v>3</v>
      </c>
      <c r="Y17" s="4">
        <f t="shared" si="6"/>
        <v>2</v>
      </c>
      <c r="Z17" s="4">
        <f t="shared" si="7"/>
        <v>9</v>
      </c>
      <c r="AA17" s="4">
        <f t="shared" si="7"/>
        <v>9</v>
      </c>
      <c r="AB17" s="4">
        <f t="shared" si="7"/>
        <v>13</v>
      </c>
      <c r="AC17" s="4">
        <f t="shared" si="7"/>
        <v>-1</v>
      </c>
      <c r="AD17" s="4">
        <f t="shared" si="7"/>
        <v>-4</v>
      </c>
      <c r="AE17" s="4">
        <f t="shared" si="7"/>
        <v>10</v>
      </c>
    </row>
    <row r="18" spans="1:31" s="1" customFormat="1" ht="18" customHeight="1" x14ac:dyDescent="0.15">
      <c r="A18" s="4" t="s">
        <v>10</v>
      </c>
      <c r="B18" s="4">
        <f t="shared" si="2"/>
        <v>915</v>
      </c>
      <c r="C18" s="4">
        <f t="shared" si="2"/>
        <v>14</v>
      </c>
      <c r="D18" s="4">
        <v>466</v>
      </c>
      <c r="E18" s="4">
        <v>1</v>
      </c>
      <c r="F18" s="4">
        <v>449</v>
      </c>
      <c r="G18" s="4">
        <v>13</v>
      </c>
      <c r="H18" s="4">
        <f t="shared" si="3"/>
        <v>920</v>
      </c>
      <c r="I18" s="4">
        <f t="shared" si="3"/>
        <v>13</v>
      </c>
      <c r="J18" s="4">
        <v>467</v>
      </c>
      <c r="K18" s="4">
        <v>0</v>
      </c>
      <c r="L18" s="4">
        <v>453</v>
      </c>
      <c r="M18" s="4">
        <v>13</v>
      </c>
      <c r="N18" s="4">
        <f t="shared" si="4"/>
        <v>970</v>
      </c>
      <c r="O18" s="4">
        <f t="shared" si="4"/>
        <v>3</v>
      </c>
      <c r="P18" s="4">
        <v>494</v>
      </c>
      <c r="Q18" s="4">
        <v>-1</v>
      </c>
      <c r="R18" s="4">
        <v>476</v>
      </c>
      <c r="S18" s="4">
        <v>4</v>
      </c>
      <c r="T18" s="4">
        <f t="shared" si="5"/>
        <v>-5</v>
      </c>
      <c r="U18" s="4">
        <f t="shared" si="5"/>
        <v>1</v>
      </c>
      <c r="V18" s="4">
        <f t="shared" si="6"/>
        <v>-1</v>
      </c>
      <c r="W18" s="4">
        <f t="shared" si="6"/>
        <v>1</v>
      </c>
      <c r="X18" s="4">
        <f t="shared" si="6"/>
        <v>-4</v>
      </c>
      <c r="Y18" s="4">
        <f t="shared" si="6"/>
        <v>0</v>
      </c>
      <c r="Z18" s="4">
        <f t="shared" si="7"/>
        <v>-55</v>
      </c>
      <c r="AA18" s="4">
        <f t="shared" si="7"/>
        <v>11</v>
      </c>
      <c r="AB18" s="4">
        <f t="shared" si="7"/>
        <v>-28</v>
      </c>
      <c r="AC18" s="4">
        <f t="shared" si="7"/>
        <v>2</v>
      </c>
      <c r="AD18" s="4">
        <f t="shared" si="7"/>
        <v>-27</v>
      </c>
      <c r="AE18" s="4">
        <f t="shared" si="7"/>
        <v>9</v>
      </c>
    </row>
    <row r="19" spans="1:31" s="1" customFormat="1" ht="18" customHeight="1" x14ac:dyDescent="0.15">
      <c r="A19" s="4" t="s">
        <v>11</v>
      </c>
      <c r="B19" s="4">
        <f t="shared" si="2"/>
        <v>979</v>
      </c>
      <c r="C19" s="4">
        <f t="shared" si="2"/>
        <v>6</v>
      </c>
      <c r="D19" s="4">
        <v>491</v>
      </c>
      <c r="E19" s="4">
        <v>0</v>
      </c>
      <c r="F19" s="4">
        <v>488</v>
      </c>
      <c r="G19" s="4">
        <v>6</v>
      </c>
      <c r="H19" s="4">
        <f t="shared" si="3"/>
        <v>979</v>
      </c>
      <c r="I19" s="4">
        <f t="shared" si="3"/>
        <v>6</v>
      </c>
      <c r="J19" s="4">
        <v>490</v>
      </c>
      <c r="K19" s="4">
        <v>0</v>
      </c>
      <c r="L19" s="4">
        <v>489</v>
      </c>
      <c r="M19" s="4">
        <v>6</v>
      </c>
      <c r="N19" s="4">
        <f t="shared" si="4"/>
        <v>966</v>
      </c>
      <c r="O19" s="4">
        <f t="shared" si="4"/>
        <v>6</v>
      </c>
      <c r="P19" s="4">
        <v>475</v>
      </c>
      <c r="Q19" s="4">
        <v>1</v>
      </c>
      <c r="R19" s="4">
        <v>491</v>
      </c>
      <c r="S19" s="4">
        <v>5</v>
      </c>
      <c r="T19" s="4">
        <f t="shared" si="5"/>
        <v>0</v>
      </c>
      <c r="U19" s="4">
        <f t="shared" si="5"/>
        <v>0</v>
      </c>
      <c r="V19" s="4">
        <f t="shared" si="6"/>
        <v>1</v>
      </c>
      <c r="W19" s="4">
        <f t="shared" si="6"/>
        <v>0</v>
      </c>
      <c r="X19" s="4">
        <f t="shared" si="6"/>
        <v>-1</v>
      </c>
      <c r="Y19" s="4">
        <f t="shared" si="6"/>
        <v>0</v>
      </c>
      <c r="Z19" s="4">
        <f t="shared" si="7"/>
        <v>13</v>
      </c>
      <c r="AA19" s="4">
        <f t="shared" si="7"/>
        <v>0</v>
      </c>
      <c r="AB19" s="4">
        <f t="shared" si="7"/>
        <v>16</v>
      </c>
      <c r="AC19" s="4">
        <f t="shared" si="7"/>
        <v>-1</v>
      </c>
      <c r="AD19" s="4">
        <f t="shared" si="7"/>
        <v>-3</v>
      </c>
      <c r="AE19" s="4">
        <f t="shared" si="7"/>
        <v>1</v>
      </c>
    </row>
    <row r="20" spans="1:31" s="1" customFormat="1" ht="18" customHeight="1" x14ac:dyDescent="0.15">
      <c r="A20" s="4" t="s">
        <v>12</v>
      </c>
      <c r="B20" s="4">
        <f t="shared" si="2"/>
        <v>913</v>
      </c>
      <c r="C20" s="4">
        <f t="shared" si="2"/>
        <v>3</v>
      </c>
      <c r="D20" s="4">
        <v>441</v>
      </c>
      <c r="E20" s="4">
        <v>1</v>
      </c>
      <c r="F20" s="4">
        <v>472</v>
      </c>
      <c r="G20" s="4">
        <v>2</v>
      </c>
      <c r="H20" s="4">
        <f t="shared" si="3"/>
        <v>914</v>
      </c>
      <c r="I20" s="4">
        <f t="shared" si="3"/>
        <v>3</v>
      </c>
      <c r="J20" s="4">
        <v>442</v>
      </c>
      <c r="K20" s="4">
        <v>1</v>
      </c>
      <c r="L20" s="4">
        <v>472</v>
      </c>
      <c r="M20" s="4">
        <v>2</v>
      </c>
      <c r="N20" s="4">
        <f t="shared" si="4"/>
        <v>908</v>
      </c>
      <c r="O20" s="4">
        <f t="shared" si="4"/>
        <v>5</v>
      </c>
      <c r="P20" s="4">
        <v>438</v>
      </c>
      <c r="Q20" s="4">
        <v>2</v>
      </c>
      <c r="R20" s="4">
        <v>470</v>
      </c>
      <c r="S20" s="4">
        <v>3</v>
      </c>
      <c r="T20" s="4">
        <f t="shared" si="5"/>
        <v>-1</v>
      </c>
      <c r="U20" s="4">
        <f t="shared" si="5"/>
        <v>0</v>
      </c>
      <c r="V20" s="4">
        <f t="shared" si="6"/>
        <v>-1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5</v>
      </c>
      <c r="AA20" s="4">
        <f t="shared" si="7"/>
        <v>-2</v>
      </c>
      <c r="AB20" s="4">
        <f t="shared" si="7"/>
        <v>3</v>
      </c>
      <c r="AC20" s="4">
        <f t="shared" si="7"/>
        <v>-1</v>
      </c>
      <c r="AD20" s="4">
        <f t="shared" si="7"/>
        <v>2</v>
      </c>
      <c r="AE20" s="4">
        <f t="shared" si="7"/>
        <v>-1</v>
      </c>
    </row>
    <row r="21" spans="1:31" s="1" customFormat="1" ht="18" customHeight="1" x14ac:dyDescent="0.15">
      <c r="A21" s="4" t="s">
        <v>13</v>
      </c>
      <c r="B21" s="4">
        <f t="shared" si="2"/>
        <v>1062</v>
      </c>
      <c r="C21" s="4">
        <f t="shared" si="2"/>
        <v>1</v>
      </c>
      <c r="D21" s="4">
        <v>494</v>
      </c>
      <c r="E21" s="4">
        <v>0</v>
      </c>
      <c r="F21" s="4">
        <v>568</v>
      </c>
      <c r="G21" s="4">
        <v>1</v>
      </c>
      <c r="H21" s="4">
        <f t="shared" si="3"/>
        <v>1062</v>
      </c>
      <c r="I21" s="4">
        <f t="shared" si="3"/>
        <v>1</v>
      </c>
      <c r="J21" s="4">
        <v>494</v>
      </c>
      <c r="K21" s="4">
        <v>0</v>
      </c>
      <c r="L21" s="4">
        <v>568</v>
      </c>
      <c r="M21" s="4">
        <v>1</v>
      </c>
      <c r="N21" s="4">
        <f t="shared" si="4"/>
        <v>1138</v>
      </c>
      <c r="O21" s="4">
        <f t="shared" si="4"/>
        <v>0</v>
      </c>
      <c r="P21" s="4">
        <v>539</v>
      </c>
      <c r="Q21" s="4">
        <v>0</v>
      </c>
      <c r="R21" s="4">
        <v>599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-76</v>
      </c>
      <c r="AA21" s="4">
        <f t="shared" si="7"/>
        <v>1</v>
      </c>
      <c r="AB21" s="4">
        <f t="shared" si="7"/>
        <v>-45</v>
      </c>
      <c r="AC21" s="4">
        <f t="shared" si="7"/>
        <v>0</v>
      </c>
      <c r="AD21" s="4">
        <f t="shared" si="7"/>
        <v>-31</v>
      </c>
      <c r="AE21" s="4">
        <f t="shared" si="7"/>
        <v>1</v>
      </c>
    </row>
    <row r="22" spans="1:31" s="1" customFormat="1" ht="18" customHeight="1" x14ac:dyDescent="0.15">
      <c r="A22" s="4" t="s">
        <v>14</v>
      </c>
      <c r="B22" s="4">
        <f t="shared" si="2"/>
        <v>1313</v>
      </c>
      <c r="C22" s="4">
        <f t="shared" si="2"/>
        <v>0</v>
      </c>
      <c r="D22" s="4">
        <v>646</v>
      </c>
      <c r="E22" s="4">
        <v>0</v>
      </c>
      <c r="F22" s="4">
        <v>667</v>
      </c>
      <c r="G22" s="4">
        <v>0</v>
      </c>
      <c r="H22" s="4">
        <f t="shared" si="3"/>
        <v>1310</v>
      </c>
      <c r="I22" s="4">
        <f t="shared" si="3"/>
        <v>0</v>
      </c>
      <c r="J22" s="4">
        <v>645</v>
      </c>
      <c r="K22" s="4">
        <v>0</v>
      </c>
      <c r="L22" s="4">
        <v>665</v>
      </c>
      <c r="M22" s="4">
        <v>0</v>
      </c>
      <c r="N22" s="4">
        <f t="shared" si="4"/>
        <v>1335</v>
      </c>
      <c r="O22" s="4">
        <f t="shared" si="4"/>
        <v>0</v>
      </c>
      <c r="P22" s="4">
        <v>664</v>
      </c>
      <c r="Q22" s="4">
        <v>0</v>
      </c>
      <c r="R22" s="4">
        <v>671</v>
      </c>
      <c r="S22" s="4">
        <v>0</v>
      </c>
      <c r="T22" s="4">
        <f t="shared" si="5"/>
        <v>3</v>
      </c>
      <c r="U22" s="4">
        <f t="shared" si="5"/>
        <v>0</v>
      </c>
      <c r="V22" s="4">
        <f t="shared" si="6"/>
        <v>1</v>
      </c>
      <c r="W22" s="4">
        <f t="shared" si="6"/>
        <v>0</v>
      </c>
      <c r="X22" s="4">
        <f t="shared" si="6"/>
        <v>2</v>
      </c>
      <c r="Y22" s="4">
        <f t="shared" si="6"/>
        <v>0</v>
      </c>
      <c r="Z22" s="4">
        <f t="shared" si="7"/>
        <v>-22</v>
      </c>
      <c r="AA22" s="4">
        <f t="shared" si="7"/>
        <v>0</v>
      </c>
      <c r="AB22" s="4">
        <f t="shared" si="7"/>
        <v>-18</v>
      </c>
      <c r="AC22" s="4">
        <f t="shared" si="7"/>
        <v>0</v>
      </c>
      <c r="AD22" s="4">
        <f t="shared" si="7"/>
        <v>-4</v>
      </c>
      <c r="AE22" s="4">
        <f t="shared" si="7"/>
        <v>0</v>
      </c>
    </row>
    <row r="23" spans="1:31" s="1" customFormat="1" ht="18" customHeight="1" x14ac:dyDescent="0.15">
      <c r="A23" s="4" t="s">
        <v>15</v>
      </c>
      <c r="B23" s="4">
        <f t="shared" si="2"/>
        <v>1499</v>
      </c>
      <c r="C23" s="4">
        <f t="shared" si="2"/>
        <v>2</v>
      </c>
      <c r="D23" s="4">
        <v>761</v>
      </c>
      <c r="E23" s="4">
        <v>1</v>
      </c>
      <c r="F23" s="4">
        <v>738</v>
      </c>
      <c r="G23" s="4">
        <v>1</v>
      </c>
      <c r="H23" s="4">
        <f t="shared" si="3"/>
        <v>1499</v>
      </c>
      <c r="I23" s="4">
        <f t="shared" si="3"/>
        <v>2</v>
      </c>
      <c r="J23" s="4">
        <v>760</v>
      </c>
      <c r="K23" s="4">
        <v>1</v>
      </c>
      <c r="L23" s="4">
        <v>739</v>
      </c>
      <c r="M23" s="4">
        <v>1</v>
      </c>
      <c r="N23" s="4">
        <f t="shared" si="4"/>
        <v>1589</v>
      </c>
      <c r="O23" s="4">
        <f t="shared" si="4"/>
        <v>2</v>
      </c>
      <c r="P23" s="4">
        <v>812</v>
      </c>
      <c r="Q23" s="4">
        <v>1</v>
      </c>
      <c r="R23" s="4">
        <v>777</v>
      </c>
      <c r="S23" s="4">
        <v>1</v>
      </c>
      <c r="T23" s="4">
        <f t="shared" si="5"/>
        <v>0</v>
      </c>
      <c r="U23" s="4">
        <f t="shared" si="5"/>
        <v>0</v>
      </c>
      <c r="V23" s="4">
        <f t="shared" si="6"/>
        <v>1</v>
      </c>
      <c r="W23" s="4">
        <f t="shared" si="6"/>
        <v>0</v>
      </c>
      <c r="X23" s="4">
        <f t="shared" si="6"/>
        <v>-1</v>
      </c>
      <c r="Y23" s="4">
        <f t="shared" si="6"/>
        <v>0</v>
      </c>
      <c r="Z23" s="4">
        <f t="shared" si="7"/>
        <v>-90</v>
      </c>
      <c r="AA23" s="4">
        <f t="shared" si="7"/>
        <v>0</v>
      </c>
      <c r="AB23" s="4">
        <f t="shared" si="7"/>
        <v>-51</v>
      </c>
      <c r="AC23" s="4">
        <f t="shared" si="7"/>
        <v>0</v>
      </c>
      <c r="AD23" s="4">
        <f t="shared" si="7"/>
        <v>-39</v>
      </c>
      <c r="AE23" s="4">
        <f t="shared" si="7"/>
        <v>0</v>
      </c>
    </row>
    <row r="24" spans="1:31" s="1" customFormat="1" ht="18" customHeight="1" x14ac:dyDescent="0.15">
      <c r="A24" s="4" t="s">
        <v>16</v>
      </c>
      <c r="B24" s="4">
        <f t="shared" si="2"/>
        <v>1233</v>
      </c>
      <c r="C24" s="4">
        <f t="shared" si="2"/>
        <v>1</v>
      </c>
      <c r="D24" s="4">
        <v>636</v>
      </c>
      <c r="E24" s="4">
        <v>0</v>
      </c>
      <c r="F24" s="4">
        <v>597</v>
      </c>
      <c r="G24" s="4">
        <v>1</v>
      </c>
      <c r="H24" s="4">
        <f t="shared" si="3"/>
        <v>1235</v>
      </c>
      <c r="I24" s="4">
        <f t="shared" si="3"/>
        <v>1</v>
      </c>
      <c r="J24" s="4">
        <v>637</v>
      </c>
      <c r="K24" s="4">
        <v>0</v>
      </c>
      <c r="L24" s="4">
        <v>598</v>
      </c>
      <c r="M24" s="4">
        <v>1</v>
      </c>
      <c r="N24" s="4">
        <f t="shared" si="4"/>
        <v>1086</v>
      </c>
      <c r="O24" s="4">
        <f t="shared" si="4"/>
        <v>1</v>
      </c>
      <c r="P24" s="4">
        <v>563</v>
      </c>
      <c r="Q24" s="4">
        <v>0</v>
      </c>
      <c r="R24" s="4">
        <v>523</v>
      </c>
      <c r="S24" s="4">
        <v>1</v>
      </c>
      <c r="T24" s="4">
        <f t="shared" si="5"/>
        <v>-2</v>
      </c>
      <c r="U24" s="4">
        <f t="shared" si="5"/>
        <v>0</v>
      </c>
      <c r="V24" s="4">
        <f t="shared" si="6"/>
        <v>-1</v>
      </c>
      <c r="W24" s="4">
        <f t="shared" si="6"/>
        <v>0</v>
      </c>
      <c r="X24" s="4">
        <f t="shared" si="6"/>
        <v>-1</v>
      </c>
      <c r="Y24" s="4">
        <f t="shared" si="6"/>
        <v>0</v>
      </c>
      <c r="Z24" s="4">
        <f t="shared" si="7"/>
        <v>147</v>
      </c>
      <c r="AA24" s="4">
        <f t="shared" si="7"/>
        <v>0</v>
      </c>
      <c r="AB24" s="4">
        <f t="shared" si="7"/>
        <v>73</v>
      </c>
      <c r="AC24" s="4">
        <f t="shared" si="7"/>
        <v>0</v>
      </c>
      <c r="AD24" s="4">
        <f t="shared" si="7"/>
        <v>74</v>
      </c>
      <c r="AE24" s="4">
        <f t="shared" si="7"/>
        <v>0</v>
      </c>
    </row>
    <row r="25" spans="1:31" s="1" customFormat="1" ht="18" customHeight="1" x14ac:dyDescent="0.15">
      <c r="A25" s="4" t="s">
        <v>17</v>
      </c>
      <c r="B25" s="4">
        <f t="shared" si="2"/>
        <v>899</v>
      </c>
      <c r="C25" s="4">
        <f t="shared" si="2"/>
        <v>0</v>
      </c>
      <c r="D25" s="4">
        <v>368</v>
      </c>
      <c r="E25" s="4">
        <v>0</v>
      </c>
      <c r="F25" s="4">
        <v>531</v>
      </c>
      <c r="G25" s="4">
        <v>0</v>
      </c>
      <c r="H25" s="4">
        <f t="shared" si="3"/>
        <v>901</v>
      </c>
      <c r="I25" s="4">
        <f t="shared" si="3"/>
        <v>0</v>
      </c>
      <c r="J25" s="4">
        <v>369</v>
      </c>
      <c r="K25" s="4">
        <v>0</v>
      </c>
      <c r="L25" s="4">
        <v>532</v>
      </c>
      <c r="M25" s="4">
        <v>0</v>
      </c>
      <c r="N25" s="4">
        <f t="shared" si="4"/>
        <v>920</v>
      </c>
      <c r="O25" s="4">
        <f t="shared" si="4"/>
        <v>0</v>
      </c>
      <c r="P25" s="4">
        <v>376</v>
      </c>
      <c r="Q25" s="4">
        <v>0</v>
      </c>
      <c r="R25" s="4">
        <v>544</v>
      </c>
      <c r="S25" s="4">
        <v>0</v>
      </c>
      <c r="T25" s="4">
        <f t="shared" si="5"/>
        <v>-2</v>
      </c>
      <c r="U25" s="4">
        <f t="shared" si="5"/>
        <v>0</v>
      </c>
      <c r="V25" s="4">
        <f t="shared" si="5"/>
        <v>-1</v>
      </c>
      <c r="W25" s="4">
        <f t="shared" si="5"/>
        <v>0</v>
      </c>
      <c r="X25" s="4">
        <f t="shared" si="5"/>
        <v>-1</v>
      </c>
      <c r="Y25" s="4">
        <f t="shared" si="5"/>
        <v>0</v>
      </c>
      <c r="Z25" s="4">
        <f t="shared" si="7"/>
        <v>-21</v>
      </c>
      <c r="AA25" s="4">
        <f t="shared" si="7"/>
        <v>0</v>
      </c>
      <c r="AB25" s="4">
        <f t="shared" si="7"/>
        <v>-8</v>
      </c>
      <c r="AC25" s="4">
        <f t="shared" si="7"/>
        <v>0</v>
      </c>
      <c r="AD25" s="4">
        <f t="shared" si="7"/>
        <v>-13</v>
      </c>
      <c r="AE25" s="4">
        <f t="shared" si="7"/>
        <v>0</v>
      </c>
    </row>
    <row r="26" spans="1:31" s="1" customFormat="1" ht="18" customHeight="1" x14ac:dyDescent="0.15">
      <c r="A26" s="4" t="s">
        <v>18</v>
      </c>
      <c r="B26" s="4">
        <f t="shared" si="2"/>
        <v>875</v>
      </c>
      <c r="C26" s="4">
        <f t="shared" si="2"/>
        <v>0</v>
      </c>
      <c r="D26" s="4">
        <v>354</v>
      </c>
      <c r="E26" s="4">
        <v>0</v>
      </c>
      <c r="F26" s="4">
        <v>521</v>
      </c>
      <c r="G26" s="4">
        <v>0</v>
      </c>
      <c r="H26" s="4">
        <f t="shared" si="3"/>
        <v>879</v>
      </c>
      <c r="I26" s="4">
        <f t="shared" si="3"/>
        <v>0</v>
      </c>
      <c r="J26" s="4">
        <v>358</v>
      </c>
      <c r="K26" s="4">
        <v>0</v>
      </c>
      <c r="L26" s="4">
        <v>521</v>
      </c>
      <c r="M26" s="4">
        <v>0</v>
      </c>
      <c r="N26" s="4">
        <f t="shared" si="4"/>
        <v>914</v>
      </c>
      <c r="O26" s="4">
        <f t="shared" si="4"/>
        <v>0</v>
      </c>
      <c r="P26" s="4">
        <v>369</v>
      </c>
      <c r="Q26" s="4">
        <v>0</v>
      </c>
      <c r="R26" s="4">
        <v>545</v>
      </c>
      <c r="S26" s="4">
        <v>0</v>
      </c>
      <c r="T26" s="4">
        <f t="shared" si="5"/>
        <v>-4</v>
      </c>
      <c r="U26" s="4">
        <f t="shared" si="5"/>
        <v>0</v>
      </c>
      <c r="V26" s="4">
        <f t="shared" si="5"/>
        <v>-4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-39</v>
      </c>
      <c r="AA26" s="4">
        <f t="shared" si="7"/>
        <v>0</v>
      </c>
      <c r="AB26" s="4">
        <f t="shared" si="7"/>
        <v>-15</v>
      </c>
      <c r="AC26" s="4">
        <f t="shared" si="7"/>
        <v>0</v>
      </c>
      <c r="AD26" s="4">
        <f t="shared" si="7"/>
        <v>-24</v>
      </c>
      <c r="AE26" s="4">
        <f t="shared" si="7"/>
        <v>0</v>
      </c>
    </row>
    <row r="27" spans="1:31" s="1" customFormat="1" ht="18" customHeight="1" x14ac:dyDescent="0.15">
      <c r="A27" s="4" t="s">
        <v>19</v>
      </c>
      <c r="B27" s="4">
        <f t="shared" si="2"/>
        <v>728</v>
      </c>
      <c r="C27" s="4">
        <f t="shared" si="2"/>
        <v>-1</v>
      </c>
      <c r="D27" s="4">
        <v>243</v>
      </c>
      <c r="E27" s="4">
        <v>0</v>
      </c>
      <c r="F27" s="4">
        <v>485</v>
      </c>
      <c r="G27" s="4">
        <v>-1</v>
      </c>
      <c r="H27" s="4">
        <f t="shared" si="3"/>
        <v>734</v>
      </c>
      <c r="I27" s="4">
        <f t="shared" si="3"/>
        <v>-1</v>
      </c>
      <c r="J27" s="4">
        <v>246</v>
      </c>
      <c r="K27" s="4">
        <v>0</v>
      </c>
      <c r="L27" s="4">
        <v>488</v>
      </c>
      <c r="M27" s="4">
        <v>-1</v>
      </c>
      <c r="N27" s="4">
        <f t="shared" si="4"/>
        <v>736</v>
      </c>
      <c r="O27" s="4">
        <f t="shared" si="4"/>
        <v>-1</v>
      </c>
      <c r="P27" s="4">
        <v>239</v>
      </c>
      <c r="Q27" s="4">
        <v>0</v>
      </c>
      <c r="R27" s="4">
        <v>497</v>
      </c>
      <c r="S27" s="4">
        <v>-1</v>
      </c>
      <c r="T27" s="4">
        <f t="shared" si="5"/>
        <v>-6</v>
      </c>
      <c r="U27" s="4">
        <f t="shared" si="5"/>
        <v>0</v>
      </c>
      <c r="V27" s="4">
        <f t="shared" si="5"/>
        <v>-3</v>
      </c>
      <c r="W27" s="4">
        <f t="shared" si="5"/>
        <v>0</v>
      </c>
      <c r="X27" s="4">
        <f t="shared" si="5"/>
        <v>-3</v>
      </c>
      <c r="Y27" s="4">
        <f t="shared" si="5"/>
        <v>0</v>
      </c>
      <c r="Z27" s="4">
        <f t="shared" si="7"/>
        <v>-8</v>
      </c>
      <c r="AA27" s="4">
        <f t="shared" si="7"/>
        <v>0</v>
      </c>
      <c r="AB27" s="4">
        <f t="shared" si="7"/>
        <v>4</v>
      </c>
      <c r="AC27" s="4">
        <f t="shared" si="7"/>
        <v>0</v>
      </c>
      <c r="AD27" s="4">
        <f t="shared" si="7"/>
        <v>-12</v>
      </c>
      <c r="AE27" s="4">
        <f t="shared" si="7"/>
        <v>0</v>
      </c>
    </row>
    <row r="28" spans="1:31" s="1" customFormat="1" ht="18" customHeight="1" x14ac:dyDescent="0.15">
      <c r="A28" s="4" t="s">
        <v>20</v>
      </c>
      <c r="B28" s="4">
        <f t="shared" si="2"/>
        <v>425</v>
      </c>
      <c r="C28" s="4">
        <f t="shared" si="2"/>
        <v>0</v>
      </c>
      <c r="D28" s="4">
        <v>97</v>
      </c>
      <c r="E28" s="4">
        <v>0</v>
      </c>
      <c r="F28" s="4">
        <v>328</v>
      </c>
      <c r="G28" s="4">
        <v>0</v>
      </c>
      <c r="H28" s="4">
        <f t="shared" si="3"/>
        <v>432</v>
      </c>
      <c r="I28" s="4">
        <f t="shared" si="3"/>
        <v>0</v>
      </c>
      <c r="J28" s="4">
        <v>99</v>
      </c>
      <c r="K28" s="4">
        <v>0</v>
      </c>
      <c r="L28" s="4">
        <v>333</v>
      </c>
      <c r="M28" s="4">
        <v>0</v>
      </c>
      <c r="N28" s="4">
        <f t="shared" si="4"/>
        <v>409</v>
      </c>
      <c r="O28" s="4">
        <f t="shared" si="4"/>
        <v>0</v>
      </c>
      <c r="P28" s="4">
        <v>97</v>
      </c>
      <c r="Q28" s="4">
        <v>0</v>
      </c>
      <c r="R28" s="4">
        <v>312</v>
      </c>
      <c r="S28" s="4">
        <v>0</v>
      </c>
      <c r="T28" s="4">
        <f t="shared" si="5"/>
        <v>-7</v>
      </c>
      <c r="U28" s="4">
        <f t="shared" si="5"/>
        <v>0</v>
      </c>
      <c r="V28" s="4">
        <f t="shared" si="5"/>
        <v>-2</v>
      </c>
      <c r="W28" s="4">
        <f t="shared" si="5"/>
        <v>0</v>
      </c>
      <c r="X28" s="4">
        <f t="shared" si="5"/>
        <v>-5</v>
      </c>
      <c r="Y28" s="4">
        <f t="shared" si="5"/>
        <v>0</v>
      </c>
      <c r="Z28" s="4">
        <f t="shared" si="7"/>
        <v>16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16</v>
      </c>
      <c r="AE28" s="4">
        <f t="shared" si="7"/>
        <v>0</v>
      </c>
    </row>
    <row r="29" spans="1:31" s="1" customFormat="1" ht="18" customHeight="1" x14ac:dyDescent="0.15">
      <c r="A29" s="4" t="s">
        <v>21</v>
      </c>
      <c r="B29" s="4">
        <f t="shared" si="2"/>
        <v>107</v>
      </c>
      <c r="C29" s="4">
        <f t="shared" si="2"/>
        <v>0</v>
      </c>
      <c r="D29" s="4">
        <v>23</v>
      </c>
      <c r="E29" s="4">
        <v>0</v>
      </c>
      <c r="F29" s="4">
        <v>84</v>
      </c>
      <c r="G29" s="4">
        <v>0</v>
      </c>
      <c r="H29" s="4">
        <f t="shared" si="3"/>
        <v>108</v>
      </c>
      <c r="I29" s="4">
        <f t="shared" si="3"/>
        <v>0</v>
      </c>
      <c r="J29" s="4">
        <v>24</v>
      </c>
      <c r="K29" s="4">
        <v>0</v>
      </c>
      <c r="L29" s="4">
        <v>84</v>
      </c>
      <c r="M29" s="4">
        <v>0</v>
      </c>
      <c r="N29" s="4">
        <f t="shared" si="4"/>
        <v>85</v>
      </c>
      <c r="O29" s="4">
        <f t="shared" si="4"/>
        <v>0</v>
      </c>
      <c r="P29" s="4">
        <v>14</v>
      </c>
      <c r="Q29" s="4">
        <v>0</v>
      </c>
      <c r="R29" s="4">
        <v>71</v>
      </c>
      <c r="S29" s="4">
        <v>0</v>
      </c>
      <c r="T29" s="4">
        <f t="shared" si="5"/>
        <v>-1</v>
      </c>
      <c r="U29" s="4">
        <f t="shared" si="5"/>
        <v>0</v>
      </c>
      <c r="V29" s="4">
        <f t="shared" si="5"/>
        <v>-1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22</v>
      </c>
      <c r="AA29" s="4">
        <f t="shared" si="7"/>
        <v>0</v>
      </c>
      <c r="AB29" s="4">
        <f t="shared" si="7"/>
        <v>9</v>
      </c>
      <c r="AC29" s="4">
        <f t="shared" si="7"/>
        <v>0</v>
      </c>
      <c r="AD29" s="4">
        <f t="shared" si="7"/>
        <v>13</v>
      </c>
      <c r="AE29" s="4">
        <f t="shared" si="7"/>
        <v>0</v>
      </c>
    </row>
    <row r="30" spans="1:31" s="1" customFormat="1" ht="18" customHeight="1" x14ac:dyDescent="0.15">
      <c r="A30" s="4" t="s">
        <v>22</v>
      </c>
      <c r="B30" s="4">
        <f t="shared" si="2"/>
        <v>10</v>
      </c>
      <c r="C30" s="4">
        <f>E30+G30</f>
        <v>0</v>
      </c>
      <c r="D30" s="4">
        <v>4</v>
      </c>
      <c r="E30" s="4">
        <v>0</v>
      </c>
      <c r="F30" s="4">
        <v>6</v>
      </c>
      <c r="G30" s="4">
        <v>0</v>
      </c>
      <c r="H30" s="4">
        <f t="shared" si="3"/>
        <v>10</v>
      </c>
      <c r="I30" s="4">
        <f t="shared" si="3"/>
        <v>0</v>
      </c>
      <c r="J30" s="4">
        <v>4</v>
      </c>
      <c r="K30" s="4">
        <v>0</v>
      </c>
      <c r="L30" s="4">
        <v>6</v>
      </c>
      <c r="M30" s="4">
        <v>0</v>
      </c>
      <c r="N30" s="4">
        <f t="shared" si="4"/>
        <v>14</v>
      </c>
      <c r="O30" s="4">
        <f t="shared" si="4"/>
        <v>0</v>
      </c>
      <c r="P30" s="4">
        <v>5</v>
      </c>
      <c r="Q30" s="4">
        <v>0</v>
      </c>
      <c r="R30" s="4">
        <v>9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-4</v>
      </c>
      <c r="AA30" s="4">
        <f t="shared" si="7"/>
        <v>0</v>
      </c>
      <c r="AB30" s="4">
        <f t="shared" si="7"/>
        <v>-1</v>
      </c>
      <c r="AC30" s="4">
        <f t="shared" si="7"/>
        <v>0</v>
      </c>
      <c r="AD30" s="4">
        <f t="shared" si="7"/>
        <v>-3</v>
      </c>
      <c r="AE30" s="4">
        <f t="shared" si="7"/>
        <v>0</v>
      </c>
    </row>
    <row r="31" spans="1:31" s="1" customFormat="1" ht="18" customHeight="1" thickBot="1" x14ac:dyDescent="0.2">
      <c r="A31" s="4" t="s">
        <v>58</v>
      </c>
      <c r="B31" s="4">
        <f>D31+F31</f>
        <v>8</v>
      </c>
      <c r="C31" s="4">
        <f>E31+G31</f>
        <v>2</v>
      </c>
      <c r="D31" s="4">
        <v>6</v>
      </c>
      <c r="E31" s="4">
        <v>1</v>
      </c>
      <c r="F31" s="4">
        <v>2</v>
      </c>
      <c r="G31" s="4">
        <v>1</v>
      </c>
      <c r="H31" s="4">
        <f>J31+L31</f>
        <v>8</v>
      </c>
      <c r="I31" s="4">
        <f t="shared" ref="I31" si="9">K31+M31</f>
        <v>2</v>
      </c>
      <c r="J31" s="4">
        <v>6</v>
      </c>
      <c r="K31" s="4">
        <v>1</v>
      </c>
      <c r="L31" s="4">
        <v>2</v>
      </c>
      <c r="M31" s="4">
        <v>1</v>
      </c>
      <c r="N31" s="4">
        <f t="shared" ref="N31:O31" si="10">P31+R31</f>
        <v>8</v>
      </c>
      <c r="O31" s="4">
        <f t="shared" si="10"/>
        <v>2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 x14ac:dyDescent="0.15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 x14ac:dyDescent="0.15">
      <c r="A33" s="4" t="s">
        <v>24</v>
      </c>
      <c r="B33" s="4">
        <f>SUM(B10:B12)</f>
        <v>1804</v>
      </c>
      <c r="C33" s="4">
        <f t="shared" ref="C33:AE33" si="12">SUM(C10:C12)</f>
        <v>1</v>
      </c>
      <c r="D33" s="4">
        <f t="shared" si="12"/>
        <v>920</v>
      </c>
      <c r="E33" s="4">
        <f t="shared" si="12"/>
        <v>1</v>
      </c>
      <c r="F33" s="4">
        <f t="shared" si="12"/>
        <v>884</v>
      </c>
      <c r="G33" s="4">
        <f t="shared" si="12"/>
        <v>0</v>
      </c>
      <c r="H33" s="4">
        <f t="shared" si="12"/>
        <v>1788</v>
      </c>
      <c r="I33" s="4">
        <f t="shared" si="12"/>
        <v>1</v>
      </c>
      <c r="J33" s="4">
        <f t="shared" si="12"/>
        <v>914</v>
      </c>
      <c r="K33" s="4">
        <f t="shared" si="12"/>
        <v>1</v>
      </c>
      <c r="L33" s="4">
        <f t="shared" si="12"/>
        <v>874</v>
      </c>
      <c r="M33" s="4">
        <f t="shared" si="12"/>
        <v>0</v>
      </c>
      <c r="N33" s="4">
        <f t="shared" si="12"/>
        <v>1849</v>
      </c>
      <c r="O33" s="4">
        <f t="shared" si="12"/>
        <v>1</v>
      </c>
      <c r="P33" s="4">
        <f t="shared" si="12"/>
        <v>937</v>
      </c>
      <c r="Q33" s="4">
        <f t="shared" si="12"/>
        <v>1</v>
      </c>
      <c r="R33" s="4">
        <f t="shared" si="12"/>
        <v>912</v>
      </c>
      <c r="S33" s="4">
        <f t="shared" si="12"/>
        <v>0</v>
      </c>
      <c r="T33" s="4">
        <f t="shared" si="12"/>
        <v>16</v>
      </c>
      <c r="U33" s="4">
        <f t="shared" si="12"/>
        <v>0</v>
      </c>
      <c r="V33" s="4">
        <f t="shared" si="12"/>
        <v>6</v>
      </c>
      <c r="W33" s="4">
        <f t="shared" si="12"/>
        <v>0</v>
      </c>
      <c r="X33" s="4">
        <f t="shared" si="12"/>
        <v>10</v>
      </c>
      <c r="Y33" s="4">
        <f t="shared" si="12"/>
        <v>0</v>
      </c>
      <c r="Z33" s="4">
        <f t="shared" si="12"/>
        <v>-45</v>
      </c>
      <c r="AA33" s="4">
        <f t="shared" si="12"/>
        <v>0</v>
      </c>
      <c r="AB33" s="4">
        <f t="shared" si="12"/>
        <v>-17</v>
      </c>
      <c r="AC33" s="4">
        <f t="shared" si="12"/>
        <v>0</v>
      </c>
      <c r="AD33" s="4">
        <f t="shared" si="12"/>
        <v>-28</v>
      </c>
      <c r="AE33" s="4">
        <f t="shared" si="12"/>
        <v>0</v>
      </c>
    </row>
    <row r="34" spans="1:31" s="1" customFormat="1" ht="18" customHeight="1" x14ac:dyDescent="0.15">
      <c r="A34" s="4" t="s">
        <v>29</v>
      </c>
      <c r="B34" s="4">
        <f>SUM(B13:B22)</f>
        <v>8493</v>
      </c>
      <c r="C34" s="4">
        <f t="shared" ref="C34:AE34" si="13">SUM(C13:C22)</f>
        <v>64</v>
      </c>
      <c r="D34" s="4">
        <f t="shared" si="13"/>
        <v>4268</v>
      </c>
      <c r="E34" s="4">
        <f t="shared" si="13"/>
        <v>8</v>
      </c>
      <c r="F34" s="4">
        <f t="shared" si="13"/>
        <v>4225</v>
      </c>
      <c r="G34" s="4">
        <f t="shared" si="13"/>
        <v>56</v>
      </c>
      <c r="H34" s="4">
        <f t="shared" si="13"/>
        <v>8495</v>
      </c>
      <c r="I34" s="4">
        <f t="shared" si="13"/>
        <v>61</v>
      </c>
      <c r="J34" s="4">
        <f t="shared" si="13"/>
        <v>4272</v>
      </c>
      <c r="K34" s="4">
        <f t="shared" si="13"/>
        <v>7</v>
      </c>
      <c r="L34" s="4">
        <f t="shared" si="13"/>
        <v>4223</v>
      </c>
      <c r="M34" s="4">
        <f t="shared" si="13"/>
        <v>54</v>
      </c>
      <c r="N34" s="4">
        <f t="shared" si="13"/>
        <v>8697</v>
      </c>
      <c r="O34" s="4">
        <f t="shared" si="13"/>
        <v>40</v>
      </c>
      <c r="P34" s="4">
        <f t="shared" si="13"/>
        <v>4386</v>
      </c>
      <c r="Q34" s="4">
        <f t="shared" si="13"/>
        <v>6</v>
      </c>
      <c r="R34" s="4">
        <f t="shared" si="13"/>
        <v>4311</v>
      </c>
      <c r="S34" s="4">
        <f>SUM(S13:S22)</f>
        <v>34</v>
      </c>
      <c r="T34" s="4">
        <f t="shared" si="13"/>
        <v>-2</v>
      </c>
      <c r="U34" s="4">
        <f t="shared" si="13"/>
        <v>3</v>
      </c>
      <c r="V34" s="4">
        <f t="shared" si="13"/>
        <v>-4</v>
      </c>
      <c r="W34" s="4">
        <f t="shared" si="13"/>
        <v>1</v>
      </c>
      <c r="X34" s="4">
        <f t="shared" si="13"/>
        <v>2</v>
      </c>
      <c r="Y34" s="4">
        <f t="shared" si="13"/>
        <v>2</v>
      </c>
      <c r="Z34" s="4">
        <f t="shared" si="13"/>
        <v>-204</v>
      </c>
      <c r="AA34" s="4">
        <f t="shared" si="13"/>
        <v>24</v>
      </c>
      <c r="AB34" s="4">
        <f t="shared" si="13"/>
        <v>-118</v>
      </c>
      <c r="AC34" s="4">
        <f t="shared" si="13"/>
        <v>2</v>
      </c>
      <c r="AD34" s="4">
        <f t="shared" si="13"/>
        <v>-86</v>
      </c>
      <c r="AE34" s="4">
        <f t="shared" si="13"/>
        <v>22</v>
      </c>
    </row>
    <row r="35" spans="1:31" s="1" customFormat="1" ht="18" customHeight="1" x14ac:dyDescent="0.15">
      <c r="A35" s="4" t="s">
        <v>25</v>
      </c>
      <c r="B35" s="4">
        <f>SUM(B23:B30)</f>
        <v>5776</v>
      </c>
      <c r="C35" s="4">
        <f t="shared" ref="C35:AE35" si="14">SUM(C23:C30)</f>
        <v>2</v>
      </c>
      <c r="D35" s="4">
        <f t="shared" si="14"/>
        <v>2486</v>
      </c>
      <c r="E35" s="4">
        <f t="shared" si="14"/>
        <v>1</v>
      </c>
      <c r="F35" s="4">
        <f t="shared" si="14"/>
        <v>3290</v>
      </c>
      <c r="G35" s="4">
        <f t="shared" si="14"/>
        <v>1</v>
      </c>
      <c r="H35" s="4">
        <f t="shared" si="14"/>
        <v>5798</v>
      </c>
      <c r="I35" s="4">
        <f t="shared" si="14"/>
        <v>2</v>
      </c>
      <c r="J35" s="4">
        <f t="shared" si="14"/>
        <v>2497</v>
      </c>
      <c r="K35" s="4">
        <f t="shared" si="14"/>
        <v>1</v>
      </c>
      <c r="L35" s="4">
        <f t="shared" si="14"/>
        <v>3301</v>
      </c>
      <c r="M35" s="4">
        <f t="shared" si="14"/>
        <v>1</v>
      </c>
      <c r="N35" s="4">
        <f t="shared" si="14"/>
        <v>5753</v>
      </c>
      <c r="O35" s="4">
        <f t="shared" si="14"/>
        <v>2</v>
      </c>
      <c r="P35" s="4">
        <f t="shared" si="14"/>
        <v>2475</v>
      </c>
      <c r="Q35" s="4">
        <f t="shared" si="14"/>
        <v>1</v>
      </c>
      <c r="R35" s="4">
        <f t="shared" si="14"/>
        <v>3278</v>
      </c>
      <c r="S35" s="4">
        <f t="shared" si="14"/>
        <v>1</v>
      </c>
      <c r="T35" s="4">
        <f t="shared" si="14"/>
        <v>-22</v>
      </c>
      <c r="U35" s="4">
        <f t="shared" si="14"/>
        <v>0</v>
      </c>
      <c r="V35" s="4">
        <f t="shared" si="14"/>
        <v>-11</v>
      </c>
      <c r="W35" s="4">
        <f t="shared" si="14"/>
        <v>0</v>
      </c>
      <c r="X35" s="4">
        <f t="shared" si="14"/>
        <v>-11</v>
      </c>
      <c r="Y35" s="4">
        <f t="shared" si="14"/>
        <v>0</v>
      </c>
      <c r="Z35" s="4">
        <f t="shared" si="14"/>
        <v>23</v>
      </c>
      <c r="AA35" s="4">
        <f t="shared" si="14"/>
        <v>0</v>
      </c>
      <c r="AB35" s="4">
        <f t="shared" si="14"/>
        <v>11</v>
      </c>
      <c r="AC35" s="4">
        <f t="shared" si="14"/>
        <v>0</v>
      </c>
      <c r="AD35" s="4">
        <f t="shared" si="14"/>
        <v>12</v>
      </c>
      <c r="AE35" s="4">
        <f t="shared" si="14"/>
        <v>0</v>
      </c>
    </row>
    <row r="36" spans="1:31" s="1" customFormat="1" ht="18" customHeight="1" x14ac:dyDescent="0.15">
      <c r="A36" s="4" t="s">
        <v>26</v>
      </c>
      <c r="B36" s="4">
        <f>SUM(B25:B30)</f>
        <v>3044</v>
      </c>
      <c r="C36" s="4">
        <f t="shared" ref="C36:AE36" si="15">SUM(C25:C30)</f>
        <v>-1</v>
      </c>
      <c r="D36" s="4">
        <f t="shared" si="15"/>
        <v>1089</v>
      </c>
      <c r="E36" s="4">
        <f t="shared" si="15"/>
        <v>0</v>
      </c>
      <c r="F36" s="4">
        <f t="shared" si="15"/>
        <v>1955</v>
      </c>
      <c r="G36" s="4">
        <f t="shared" si="15"/>
        <v>-1</v>
      </c>
      <c r="H36" s="4">
        <f t="shared" si="15"/>
        <v>3064</v>
      </c>
      <c r="I36" s="4">
        <f t="shared" si="15"/>
        <v>-1</v>
      </c>
      <c r="J36" s="4">
        <f t="shared" si="15"/>
        <v>1100</v>
      </c>
      <c r="K36" s="4">
        <f t="shared" si="15"/>
        <v>0</v>
      </c>
      <c r="L36" s="4">
        <f t="shared" si="15"/>
        <v>1964</v>
      </c>
      <c r="M36" s="4">
        <f t="shared" si="15"/>
        <v>-1</v>
      </c>
      <c r="N36" s="4">
        <f t="shared" si="15"/>
        <v>3078</v>
      </c>
      <c r="O36" s="4">
        <f t="shared" si="15"/>
        <v>-1</v>
      </c>
      <c r="P36" s="4">
        <f t="shared" si="15"/>
        <v>1100</v>
      </c>
      <c r="Q36" s="4">
        <f t="shared" si="15"/>
        <v>0</v>
      </c>
      <c r="R36" s="4">
        <f t="shared" si="15"/>
        <v>1978</v>
      </c>
      <c r="S36" s="4">
        <f t="shared" si="15"/>
        <v>-1</v>
      </c>
      <c r="T36" s="4">
        <f t="shared" si="15"/>
        <v>-20</v>
      </c>
      <c r="U36" s="4">
        <f t="shared" si="15"/>
        <v>0</v>
      </c>
      <c r="V36" s="4">
        <f t="shared" si="15"/>
        <v>-11</v>
      </c>
      <c r="W36" s="4">
        <f t="shared" si="15"/>
        <v>0</v>
      </c>
      <c r="X36" s="4">
        <f t="shared" si="15"/>
        <v>-9</v>
      </c>
      <c r="Y36" s="4">
        <f t="shared" si="15"/>
        <v>0</v>
      </c>
      <c r="Z36" s="4">
        <f t="shared" si="15"/>
        <v>-34</v>
      </c>
      <c r="AA36" s="4">
        <f t="shared" si="15"/>
        <v>0</v>
      </c>
      <c r="AB36" s="4">
        <f t="shared" si="15"/>
        <v>-11</v>
      </c>
      <c r="AC36" s="4">
        <f t="shared" si="15"/>
        <v>0</v>
      </c>
      <c r="AD36" s="4">
        <f t="shared" si="15"/>
        <v>-23</v>
      </c>
      <c r="AE36" s="4">
        <f t="shared" si="15"/>
        <v>0</v>
      </c>
    </row>
    <row r="37" spans="1:31" s="1" customFormat="1" ht="18" customHeight="1" x14ac:dyDescent="0.15">
      <c r="A37" s="4" t="s">
        <v>27</v>
      </c>
      <c r="B37" s="4">
        <f>SUM(B27:B30)</f>
        <v>1270</v>
      </c>
      <c r="C37" s="4">
        <f t="shared" ref="C37:AE37" si="16">SUM(C27:C30)</f>
        <v>-1</v>
      </c>
      <c r="D37" s="4">
        <f t="shared" si="16"/>
        <v>367</v>
      </c>
      <c r="E37" s="4">
        <f t="shared" si="16"/>
        <v>0</v>
      </c>
      <c r="F37" s="4">
        <f t="shared" si="16"/>
        <v>903</v>
      </c>
      <c r="G37" s="4">
        <f t="shared" si="16"/>
        <v>-1</v>
      </c>
      <c r="H37" s="4">
        <f t="shared" si="16"/>
        <v>1284</v>
      </c>
      <c r="I37" s="4">
        <f t="shared" si="16"/>
        <v>-1</v>
      </c>
      <c r="J37" s="4">
        <f t="shared" si="16"/>
        <v>373</v>
      </c>
      <c r="K37" s="4">
        <f t="shared" si="16"/>
        <v>0</v>
      </c>
      <c r="L37" s="4">
        <f t="shared" si="16"/>
        <v>911</v>
      </c>
      <c r="M37" s="4">
        <f t="shared" si="16"/>
        <v>-1</v>
      </c>
      <c r="N37" s="4">
        <f t="shared" si="16"/>
        <v>1244</v>
      </c>
      <c r="O37" s="4">
        <f t="shared" si="16"/>
        <v>-1</v>
      </c>
      <c r="P37" s="4">
        <f t="shared" si="16"/>
        <v>355</v>
      </c>
      <c r="Q37" s="4">
        <f t="shared" si="16"/>
        <v>0</v>
      </c>
      <c r="R37" s="4">
        <f t="shared" si="16"/>
        <v>889</v>
      </c>
      <c r="S37" s="4">
        <f t="shared" si="16"/>
        <v>-1</v>
      </c>
      <c r="T37" s="4">
        <f t="shared" si="16"/>
        <v>-14</v>
      </c>
      <c r="U37" s="4">
        <f t="shared" si="16"/>
        <v>0</v>
      </c>
      <c r="V37" s="4">
        <f t="shared" si="16"/>
        <v>-6</v>
      </c>
      <c r="W37" s="4">
        <f t="shared" si="16"/>
        <v>0</v>
      </c>
      <c r="X37" s="4">
        <f t="shared" si="16"/>
        <v>-8</v>
      </c>
      <c r="Y37" s="4">
        <f t="shared" si="16"/>
        <v>0</v>
      </c>
      <c r="Z37" s="4">
        <f t="shared" si="16"/>
        <v>26</v>
      </c>
      <c r="AA37" s="4">
        <f t="shared" si="16"/>
        <v>0</v>
      </c>
      <c r="AB37" s="4">
        <f t="shared" si="16"/>
        <v>12</v>
      </c>
      <c r="AC37" s="4">
        <f t="shared" si="16"/>
        <v>0</v>
      </c>
      <c r="AD37" s="4">
        <f t="shared" si="16"/>
        <v>14</v>
      </c>
      <c r="AE37" s="4">
        <f t="shared" si="16"/>
        <v>0</v>
      </c>
    </row>
    <row r="38" spans="1:31" ht="18" customHeight="1" x14ac:dyDescent="0.15">
      <c r="A38" s="21" t="s">
        <v>28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1" ht="18" customHeight="1" x14ac:dyDescent="0.15">
      <c r="A39" s="4" t="s">
        <v>24</v>
      </c>
      <c r="B39" s="15">
        <f>B33/(B9-B31)*100</f>
        <v>11.223791451502519</v>
      </c>
      <c r="C39" s="15">
        <f t="shared" ref="C39:AE39" si="17">C33/(C9-C31)*100</f>
        <v>1.4925373134328357</v>
      </c>
      <c r="D39" s="15">
        <f t="shared" si="17"/>
        <v>11.988532707844671</v>
      </c>
      <c r="E39" s="15">
        <f t="shared" si="17"/>
        <v>10</v>
      </c>
      <c r="F39" s="15">
        <f t="shared" si="17"/>
        <v>10.525062507441362</v>
      </c>
      <c r="G39" s="15">
        <f t="shared" si="17"/>
        <v>0</v>
      </c>
      <c r="H39" s="15">
        <f t="shared" si="17"/>
        <v>11.118711522915243</v>
      </c>
      <c r="I39" s="15">
        <f t="shared" si="17"/>
        <v>1.5625</v>
      </c>
      <c r="J39" s="15">
        <f t="shared" si="17"/>
        <v>11.896394637511388</v>
      </c>
      <c r="K39" s="15">
        <f t="shared" si="17"/>
        <v>11.111111111111111</v>
      </c>
      <c r="L39" s="15">
        <f t="shared" si="17"/>
        <v>10.407239819004525</v>
      </c>
      <c r="M39" s="15">
        <f t="shared" si="17"/>
        <v>0</v>
      </c>
      <c r="N39" s="15">
        <f t="shared" si="17"/>
        <v>11.344254248726916</v>
      </c>
      <c r="O39" s="15">
        <f t="shared" si="17"/>
        <v>2.3255813953488373</v>
      </c>
      <c r="P39" s="15">
        <f t="shared" si="17"/>
        <v>12.015901513208515</v>
      </c>
      <c r="Q39" s="15">
        <f t="shared" si="17"/>
        <v>12.5</v>
      </c>
      <c r="R39" s="15">
        <f t="shared" si="17"/>
        <v>10.728149629455357</v>
      </c>
      <c r="S39" s="15">
        <f t="shared" si="17"/>
        <v>0</v>
      </c>
      <c r="T39" s="15">
        <f t="shared" si="17"/>
        <v>-200</v>
      </c>
      <c r="U39" s="15">
        <f t="shared" si="17"/>
        <v>0</v>
      </c>
      <c r="V39" s="15">
        <f t="shared" si="17"/>
        <v>-66.666666666666657</v>
      </c>
      <c r="W39" s="15">
        <f t="shared" si="17"/>
        <v>0</v>
      </c>
      <c r="X39" s="15">
        <f t="shared" si="17"/>
        <v>1000</v>
      </c>
      <c r="Y39" s="15">
        <f t="shared" si="17"/>
        <v>0</v>
      </c>
      <c r="Z39" s="15">
        <f t="shared" si="17"/>
        <v>19.911504424778762</v>
      </c>
      <c r="AA39" s="15">
        <f t="shared" si="17"/>
        <v>0</v>
      </c>
      <c r="AB39" s="15">
        <f t="shared" si="17"/>
        <v>13.709677419354838</v>
      </c>
      <c r="AC39" s="15">
        <f t="shared" si="17"/>
        <v>0</v>
      </c>
      <c r="AD39" s="15">
        <f t="shared" si="17"/>
        <v>27.450980392156865</v>
      </c>
      <c r="AE39" s="15">
        <f t="shared" si="17"/>
        <v>0</v>
      </c>
    </row>
    <row r="40" spans="1:31" ht="18" customHeight="1" x14ac:dyDescent="0.15">
      <c r="A40" s="4" t="s">
        <v>29</v>
      </c>
      <c r="B40" s="15">
        <f>B34/(B9-B31)*100</f>
        <v>52.840166739252162</v>
      </c>
      <c r="C40" s="15">
        <f t="shared" ref="C40:AE40" si="18">C34/(C9-C31)*100</f>
        <v>95.522388059701484</v>
      </c>
      <c r="D40" s="15">
        <f t="shared" si="18"/>
        <v>55.616366953348972</v>
      </c>
      <c r="E40" s="15">
        <f t="shared" si="18"/>
        <v>80</v>
      </c>
      <c r="F40" s="15">
        <f t="shared" si="18"/>
        <v>50.303607572330044</v>
      </c>
      <c r="G40" s="15">
        <f t="shared" si="18"/>
        <v>98.245614035087712</v>
      </c>
      <c r="H40" s="15">
        <f t="shared" si="18"/>
        <v>52.826316771345063</v>
      </c>
      <c r="I40" s="15">
        <f t="shared" si="18"/>
        <v>95.3125</v>
      </c>
      <c r="J40" s="15">
        <f t="shared" si="18"/>
        <v>55.603279968762195</v>
      </c>
      <c r="K40" s="15">
        <f t="shared" si="18"/>
        <v>77.777777777777786</v>
      </c>
      <c r="L40" s="15">
        <f t="shared" si="18"/>
        <v>50.285782329125986</v>
      </c>
      <c r="M40" s="15">
        <f t="shared" si="18"/>
        <v>98.181818181818187</v>
      </c>
      <c r="N40" s="15">
        <f t="shared" si="18"/>
        <v>53.359101785385612</v>
      </c>
      <c r="O40" s="15">
        <f t="shared" si="18"/>
        <v>93.023255813953483</v>
      </c>
      <c r="P40" s="15">
        <f t="shared" si="18"/>
        <v>56.245191074634526</v>
      </c>
      <c r="Q40" s="15">
        <f t="shared" si="18"/>
        <v>75</v>
      </c>
      <c r="R40" s="15">
        <f t="shared" si="18"/>
        <v>50.711680978708387</v>
      </c>
      <c r="S40" s="15">
        <f t="shared" si="18"/>
        <v>97.142857142857139</v>
      </c>
      <c r="T40" s="15">
        <f t="shared" si="18"/>
        <v>25</v>
      </c>
      <c r="U40" s="15">
        <f t="shared" si="18"/>
        <v>100</v>
      </c>
      <c r="V40" s="15">
        <f t="shared" si="18"/>
        <v>44.444444444444443</v>
      </c>
      <c r="W40" s="15">
        <f t="shared" si="18"/>
        <v>100</v>
      </c>
      <c r="X40" s="15">
        <f t="shared" si="18"/>
        <v>200</v>
      </c>
      <c r="Y40" s="15">
        <f t="shared" si="18"/>
        <v>100</v>
      </c>
      <c r="Z40" s="15">
        <f t="shared" si="18"/>
        <v>90.265486725663706</v>
      </c>
      <c r="AA40" s="15">
        <f t="shared" si="18"/>
        <v>100</v>
      </c>
      <c r="AB40" s="15">
        <f t="shared" si="18"/>
        <v>95.161290322580655</v>
      </c>
      <c r="AC40" s="15">
        <f t="shared" si="18"/>
        <v>100</v>
      </c>
      <c r="AD40" s="15">
        <f t="shared" si="18"/>
        <v>84.313725490196077</v>
      </c>
      <c r="AE40" s="15">
        <f t="shared" si="18"/>
        <v>100</v>
      </c>
    </row>
    <row r="41" spans="1:31" ht="18" customHeight="1" x14ac:dyDescent="0.15">
      <c r="A41" s="4" t="s">
        <v>25</v>
      </c>
      <c r="B41" s="15">
        <f>B35/(B9-B31)*100</f>
        <v>35.936041809245317</v>
      </c>
      <c r="C41" s="15">
        <f t="shared" ref="C41:AE41" si="19">C35/(C9-C31)*100</f>
        <v>2.9850746268656714</v>
      </c>
      <c r="D41" s="15">
        <f t="shared" si="19"/>
        <v>32.395100338806358</v>
      </c>
      <c r="E41" s="15">
        <f t="shared" si="19"/>
        <v>10</v>
      </c>
      <c r="F41" s="15">
        <f t="shared" si="19"/>
        <v>39.171329920228601</v>
      </c>
      <c r="G41" s="15">
        <f t="shared" si="19"/>
        <v>1.7543859649122806</v>
      </c>
      <c r="H41" s="15">
        <f t="shared" si="19"/>
        <v>36.054971705739689</v>
      </c>
      <c r="I41" s="15">
        <f t="shared" si="19"/>
        <v>3.125</v>
      </c>
      <c r="J41" s="15">
        <f t="shared" si="19"/>
        <v>32.500325393726406</v>
      </c>
      <c r="K41" s="15">
        <f t="shared" si="19"/>
        <v>11.111111111111111</v>
      </c>
      <c r="L41" s="15">
        <f t="shared" si="19"/>
        <v>39.30697785186949</v>
      </c>
      <c r="M41" s="15">
        <f t="shared" si="19"/>
        <v>1.8181818181818181</v>
      </c>
      <c r="N41" s="15">
        <f t="shared" si="19"/>
        <v>35.296643965887476</v>
      </c>
      <c r="O41" s="15">
        <f t="shared" si="19"/>
        <v>4.6511627906976747</v>
      </c>
      <c r="P41" s="15">
        <f t="shared" si="19"/>
        <v>31.738907412156962</v>
      </c>
      <c r="Q41" s="15">
        <f t="shared" si="19"/>
        <v>12.5</v>
      </c>
      <c r="R41" s="15">
        <f t="shared" si="19"/>
        <v>38.560169391836254</v>
      </c>
      <c r="S41" s="15">
        <f t="shared" si="19"/>
        <v>2.8571428571428572</v>
      </c>
      <c r="T41" s="15">
        <f t="shared" si="19"/>
        <v>275</v>
      </c>
      <c r="U41" s="15">
        <f t="shared" si="19"/>
        <v>0</v>
      </c>
      <c r="V41" s="15">
        <f t="shared" si="19"/>
        <v>122.22222222222223</v>
      </c>
      <c r="W41" s="15">
        <f t="shared" si="19"/>
        <v>0</v>
      </c>
      <c r="X41" s="15">
        <f t="shared" si="19"/>
        <v>-1100</v>
      </c>
      <c r="Y41" s="15">
        <f t="shared" si="19"/>
        <v>0</v>
      </c>
      <c r="Z41" s="15">
        <f t="shared" si="19"/>
        <v>-10.176991150442479</v>
      </c>
      <c r="AA41" s="15">
        <f t="shared" si="19"/>
        <v>0</v>
      </c>
      <c r="AB41" s="15">
        <f t="shared" si="19"/>
        <v>-8.870967741935484</v>
      </c>
      <c r="AC41" s="15">
        <f t="shared" si="19"/>
        <v>0</v>
      </c>
      <c r="AD41" s="15">
        <f t="shared" si="19"/>
        <v>-11.76470588235294</v>
      </c>
      <c r="AE41" s="15">
        <f t="shared" si="19"/>
        <v>0</v>
      </c>
    </row>
    <row r="42" spans="1:31" ht="18" customHeight="1" x14ac:dyDescent="0.15">
      <c r="A42" s="4" t="s">
        <v>26</v>
      </c>
      <c r="B42" s="15">
        <f>B36/(B9-B31)*100</f>
        <v>18.938592670938842</v>
      </c>
      <c r="C42" s="15">
        <f t="shared" ref="C42:AD42" si="20">C36/(C9-C31)*100</f>
        <v>-1.4925373134328357</v>
      </c>
      <c r="D42" s="15">
        <f t="shared" si="20"/>
        <v>14.190774042220486</v>
      </c>
      <c r="E42" s="15">
        <f t="shared" si="20"/>
        <v>0</v>
      </c>
      <c r="F42" s="15">
        <f t="shared" si="20"/>
        <v>23.276580545303013</v>
      </c>
      <c r="G42" s="15">
        <f t="shared" si="20"/>
        <v>-1.7543859649122806</v>
      </c>
      <c r="H42" s="15">
        <f t="shared" si="20"/>
        <v>19.05354144642746</v>
      </c>
      <c r="I42" s="15">
        <f t="shared" si="20"/>
        <v>-1.5625</v>
      </c>
      <c r="J42" s="15">
        <f t="shared" si="20"/>
        <v>14.317323961994013</v>
      </c>
      <c r="K42" s="15">
        <f t="shared" si="20"/>
        <v>0</v>
      </c>
      <c r="L42" s="15">
        <f t="shared" si="20"/>
        <v>23.386520600142891</v>
      </c>
      <c r="M42" s="15">
        <f t="shared" si="20"/>
        <v>-1.8181818181818181</v>
      </c>
      <c r="N42" s="15">
        <f t="shared" si="20"/>
        <v>18.884594146880175</v>
      </c>
      <c r="O42" s="15">
        <f t="shared" si="20"/>
        <v>-2.3255813953488373</v>
      </c>
      <c r="P42" s="15">
        <f t="shared" si="20"/>
        <v>14.106181072069763</v>
      </c>
      <c r="Q42" s="15">
        <f t="shared" si="20"/>
        <v>0</v>
      </c>
      <c r="R42" s="15">
        <f t="shared" si="20"/>
        <v>23.267850841077518</v>
      </c>
      <c r="S42" s="15">
        <f t="shared" si="20"/>
        <v>-2.8571428571428572</v>
      </c>
      <c r="T42" s="15">
        <f t="shared" si="20"/>
        <v>250</v>
      </c>
      <c r="U42" s="15">
        <f t="shared" si="20"/>
        <v>0</v>
      </c>
      <c r="V42" s="15">
        <f t="shared" si="20"/>
        <v>122.22222222222223</v>
      </c>
      <c r="W42" s="15">
        <f t="shared" si="20"/>
        <v>0</v>
      </c>
      <c r="X42" s="15">
        <f t="shared" si="20"/>
        <v>-900</v>
      </c>
      <c r="Y42" s="15">
        <f t="shared" si="20"/>
        <v>0</v>
      </c>
      <c r="Z42" s="15">
        <f t="shared" si="20"/>
        <v>15.044247787610621</v>
      </c>
      <c r="AA42" s="15">
        <f t="shared" si="20"/>
        <v>0</v>
      </c>
      <c r="AB42" s="15">
        <f t="shared" si="20"/>
        <v>8.870967741935484</v>
      </c>
      <c r="AC42" s="15">
        <f t="shared" si="20"/>
        <v>0</v>
      </c>
      <c r="AD42" s="15">
        <f t="shared" si="20"/>
        <v>22.549019607843139</v>
      </c>
      <c r="AE42" s="15">
        <f>AE36/(AE9-AE31)*100</f>
        <v>0</v>
      </c>
    </row>
    <row r="43" spans="1:31" ht="18" customHeight="1" x14ac:dyDescent="0.15">
      <c r="A43" s="4" t="s">
        <v>27</v>
      </c>
      <c r="B43" s="15">
        <f>B37/(B9-B31)*100</f>
        <v>7.9014496360355873</v>
      </c>
      <c r="C43" s="15">
        <f t="shared" ref="C43:AE43" si="21">C37/(C9-C31)*100</f>
        <v>-1.4925373134328357</v>
      </c>
      <c r="D43" s="15">
        <f t="shared" si="21"/>
        <v>4.782382069324993</v>
      </c>
      <c r="E43" s="15">
        <f t="shared" si="21"/>
        <v>0</v>
      </c>
      <c r="F43" s="15">
        <f t="shared" si="21"/>
        <v>10.751279914275509</v>
      </c>
      <c r="G43" s="15">
        <f t="shared" si="21"/>
        <v>-1.7543859649122806</v>
      </c>
      <c r="H43" s="15">
        <f t="shared" si="21"/>
        <v>7.9845780735028917</v>
      </c>
      <c r="I43" s="15">
        <f t="shared" si="21"/>
        <v>-1.5625</v>
      </c>
      <c r="J43" s="15">
        <f t="shared" si="21"/>
        <v>4.8548743980216056</v>
      </c>
      <c r="K43" s="15">
        <f t="shared" si="21"/>
        <v>0</v>
      </c>
      <c r="L43" s="15">
        <f t="shared" si="21"/>
        <v>10.847820909740415</v>
      </c>
      <c r="M43" s="15">
        <f t="shared" si="21"/>
        <v>-1.8181818181818181</v>
      </c>
      <c r="N43" s="15">
        <f t="shared" si="21"/>
        <v>7.6323700840542363</v>
      </c>
      <c r="O43" s="15">
        <f t="shared" si="21"/>
        <v>-2.3255813953488373</v>
      </c>
      <c r="P43" s="15">
        <f t="shared" si="21"/>
        <v>4.5524493459861501</v>
      </c>
      <c r="Q43" s="15">
        <f t="shared" si="21"/>
        <v>0</v>
      </c>
      <c r="R43" s="15">
        <f t="shared" si="21"/>
        <v>10.457593224326549</v>
      </c>
      <c r="S43" s="15">
        <f t="shared" si="21"/>
        <v>-2.8571428571428572</v>
      </c>
      <c r="T43" s="15">
        <f t="shared" si="21"/>
        <v>175</v>
      </c>
      <c r="U43" s="15">
        <f t="shared" si="21"/>
        <v>0</v>
      </c>
      <c r="V43" s="15">
        <f t="shared" si="21"/>
        <v>66.666666666666657</v>
      </c>
      <c r="W43" s="15">
        <f t="shared" si="21"/>
        <v>0</v>
      </c>
      <c r="X43" s="15">
        <f t="shared" si="21"/>
        <v>-800</v>
      </c>
      <c r="Y43" s="15">
        <f t="shared" si="21"/>
        <v>0</v>
      </c>
      <c r="Z43" s="15">
        <f t="shared" si="21"/>
        <v>-11.504424778761061</v>
      </c>
      <c r="AA43" s="15">
        <f t="shared" si="21"/>
        <v>0</v>
      </c>
      <c r="AB43" s="15">
        <f t="shared" si="21"/>
        <v>-9.67741935483871</v>
      </c>
      <c r="AC43" s="15">
        <f t="shared" si="21"/>
        <v>0</v>
      </c>
      <c r="AD43" s="15">
        <f t="shared" si="21"/>
        <v>-13.725490196078432</v>
      </c>
      <c r="AE43" s="15">
        <f t="shared" si="21"/>
        <v>0</v>
      </c>
    </row>
    <row r="44" spans="1:31" x14ac:dyDescent="0.15">
      <c r="A44" s="6" t="s">
        <v>30</v>
      </c>
    </row>
  </sheetData>
  <mergeCells count="21"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  <mergeCell ref="B7:C7"/>
    <mergeCell ref="D7:E7"/>
    <mergeCell ref="F7:G7"/>
    <mergeCell ref="H7:I7"/>
    <mergeCell ref="J7:K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2017-11-02T09:35:59Z</cp:lastPrinted>
  <dcterms:created xsi:type="dcterms:W3CDTF">2017-09-15T07:09:36Z</dcterms:created>
  <dcterms:modified xsi:type="dcterms:W3CDTF">2019-05-17T05:34:10Z</dcterms:modified>
</cp:coreProperties>
</file>