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６\R1.6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D9" i="21"/>
  <c r="S9" i="20"/>
  <c r="R9" i="20"/>
  <c r="Q9" i="20"/>
  <c r="O9" i="20" s="1"/>
  <c r="P9" i="20"/>
  <c r="M9" i="20"/>
  <c r="L9" i="20"/>
  <c r="K9" i="20"/>
  <c r="J9" i="20"/>
  <c r="G9" i="20"/>
  <c r="F9" i="20"/>
  <c r="AD9" i="20" s="1"/>
  <c r="E9" i="20"/>
  <c r="AC9" i="20" s="1"/>
  <c r="D9" i="20"/>
  <c r="S9" i="19"/>
  <c r="R9" i="19"/>
  <c r="N9" i="19" s="1"/>
  <c r="Q9" i="19"/>
  <c r="P9" i="19"/>
  <c r="M9" i="19"/>
  <c r="L9" i="19"/>
  <c r="K9" i="19"/>
  <c r="J9" i="19"/>
  <c r="G9" i="19"/>
  <c r="F9" i="19"/>
  <c r="E9" i="19"/>
  <c r="AC9" i="19" s="1"/>
  <c r="D9" i="19"/>
  <c r="AB9" i="19" s="1"/>
  <c r="S9" i="18"/>
  <c r="R9" i="18"/>
  <c r="N9" i="18" s="1"/>
  <c r="Q9" i="18"/>
  <c r="O9" i="18" s="1"/>
  <c r="P9" i="18"/>
  <c r="M9" i="18"/>
  <c r="L9" i="18"/>
  <c r="K9" i="18"/>
  <c r="J9" i="18"/>
  <c r="G9" i="18"/>
  <c r="AE9" i="18" s="1"/>
  <c r="F9" i="18"/>
  <c r="E9" i="18"/>
  <c r="C9" i="18" s="1"/>
  <c r="AA9" i="18" s="1"/>
  <c r="D9" i="18"/>
  <c r="AB9" i="18" s="1"/>
  <c r="S9" i="17"/>
  <c r="R9" i="17"/>
  <c r="Q9" i="17"/>
  <c r="O9" i="17" s="1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N9" i="16" s="1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D9" i="16"/>
  <c r="AB9" i="16" s="1"/>
  <c r="S9" i="15"/>
  <c r="R9" i="15"/>
  <c r="Q9" i="15"/>
  <c r="P9" i="15"/>
  <c r="O9" i="15"/>
  <c r="M9" i="15"/>
  <c r="L9" i="15"/>
  <c r="K9" i="15"/>
  <c r="J9" i="15"/>
  <c r="G9" i="15"/>
  <c r="F9" i="15"/>
  <c r="E9" i="15"/>
  <c r="W9" i="15" s="1"/>
  <c r="D9" i="15"/>
  <c r="V9" i="15" s="1"/>
  <c r="S9" i="14"/>
  <c r="R9" i="14"/>
  <c r="N9" i="14" s="1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O9" i="13" s="1"/>
  <c r="R9" i="13"/>
  <c r="Q9" i="13"/>
  <c r="P9" i="13"/>
  <c r="N9" i="13" s="1"/>
  <c r="M9" i="13"/>
  <c r="L9" i="13"/>
  <c r="K9" i="13"/>
  <c r="J9" i="13"/>
  <c r="G9" i="13"/>
  <c r="F9" i="13"/>
  <c r="E9" i="13"/>
  <c r="D9" i="13"/>
  <c r="S9" i="12"/>
  <c r="R9" i="12"/>
  <c r="Q9" i="12"/>
  <c r="P9" i="12"/>
  <c r="M9" i="12"/>
  <c r="I9" i="12" s="1"/>
  <c r="L9" i="12"/>
  <c r="K9" i="12"/>
  <c r="J9" i="12"/>
  <c r="G9" i="12"/>
  <c r="AE9" i="12" s="1"/>
  <c r="F9" i="12"/>
  <c r="E9" i="12"/>
  <c r="W9" i="12" s="1"/>
  <c r="D9" i="12"/>
  <c r="V9" i="12" s="1"/>
  <c r="S9" i="11"/>
  <c r="R9" i="11"/>
  <c r="Q9" i="11"/>
  <c r="P9" i="11"/>
  <c r="O9" i="11"/>
  <c r="M9" i="11"/>
  <c r="L9" i="11"/>
  <c r="K9" i="11"/>
  <c r="J9" i="11"/>
  <c r="G9" i="11"/>
  <c r="F9" i="11"/>
  <c r="AD9" i="11" s="1"/>
  <c r="E9" i="11"/>
  <c r="AC9" i="11" s="1"/>
  <c r="D9" i="11"/>
  <c r="S9" i="10"/>
  <c r="R9" i="10"/>
  <c r="Q9" i="10"/>
  <c r="P9" i="10"/>
  <c r="N9" i="10" s="1"/>
  <c r="M9" i="10"/>
  <c r="L9" i="10"/>
  <c r="K9" i="10"/>
  <c r="J9" i="10"/>
  <c r="G9" i="10"/>
  <c r="AE9" i="10" s="1"/>
  <c r="F9" i="10"/>
  <c r="AD9" i="10" s="1"/>
  <c r="E9" i="10"/>
  <c r="D9" i="10"/>
  <c r="S9" i="9"/>
  <c r="R9" i="9"/>
  <c r="Q9" i="9"/>
  <c r="P9" i="9"/>
  <c r="N9" i="9"/>
  <c r="M9" i="9"/>
  <c r="L9" i="9"/>
  <c r="K9" i="9"/>
  <c r="I9" i="9" s="1"/>
  <c r="J9" i="9"/>
  <c r="G9" i="9"/>
  <c r="F9" i="9"/>
  <c r="AD9" i="9" s="1"/>
  <c r="E9" i="9"/>
  <c r="C9" i="9" s="1"/>
  <c r="D9" i="9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N9" i="7" s="1"/>
  <c r="Q9" i="7"/>
  <c r="P9" i="7"/>
  <c r="M9" i="7"/>
  <c r="L9" i="7"/>
  <c r="K9" i="7"/>
  <c r="J9" i="7"/>
  <c r="H9" i="7" s="1"/>
  <c r="G9" i="7"/>
  <c r="F9" i="7"/>
  <c r="X9" i="7" s="1"/>
  <c r="E9" i="7"/>
  <c r="AC9" i="7" s="1"/>
  <c r="D9" i="7"/>
  <c r="S9" i="6"/>
  <c r="R9" i="6"/>
  <c r="Q9" i="6"/>
  <c r="P9" i="6"/>
  <c r="M9" i="6"/>
  <c r="I9" i="6" s="1"/>
  <c r="L9" i="6"/>
  <c r="K9" i="6"/>
  <c r="J9" i="6"/>
  <c r="G9" i="6"/>
  <c r="F9" i="6"/>
  <c r="E9" i="6"/>
  <c r="W9" i="6" s="1"/>
  <c r="D9" i="6"/>
  <c r="AB9" i="6" s="1"/>
  <c r="B31" i="6"/>
  <c r="C31" i="6"/>
  <c r="H31" i="6"/>
  <c r="I31" i="6"/>
  <c r="U31" i="6" s="1"/>
  <c r="N31" i="6"/>
  <c r="O31" i="6"/>
  <c r="T31" i="6"/>
  <c r="V31" i="6"/>
  <c r="W31" i="6"/>
  <c r="X31" i="6"/>
  <c r="Y31" i="6"/>
  <c r="Z31" i="6"/>
  <c r="AA31" i="6"/>
  <c r="AB31" i="6"/>
  <c r="AC31" i="6"/>
  <c r="AD31" i="6"/>
  <c r="AE31" i="6"/>
  <c r="D33" i="6"/>
  <c r="E33" i="6"/>
  <c r="F33" i="6"/>
  <c r="G33" i="6"/>
  <c r="J33" i="6"/>
  <c r="K33" i="6"/>
  <c r="K39" i="6" s="1"/>
  <c r="L33" i="6"/>
  <c r="M33" i="6"/>
  <c r="P33" i="6"/>
  <c r="Q33" i="6"/>
  <c r="R33" i="6"/>
  <c r="S33" i="6"/>
  <c r="D34" i="6"/>
  <c r="E34" i="6"/>
  <c r="F34" i="6"/>
  <c r="G34" i="6"/>
  <c r="J34" i="6"/>
  <c r="K34" i="6"/>
  <c r="K40" i="6" s="1"/>
  <c r="L34" i="6"/>
  <c r="M34" i="6"/>
  <c r="P34" i="6"/>
  <c r="Q34" i="6"/>
  <c r="R34" i="6"/>
  <c r="S34" i="6"/>
  <c r="D35" i="6"/>
  <c r="E35" i="6"/>
  <c r="F35" i="6"/>
  <c r="G35" i="6"/>
  <c r="J35" i="6"/>
  <c r="K35" i="6"/>
  <c r="K41" i="6" s="1"/>
  <c r="L35" i="6"/>
  <c r="M35" i="6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K43" i="6" s="1"/>
  <c r="L37" i="6"/>
  <c r="M37" i="6"/>
  <c r="P37" i="6"/>
  <c r="Q37" i="6"/>
  <c r="R37" i="6"/>
  <c r="S37" i="6"/>
  <c r="D40" i="6"/>
  <c r="F39" i="6"/>
  <c r="P40" i="6"/>
  <c r="S40" i="6"/>
  <c r="S9" i="5"/>
  <c r="R9" i="5"/>
  <c r="Q9" i="5"/>
  <c r="O9" i="5" s="1"/>
  <c r="P9" i="5"/>
  <c r="N9" i="5" s="1"/>
  <c r="M9" i="5"/>
  <c r="L9" i="5"/>
  <c r="K9" i="5"/>
  <c r="J9" i="5"/>
  <c r="G9" i="5"/>
  <c r="Y9" i="5" s="1"/>
  <c r="F9" i="5"/>
  <c r="X9" i="5" s="1"/>
  <c r="E9" i="5"/>
  <c r="D9" i="5"/>
  <c r="B9" i="5" s="1"/>
  <c r="C9" i="5"/>
  <c r="S9" i="4"/>
  <c r="R9" i="4"/>
  <c r="Q9" i="4"/>
  <c r="O9" i="4" s="1"/>
  <c r="P9" i="4"/>
  <c r="M9" i="4"/>
  <c r="L9" i="4"/>
  <c r="K9" i="4"/>
  <c r="I9" i="4" s="1"/>
  <c r="J9" i="4"/>
  <c r="G9" i="4"/>
  <c r="AE9" i="4" s="1"/>
  <c r="F9" i="4"/>
  <c r="AD9" i="4" s="1"/>
  <c r="E9" i="4"/>
  <c r="D9" i="4"/>
  <c r="S9" i="3"/>
  <c r="O9" i="3" s="1"/>
  <c r="R9" i="3"/>
  <c r="N9" i="3" s="1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C9" i="3"/>
  <c r="Q9" i="1"/>
  <c r="P9" i="1"/>
  <c r="S9" i="1"/>
  <c r="O9" i="1" s="1"/>
  <c r="R9" i="1"/>
  <c r="M9" i="1"/>
  <c r="L9" i="1"/>
  <c r="K9" i="1"/>
  <c r="J9" i="1"/>
  <c r="G9" i="1"/>
  <c r="F9" i="1"/>
  <c r="E9" i="1"/>
  <c r="D9" i="1"/>
  <c r="W9" i="20" l="1"/>
  <c r="M39" i="6"/>
  <c r="B9" i="1"/>
  <c r="H9" i="4"/>
  <c r="N9" i="4"/>
  <c r="S43" i="6"/>
  <c r="S41" i="6"/>
  <c r="S39" i="6"/>
  <c r="O9" i="6"/>
  <c r="V9" i="9"/>
  <c r="X9" i="12"/>
  <c r="B9" i="13"/>
  <c r="Z9" i="13" s="1"/>
  <c r="O9" i="14"/>
  <c r="I9" i="15"/>
  <c r="N9" i="15"/>
  <c r="N9" i="17"/>
  <c r="O9" i="19"/>
  <c r="B9" i="3"/>
  <c r="B9" i="6"/>
  <c r="AE9" i="6"/>
  <c r="L40" i="6"/>
  <c r="R39" i="6"/>
  <c r="AB9" i="11"/>
  <c r="AD9" i="15"/>
  <c r="AB9" i="7"/>
  <c r="B9" i="7"/>
  <c r="AC9" i="13"/>
  <c r="C9" i="13"/>
  <c r="AA9" i="13" s="1"/>
  <c r="W9" i="13"/>
  <c r="Z9" i="6"/>
  <c r="V9" i="11"/>
  <c r="AC9" i="16"/>
  <c r="C9" i="16"/>
  <c r="U9" i="16" s="1"/>
  <c r="V9" i="19"/>
  <c r="X9" i="8"/>
  <c r="H9" i="8"/>
  <c r="AC9" i="10"/>
  <c r="C9" i="10"/>
  <c r="W9" i="10"/>
  <c r="AB9" i="20"/>
  <c r="B9" i="20"/>
  <c r="V9" i="20"/>
  <c r="G41" i="6"/>
  <c r="Y9" i="6"/>
  <c r="Y9" i="8"/>
  <c r="B9" i="10"/>
  <c r="Z9" i="10" s="1"/>
  <c r="C9" i="14"/>
  <c r="B9" i="16"/>
  <c r="W9" i="19"/>
  <c r="H9" i="3"/>
  <c r="T9" i="3" s="1"/>
  <c r="V9" i="4"/>
  <c r="AB9" i="5"/>
  <c r="H9" i="5"/>
  <c r="T9" i="5" s="1"/>
  <c r="M43" i="6"/>
  <c r="V9" i="6"/>
  <c r="N9" i="6"/>
  <c r="O9" i="7"/>
  <c r="N9" i="8"/>
  <c r="B9" i="9"/>
  <c r="Z9" i="9" s="1"/>
  <c r="AE9" i="9"/>
  <c r="O9" i="9"/>
  <c r="N9" i="12"/>
  <c r="AE9" i="13"/>
  <c r="V9" i="14"/>
  <c r="X9" i="15"/>
  <c r="O9" i="16"/>
  <c r="Y9" i="17"/>
  <c r="AC9" i="18"/>
  <c r="W9" i="18"/>
  <c r="AD9" i="19"/>
  <c r="AB9" i="21"/>
  <c r="V9" i="21"/>
  <c r="G43" i="6"/>
  <c r="W9" i="11"/>
  <c r="V9" i="18"/>
  <c r="C9" i="21"/>
  <c r="AA9" i="21" s="1"/>
  <c r="I9" i="3"/>
  <c r="U9" i="3" s="1"/>
  <c r="W9" i="4"/>
  <c r="AC9" i="5"/>
  <c r="I9" i="5"/>
  <c r="U9" i="5" s="1"/>
  <c r="M41" i="6"/>
  <c r="AD9" i="6"/>
  <c r="AE9" i="7"/>
  <c r="Y9" i="7"/>
  <c r="AD9" i="8"/>
  <c r="O9" i="8"/>
  <c r="AB9" i="9"/>
  <c r="Y9" i="9"/>
  <c r="AB9" i="10"/>
  <c r="V9" i="10"/>
  <c r="O9" i="10"/>
  <c r="AE9" i="11"/>
  <c r="N9" i="11"/>
  <c r="AD9" i="12"/>
  <c r="O9" i="12"/>
  <c r="AB9" i="13"/>
  <c r="V9" i="13"/>
  <c r="AC9" i="14"/>
  <c r="W9" i="14"/>
  <c r="C9" i="15"/>
  <c r="AE9" i="15"/>
  <c r="V9" i="16"/>
  <c r="AB9" i="17"/>
  <c r="V9" i="17"/>
  <c r="AD9" i="18"/>
  <c r="C9" i="19"/>
  <c r="AA9" i="19" s="1"/>
  <c r="AE9" i="19"/>
  <c r="C9" i="20"/>
  <c r="AA9" i="20" s="1"/>
  <c r="AE9" i="20"/>
  <c r="N9" i="20"/>
  <c r="AC9" i="21"/>
  <c r="W9" i="21"/>
  <c r="H9" i="21"/>
  <c r="X9" i="21"/>
  <c r="I9" i="21"/>
  <c r="U9" i="21" s="1"/>
  <c r="Y9" i="21"/>
  <c r="B9" i="21"/>
  <c r="H9" i="20"/>
  <c r="T9" i="20" s="1"/>
  <c r="X9" i="20"/>
  <c r="I9" i="20"/>
  <c r="U9" i="20" s="1"/>
  <c r="Y9" i="20"/>
  <c r="H9" i="19"/>
  <c r="X9" i="19"/>
  <c r="I9" i="19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B9" i="15"/>
  <c r="Y9" i="15"/>
  <c r="AC9" i="15"/>
  <c r="H9" i="15"/>
  <c r="B9" i="15"/>
  <c r="H9" i="14"/>
  <c r="X9" i="14"/>
  <c r="I9" i="14"/>
  <c r="Y9" i="14"/>
  <c r="B9" i="14"/>
  <c r="AD9" i="13"/>
  <c r="H9" i="13"/>
  <c r="X9" i="13"/>
  <c r="I9" i="13"/>
  <c r="U9" i="13" s="1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T9" i="7"/>
  <c r="I9" i="7"/>
  <c r="V9" i="7"/>
  <c r="Z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AA9" i="3"/>
  <c r="N9" i="1"/>
  <c r="L43" i="2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R43" i="20"/>
  <c r="Q41" i="20"/>
  <c r="R39" i="20"/>
  <c r="M39" i="20"/>
  <c r="S37" i="20"/>
  <c r="S43" i="20" s="1"/>
  <c r="R37" i="20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Q33" i="20"/>
  <c r="Q39" i="20" s="1"/>
  <c r="P33" i="20"/>
  <c r="P39" i="20" s="1"/>
  <c r="M33" i="20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J43" i="19"/>
  <c r="P42" i="19"/>
  <c r="P40" i="19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D43" i="18"/>
  <c r="R40" i="18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F42" i="17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T31" i="17" s="1"/>
  <c r="C31" i="17"/>
  <c r="AA31" i="17" s="1"/>
  <c r="B31" i="17"/>
  <c r="Z31" i="17" s="1"/>
  <c r="L41" i="16"/>
  <c r="L39" i="16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L39" i="15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M43" i="14"/>
  <c r="L43" i="14"/>
  <c r="S40" i="14"/>
  <c r="R40" i="14"/>
  <c r="M39" i="14"/>
  <c r="L39" i="14"/>
  <c r="S37" i="14"/>
  <c r="S43" i="14" s="1"/>
  <c r="R37" i="14"/>
  <c r="R43" i="14" s="1"/>
  <c r="Q37" i="14"/>
  <c r="Q43" i="14" s="1"/>
  <c r="P37" i="14"/>
  <c r="P43" i="14" s="1"/>
  <c r="M37" i="14"/>
  <c r="L37" i="14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R34" i="14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L33" i="14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F42" i="13"/>
  <c r="P41" i="13"/>
  <c r="R40" i="13"/>
  <c r="K39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R41" i="10"/>
  <c r="J41" i="10"/>
  <c r="F39" i="10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G43" i="9"/>
  <c r="S41" i="9"/>
  <c r="R40" i="9"/>
  <c r="M40" i="9"/>
  <c r="G39" i="9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Q34" i="9"/>
  <c r="Q40" i="9" s="1"/>
  <c r="P34" i="9"/>
  <c r="P40" i="9" s="1"/>
  <c r="M34" i="9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T31" i="9" s="1"/>
  <c r="C31" i="9"/>
  <c r="B31" i="9"/>
  <c r="Z31" i="9" s="1"/>
  <c r="M43" i="8"/>
  <c r="D42" i="8"/>
  <c r="S40" i="8"/>
  <c r="S37" i="8"/>
  <c r="S43" i="8" s="1"/>
  <c r="R37" i="8"/>
  <c r="R43" i="8" s="1"/>
  <c r="Q37" i="8"/>
  <c r="Q43" i="8" s="1"/>
  <c r="P37" i="8"/>
  <c r="P43" i="8" s="1"/>
  <c r="M37" i="8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Q43" i="7"/>
  <c r="K42" i="7"/>
  <c r="E41" i="7"/>
  <c r="S40" i="7"/>
  <c r="S37" i="7"/>
  <c r="S43" i="7" s="1"/>
  <c r="R37" i="7"/>
  <c r="R43" i="7" s="1"/>
  <c r="Q37" i="7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D35" i="7"/>
  <c r="D41" i="7" s="1"/>
  <c r="S34" i="7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E43" i="5"/>
  <c r="P42" i="5"/>
  <c r="E41" i="5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D37" i="5"/>
  <c r="D43" i="5" s="1"/>
  <c r="S36" i="5"/>
  <c r="S42" i="5" s="1"/>
  <c r="R36" i="5"/>
  <c r="R42" i="5" s="1"/>
  <c r="Q36" i="5"/>
  <c r="Q42" i="5" s="1"/>
  <c r="P36" i="5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Z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B31" i="4"/>
  <c r="Z31" i="4" s="1"/>
  <c r="L43" i="3"/>
  <c r="R40" i="3"/>
  <c r="K40" i="3"/>
  <c r="L39" i="3"/>
  <c r="S37" i="3"/>
  <c r="S43" i="3" s="1"/>
  <c r="R37" i="3"/>
  <c r="R43" i="3" s="1"/>
  <c r="Q37" i="3"/>
  <c r="Q43" i="3" s="1"/>
  <c r="P37" i="3"/>
  <c r="P43" i="3" s="1"/>
  <c r="M37" i="3"/>
  <c r="M43" i="3" s="1"/>
  <c r="L37" i="3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Q34" i="3"/>
  <c r="Q40" i="3" s="1"/>
  <c r="P34" i="3"/>
  <c r="P40" i="3" s="1"/>
  <c r="M34" i="3"/>
  <c r="M40" i="3" s="1"/>
  <c r="L34" i="3"/>
  <c r="L40" i="3" s="1"/>
  <c r="K34" i="3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T31" i="3" s="1"/>
  <c r="C31" i="3"/>
  <c r="AA31" i="3" s="1"/>
  <c r="B31" i="3"/>
  <c r="Z31" i="3" s="1"/>
  <c r="B31" i="1"/>
  <c r="H31" i="1"/>
  <c r="C31" i="1"/>
  <c r="U31" i="1" s="1"/>
  <c r="AE31" i="1"/>
  <c r="AD31" i="1"/>
  <c r="AC31" i="1"/>
  <c r="AB31" i="1"/>
  <c r="Y31" i="1"/>
  <c r="X31" i="1"/>
  <c r="W31" i="1"/>
  <c r="V31" i="1"/>
  <c r="O31" i="1"/>
  <c r="N31" i="1"/>
  <c r="I31" i="1"/>
  <c r="T31" i="1"/>
  <c r="U31" i="10" l="1"/>
  <c r="U9" i="19"/>
  <c r="Z9" i="20"/>
  <c r="T9" i="13"/>
  <c r="AA31" i="4"/>
  <c r="T31" i="4"/>
  <c r="T31" i="12"/>
  <c r="T31" i="11"/>
  <c r="X39" i="17"/>
  <c r="AA9" i="16"/>
  <c r="AA9" i="15"/>
  <c r="U9" i="15"/>
  <c r="AA9" i="10"/>
  <c r="AA9" i="14"/>
  <c r="U9" i="14"/>
  <c r="Z9" i="21"/>
  <c r="T9" i="21"/>
  <c r="X43" i="20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X39" i="21"/>
  <c r="U31" i="21"/>
  <c r="T31" i="21"/>
  <c r="AB41" i="21"/>
  <c r="Z31" i="20"/>
  <c r="T31" i="20"/>
  <c r="U31" i="20"/>
  <c r="U31" i="19"/>
  <c r="Z31" i="19"/>
  <c r="T31" i="19"/>
  <c r="AD39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AB37" i="21" s="1"/>
  <c r="AB43" i="21" s="1"/>
  <c r="Y27" i="21"/>
  <c r="X27" i="21"/>
  <c r="W27" i="21"/>
  <c r="V27" i="21"/>
  <c r="V37" i="21" s="1"/>
  <c r="V43" i="21" s="1"/>
  <c r="O27" i="21"/>
  <c r="N27" i="21"/>
  <c r="I27" i="21"/>
  <c r="H27" i="21"/>
  <c r="H37" i="21" s="1"/>
  <c r="H43" i="21" s="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AB36" i="21" s="1"/>
  <c r="AB42" i="21" s="1"/>
  <c r="Y25" i="21"/>
  <c r="X25" i="21"/>
  <c r="W25" i="21"/>
  <c r="V25" i="21"/>
  <c r="V36" i="21" s="1"/>
  <c r="V42" i="21" s="1"/>
  <c r="O25" i="21"/>
  <c r="N25" i="21"/>
  <c r="I25" i="21"/>
  <c r="H25" i="21"/>
  <c r="H36" i="21" s="1"/>
  <c r="H42" i="21" s="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AB35" i="21" s="1"/>
  <c r="Y23" i="21"/>
  <c r="X23" i="21"/>
  <c r="W23" i="21"/>
  <c r="V23" i="21"/>
  <c r="V35" i="21" s="1"/>
  <c r="V41" i="21" s="1"/>
  <c r="O23" i="21"/>
  <c r="N23" i="21"/>
  <c r="I23" i="21"/>
  <c r="H23" i="21"/>
  <c r="H35" i="21" s="1"/>
  <c r="H41" i="21" s="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AB34" i="21" s="1"/>
  <c r="AB40" i="21" s="1"/>
  <c r="Y13" i="21"/>
  <c r="X13" i="21"/>
  <c r="W13" i="21"/>
  <c r="V13" i="21"/>
  <c r="V34" i="21" s="1"/>
  <c r="V40" i="21" s="1"/>
  <c r="O13" i="21"/>
  <c r="N13" i="21"/>
  <c r="I13" i="21"/>
  <c r="H13" i="21"/>
  <c r="H34" i="21" s="1"/>
  <c r="H40" i="21" s="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D33" i="21" s="1"/>
  <c r="AD39" i="21" s="1"/>
  <c r="AC10" i="21"/>
  <c r="AB10" i="21"/>
  <c r="Y10" i="21"/>
  <c r="X10" i="21"/>
  <c r="X33" i="21" s="1"/>
  <c r="W10" i="21"/>
  <c r="V10" i="21"/>
  <c r="O10" i="21"/>
  <c r="N10" i="21"/>
  <c r="N33" i="21" s="1"/>
  <c r="N39" i="21" s="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T30" i="20" s="1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T29" i="20" s="1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T28" i="20" s="1"/>
  <c r="C28" i="20"/>
  <c r="AA28" i="20" s="1"/>
  <c r="B28" i="20"/>
  <c r="Z28" i="20" s="1"/>
  <c r="AE27" i="20"/>
  <c r="AD27" i="20"/>
  <c r="AD37" i="20" s="1"/>
  <c r="AD43" i="20" s="1"/>
  <c r="AC27" i="20"/>
  <c r="AB27" i="20"/>
  <c r="Y27" i="20"/>
  <c r="X27" i="20"/>
  <c r="X37" i="20" s="1"/>
  <c r="W27" i="20"/>
  <c r="V27" i="20"/>
  <c r="O27" i="20"/>
  <c r="N27" i="20"/>
  <c r="N37" i="20" s="1"/>
  <c r="N43" i="20" s="1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T26" i="20" s="1"/>
  <c r="C26" i="20"/>
  <c r="AA26" i="20" s="1"/>
  <c r="B26" i="20"/>
  <c r="Z26" i="20" s="1"/>
  <c r="AE25" i="20"/>
  <c r="AD25" i="20"/>
  <c r="AD36" i="20" s="1"/>
  <c r="AD42" i="20" s="1"/>
  <c r="AC25" i="20"/>
  <c r="AB25" i="20"/>
  <c r="Y25" i="20"/>
  <c r="X25" i="20"/>
  <c r="X36" i="20" s="1"/>
  <c r="X42" i="20" s="1"/>
  <c r="W25" i="20"/>
  <c r="V25" i="20"/>
  <c r="O25" i="20"/>
  <c r="N25" i="20"/>
  <c r="N36" i="20" s="1"/>
  <c r="N42" i="20" s="1"/>
  <c r="I25" i="20"/>
  <c r="H25" i="20"/>
  <c r="C25" i="20"/>
  <c r="B25" i="20"/>
  <c r="B36" i="20" s="1"/>
  <c r="B42" i="20" s="1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T24" i="20" s="1"/>
  <c r="C24" i="20"/>
  <c r="AA24" i="20" s="1"/>
  <c r="B24" i="20"/>
  <c r="Z24" i="20" s="1"/>
  <c r="AE23" i="20"/>
  <c r="AD23" i="20"/>
  <c r="AD35" i="20" s="1"/>
  <c r="AD41" i="20" s="1"/>
  <c r="AC23" i="20"/>
  <c r="AB23" i="20"/>
  <c r="Y23" i="20"/>
  <c r="X23" i="20"/>
  <c r="X35" i="20" s="1"/>
  <c r="X41" i="20" s="1"/>
  <c r="W23" i="20"/>
  <c r="V23" i="20"/>
  <c r="O23" i="20"/>
  <c r="N23" i="20"/>
  <c r="N35" i="20" s="1"/>
  <c r="N41" i="20" s="1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T22" i="20" s="1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T21" i="20" s="1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T20" i="20" s="1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T19" i="20" s="1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T18" i="20" s="1"/>
  <c r="C18" i="20"/>
  <c r="AA18" i="20" s="1"/>
  <c r="B18" i="20"/>
  <c r="Z18" i="20" s="1"/>
  <c r="AE17" i="20"/>
  <c r="AD17" i="20"/>
  <c r="AC17" i="20"/>
  <c r="AB17" i="20"/>
  <c r="Z17" i="20"/>
  <c r="Y17" i="20"/>
  <c r="X17" i="20"/>
  <c r="W17" i="20"/>
  <c r="V17" i="20"/>
  <c r="O17" i="20"/>
  <c r="N17" i="20"/>
  <c r="I17" i="20"/>
  <c r="H17" i="20"/>
  <c r="C17" i="20"/>
  <c r="AA17" i="20" s="1"/>
  <c r="B17" i="20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AB34" i="20" s="1"/>
  <c r="AB40" i="20" s="1"/>
  <c r="Y13" i="20"/>
  <c r="X13" i="20"/>
  <c r="W13" i="20"/>
  <c r="V13" i="20"/>
  <c r="O13" i="20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Z13" i="19"/>
  <c r="Y13" i="19"/>
  <c r="X13" i="19"/>
  <c r="W13" i="19"/>
  <c r="V13" i="19"/>
  <c r="O13" i="19"/>
  <c r="N13" i="19"/>
  <c r="I13" i="19"/>
  <c r="H13" i="19"/>
  <c r="C13" i="19"/>
  <c r="U13" i="19" s="1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U11" i="19" s="1"/>
  <c r="B11" i="19"/>
  <c r="AE10" i="19"/>
  <c r="AD10" i="19"/>
  <c r="AD33" i="19" s="1"/>
  <c r="AC10" i="19"/>
  <c r="AC33" i="19" s="1"/>
  <c r="AC39" i="19" s="1"/>
  <c r="AB10" i="19"/>
  <c r="Y10" i="19"/>
  <c r="X10" i="19"/>
  <c r="X33" i="19" s="1"/>
  <c r="X39" i="19" s="1"/>
  <c r="W10" i="19"/>
  <c r="W33" i="19" s="1"/>
  <c r="W39" i="19" s="1"/>
  <c r="V10" i="19"/>
  <c r="O10" i="19"/>
  <c r="N10" i="19"/>
  <c r="N33" i="19" s="1"/>
  <c r="N39" i="19" s="1"/>
  <c r="I10" i="19"/>
  <c r="I33" i="19" s="1"/>
  <c r="I39" i="19" s="1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T30" i="18" s="1"/>
  <c r="C30" i="18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T28" i="18" s="1"/>
  <c r="C28" i="18"/>
  <c r="B28" i="18"/>
  <c r="Z28" i="18" s="1"/>
  <c r="AE27" i="18"/>
  <c r="AD27" i="18"/>
  <c r="AD37" i="18" s="1"/>
  <c r="AD43" i="18" s="1"/>
  <c r="AC27" i="18"/>
  <c r="AC37" i="18" s="1"/>
  <c r="AC43" i="18" s="1"/>
  <c r="AB27" i="18"/>
  <c r="Y27" i="18"/>
  <c r="X27" i="18"/>
  <c r="X37" i="18" s="1"/>
  <c r="X43" i="18" s="1"/>
  <c r="W27" i="18"/>
  <c r="W37" i="18" s="1"/>
  <c r="W43" i="18" s="1"/>
  <c r="V27" i="18"/>
  <c r="O27" i="18"/>
  <c r="N27" i="18"/>
  <c r="N37" i="18" s="1"/>
  <c r="N43" i="18" s="1"/>
  <c r="I27" i="18"/>
  <c r="I37" i="18" s="1"/>
  <c r="I43" i="18" s="1"/>
  <c r="H27" i="18"/>
  <c r="C27" i="18"/>
  <c r="B27" i="18"/>
  <c r="B37" i="18" s="1"/>
  <c r="B43" i="18" s="1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D36" i="18" s="1"/>
  <c r="AD42" i="18" s="1"/>
  <c r="AC25" i="18"/>
  <c r="AC36" i="18" s="1"/>
  <c r="AC42" i="18" s="1"/>
  <c r="AB25" i="18"/>
  <c r="Y25" i="18"/>
  <c r="X25" i="18"/>
  <c r="X36" i="18" s="1"/>
  <c r="X42" i="18" s="1"/>
  <c r="W25" i="18"/>
  <c r="W36" i="18" s="1"/>
  <c r="W42" i="18" s="1"/>
  <c r="V25" i="18"/>
  <c r="O25" i="18"/>
  <c r="N25" i="18"/>
  <c r="N36" i="18" s="1"/>
  <c r="N42" i="18" s="1"/>
  <c r="I25" i="18"/>
  <c r="I36" i="18" s="1"/>
  <c r="I42" i="18" s="1"/>
  <c r="H25" i="18"/>
  <c r="C25" i="18"/>
  <c r="B25" i="18"/>
  <c r="B36" i="18" s="1"/>
  <c r="B42" i="18" s="1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T24" i="18" s="1"/>
  <c r="C24" i="18"/>
  <c r="AA24" i="18" s="1"/>
  <c r="B24" i="18"/>
  <c r="Z24" i="18" s="1"/>
  <c r="AE23" i="18"/>
  <c r="AD23" i="18"/>
  <c r="AD35" i="18" s="1"/>
  <c r="AD41" i="18" s="1"/>
  <c r="AC23" i="18"/>
  <c r="AC35" i="18" s="1"/>
  <c r="AC41" i="18" s="1"/>
  <c r="AB23" i="18"/>
  <c r="Y23" i="18"/>
  <c r="X23" i="18"/>
  <c r="X35" i="18" s="1"/>
  <c r="X41" i="18" s="1"/>
  <c r="W23" i="18"/>
  <c r="W35" i="18" s="1"/>
  <c r="W41" i="18" s="1"/>
  <c r="V23" i="18"/>
  <c r="O23" i="18"/>
  <c r="N23" i="18"/>
  <c r="N35" i="18" s="1"/>
  <c r="N41" i="18" s="1"/>
  <c r="I23" i="18"/>
  <c r="I35" i="18" s="1"/>
  <c r="I41" i="18" s="1"/>
  <c r="H23" i="18"/>
  <c r="C23" i="18"/>
  <c r="B23" i="18"/>
  <c r="B35" i="18" s="1"/>
  <c r="B41" i="18" s="1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T22" i="18" s="1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T20" i="18" s="1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T18" i="18" s="1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T16" i="18" s="1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D34" i="18" s="1"/>
  <c r="AD40" i="18" s="1"/>
  <c r="AC13" i="18"/>
  <c r="AC34" i="18" s="1"/>
  <c r="AC40" i="18" s="1"/>
  <c r="AB13" i="18"/>
  <c r="Y13" i="18"/>
  <c r="X13" i="18"/>
  <c r="X34" i="18" s="1"/>
  <c r="X40" i="18" s="1"/>
  <c r="W13" i="18"/>
  <c r="W34" i="18" s="1"/>
  <c r="W40" i="18" s="1"/>
  <c r="V13" i="18"/>
  <c r="O13" i="18"/>
  <c r="N13" i="18"/>
  <c r="N34" i="18" s="1"/>
  <c r="N40" i="18" s="1"/>
  <c r="I13" i="18"/>
  <c r="I34" i="18" s="1"/>
  <c r="I40" i="18" s="1"/>
  <c r="H13" i="18"/>
  <c r="C13" i="18"/>
  <c r="B13" i="18"/>
  <c r="B34" i="18" s="1"/>
  <c r="B40" i="18" s="1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T12" i="18" s="1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E33" i="18" s="1"/>
  <c r="AE39" i="18" s="1"/>
  <c r="AD10" i="18"/>
  <c r="AC10" i="18"/>
  <c r="AB10" i="18"/>
  <c r="AB33" i="18" s="1"/>
  <c r="AB39" i="18" s="1"/>
  <c r="Y10" i="18"/>
  <c r="Y33" i="18" s="1"/>
  <c r="Y39" i="18" s="1"/>
  <c r="X10" i="18"/>
  <c r="W10" i="18"/>
  <c r="V10" i="18"/>
  <c r="V33" i="18" s="1"/>
  <c r="V39" i="18" s="1"/>
  <c r="O10" i="18"/>
  <c r="O33" i="18" s="1"/>
  <c r="O39" i="18" s="1"/>
  <c r="N10" i="18"/>
  <c r="I10" i="18"/>
  <c r="H10" i="18"/>
  <c r="H33" i="18" s="1"/>
  <c r="H39" i="18" s="1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U30" i="17" s="1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U29" i="17" s="1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U28" i="17" s="1"/>
  <c r="H28" i="17"/>
  <c r="C28" i="17"/>
  <c r="AA28" i="17" s="1"/>
  <c r="B28" i="17"/>
  <c r="Z28" i="17" s="1"/>
  <c r="AE27" i="17"/>
  <c r="AE37" i="17" s="1"/>
  <c r="AE43" i="17" s="1"/>
  <c r="AD27" i="17"/>
  <c r="AC27" i="17"/>
  <c r="AB27" i="17"/>
  <c r="AB37" i="17" s="1"/>
  <c r="AB43" i="17" s="1"/>
  <c r="Y27" i="17"/>
  <c r="Y37" i="17" s="1"/>
  <c r="Y43" i="17" s="1"/>
  <c r="X27" i="17"/>
  <c r="W27" i="17"/>
  <c r="V27" i="17"/>
  <c r="V37" i="17" s="1"/>
  <c r="V43" i="17" s="1"/>
  <c r="O27" i="17"/>
  <c r="O37" i="17" s="1"/>
  <c r="O43" i="17" s="1"/>
  <c r="N27" i="17"/>
  <c r="I27" i="17"/>
  <c r="H27" i="17"/>
  <c r="H37" i="17" s="1"/>
  <c r="H43" i="17" s="1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U26" i="17" s="1"/>
  <c r="H26" i="17"/>
  <c r="C26" i="17"/>
  <c r="AA26" i="17" s="1"/>
  <c r="B26" i="17"/>
  <c r="Z26" i="17" s="1"/>
  <c r="AE25" i="17"/>
  <c r="AE36" i="17" s="1"/>
  <c r="AE42" i="17" s="1"/>
  <c r="AD25" i="17"/>
  <c r="AC25" i="17"/>
  <c r="AB25" i="17"/>
  <c r="AB36" i="17" s="1"/>
  <c r="AB42" i="17" s="1"/>
  <c r="Y25" i="17"/>
  <c r="Y36" i="17" s="1"/>
  <c r="Y42" i="17" s="1"/>
  <c r="X25" i="17"/>
  <c r="W25" i="17"/>
  <c r="V25" i="17"/>
  <c r="V36" i="17" s="1"/>
  <c r="V42" i="17" s="1"/>
  <c r="O25" i="17"/>
  <c r="O36" i="17" s="1"/>
  <c r="O42" i="17" s="1"/>
  <c r="N25" i="17"/>
  <c r="I25" i="17"/>
  <c r="H25" i="17"/>
  <c r="H36" i="17" s="1"/>
  <c r="H42" i="17" s="1"/>
  <c r="C25" i="17"/>
  <c r="C36" i="17" s="1"/>
  <c r="C42" i="17" s="1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U24" i="17" s="1"/>
  <c r="H24" i="17"/>
  <c r="C24" i="17"/>
  <c r="AA24" i="17" s="1"/>
  <c r="B24" i="17"/>
  <c r="Z24" i="17" s="1"/>
  <c r="AE23" i="17"/>
  <c r="AE35" i="17" s="1"/>
  <c r="AE41" i="17" s="1"/>
  <c r="AD23" i="17"/>
  <c r="AC23" i="17"/>
  <c r="AB23" i="17"/>
  <c r="AB35" i="17" s="1"/>
  <c r="AB41" i="17" s="1"/>
  <c r="Y23" i="17"/>
  <c r="Y35" i="17" s="1"/>
  <c r="Y41" i="17" s="1"/>
  <c r="X23" i="17"/>
  <c r="W23" i="17"/>
  <c r="V23" i="17"/>
  <c r="V35" i="17" s="1"/>
  <c r="V41" i="17" s="1"/>
  <c r="O23" i="17"/>
  <c r="O35" i="17" s="1"/>
  <c r="O41" i="17" s="1"/>
  <c r="N23" i="17"/>
  <c r="I23" i="17"/>
  <c r="H23" i="17"/>
  <c r="H35" i="17" s="1"/>
  <c r="H41" i="17" s="1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U22" i="17" s="1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U21" i="17" s="1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U20" i="17" s="1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U19" i="17" s="1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U18" i="17" s="1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U17" i="17" s="1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U16" i="17" s="1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U15" i="17" s="1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E34" i="17" s="1"/>
  <c r="AE40" i="17" s="1"/>
  <c r="AD13" i="17"/>
  <c r="AC13" i="17"/>
  <c r="AB13" i="17"/>
  <c r="AB34" i="17" s="1"/>
  <c r="AB40" i="17" s="1"/>
  <c r="Y13" i="17"/>
  <c r="Y34" i="17" s="1"/>
  <c r="Y40" i="17" s="1"/>
  <c r="X13" i="17"/>
  <c r="W13" i="17"/>
  <c r="V13" i="17"/>
  <c r="V34" i="17" s="1"/>
  <c r="V40" i="17" s="1"/>
  <c r="O13" i="17"/>
  <c r="O34" i="17" s="1"/>
  <c r="O40" i="17" s="1"/>
  <c r="N13" i="17"/>
  <c r="I13" i="17"/>
  <c r="H13" i="17"/>
  <c r="H34" i="17" s="1"/>
  <c r="H40" i="17" s="1"/>
  <c r="C13" i="17"/>
  <c r="C34" i="17" s="1"/>
  <c r="C40" i="17" s="1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U12" i="17" s="1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U11" i="17" s="1"/>
  <c r="B11" i="17"/>
  <c r="AE10" i="17"/>
  <c r="AD10" i="17"/>
  <c r="AD33" i="17" s="1"/>
  <c r="AD39" i="17" s="1"/>
  <c r="AC10" i="17"/>
  <c r="AC33" i="17" s="1"/>
  <c r="AC39" i="17" s="1"/>
  <c r="AB10" i="17"/>
  <c r="Y10" i="17"/>
  <c r="X10" i="17"/>
  <c r="X33" i="17" s="1"/>
  <c r="W10" i="17"/>
  <c r="W33" i="17" s="1"/>
  <c r="W39" i="17" s="1"/>
  <c r="V10" i="17"/>
  <c r="O10" i="17"/>
  <c r="N10" i="17"/>
  <c r="N33" i="17" s="1"/>
  <c r="N39" i="17" s="1"/>
  <c r="I10" i="17"/>
  <c r="I33" i="17" s="1"/>
  <c r="I39" i="17" s="1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T30" i="16" s="1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D37" i="16" s="1"/>
  <c r="AD43" i="16" s="1"/>
  <c r="AC27" i="16"/>
  <c r="AB27" i="16"/>
  <c r="Y27" i="16"/>
  <c r="X27" i="16"/>
  <c r="X37" i="16" s="1"/>
  <c r="X43" i="16" s="1"/>
  <c r="W27" i="16"/>
  <c r="V27" i="16"/>
  <c r="O27" i="16"/>
  <c r="N27" i="16"/>
  <c r="N37" i="16" s="1"/>
  <c r="N43" i="16" s="1"/>
  <c r="I27" i="16"/>
  <c r="H27" i="16"/>
  <c r="C27" i="16"/>
  <c r="B27" i="16"/>
  <c r="B37" i="16" s="1"/>
  <c r="B43" i="16" s="1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D36" i="16" s="1"/>
  <c r="AD42" i="16" s="1"/>
  <c r="AC25" i="16"/>
  <c r="AB25" i="16"/>
  <c r="Y25" i="16"/>
  <c r="X25" i="16"/>
  <c r="W25" i="16"/>
  <c r="V25" i="16"/>
  <c r="O25" i="16"/>
  <c r="N25" i="16"/>
  <c r="I25" i="16"/>
  <c r="H25" i="16"/>
  <c r="C25" i="16"/>
  <c r="B25" i="16"/>
  <c r="Z25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U22" i="16" s="1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Z15" i="16"/>
  <c r="Y15" i="16"/>
  <c r="X15" i="16"/>
  <c r="W15" i="16"/>
  <c r="V15" i="16"/>
  <c r="O15" i="16"/>
  <c r="N15" i="16"/>
  <c r="I15" i="16"/>
  <c r="H15" i="16"/>
  <c r="C15" i="16"/>
  <c r="B15" i="16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T30" i="14" s="1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T29" i="14" s="1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T28" i="14" s="1"/>
  <c r="C28" i="14"/>
  <c r="AA28" i="14" s="1"/>
  <c r="B28" i="14"/>
  <c r="Z28" i="14" s="1"/>
  <c r="AE27" i="14"/>
  <c r="AD27" i="14"/>
  <c r="AD37" i="14" s="1"/>
  <c r="AD43" i="14" s="1"/>
  <c r="AC27" i="14"/>
  <c r="AB27" i="14"/>
  <c r="Y27" i="14"/>
  <c r="X27" i="14"/>
  <c r="X37" i="14" s="1"/>
  <c r="X43" i="14" s="1"/>
  <c r="W27" i="14"/>
  <c r="V27" i="14"/>
  <c r="O27" i="14"/>
  <c r="N27" i="14"/>
  <c r="N37" i="14" s="1"/>
  <c r="N43" i="14" s="1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D36" i="14" s="1"/>
  <c r="AD42" i="14" s="1"/>
  <c r="AC25" i="14"/>
  <c r="AB25" i="14"/>
  <c r="Y25" i="14"/>
  <c r="X25" i="14"/>
  <c r="X36" i="14" s="1"/>
  <c r="X42" i="14" s="1"/>
  <c r="W25" i="14"/>
  <c r="V25" i="14"/>
  <c r="O25" i="14"/>
  <c r="N25" i="14"/>
  <c r="N36" i="14" s="1"/>
  <c r="N42" i="14" s="1"/>
  <c r="I25" i="14"/>
  <c r="H25" i="14"/>
  <c r="C25" i="14"/>
  <c r="B25" i="14"/>
  <c r="B36" i="14" s="1"/>
  <c r="B42" i="14" s="1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T24" i="14" s="1"/>
  <c r="C24" i="14"/>
  <c r="AA24" i="14" s="1"/>
  <c r="B24" i="14"/>
  <c r="Z24" i="14" s="1"/>
  <c r="AE23" i="14"/>
  <c r="AD23" i="14"/>
  <c r="AD35" i="14" s="1"/>
  <c r="AD41" i="14" s="1"/>
  <c r="AC23" i="14"/>
  <c r="AB23" i="14"/>
  <c r="Y23" i="14"/>
  <c r="X23" i="14"/>
  <c r="X35" i="14" s="1"/>
  <c r="X41" i="14" s="1"/>
  <c r="W23" i="14"/>
  <c r="V23" i="14"/>
  <c r="O23" i="14"/>
  <c r="N23" i="14"/>
  <c r="N35" i="14" s="1"/>
  <c r="N41" i="14" s="1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T22" i="14" s="1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T21" i="14" s="1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T20" i="14" s="1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T19" i="14" s="1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T18" i="14" s="1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T17" i="14" s="1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T16" i="14" s="1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T15" i="14" s="1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D34" i="14" s="1"/>
  <c r="AD40" i="14" s="1"/>
  <c r="AC13" i="14"/>
  <c r="AB13" i="14"/>
  <c r="Y13" i="14"/>
  <c r="X13" i="14"/>
  <c r="X34" i="14" s="1"/>
  <c r="X40" i="14" s="1"/>
  <c r="W13" i="14"/>
  <c r="V13" i="14"/>
  <c r="O13" i="14"/>
  <c r="N13" i="14"/>
  <c r="N34" i="14" s="1"/>
  <c r="N40" i="14" s="1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T12" i="14" s="1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T11" i="14" s="1"/>
  <c r="AE10" i="14"/>
  <c r="AD10" i="14"/>
  <c r="AC10" i="14"/>
  <c r="AB10" i="14"/>
  <c r="AB33" i="14" s="1"/>
  <c r="AB39" i="14" s="1"/>
  <c r="Y10" i="14"/>
  <c r="X10" i="14"/>
  <c r="W10" i="14"/>
  <c r="V10" i="14"/>
  <c r="V33" i="14" s="1"/>
  <c r="V39" i="14" s="1"/>
  <c r="O10" i="14"/>
  <c r="N10" i="14"/>
  <c r="I10" i="14"/>
  <c r="H10" i="14"/>
  <c r="H33" i="14" s="1"/>
  <c r="H39" i="14" s="1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AB37" i="13" s="1"/>
  <c r="AB43" i="13" s="1"/>
  <c r="Y27" i="13"/>
  <c r="X27" i="13"/>
  <c r="W27" i="13"/>
  <c r="V27" i="13"/>
  <c r="V37" i="13" s="1"/>
  <c r="V43" i="13" s="1"/>
  <c r="O27" i="13"/>
  <c r="N27" i="13"/>
  <c r="I27" i="13"/>
  <c r="H27" i="13"/>
  <c r="H37" i="13" s="1"/>
  <c r="H43" i="13" s="1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AB36" i="13" s="1"/>
  <c r="AB42" i="13" s="1"/>
  <c r="Y25" i="13"/>
  <c r="X25" i="13"/>
  <c r="W25" i="13"/>
  <c r="V25" i="13"/>
  <c r="V36" i="13" s="1"/>
  <c r="V42" i="13" s="1"/>
  <c r="O25" i="13"/>
  <c r="N25" i="13"/>
  <c r="I25" i="13"/>
  <c r="H25" i="13"/>
  <c r="H36" i="13" s="1"/>
  <c r="H42" i="13" s="1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AB35" i="13" s="1"/>
  <c r="AB41" i="13" s="1"/>
  <c r="Y23" i="13"/>
  <c r="X23" i="13"/>
  <c r="W23" i="13"/>
  <c r="V23" i="13"/>
  <c r="V35" i="13" s="1"/>
  <c r="V41" i="13" s="1"/>
  <c r="O23" i="13"/>
  <c r="N23" i="13"/>
  <c r="I23" i="13"/>
  <c r="H23" i="13"/>
  <c r="H35" i="13" s="1"/>
  <c r="H41" i="13" s="1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C34" i="13" s="1"/>
  <c r="AC40" i="13" s="1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T12" i="12" s="1"/>
  <c r="C12" i="12"/>
  <c r="AA12" i="12" s="1"/>
  <c r="B12" i="12"/>
  <c r="Z12" i="12" s="1"/>
  <c r="AE11" i="12"/>
  <c r="AD11" i="12"/>
  <c r="AC11" i="12"/>
  <c r="AB11" i="12"/>
  <c r="Z11" i="12"/>
  <c r="Y11" i="12"/>
  <c r="X11" i="12"/>
  <c r="W11" i="12"/>
  <c r="V11" i="12"/>
  <c r="O11" i="12"/>
  <c r="N11" i="12"/>
  <c r="I11" i="12"/>
  <c r="H11" i="12"/>
  <c r="C11" i="12"/>
  <c r="AA11" i="12" s="1"/>
  <c r="B11" i="12"/>
  <c r="AE10" i="12"/>
  <c r="AD10" i="12"/>
  <c r="AC10" i="12"/>
  <c r="AB10" i="12"/>
  <c r="Y10" i="12"/>
  <c r="X10" i="12"/>
  <c r="X33" i="12" s="1"/>
  <c r="X39" i="12" s="1"/>
  <c r="W10" i="12"/>
  <c r="W33" i="12" s="1"/>
  <c r="W39" i="12" s="1"/>
  <c r="V10" i="12"/>
  <c r="O10" i="12"/>
  <c r="N10" i="12"/>
  <c r="N33" i="12" s="1"/>
  <c r="N39" i="12" s="1"/>
  <c r="I10" i="12"/>
  <c r="I33" i="12" s="1"/>
  <c r="I39" i="12" s="1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D37" i="11" s="1"/>
  <c r="AD43" i="11" s="1"/>
  <c r="AC27" i="11"/>
  <c r="AC37" i="11" s="1"/>
  <c r="AC43" i="11" s="1"/>
  <c r="AB27" i="11"/>
  <c r="Y27" i="11"/>
  <c r="X27" i="11"/>
  <c r="X37" i="11" s="1"/>
  <c r="X43" i="11" s="1"/>
  <c r="W27" i="11"/>
  <c r="W37" i="11" s="1"/>
  <c r="W43" i="11" s="1"/>
  <c r="V27" i="11"/>
  <c r="O27" i="11"/>
  <c r="N27" i="11"/>
  <c r="N37" i="11" s="1"/>
  <c r="N43" i="11" s="1"/>
  <c r="I27" i="11"/>
  <c r="I37" i="11" s="1"/>
  <c r="I43" i="11" s="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D36" i="11" s="1"/>
  <c r="AD42" i="11" s="1"/>
  <c r="AC25" i="11"/>
  <c r="AC36" i="11" s="1"/>
  <c r="AC42" i="11" s="1"/>
  <c r="AB25" i="11"/>
  <c r="Y25" i="11"/>
  <c r="X25" i="11"/>
  <c r="X36" i="11" s="1"/>
  <c r="X42" i="11" s="1"/>
  <c r="W25" i="11"/>
  <c r="W36" i="11" s="1"/>
  <c r="W42" i="11" s="1"/>
  <c r="V25" i="11"/>
  <c r="O25" i="11"/>
  <c r="N25" i="11"/>
  <c r="N36" i="11" s="1"/>
  <c r="N42" i="11" s="1"/>
  <c r="I25" i="11"/>
  <c r="I36" i="11" s="1"/>
  <c r="I42" i="11" s="1"/>
  <c r="H25" i="11"/>
  <c r="C25" i="11"/>
  <c r="B25" i="11"/>
  <c r="B36" i="11" s="1"/>
  <c r="B42" i="11" s="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D35" i="11" s="1"/>
  <c r="AD41" i="11" s="1"/>
  <c r="AC23" i="11"/>
  <c r="AC35" i="11" s="1"/>
  <c r="AC41" i="11" s="1"/>
  <c r="AB23" i="11"/>
  <c r="Y23" i="11"/>
  <c r="X23" i="11"/>
  <c r="X35" i="11" s="1"/>
  <c r="X41" i="11" s="1"/>
  <c r="W23" i="11"/>
  <c r="W35" i="11" s="1"/>
  <c r="W41" i="11" s="1"/>
  <c r="V23" i="11"/>
  <c r="O23" i="11"/>
  <c r="N23" i="11"/>
  <c r="N35" i="11" s="1"/>
  <c r="N41" i="11" s="1"/>
  <c r="I23" i="11"/>
  <c r="I35" i="11" s="1"/>
  <c r="I41" i="11" s="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U17" i="11" s="1"/>
  <c r="H17" i="11"/>
  <c r="C17" i="11"/>
  <c r="AA17" i="11" s="1"/>
  <c r="B17" i="11"/>
  <c r="Z17" i="11" s="1"/>
  <c r="AE16" i="11"/>
  <c r="AD16" i="11"/>
  <c r="AC16" i="11"/>
  <c r="AB16" i="11"/>
  <c r="Z16" i="11"/>
  <c r="Y16" i="11"/>
  <c r="X16" i="11"/>
  <c r="W16" i="11"/>
  <c r="V16" i="11"/>
  <c r="O16" i="11"/>
  <c r="N16" i="11"/>
  <c r="I16" i="11"/>
  <c r="H16" i="11"/>
  <c r="C16" i="11"/>
  <c r="B16" i="1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T15" i="11" s="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U15" i="10" s="1"/>
  <c r="H15" i="10"/>
  <c r="C15" i="10"/>
  <c r="AA15" i="10" s="1"/>
  <c r="B15" i="10"/>
  <c r="AE14" i="10"/>
  <c r="AD14" i="10"/>
  <c r="AC14" i="10"/>
  <c r="AB14" i="10"/>
  <c r="Z14" i="10"/>
  <c r="Y14" i="10"/>
  <c r="X14" i="10"/>
  <c r="W14" i="10"/>
  <c r="V14" i="10"/>
  <c r="O14" i="10"/>
  <c r="N14" i="10"/>
  <c r="I14" i="10"/>
  <c r="H14" i="10"/>
  <c r="C14" i="10"/>
  <c r="B14" i="10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B11" i="10"/>
  <c r="AE10" i="10"/>
  <c r="AD10" i="10"/>
  <c r="AC10" i="10"/>
  <c r="AB10" i="10"/>
  <c r="AB33" i="10" s="1"/>
  <c r="AB39" i="10" s="1"/>
  <c r="Y10" i="10"/>
  <c r="X10" i="10"/>
  <c r="W10" i="10"/>
  <c r="V10" i="10"/>
  <c r="V33" i="10" s="1"/>
  <c r="V39" i="10" s="1"/>
  <c r="O10" i="10"/>
  <c r="N10" i="10"/>
  <c r="I10" i="10"/>
  <c r="H10" i="10"/>
  <c r="H33" i="10" s="1"/>
  <c r="H39" i="10" s="1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B28" i="9"/>
  <c r="Z28" i="9" s="1"/>
  <c r="AE27" i="9"/>
  <c r="AD27" i="9"/>
  <c r="AC27" i="9"/>
  <c r="AB27" i="9"/>
  <c r="AB37" i="9" s="1"/>
  <c r="AB43" i="9" s="1"/>
  <c r="Y27" i="9"/>
  <c r="X27" i="9"/>
  <c r="W27" i="9"/>
  <c r="V27" i="9"/>
  <c r="V37" i="9" s="1"/>
  <c r="V43" i="9" s="1"/>
  <c r="O27" i="9"/>
  <c r="N27" i="9"/>
  <c r="I27" i="9"/>
  <c r="H27" i="9"/>
  <c r="H37" i="9" s="1"/>
  <c r="H43" i="9" s="1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AB36" i="9" s="1"/>
  <c r="AB42" i="9" s="1"/>
  <c r="Y25" i="9"/>
  <c r="X25" i="9"/>
  <c r="W25" i="9"/>
  <c r="V25" i="9"/>
  <c r="V36" i="9" s="1"/>
  <c r="V42" i="9" s="1"/>
  <c r="O25" i="9"/>
  <c r="N25" i="9"/>
  <c r="I25" i="9"/>
  <c r="H25" i="9"/>
  <c r="H36" i="9" s="1"/>
  <c r="H42" i="9" s="1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AB35" i="9" s="1"/>
  <c r="AB41" i="9" s="1"/>
  <c r="Y23" i="9"/>
  <c r="X23" i="9"/>
  <c r="W23" i="9"/>
  <c r="V23" i="9"/>
  <c r="V35" i="9" s="1"/>
  <c r="V41" i="9" s="1"/>
  <c r="O23" i="9"/>
  <c r="N23" i="9"/>
  <c r="I23" i="9"/>
  <c r="H23" i="9"/>
  <c r="H35" i="9" s="1"/>
  <c r="H41" i="9" s="1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AB34" i="9" s="1"/>
  <c r="AB40" i="9" s="1"/>
  <c r="Y13" i="9"/>
  <c r="X13" i="9"/>
  <c r="W13" i="9"/>
  <c r="V13" i="9"/>
  <c r="V34" i="9" s="1"/>
  <c r="V40" i="9" s="1"/>
  <c r="O13" i="9"/>
  <c r="N13" i="9"/>
  <c r="I13" i="9"/>
  <c r="H13" i="9"/>
  <c r="H34" i="9" s="1"/>
  <c r="H40" i="9" s="1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U11" i="9" s="1"/>
  <c r="H11" i="9"/>
  <c r="C11" i="9"/>
  <c r="AA11" i="9" s="1"/>
  <c r="B11" i="9"/>
  <c r="AE10" i="9"/>
  <c r="AE33" i="9" s="1"/>
  <c r="AE39" i="9" s="1"/>
  <c r="AD10" i="9"/>
  <c r="AC10" i="9"/>
  <c r="AB10" i="9"/>
  <c r="AA10" i="9"/>
  <c r="Y10" i="9"/>
  <c r="X10" i="9"/>
  <c r="W10" i="9"/>
  <c r="V10" i="9"/>
  <c r="V33" i="9" s="1"/>
  <c r="V39" i="9" s="1"/>
  <c r="O10" i="9"/>
  <c r="N10" i="9"/>
  <c r="I10" i="9"/>
  <c r="H10" i="9"/>
  <c r="H33" i="9" s="1"/>
  <c r="H39" i="9" s="1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U28" i="8" s="1"/>
  <c r="H28" i="8"/>
  <c r="C28" i="8"/>
  <c r="AA28" i="8" s="1"/>
  <c r="B28" i="8"/>
  <c r="AE27" i="8"/>
  <c r="AE37" i="8" s="1"/>
  <c r="AE43" i="8" s="1"/>
  <c r="AD27" i="8"/>
  <c r="AC27" i="8"/>
  <c r="AB27" i="8"/>
  <c r="AB37" i="8" s="1"/>
  <c r="AB43" i="8" s="1"/>
  <c r="Y27" i="8"/>
  <c r="Y37" i="8" s="1"/>
  <c r="Y43" i="8" s="1"/>
  <c r="X27" i="8"/>
  <c r="W27" i="8"/>
  <c r="V27" i="8"/>
  <c r="V37" i="8" s="1"/>
  <c r="V43" i="8" s="1"/>
  <c r="O27" i="8"/>
  <c r="O37" i="8" s="1"/>
  <c r="O43" i="8" s="1"/>
  <c r="N27" i="8"/>
  <c r="I27" i="8"/>
  <c r="H27" i="8"/>
  <c r="H37" i="8" s="1"/>
  <c r="H43" i="8" s="1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U26" i="8" s="1"/>
  <c r="H26" i="8"/>
  <c r="C26" i="8"/>
  <c r="AA26" i="8" s="1"/>
  <c r="B26" i="8"/>
  <c r="Z26" i="8" s="1"/>
  <c r="AE25" i="8"/>
  <c r="AE36" i="8" s="1"/>
  <c r="AE42" i="8" s="1"/>
  <c r="AD25" i="8"/>
  <c r="AC25" i="8"/>
  <c r="AB25" i="8"/>
  <c r="AB36" i="8" s="1"/>
  <c r="AB42" i="8" s="1"/>
  <c r="Y25" i="8"/>
  <c r="Y36" i="8" s="1"/>
  <c r="Y42" i="8" s="1"/>
  <c r="X25" i="8"/>
  <c r="W25" i="8"/>
  <c r="V25" i="8"/>
  <c r="V36" i="8" s="1"/>
  <c r="V42" i="8" s="1"/>
  <c r="O25" i="8"/>
  <c r="O36" i="8" s="1"/>
  <c r="O42" i="8" s="1"/>
  <c r="N25" i="8"/>
  <c r="I25" i="8"/>
  <c r="H25" i="8"/>
  <c r="H36" i="8" s="1"/>
  <c r="H42" i="8" s="1"/>
  <c r="C25" i="8"/>
  <c r="C36" i="8" s="1"/>
  <c r="C42" i="8" s="1"/>
  <c r="B25" i="8"/>
  <c r="AE24" i="8"/>
  <c r="AD24" i="8"/>
  <c r="AC24" i="8"/>
  <c r="AB24" i="8"/>
  <c r="Y24" i="8"/>
  <c r="X24" i="8"/>
  <c r="W24" i="8"/>
  <c r="V24" i="8"/>
  <c r="O24" i="8"/>
  <c r="N24" i="8"/>
  <c r="I24" i="8"/>
  <c r="U24" i="8" s="1"/>
  <c r="H24" i="8"/>
  <c r="C24" i="8"/>
  <c r="AA24" i="8" s="1"/>
  <c r="B24" i="8"/>
  <c r="Z24" i="8" s="1"/>
  <c r="AE23" i="8"/>
  <c r="AE35" i="8" s="1"/>
  <c r="AE41" i="8" s="1"/>
  <c r="AD23" i="8"/>
  <c r="AC23" i="8"/>
  <c r="AB23" i="8"/>
  <c r="AB35" i="8" s="1"/>
  <c r="AB41" i="8" s="1"/>
  <c r="Y23" i="8"/>
  <c r="Y35" i="8" s="1"/>
  <c r="Y41" i="8" s="1"/>
  <c r="X23" i="8"/>
  <c r="W23" i="8"/>
  <c r="V23" i="8"/>
  <c r="V35" i="8" s="1"/>
  <c r="V41" i="8" s="1"/>
  <c r="O23" i="8"/>
  <c r="O35" i="8" s="1"/>
  <c r="O41" i="8" s="1"/>
  <c r="N23" i="8"/>
  <c r="I23" i="8"/>
  <c r="H23" i="8"/>
  <c r="H35" i="8" s="1"/>
  <c r="H41" i="8" s="1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U22" i="8" s="1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U21" i="8" s="1"/>
  <c r="B21" i="8"/>
  <c r="AE20" i="8"/>
  <c r="AD20" i="8"/>
  <c r="AC20" i="8"/>
  <c r="AB20" i="8"/>
  <c r="Y20" i="8"/>
  <c r="X20" i="8"/>
  <c r="W20" i="8"/>
  <c r="V20" i="8"/>
  <c r="O20" i="8"/>
  <c r="N20" i="8"/>
  <c r="I20" i="8"/>
  <c r="U20" i="8" s="1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U19" i="8" s="1"/>
  <c r="B19" i="8"/>
  <c r="AE18" i="8"/>
  <c r="AD18" i="8"/>
  <c r="AC18" i="8"/>
  <c r="AB18" i="8"/>
  <c r="Y18" i="8"/>
  <c r="X18" i="8"/>
  <c r="W18" i="8"/>
  <c r="V18" i="8"/>
  <c r="O18" i="8"/>
  <c r="N18" i="8"/>
  <c r="I18" i="8"/>
  <c r="U18" i="8" s="1"/>
  <c r="H18" i="8"/>
  <c r="C18" i="8"/>
  <c r="AA18" i="8" s="1"/>
  <c r="B18" i="8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U16" i="8" s="1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T30" i="6" s="1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T29" i="6" s="1"/>
  <c r="AE28" i="6"/>
  <c r="AD28" i="6"/>
  <c r="AC28" i="6"/>
  <c r="AB28" i="6"/>
  <c r="Y28" i="6"/>
  <c r="X28" i="6"/>
  <c r="W28" i="6"/>
  <c r="V28" i="6"/>
  <c r="O28" i="6"/>
  <c r="N28" i="6"/>
  <c r="I28" i="6"/>
  <c r="H28" i="6"/>
  <c r="T28" i="6" s="1"/>
  <c r="C28" i="6"/>
  <c r="AA28" i="6" s="1"/>
  <c r="B28" i="6"/>
  <c r="Z28" i="6" s="1"/>
  <c r="AE27" i="6"/>
  <c r="AD27" i="6"/>
  <c r="AD37" i="6" s="1"/>
  <c r="AD43" i="6" s="1"/>
  <c r="AC27" i="6"/>
  <c r="AB27" i="6"/>
  <c r="Y27" i="6"/>
  <c r="X27" i="6"/>
  <c r="X37" i="6" s="1"/>
  <c r="X43" i="6" s="1"/>
  <c r="W27" i="6"/>
  <c r="V27" i="6"/>
  <c r="O27" i="6"/>
  <c r="N27" i="6"/>
  <c r="N37" i="6" s="1"/>
  <c r="N43" i="6" s="1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T26" i="6" s="1"/>
  <c r="C26" i="6"/>
  <c r="AA26" i="6" s="1"/>
  <c r="B26" i="6"/>
  <c r="Z26" i="6" s="1"/>
  <c r="AE25" i="6"/>
  <c r="AD25" i="6"/>
  <c r="AD36" i="6" s="1"/>
  <c r="AD42" i="6" s="1"/>
  <c r="AC25" i="6"/>
  <c r="AB25" i="6"/>
  <c r="Y25" i="6"/>
  <c r="X25" i="6"/>
  <c r="X36" i="6" s="1"/>
  <c r="X42" i="6" s="1"/>
  <c r="W25" i="6"/>
  <c r="V25" i="6"/>
  <c r="O25" i="6"/>
  <c r="N25" i="6"/>
  <c r="N36" i="6" s="1"/>
  <c r="N42" i="6" s="1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T24" i="6" s="1"/>
  <c r="C24" i="6"/>
  <c r="AA24" i="6" s="1"/>
  <c r="B24" i="6"/>
  <c r="Z24" i="6" s="1"/>
  <c r="AE23" i="6"/>
  <c r="AD23" i="6"/>
  <c r="AD35" i="6" s="1"/>
  <c r="AD41" i="6" s="1"/>
  <c r="AC23" i="6"/>
  <c r="AB23" i="6"/>
  <c r="Y23" i="6"/>
  <c r="X23" i="6"/>
  <c r="X35" i="6" s="1"/>
  <c r="X41" i="6" s="1"/>
  <c r="W23" i="6"/>
  <c r="W35" i="6" s="1"/>
  <c r="W41" i="6" s="1"/>
  <c r="V23" i="6"/>
  <c r="O23" i="6"/>
  <c r="N23" i="6"/>
  <c r="N35" i="6" s="1"/>
  <c r="N41" i="6" s="1"/>
  <c r="I23" i="6"/>
  <c r="I35" i="6" s="1"/>
  <c r="I41" i="6" s="1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U17" i="6" s="1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T16" i="6" s="1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T15" i="6" s="1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Z13" i="6"/>
  <c r="Y13" i="6"/>
  <c r="X13" i="6"/>
  <c r="W13" i="6"/>
  <c r="V13" i="6"/>
  <c r="O13" i="6"/>
  <c r="N13" i="6"/>
  <c r="I13" i="6"/>
  <c r="H13" i="6"/>
  <c r="C13" i="6"/>
  <c r="AA13" i="6" s="1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B11" i="6"/>
  <c r="AE10" i="6"/>
  <c r="AD10" i="6"/>
  <c r="AD33" i="6" s="1"/>
  <c r="AD39" i="6" s="1"/>
  <c r="AC10" i="6"/>
  <c r="AB10" i="6"/>
  <c r="Y10" i="6"/>
  <c r="X10" i="6"/>
  <c r="X33" i="6" s="1"/>
  <c r="X39" i="6" s="1"/>
  <c r="W10" i="6"/>
  <c r="V10" i="6"/>
  <c r="O10" i="6"/>
  <c r="N10" i="6"/>
  <c r="N33" i="6" s="1"/>
  <c r="N39" i="6" s="1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T30" i="5" s="1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T29" i="5" s="1"/>
  <c r="AE28" i="5"/>
  <c r="AD28" i="5"/>
  <c r="AC28" i="5"/>
  <c r="AB28" i="5"/>
  <c r="Y28" i="5"/>
  <c r="X28" i="5"/>
  <c r="W28" i="5"/>
  <c r="V28" i="5"/>
  <c r="O28" i="5"/>
  <c r="N28" i="5"/>
  <c r="I28" i="5"/>
  <c r="H28" i="5"/>
  <c r="T28" i="5" s="1"/>
  <c r="C28" i="5"/>
  <c r="B28" i="5"/>
  <c r="Z28" i="5" s="1"/>
  <c r="AE27" i="5"/>
  <c r="AD27" i="5"/>
  <c r="AD37" i="5" s="1"/>
  <c r="AD43" i="5" s="1"/>
  <c r="AC27" i="5"/>
  <c r="AB27" i="5"/>
  <c r="Y27" i="5"/>
  <c r="X27" i="5"/>
  <c r="X37" i="5" s="1"/>
  <c r="X43" i="5" s="1"/>
  <c r="W27" i="5"/>
  <c r="V27" i="5"/>
  <c r="O27" i="5"/>
  <c r="N27" i="5"/>
  <c r="N37" i="5" s="1"/>
  <c r="N43" i="5" s="1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T26" i="5" s="1"/>
  <c r="C26" i="5"/>
  <c r="B26" i="5"/>
  <c r="Z26" i="5" s="1"/>
  <c r="AE25" i="5"/>
  <c r="AD25" i="5"/>
  <c r="AD36" i="5" s="1"/>
  <c r="AD42" i="5" s="1"/>
  <c r="AC25" i="5"/>
  <c r="AB25" i="5"/>
  <c r="Y25" i="5"/>
  <c r="X25" i="5"/>
  <c r="X36" i="5" s="1"/>
  <c r="X42" i="5" s="1"/>
  <c r="W25" i="5"/>
  <c r="V25" i="5"/>
  <c r="O25" i="5"/>
  <c r="N25" i="5"/>
  <c r="N36" i="5" s="1"/>
  <c r="N42" i="5" s="1"/>
  <c r="I25" i="5"/>
  <c r="H25" i="5"/>
  <c r="C25" i="5"/>
  <c r="B25" i="5"/>
  <c r="B36" i="5" s="1"/>
  <c r="B42" i="5" s="1"/>
  <c r="AE24" i="5"/>
  <c r="AD24" i="5"/>
  <c r="AC24" i="5"/>
  <c r="AB24" i="5"/>
  <c r="Y24" i="5"/>
  <c r="X24" i="5"/>
  <c r="W24" i="5"/>
  <c r="V24" i="5"/>
  <c r="O24" i="5"/>
  <c r="N24" i="5"/>
  <c r="I24" i="5"/>
  <c r="H24" i="5"/>
  <c r="T24" i="5" s="1"/>
  <c r="C24" i="5"/>
  <c r="B24" i="5"/>
  <c r="Z24" i="5" s="1"/>
  <c r="AE23" i="5"/>
  <c r="AD23" i="5"/>
  <c r="AD35" i="5" s="1"/>
  <c r="AD41" i="5" s="1"/>
  <c r="AC23" i="5"/>
  <c r="AB23" i="5"/>
  <c r="Y23" i="5"/>
  <c r="X23" i="5"/>
  <c r="X35" i="5" s="1"/>
  <c r="X41" i="5" s="1"/>
  <c r="W23" i="5"/>
  <c r="V23" i="5"/>
  <c r="O23" i="5"/>
  <c r="N23" i="5"/>
  <c r="N35" i="5" s="1"/>
  <c r="N41" i="5" s="1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T22" i="5" s="1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T21" i="5" s="1"/>
  <c r="AE20" i="5"/>
  <c r="AD20" i="5"/>
  <c r="AC20" i="5"/>
  <c r="AB20" i="5"/>
  <c r="Y20" i="5"/>
  <c r="X20" i="5"/>
  <c r="W20" i="5"/>
  <c r="V20" i="5"/>
  <c r="O20" i="5"/>
  <c r="N20" i="5"/>
  <c r="I20" i="5"/>
  <c r="H20" i="5"/>
  <c r="T20" i="5" s="1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Z11" i="5"/>
  <c r="Y11" i="5"/>
  <c r="X11" i="5"/>
  <c r="W11" i="5"/>
  <c r="V11" i="5"/>
  <c r="O11" i="5"/>
  <c r="N11" i="5"/>
  <c r="I11" i="5"/>
  <c r="H11" i="5"/>
  <c r="C11" i="5"/>
  <c r="AA11" i="5" s="1"/>
  <c r="B11" i="5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Y27" i="4"/>
  <c r="X27" i="4"/>
  <c r="X37" i="4" s="1"/>
  <c r="X43" i="4" s="1"/>
  <c r="W27" i="4"/>
  <c r="V27" i="4"/>
  <c r="O27" i="4"/>
  <c r="N27" i="4"/>
  <c r="N37" i="4" s="1"/>
  <c r="N43" i="4" s="1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Z13" i="4"/>
  <c r="Y13" i="4"/>
  <c r="X13" i="4"/>
  <c r="W13" i="4"/>
  <c r="V13" i="4"/>
  <c r="V34" i="4" s="1"/>
  <c r="V40" i="4" s="1"/>
  <c r="O13" i="4"/>
  <c r="N13" i="4"/>
  <c r="I13" i="4"/>
  <c r="H13" i="4"/>
  <c r="H34" i="4" s="1"/>
  <c r="H40" i="4" s="1"/>
  <c r="C13" i="4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U12" i="4" s="1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E33" i="4" s="1"/>
  <c r="AE39" i="4" s="1"/>
  <c r="AD10" i="4"/>
  <c r="AC10" i="4"/>
  <c r="AB10" i="4"/>
  <c r="Y10" i="4"/>
  <c r="X10" i="4"/>
  <c r="W10" i="4"/>
  <c r="V10" i="4"/>
  <c r="O10" i="4"/>
  <c r="N10" i="4"/>
  <c r="I10" i="4"/>
  <c r="H10" i="4"/>
  <c r="C10" i="4"/>
  <c r="AA10" i="4" s="1"/>
  <c r="B10" i="4"/>
  <c r="H35" i="4" l="1"/>
  <c r="H41" i="4" s="1"/>
  <c r="V35" i="4"/>
  <c r="V41" i="4" s="1"/>
  <c r="AB35" i="4"/>
  <c r="AB41" i="4" s="1"/>
  <c r="H36" i="4"/>
  <c r="H42" i="4" s="1"/>
  <c r="V36" i="4"/>
  <c r="V42" i="4" s="1"/>
  <c r="AE36" i="4"/>
  <c r="AE42" i="4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H34" i="6"/>
  <c r="H40" i="6" s="1"/>
  <c r="V34" i="6"/>
  <c r="V40" i="6" s="1"/>
  <c r="AD34" i="6"/>
  <c r="AD40" i="6" s="1"/>
  <c r="AA30" i="4"/>
  <c r="AA24" i="5"/>
  <c r="AA28" i="5"/>
  <c r="AA11" i="6"/>
  <c r="Z18" i="8"/>
  <c r="Z28" i="8"/>
  <c r="AA28" i="9"/>
  <c r="Z15" i="10"/>
  <c r="V33" i="4"/>
  <c r="V39" i="4" s="1"/>
  <c r="AC34" i="4"/>
  <c r="AC40" i="4" s="1"/>
  <c r="Y33" i="5"/>
  <c r="Y39" i="5" s="1"/>
  <c r="C35" i="5"/>
  <c r="C41" i="5" s="1"/>
  <c r="AE35" i="5"/>
  <c r="AE41" i="5" s="1"/>
  <c r="O36" i="5"/>
  <c r="O42" i="5" s="1"/>
  <c r="AE36" i="5"/>
  <c r="AE42" i="5" s="1"/>
  <c r="O37" i="5"/>
  <c r="O43" i="5" s="1"/>
  <c r="Y37" i="5"/>
  <c r="Y43" i="5" s="1"/>
  <c r="Y33" i="6"/>
  <c r="Y39" i="6" s="1"/>
  <c r="U12" i="6"/>
  <c r="U14" i="6"/>
  <c r="T17" i="6"/>
  <c r="T19" i="6"/>
  <c r="T20" i="6"/>
  <c r="T21" i="6"/>
  <c r="T22" i="6"/>
  <c r="AA26" i="5"/>
  <c r="AA12" i="9"/>
  <c r="AA11" i="10"/>
  <c r="H33" i="4"/>
  <c r="H39" i="4" s="1"/>
  <c r="T11" i="4"/>
  <c r="O33" i="5"/>
  <c r="O39" i="5" s="1"/>
  <c r="O35" i="5"/>
  <c r="O41" i="5" s="1"/>
  <c r="C36" i="5"/>
  <c r="C42" i="5" s="1"/>
  <c r="Y36" i="5"/>
  <c r="Y42" i="5" s="1"/>
  <c r="C37" i="5"/>
  <c r="C43" i="5" s="1"/>
  <c r="AE37" i="5"/>
  <c r="AE43" i="5" s="1"/>
  <c r="O33" i="6"/>
  <c r="O39" i="6" s="1"/>
  <c r="AE33" i="6"/>
  <c r="AE39" i="6" s="1"/>
  <c r="O34" i="4"/>
  <c r="O40" i="4" s="1"/>
  <c r="Y34" i="4"/>
  <c r="Y40" i="4" s="1"/>
  <c r="T16" i="4"/>
  <c r="T18" i="4"/>
  <c r="T20" i="4"/>
  <c r="AC37" i="4"/>
  <c r="AC43" i="4" s="1"/>
  <c r="U28" i="4"/>
  <c r="N34" i="10"/>
  <c r="N40" i="10" s="1"/>
  <c r="X34" i="10"/>
  <c r="X40" i="10" s="1"/>
  <c r="AD34" i="10"/>
  <c r="AD40" i="10" s="1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T12" i="8"/>
  <c r="N34" i="8"/>
  <c r="N40" i="8" s="1"/>
  <c r="X34" i="8"/>
  <c r="X40" i="8" s="1"/>
  <c r="AD34" i="8"/>
  <c r="AD40" i="8" s="1"/>
  <c r="U15" i="8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N37" i="10"/>
  <c r="N43" i="10" s="1"/>
  <c r="X37" i="10"/>
  <c r="X43" i="10" s="1"/>
  <c r="AD37" i="10"/>
  <c r="AD43" i="10" s="1"/>
  <c r="T28" i="10"/>
  <c r="T30" i="10"/>
  <c r="N33" i="11"/>
  <c r="N39" i="11" s="1"/>
  <c r="X33" i="11"/>
  <c r="X39" i="11" s="1"/>
  <c r="AD33" i="11"/>
  <c r="AD39" i="11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D34" i="13"/>
  <c r="AD40" i="13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C33" i="7"/>
  <c r="AC39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AC33" i="9"/>
  <c r="AC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U14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I34" i="12"/>
  <c r="I40" i="12" s="1"/>
  <c r="W34" i="12"/>
  <c r="W40" i="12" s="1"/>
  <c r="AC34" i="12"/>
  <c r="AC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O34" i="13"/>
  <c r="O40" i="13" s="1"/>
  <c r="Y34" i="13"/>
  <c r="Y40" i="13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U28" i="16"/>
  <c r="U29" i="16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U28" i="19"/>
  <c r="U29" i="19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C34" i="20"/>
  <c r="AC40" i="20" s="1"/>
  <c r="U17" i="20"/>
  <c r="U18" i="20"/>
  <c r="U20" i="20"/>
  <c r="U21" i="20"/>
  <c r="U22" i="20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O37" i="14"/>
  <c r="O43" i="14" s="1"/>
  <c r="Y37" i="14"/>
  <c r="Y43" i="14" s="1"/>
  <c r="AE37" i="14"/>
  <c r="AE43" i="14" s="1"/>
  <c r="U28" i="14"/>
  <c r="U29" i="14"/>
  <c r="U30" i="14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T17" i="16"/>
  <c r="T18" i="16"/>
  <c r="X34" i="19"/>
  <c r="X40" i="19" s="1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N34" i="20"/>
  <c r="N40" i="20" s="1"/>
  <c r="X34" i="20"/>
  <c r="X40" i="20" s="1"/>
  <c r="U25" i="7"/>
  <c r="I36" i="7"/>
  <c r="I42" i="7" s="1"/>
  <c r="Z13" i="8"/>
  <c r="B34" i="8"/>
  <c r="B40" i="8" s="1"/>
  <c r="AA33" i="9"/>
  <c r="Z13" i="10"/>
  <c r="B34" i="10"/>
  <c r="B40" i="10" s="1"/>
  <c r="U23" i="19"/>
  <c r="C35" i="19"/>
  <c r="C41" i="19" s="1"/>
  <c r="U27" i="19"/>
  <c r="C37" i="19"/>
  <c r="C43" i="19" s="1"/>
  <c r="I33" i="4"/>
  <c r="I39" i="4" s="1"/>
  <c r="AB33" i="4"/>
  <c r="AB39" i="4" s="1"/>
  <c r="U16" i="4"/>
  <c r="U17" i="4"/>
  <c r="W35" i="4"/>
  <c r="W41" i="4" s="1"/>
  <c r="AB36" i="4"/>
  <c r="AB42" i="4" s="1"/>
  <c r="Y37" i="4"/>
  <c r="Y43" i="4" s="1"/>
  <c r="AA28" i="18"/>
  <c r="B34" i="20"/>
  <c r="B40" i="20" s="1"/>
  <c r="Z13" i="20"/>
  <c r="N35" i="8"/>
  <c r="N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Z23" i="11"/>
  <c r="B35" i="11"/>
  <c r="B41" i="11" s="1"/>
  <c r="Z27" i="11"/>
  <c r="Z37" i="11" s="1"/>
  <c r="Z43" i="11" s="1"/>
  <c r="B37" i="11"/>
  <c r="B43" i="11" s="1"/>
  <c r="Z10" i="12"/>
  <c r="Z33" i="12" s="1"/>
  <c r="Z39" i="12" s="1"/>
  <c r="B33" i="12"/>
  <c r="B39" i="12" s="1"/>
  <c r="AD33" i="12"/>
  <c r="AD39" i="12" s="1"/>
  <c r="Z13" i="14"/>
  <c r="B34" i="14"/>
  <c r="B40" i="14" s="1"/>
  <c r="T23" i="14"/>
  <c r="B35" i="14"/>
  <c r="B41" i="14" s="1"/>
  <c r="T27" i="14"/>
  <c r="T37" i="14" s="1"/>
  <c r="B37" i="14"/>
  <c r="B43" i="14" s="1"/>
  <c r="Z10" i="15"/>
  <c r="B33" i="15"/>
  <c r="B39" i="15" s="1"/>
  <c r="I34" i="16"/>
  <c r="I40" i="16" s="1"/>
  <c r="W34" i="16"/>
  <c r="W40" i="16" s="1"/>
  <c r="AC34" i="16"/>
  <c r="AC40" i="16" s="1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Z10" i="17"/>
  <c r="B33" i="17"/>
  <c r="B39" i="17" s="1"/>
  <c r="Z10" i="19"/>
  <c r="B33" i="19"/>
  <c r="B39" i="19" s="1"/>
  <c r="H34" i="19"/>
  <c r="H40" i="19" s="1"/>
  <c r="Y34" i="19"/>
  <c r="Y40" i="19" s="1"/>
  <c r="AD34" i="19"/>
  <c r="AD40" i="19" s="1"/>
  <c r="AA33" i="4"/>
  <c r="U13" i="4"/>
  <c r="C34" i="4"/>
  <c r="C40" i="4" s="1"/>
  <c r="T27" i="4"/>
  <c r="B37" i="4"/>
  <c r="B43" i="4" s="1"/>
  <c r="Z10" i="5"/>
  <c r="Z33" i="5" s="1"/>
  <c r="Z39" i="5" s="1"/>
  <c r="B33" i="5"/>
  <c r="B39" i="5" s="1"/>
  <c r="T23" i="5"/>
  <c r="B35" i="5"/>
  <c r="B41" i="5" s="1"/>
  <c r="T27" i="5"/>
  <c r="T37" i="5" s="1"/>
  <c r="B37" i="5"/>
  <c r="B43" i="5" s="1"/>
  <c r="Z10" i="6"/>
  <c r="B33" i="6"/>
  <c r="B39" i="6" s="1"/>
  <c r="T15" i="13"/>
  <c r="Z15" i="13"/>
  <c r="AA10" i="20"/>
  <c r="C33" i="20"/>
  <c r="C39" i="20" s="1"/>
  <c r="U23" i="20"/>
  <c r="C35" i="20"/>
  <c r="C41" i="20" s="1"/>
  <c r="U27" i="20"/>
  <c r="C37" i="20"/>
  <c r="C43" i="20" s="1"/>
  <c r="W33" i="4"/>
  <c r="W39" i="4" s="1"/>
  <c r="AD34" i="4"/>
  <c r="AD40" i="4" s="1"/>
  <c r="U14" i="4"/>
  <c r="U15" i="4"/>
  <c r="I35" i="4"/>
  <c r="I41" i="4" s="1"/>
  <c r="AC35" i="4"/>
  <c r="AC41" i="4" s="1"/>
  <c r="I36" i="4"/>
  <c r="I42" i="4" s="1"/>
  <c r="W36" i="4"/>
  <c r="W42" i="4" s="1"/>
  <c r="U27" i="4"/>
  <c r="C37" i="4"/>
  <c r="C43" i="4" s="1"/>
  <c r="O37" i="4"/>
  <c r="O43" i="4" s="1"/>
  <c r="AD37" i="4"/>
  <c r="AD43" i="4" s="1"/>
  <c r="AA28" i="4"/>
  <c r="AA10" i="5"/>
  <c r="AA33" i="5" s="1"/>
  <c r="AA39" i="5" s="1"/>
  <c r="C33" i="5"/>
  <c r="C39" i="5" s="1"/>
  <c r="AE33" i="5"/>
  <c r="AE39" i="5" s="1"/>
  <c r="H34" i="5"/>
  <c r="H40" i="5" s="1"/>
  <c r="V34" i="5"/>
  <c r="V40" i="5" s="1"/>
  <c r="AB34" i="5"/>
  <c r="AB40" i="5" s="1"/>
  <c r="Y35" i="5"/>
  <c r="Y41" i="5" s="1"/>
  <c r="AA10" i="6"/>
  <c r="C33" i="6"/>
  <c r="C39" i="6" s="1"/>
  <c r="I34" i="6"/>
  <c r="I40" i="6" s="1"/>
  <c r="W34" i="6"/>
  <c r="W40" i="6" s="1"/>
  <c r="AE34" i="6"/>
  <c r="AE40" i="6" s="1"/>
  <c r="T23" i="6"/>
  <c r="B35" i="6"/>
  <c r="B41" i="6" s="1"/>
  <c r="Z25" i="6"/>
  <c r="B36" i="6"/>
  <c r="B42" i="6" s="1"/>
  <c r="T27" i="6"/>
  <c r="T37" i="6" s="1"/>
  <c r="B37" i="6"/>
  <c r="B43" i="6" s="1"/>
  <c r="B33" i="7"/>
  <c r="B39" i="7" s="1"/>
  <c r="N33" i="7"/>
  <c r="N39" i="7" s="1"/>
  <c r="X33" i="7"/>
  <c r="X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Z27" i="7"/>
  <c r="Z37" i="7" s="1"/>
  <c r="Z43" i="7" s="1"/>
  <c r="B37" i="7"/>
  <c r="B43" i="7" s="1"/>
  <c r="Z10" i="8"/>
  <c r="Z33" i="8" s="1"/>
  <c r="Z39" i="8" s="1"/>
  <c r="B33" i="8"/>
  <c r="B39" i="8" s="1"/>
  <c r="AD33" i="8"/>
  <c r="AD39" i="8" s="1"/>
  <c r="AC33" i="12"/>
  <c r="AC39" i="12" s="1"/>
  <c r="Z13" i="12"/>
  <c r="B34" i="12"/>
  <c r="B40" i="12" s="1"/>
  <c r="N34" i="12"/>
  <c r="N40" i="12" s="1"/>
  <c r="X34" i="12"/>
  <c r="X40" i="12" s="1"/>
  <c r="AD34" i="12"/>
  <c r="AD40" i="12" s="1"/>
  <c r="C34" i="13"/>
  <c r="C40" i="13" s="1"/>
  <c r="AA13" i="13"/>
  <c r="H34" i="16"/>
  <c r="H40" i="16" s="1"/>
  <c r="V34" i="16"/>
  <c r="V40" i="16" s="1"/>
  <c r="AB34" i="16"/>
  <c r="AB40" i="16" s="1"/>
  <c r="U23" i="17"/>
  <c r="C35" i="17"/>
  <c r="C41" i="17" s="1"/>
  <c r="U27" i="17"/>
  <c r="U37" i="17" s="1"/>
  <c r="U43" i="17" s="1"/>
  <c r="C37" i="17"/>
  <c r="C43" i="17" s="1"/>
  <c r="AA10" i="18"/>
  <c r="C33" i="18"/>
  <c r="C39" i="18" s="1"/>
  <c r="AA30" i="18"/>
  <c r="AA13" i="19"/>
  <c r="C34" i="19"/>
  <c r="C40" i="19" s="1"/>
  <c r="O34" i="19"/>
  <c r="O40" i="19" s="1"/>
  <c r="AC34" i="19"/>
  <c r="AC40" i="19" s="1"/>
  <c r="Z10" i="4"/>
  <c r="B33" i="4"/>
  <c r="B39" i="4" s="1"/>
  <c r="N33" i="4"/>
  <c r="N39" i="4" s="1"/>
  <c r="X33" i="4"/>
  <c r="X39" i="4" s="1"/>
  <c r="AC33" i="4"/>
  <c r="AC39" i="4" s="1"/>
  <c r="AA12" i="4"/>
  <c r="I34" i="4"/>
  <c r="I40" i="4" s="1"/>
  <c r="W34" i="4"/>
  <c r="W40" i="4" s="1"/>
  <c r="AA13" i="4"/>
  <c r="AE34" i="4"/>
  <c r="AE40" i="4" s="1"/>
  <c r="T23" i="4"/>
  <c r="B35" i="4"/>
  <c r="B41" i="4" s="1"/>
  <c r="N35" i="4"/>
  <c r="N41" i="4" s="1"/>
  <c r="X35" i="4"/>
  <c r="X41" i="4" s="1"/>
  <c r="AD35" i="4"/>
  <c r="AD41" i="4" s="1"/>
  <c r="Z25" i="4"/>
  <c r="Z36" i="4" s="1"/>
  <c r="Z42" i="4" s="1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A27" i="4"/>
  <c r="AA37" i="4" s="1"/>
  <c r="AA43" i="4" s="1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H34" i="8"/>
  <c r="H40" i="8" s="1"/>
  <c r="V34" i="8"/>
  <c r="V40" i="8" s="1"/>
  <c r="AB34" i="8"/>
  <c r="AB40" i="8" s="1"/>
  <c r="B35" i="8"/>
  <c r="B41" i="8" s="1"/>
  <c r="X35" i="8"/>
  <c r="X41" i="8" s="1"/>
  <c r="C33" i="4"/>
  <c r="C39" i="4" s="1"/>
  <c r="O33" i="4"/>
  <c r="O39" i="4" s="1"/>
  <c r="Y33" i="4"/>
  <c r="Y39" i="4" s="1"/>
  <c r="AD33" i="4"/>
  <c r="AD39" i="4" s="1"/>
  <c r="B34" i="4"/>
  <c r="B40" i="4" s="1"/>
  <c r="N34" i="4"/>
  <c r="N40" i="4" s="1"/>
  <c r="X34" i="4"/>
  <c r="X40" i="4" s="1"/>
  <c r="AB34" i="4"/>
  <c r="AB40" i="4" s="1"/>
  <c r="AA23" i="4"/>
  <c r="AA35" i="4" s="1"/>
  <c r="AA41" i="4" s="1"/>
  <c r="C35" i="4"/>
  <c r="C41" i="4" s="1"/>
  <c r="O35" i="4"/>
  <c r="O41" i="4" s="1"/>
  <c r="Y35" i="4"/>
  <c r="Y41" i="4" s="1"/>
  <c r="AE35" i="4"/>
  <c r="AE41" i="4" s="1"/>
  <c r="U25" i="4"/>
  <c r="C36" i="4"/>
  <c r="C42" i="4" s="1"/>
  <c r="O36" i="4"/>
  <c r="O42" i="4" s="1"/>
  <c r="Y36" i="4"/>
  <c r="Y42" i="4" s="1"/>
  <c r="AD36" i="4"/>
  <c r="AD42" i="4" s="1"/>
  <c r="AA26" i="4"/>
  <c r="I37" i="4"/>
  <c r="I43" i="4" s="1"/>
  <c r="W37" i="4"/>
  <c r="W43" i="4" s="1"/>
  <c r="AB37" i="4"/>
  <c r="AB43" i="4" s="1"/>
  <c r="U29" i="4"/>
  <c r="T30" i="4"/>
  <c r="U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Z10" i="7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I34" i="8"/>
  <c r="I40" i="8" s="1"/>
  <c r="W34" i="8"/>
  <c r="W40" i="8" s="1"/>
  <c r="AC34" i="8"/>
  <c r="AC40" i="8" s="1"/>
  <c r="U23" i="8"/>
  <c r="C35" i="8"/>
  <c r="C41" i="8" s="1"/>
  <c r="U27" i="8"/>
  <c r="C37" i="8"/>
  <c r="C43" i="8" s="1"/>
  <c r="C33" i="9"/>
  <c r="C39" i="9" s="1"/>
  <c r="O33" i="9"/>
  <c r="O39" i="9" s="1"/>
  <c r="Y33" i="9"/>
  <c r="Y39" i="9" s="1"/>
  <c r="AD33" i="9"/>
  <c r="AD39" i="9" s="1"/>
  <c r="I34" i="10"/>
  <c r="I40" i="10" s="1"/>
  <c r="W34" i="10"/>
  <c r="W40" i="10" s="1"/>
  <c r="AC34" i="10"/>
  <c r="AC40" i="10" s="1"/>
  <c r="Z27" i="10"/>
  <c r="Z37" i="10" s="1"/>
  <c r="B37" i="10"/>
  <c r="B43" i="10" s="1"/>
  <c r="Z10" i="11"/>
  <c r="Z33" i="11" s="1"/>
  <c r="Z39" i="11" s="1"/>
  <c r="B33" i="11"/>
  <c r="B39" i="11" s="1"/>
  <c r="H34" i="11"/>
  <c r="H40" i="11" s="1"/>
  <c r="V34" i="11"/>
  <c r="V40" i="11" s="1"/>
  <c r="AB34" i="11"/>
  <c r="AB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U23" i="14"/>
  <c r="C35" i="14"/>
  <c r="C41" i="14" s="1"/>
  <c r="U27" i="14"/>
  <c r="U37" i="14" s="1"/>
  <c r="C37" i="14"/>
  <c r="C43" i="14" s="1"/>
  <c r="AA10" i="15"/>
  <c r="C33" i="15"/>
  <c r="C39" i="15" s="1"/>
  <c r="AC33" i="16"/>
  <c r="AC39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T23" i="20"/>
  <c r="B35" i="20"/>
  <c r="B41" i="20" s="1"/>
  <c r="T27" i="20"/>
  <c r="T37" i="20" s="1"/>
  <c r="T43" i="20" s="1"/>
  <c r="B37" i="20"/>
  <c r="B43" i="20" s="1"/>
  <c r="Z10" i="21"/>
  <c r="B33" i="21"/>
  <c r="B39" i="21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A13" i="20"/>
  <c r="C34" i="20"/>
  <c r="C40" i="20" s="1"/>
  <c r="O34" i="20"/>
  <c r="O40" i="20" s="1"/>
  <c r="Y34" i="20"/>
  <c r="Y40" i="20" s="1"/>
  <c r="AD34" i="20"/>
  <c r="AD40" i="20" s="1"/>
  <c r="T15" i="20"/>
  <c r="T16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AA39" i="4"/>
  <c r="T16" i="5"/>
  <c r="T17" i="5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AB34" i="12"/>
  <c r="AB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U17" i="19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H34" i="20"/>
  <c r="H40" i="20" s="1"/>
  <c r="V34" i="20"/>
  <c r="V40" i="20" s="1"/>
  <c r="AE34" i="20"/>
  <c r="AE40" i="20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T43" i="6"/>
  <c r="U43" i="14"/>
  <c r="T43" i="14"/>
  <c r="Z43" i="10"/>
  <c r="AA39" i="9"/>
  <c r="T43" i="5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AA35" i="16" s="1"/>
  <c r="AA41" i="16" s="1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T34" i="20" s="1"/>
  <c r="T40" i="20" s="1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T34" i="18" s="1"/>
  <c r="T40" i="18" s="1"/>
  <c r="Z13" i="18"/>
  <c r="T15" i="18"/>
  <c r="Z15" i="18"/>
  <c r="T25" i="18"/>
  <c r="T36" i="18" s="1"/>
  <c r="T42" i="18" s="1"/>
  <c r="Z25" i="18"/>
  <c r="T27" i="18"/>
  <c r="Z27" i="18"/>
  <c r="U25" i="18"/>
  <c r="T10" i="18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36" i="14" s="1"/>
  <c r="U42" i="14" s="1"/>
  <c r="U10" i="14"/>
  <c r="Z11" i="14"/>
  <c r="T14" i="14"/>
  <c r="Z15" i="14"/>
  <c r="Z17" i="14"/>
  <c r="Z19" i="14"/>
  <c r="Z21" i="14"/>
  <c r="Z23" i="14"/>
  <c r="Z25" i="14"/>
  <c r="Z27" i="14"/>
  <c r="Z29" i="14"/>
  <c r="T13" i="14"/>
  <c r="T34" i="14" s="1"/>
  <c r="T40" i="14" s="1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Z36" i="13" s="1"/>
  <c r="Z42" i="13" s="1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AA34" i="12" s="1"/>
  <c r="AA40" i="12" s="1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37" i="11" s="1"/>
  <c r="T43" i="11" s="1"/>
  <c r="T11" i="11"/>
  <c r="T13" i="11"/>
  <c r="T25" i="11"/>
  <c r="Z13" i="11"/>
  <c r="AA12" i="11"/>
  <c r="U13" i="11"/>
  <c r="AA16" i="11"/>
  <c r="AA20" i="11"/>
  <c r="Z25" i="1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T37" i="10" s="1"/>
  <c r="T43" i="10" s="1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Z11" i="6"/>
  <c r="Z15" i="6"/>
  <c r="Z19" i="6"/>
  <c r="Z21" i="6"/>
  <c r="Z23" i="6"/>
  <c r="Z27" i="6"/>
  <c r="Z29" i="6"/>
  <c r="T25" i="6"/>
  <c r="T36" i="6" s="1"/>
  <c r="T42" i="6" s="1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T36" i="5" s="1"/>
  <c r="T42" i="5" s="1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Z30" i="3" s="1"/>
  <c r="I30" i="3"/>
  <c r="H30" i="3"/>
  <c r="T30" i="3"/>
  <c r="C30" i="3"/>
  <c r="U30" i="3" s="1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U29" i="3" s="1"/>
  <c r="B29" i="3"/>
  <c r="Z29" i="3" s="1"/>
  <c r="AE28" i="3"/>
  <c r="AD28" i="3"/>
  <c r="AC28" i="3"/>
  <c r="AB28" i="3"/>
  <c r="Y28" i="3"/>
  <c r="X28" i="3"/>
  <c r="W28" i="3"/>
  <c r="V28" i="3"/>
  <c r="O28" i="3"/>
  <c r="N28" i="3"/>
  <c r="I28" i="3"/>
  <c r="U28" i="3"/>
  <c r="H28" i="3"/>
  <c r="C28" i="3"/>
  <c r="B28" i="3"/>
  <c r="T28" i="3" s="1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AA27" i="3" s="1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AA23" i="3" s="1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Z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Z21" i="3" s="1"/>
  <c r="T21" i="3"/>
  <c r="AE20" i="3"/>
  <c r="AD20" i="3"/>
  <c r="AC20" i="3"/>
  <c r="AB20" i="3"/>
  <c r="Y20" i="3"/>
  <c r="X20" i="3"/>
  <c r="W20" i="3"/>
  <c r="V20" i="3"/>
  <c r="O20" i="3"/>
  <c r="N20" i="3"/>
  <c r="I20" i="3"/>
  <c r="U20" i="3"/>
  <c r="H20" i="3"/>
  <c r="C20" i="3"/>
  <c r="B20" i="3"/>
  <c r="T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AA19" i="3" s="1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Z18" i="3" s="1"/>
  <c r="AE17" i="3"/>
  <c r="AD17" i="3"/>
  <c r="AC17" i="3"/>
  <c r="AB17" i="3"/>
  <c r="Y17" i="3"/>
  <c r="X17" i="3"/>
  <c r="W17" i="3"/>
  <c r="V17" i="3"/>
  <c r="O17" i="3"/>
  <c r="N17" i="3"/>
  <c r="Z17" i="3" s="1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AA16" i="3" s="1"/>
  <c r="N16" i="3"/>
  <c r="I16" i="3"/>
  <c r="U16" i="3"/>
  <c r="H16" i="3"/>
  <c r="C16" i="3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AA15" i="3" s="1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U14" i="3" s="1"/>
  <c r="H14" i="3"/>
  <c r="C14" i="3"/>
  <c r="AA14" i="3"/>
  <c r="B14" i="3"/>
  <c r="Z14" i="3" s="1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AA13" i="3" s="1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B11" i="3"/>
  <c r="AE10" i="3"/>
  <c r="AD10" i="3"/>
  <c r="AD33" i="3" s="1"/>
  <c r="AD39" i="3" s="1"/>
  <c r="AC10" i="3"/>
  <c r="AC33" i="3" s="1"/>
  <c r="AC39" i="3" s="1"/>
  <c r="AB10" i="3"/>
  <c r="Y10" i="3"/>
  <c r="X10" i="3"/>
  <c r="X33" i="3" s="1"/>
  <c r="X39" i="3" s="1"/>
  <c r="W10" i="3"/>
  <c r="W33" i="3" s="1"/>
  <c r="W39" i="3" s="1"/>
  <c r="V10" i="3"/>
  <c r="O10" i="3"/>
  <c r="N10" i="3"/>
  <c r="N33" i="3" s="1"/>
  <c r="N39" i="3" s="1"/>
  <c r="I10" i="3"/>
  <c r="I33" i="3" s="1"/>
  <c r="I39" i="3" s="1"/>
  <c r="H10" i="3"/>
  <c r="C10" i="3"/>
  <c r="AA10" i="3"/>
  <c r="B10" i="3"/>
  <c r="B33" i="3" s="1"/>
  <c r="B39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T25" i="1" s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U16" i="1" s="1"/>
  <c r="B16" i="1"/>
  <c r="T16" i="1" s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T13" i="1" s="1"/>
  <c r="C13" i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C10" i="1"/>
  <c r="Y10" i="1"/>
  <c r="X10" i="1"/>
  <c r="W10" i="1"/>
  <c r="O10" i="1"/>
  <c r="N10" i="1"/>
  <c r="I10" i="1"/>
  <c r="I33" i="1" s="1"/>
  <c r="H10" i="1"/>
  <c r="C10" i="1"/>
  <c r="AA10" i="1" s="1"/>
  <c r="I9" i="1"/>
  <c r="T13" i="3"/>
  <c r="Z19" i="3"/>
  <c r="T25" i="3"/>
  <c r="AA11" i="3"/>
  <c r="AA21" i="3"/>
  <c r="H9" i="1"/>
  <c r="AD9" i="1"/>
  <c r="X9" i="1"/>
  <c r="AA13" i="1"/>
  <c r="U14" i="1"/>
  <c r="Z9" i="1"/>
  <c r="V10" i="1"/>
  <c r="D33" i="1"/>
  <c r="D39" i="1" s="1"/>
  <c r="B10" i="1"/>
  <c r="AB10" i="1"/>
  <c r="AB9" i="1"/>
  <c r="Z36" i="16" l="1"/>
  <c r="Z42" i="16" s="1"/>
  <c r="AA33" i="15"/>
  <c r="AA39" i="15" s="1"/>
  <c r="Z33" i="15"/>
  <c r="Z39" i="15" s="1"/>
  <c r="T35" i="14"/>
  <c r="T41" i="14" s="1"/>
  <c r="Z34" i="10"/>
  <c r="Z40" i="10" s="1"/>
  <c r="U18" i="3"/>
  <c r="Z34" i="4"/>
  <c r="Z40" i="4" s="1"/>
  <c r="U36" i="17"/>
  <c r="U42" i="17" s="1"/>
  <c r="U34" i="19"/>
  <c r="U40" i="19" s="1"/>
  <c r="AB33" i="1"/>
  <c r="T11" i="1"/>
  <c r="T23" i="1"/>
  <c r="AD35" i="1"/>
  <c r="N36" i="1"/>
  <c r="N42" i="1" s="1"/>
  <c r="AD36" i="1"/>
  <c r="T27" i="1"/>
  <c r="H37" i="1"/>
  <c r="U30" i="1"/>
  <c r="U11" i="3"/>
  <c r="I34" i="3"/>
  <c r="I40" i="3" s="1"/>
  <c r="W34" i="3"/>
  <c r="W40" i="3" s="1"/>
  <c r="AC34" i="3"/>
  <c r="AC40" i="3" s="1"/>
  <c r="T16" i="3"/>
  <c r="T18" i="3"/>
  <c r="U19" i="3"/>
  <c r="U21" i="3"/>
  <c r="T22" i="3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T29" i="3"/>
  <c r="AA37" i="8"/>
  <c r="AA43" i="8" s="1"/>
  <c r="Z37" i="8"/>
  <c r="Z43" i="8" s="1"/>
  <c r="AA33" i="10"/>
  <c r="AA39" i="10" s="1"/>
  <c r="AA37" i="12"/>
  <c r="AA43" i="12" s="1"/>
  <c r="T33" i="13"/>
  <c r="T39" i="13" s="1"/>
  <c r="Z37" i="14"/>
  <c r="Z43" i="14" s="1"/>
  <c r="T36" i="14"/>
  <c r="T42" i="14" s="1"/>
  <c r="U33" i="15"/>
  <c r="U39" i="15" s="1"/>
  <c r="Z37" i="15"/>
  <c r="Z43" i="15" s="1"/>
  <c r="AA37" i="17"/>
  <c r="AA43" i="17" s="1"/>
  <c r="U34" i="17"/>
  <c r="U40" i="17" s="1"/>
  <c r="AA37" i="19"/>
  <c r="AA43" i="19" s="1"/>
  <c r="Z37" i="20"/>
  <c r="Z43" i="20" s="1"/>
  <c r="U33" i="20"/>
  <c r="U39" i="20" s="1"/>
  <c r="Z33" i="20"/>
  <c r="Z39" i="20" s="1"/>
  <c r="U35" i="17"/>
  <c r="U41" i="17" s="1"/>
  <c r="AA33" i="6"/>
  <c r="AA39" i="6" s="1"/>
  <c r="AD33" i="1"/>
  <c r="U22" i="3"/>
  <c r="T19" i="1"/>
  <c r="B33" i="1"/>
  <c r="B39" i="1" s="1"/>
  <c r="T11" i="3"/>
  <c r="N34" i="3"/>
  <c r="N40" i="3" s="1"/>
  <c r="X34" i="3"/>
  <c r="X40" i="3" s="1"/>
  <c r="AD34" i="3"/>
  <c r="AD40" i="3" s="1"/>
  <c r="U15" i="3"/>
  <c r="T17" i="3"/>
  <c r="T19" i="3"/>
  <c r="AA20" i="3"/>
  <c r="B35" i="3"/>
  <c r="B41" i="3" s="1"/>
  <c r="N35" i="3"/>
  <c r="N41" i="3" s="1"/>
  <c r="X35" i="3"/>
  <c r="X41" i="3" s="1"/>
  <c r="AD35" i="3"/>
  <c r="AD41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AA28" i="3"/>
  <c r="Z35" i="4"/>
  <c r="Z41" i="4" s="1"/>
  <c r="U36" i="5"/>
  <c r="U42" i="5" s="1"/>
  <c r="Z37" i="6"/>
  <c r="Z43" i="6" s="1"/>
  <c r="Z34" i="6"/>
  <c r="Z40" i="6" s="1"/>
  <c r="AA36" i="7"/>
  <c r="AA42" i="7" s="1"/>
  <c r="AA36" i="8"/>
  <c r="AA42" i="8" s="1"/>
  <c r="AA34" i="8"/>
  <c r="AA40" i="8" s="1"/>
  <c r="Z36" i="8"/>
  <c r="Z42" i="8" s="1"/>
  <c r="AA37" i="9"/>
  <c r="AA43" i="9" s="1"/>
  <c r="T33" i="9"/>
  <c r="T39" i="9" s="1"/>
  <c r="U37" i="10"/>
  <c r="U43" i="10" s="1"/>
  <c r="U34" i="10"/>
  <c r="U40" i="10" s="1"/>
  <c r="U37" i="11"/>
  <c r="U43" i="11" s="1"/>
  <c r="Z34" i="11"/>
  <c r="Z40" i="11" s="1"/>
  <c r="AA33" i="11"/>
  <c r="AA39" i="11" s="1"/>
  <c r="AA36" i="12"/>
  <c r="AA42" i="12" s="1"/>
  <c r="T33" i="12"/>
  <c r="T39" i="12" s="1"/>
  <c r="U36" i="13"/>
  <c r="U42" i="13" s="1"/>
  <c r="T37" i="13"/>
  <c r="T43" i="13" s="1"/>
  <c r="AA35" i="14"/>
  <c r="AA41" i="14" s="1"/>
  <c r="Z36" i="14"/>
  <c r="Z42" i="14" s="1"/>
  <c r="U33" i="14"/>
  <c r="U39" i="14" s="1"/>
  <c r="U36" i="15"/>
  <c r="U42" i="15" s="1"/>
  <c r="Z36" i="15"/>
  <c r="Z42" i="15" s="1"/>
  <c r="T33" i="15"/>
  <c r="T39" i="15" s="1"/>
  <c r="U33" i="16"/>
  <c r="U39" i="16" s="1"/>
  <c r="T33" i="16"/>
  <c r="T39" i="16" s="1"/>
  <c r="AA36" i="17"/>
  <c r="AA42" i="17" s="1"/>
  <c r="Z37" i="17"/>
  <c r="Z43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4" i="19"/>
  <c r="Z40" i="19" s="1"/>
  <c r="Z37" i="19"/>
  <c r="Z43" i="19" s="1"/>
  <c r="U33" i="19"/>
  <c r="U39" i="19" s="1"/>
  <c r="Z36" i="20"/>
  <c r="Z42" i="20" s="1"/>
  <c r="T36" i="20"/>
  <c r="T42" i="20" s="1"/>
  <c r="AA37" i="21"/>
  <c r="AA43" i="21" s="1"/>
  <c r="U36" i="21"/>
  <c r="U42" i="21" s="1"/>
  <c r="Z37" i="21"/>
  <c r="Z43" i="21" s="1"/>
  <c r="U37" i="21"/>
  <c r="U43" i="21" s="1"/>
  <c r="U37" i="16"/>
  <c r="U43" i="16" s="1"/>
  <c r="Z35" i="16"/>
  <c r="Z41" i="16" s="1"/>
  <c r="U37" i="5"/>
  <c r="U43" i="5" s="1"/>
  <c r="U35" i="4"/>
  <c r="U41" i="4" s="1"/>
  <c r="AA33" i="16"/>
  <c r="AA39" i="16" s="1"/>
  <c r="Z34" i="16"/>
  <c r="Z40" i="16" s="1"/>
  <c r="AA34" i="19"/>
  <c r="AA40" i="19" s="1"/>
  <c r="U35" i="20"/>
  <c r="U41" i="20" s="1"/>
  <c r="AC36" i="1"/>
  <c r="AA35" i="10"/>
  <c r="AA41" i="10" s="1"/>
  <c r="AA35" i="11"/>
  <c r="AA41" i="11" s="1"/>
  <c r="T35" i="13"/>
  <c r="T41" i="13" s="1"/>
  <c r="T34" i="13"/>
  <c r="T40" i="13" s="1"/>
  <c r="U34" i="16"/>
  <c r="U40" i="16" s="1"/>
  <c r="Z35" i="17"/>
  <c r="Z41" i="17" s="1"/>
  <c r="AA34" i="21"/>
  <c r="AA40" i="21" s="1"/>
  <c r="Z36" i="21"/>
  <c r="Z42" i="21" s="1"/>
  <c r="T35" i="15"/>
  <c r="T41" i="15" s="1"/>
  <c r="T35" i="12"/>
  <c r="T41" i="12" s="1"/>
  <c r="U35" i="9"/>
  <c r="U41" i="9" s="1"/>
  <c r="U35" i="6"/>
  <c r="U41" i="6" s="1"/>
  <c r="U35" i="18"/>
  <c r="U41" i="18" s="1"/>
  <c r="AA33" i="18"/>
  <c r="AA39" i="18" s="1"/>
  <c r="AA34" i="13"/>
  <c r="AA40" i="13" s="1"/>
  <c r="X33" i="1"/>
  <c r="AE33" i="1"/>
  <c r="O34" i="1"/>
  <c r="O40" i="1" s="1"/>
  <c r="T21" i="1"/>
  <c r="Z11" i="3"/>
  <c r="B34" i="3"/>
  <c r="B40" i="3" s="1"/>
  <c r="U23" i="3"/>
  <c r="T36" i="4"/>
  <c r="T42" i="4" s="1"/>
  <c r="U34" i="6"/>
  <c r="U40" i="6" s="1"/>
  <c r="Z35" i="6"/>
  <c r="Z41" i="6" s="1"/>
  <c r="AA33" i="7"/>
  <c r="AA39" i="7" s="1"/>
  <c r="AA35" i="8"/>
  <c r="AA41" i="8" s="1"/>
  <c r="Z35" i="8"/>
  <c r="Z41" i="8" s="1"/>
  <c r="U34" i="8"/>
  <c r="U40" i="8" s="1"/>
  <c r="AA34" i="9"/>
  <c r="AA40" i="9" s="1"/>
  <c r="U35" i="10"/>
  <c r="U41" i="10" s="1"/>
  <c r="T35" i="10"/>
  <c r="T41" i="10" s="1"/>
  <c r="T35" i="11"/>
  <c r="T41" i="11" s="1"/>
  <c r="U33" i="11"/>
  <c r="U39" i="11" s="1"/>
  <c r="AA35" i="12"/>
  <c r="AA41" i="12" s="1"/>
  <c r="Z37" i="12"/>
  <c r="Z43" i="12" s="1"/>
  <c r="AA37" i="13"/>
  <c r="AA43" i="13" s="1"/>
  <c r="AA37" i="15"/>
  <c r="AA43" i="15" s="1"/>
  <c r="T34" i="15"/>
  <c r="T40" i="15" s="1"/>
  <c r="U36" i="16"/>
  <c r="U42" i="16" s="1"/>
  <c r="AA35" i="17"/>
  <c r="AA41" i="17" s="1"/>
  <c r="T35" i="17"/>
  <c r="T41" i="17" s="1"/>
  <c r="Z36" i="19"/>
  <c r="Z42" i="19" s="1"/>
  <c r="U34" i="20"/>
  <c r="U40" i="20" s="1"/>
  <c r="U34" i="21"/>
  <c r="U40" i="21" s="1"/>
  <c r="U34" i="13"/>
  <c r="U40" i="13" s="1"/>
  <c r="U34" i="5"/>
  <c r="U40" i="5" s="1"/>
  <c r="U10" i="3"/>
  <c r="Z13" i="3"/>
  <c r="AC33" i="1"/>
  <c r="U19" i="1"/>
  <c r="U26" i="1"/>
  <c r="U29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C35" i="3"/>
  <c r="C41" i="3" s="1"/>
  <c r="O35" i="3"/>
  <c r="O41" i="3" s="1"/>
  <c r="Y35" i="3"/>
  <c r="Y41" i="3" s="1"/>
  <c r="AE35" i="3"/>
  <c r="AE41" i="3" s="1"/>
  <c r="C36" i="3"/>
  <c r="C42" i="3" s="1"/>
  <c r="AA25" i="3"/>
  <c r="O36" i="3"/>
  <c r="O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4" i="4"/>
  <c r="T40" i="4" s="1"/>
  <c r="AA36" i="5"/>
  <c r="AA42" i="5" s="1"/>
  <c r="Z34" i="5"/>
  <c r="Z40" i="5" s="1"/>
  <c r="Z36" i="5"/>
  <c r="Z42" i="5" s="1"/>
  <c r="T34" i="5"/>
  <c r="T40" i="5" s="1"/>
  <c r="AA36" i="6"/>
  <c r="AA42" i="6" s="1"/>
  <c r="U36" i="6"/>
  <c r="U42" i="6" s="1"/>
  <c r="U37" i="7"/>
  <c r="U43" i="7" s="1"/>
  <c r="AA35" i="7"/>
  <c r="AA41" i="7" s="1"/>
  <c r="AA34" i="7"/>
  <c r="AA40" i="7" s="1"/>
  <c r="T37" i="7"/>
  <c r="T43" i="7" s="1"/>
  <c r="T36" i="7"/>
  <c r="T42" i="7" s="1"/>
  <c r="U33" i="7"/>
  <c r="U39" i="7" s="1"/>
  <c r="T33" i="8"/>
  <c r="T39" i="8" s="1"/>
  <c r="T36" i="8"/>
  <c r="T42" i="8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AA34" i="11"/>
  <c r="AA40" i="11" s="1"/>
  <c r="U34" i="11"/>
  <c r="U40" i="11" s="1"/>
  <c r="T34" i="11"/>
  <c r="T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5"/>
  <c r="T42" i="15" s="1"/>
  <c r="T36" i="16"/>
  <c r="T42" i="16" s="1"/>
  <c r="Z36" i="17"/>
  <c r="Z42" i="17" s="1"/>
  <c r="Z34" i="17"/>
  <c r="Z40" i="17" s="1"/>
  <c r="U34" i="18"/>
  <c r="U40" i="18" s="1"/>
  <c r="Z37" i="18"/>
  <c r="Z43" i="18" s="1"/>
  <c r="Z35" i="18"/>
  <c r="Z41" i="18" s="1"/>
  <c r="U36" i="19"/>
  <c r="U42" i="19" s="1"/>
  <c r="Z35" i="19"/>
  <c r="Z41" i="19" s="1"/>
  <c r="T33" i="19"/>
  <c r="T39" i="19" s="1"/>
  <c r="AA36" i="20"/>
  <c r="AA42" i="20" s="1"/>
  <c r="U36" i="20"/>
  <c r="U42" i="20" s="1"/>
  <c r="T33" i="20"/>
  <c r="T39" i="20" s="1"/>
  <c r="AA35" i="21"/>
  <c r="AA41" i="21" s="1"/>
  <c r="T33" i="21"/>
  <c r="T39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T35" i="19"/>
  <c r="T41" i="19" s="1"/>
  <c r="Z33" i="18"/>
  <c r="Z39" i="18" s="1"/>
  <c r="AA33" i="17"/>
  <c r="AA39" i="17" s="1"/>
  <c r="Z34" i="15"/>
  <c r="Z40" i="15" s="1"/>
  <c r="Z33" i="14"/>
  <c r="Z39" i="14" s="1"/>
  <c r="Z33" i="21"/>
  <c r="Z39" i="21" s="1"/>
  <c r="T35" i="20"/>
  <c r="T41" i="20" s="1"/>
  <c r="T33" i="7"/>
  <c r="T39" i="7" s="1"/>
  <c r="Z34" i="12"/>
  <c r="Z40" i="12" s="1"/>
  <c r="Z35" i="7"/>
  <c r="Z41" i="7" s="1"/>
  <c r="U37" i="20"/>
  <c r="U43" i="20" s="1"/>
  <c r="AA33" i="20"/>
  <c r="AA39" i="20" s="1"/>
  <c r="U34" i="4"/>
  <c r="U40" i="4" s="1"/>
  <c r="Z35" i="11"/>
  <c r="Z41" i="11" s="1"/>
  <c r="Z34" i="20"/>
  <c r="Z40" i="20" s="1"/>
  <c r="U36" i="7"/>
  <c r="U42" i="7" s="1"/>
  <c r="T36" i="3"/>
  <c r="T42" i="3" s="1"/>
  <c r="U37" i="13"/>
  <c r="U43" i="13" s="1"/>
  <c r="AA36" i="4"/>
  <c r="AA42" i="4" s="1"/>
  <c r="U35" i="16"/>
  <c r="U41" i="16" s="1"/>
  <c r="Z34" i="8"/>
  <c r="Z40" i="8" s="1"/>
  <c r="Z10" i="1"/>
  <c r="U28" i="1"/>
  <c r="AA29" i="3"/>
  <c r="T14" i="3"/>
  <c r="T34" i="3" s="1"/>
  <c r="T40" i="3" s="1"/>
  <c r="B36" i="3"/>
  <c r="B42" i="3" s="1"/>
  <c r="T27" i="3"/>
  <c r="B37" i="3"/>
  <c r="B43" i="3" s="1"/>
  <c r="AA37" i="5"/>
  <c r="AA43" i="5" s="1"/>
  <c r="Z37" i="5"/>
  <c r="Z43" i="5" s="1"/>
  <c r="AA37" i="6"/>
  <c r="AA43" i="6" s="1"/>
  <c r="U33" i="6"/>
  <c r="U39" i="6" s="1"/>
  <c r="U34" i="7"/>
  <c r="U40" i="7" s="1"/>
  <c r="T34" i="8"/>
  <c r="T40" i="8" s="1"/>
  <c r="AA36" i="9"/>
  <c r="AA42" i="9" s="1"/>
  <c r="Z37" i="9"/>
  <c r="Z43" i="9" s="1"/>
  <c r="U36" i="9"/>
  <c r="U42" i="9" s="1"/>
  <c r="U35" i="11"/>
  <c r="U41" i="11" s="1"/>
  <c r="T36" i="11"/>
  <c r="T42" i="11" s="1"/>
  <c r="U36" i="12"/>
  <c r="U42" i="12" s="1"/>
  <c r="Z35" i="14"/>
  <c r="Z41" i="14" s="1"/>
  <c r="AA34" i="15"/>
  <c r="AA40" i="15" s="1"/>
  <c r="Z35" i="15"/>
  <c r="Z41" i="15" s="1"/>
  <c r="U34" i="15"/>
  <c r="U40" i="15" s="1"/>
  <c r="AA34" i="16"/>
  <c r="AA40" i="16" s="1"/>
  <c r="T37" i="17"/>
  <c r="T43" i="17" s="1"/>
  <c r="AA35" i="18"/>
  <c r="AA41" i="18" s="1"/>
  <c r="U36" i="18"/>
  <c r="U42" i="18" s="1"/>
  <c r="AA35" i="19"/>
  <c r="AA41" i="19" s="1"/>
  <c r="AA37" i="20"/>
  <c r="AA43" i="20" s="1"/>
  <c r="Z35" i="20"/>
  <c r="Z41" i="20" s="1"/>
  <c r="AA36" i="21"/>
  <c r="AA42" i="21" s="1"/>
  <c r="T37" i="21"/>
  <c r="T43" i="21" s="1"/>
  <c r="T36" i="21"/>
  <c r="T42" i="21" s="1"/>
  <c r="T37" i="15"/>
  <c r="T43" i="15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5" i="15"/>
  <c r="U41" i="15" s="1"/>
  <c r="AA33" i="13"/>
  <c r="AA39" i="13" s="1"/>
  <c r="U33" i="8"/>
  <c r="U39" i="8" s="1"/>
  <c r="U37" i="6"/>
  <c r="U43" i="6" s="1"/>
  <c r="AA33" i="19"/>
  <c r="AA39" i="19" s="1"/>
  <c r="U37" i="18"/>
  <c r="U43" i="18" s="1"/>
  <c r="U35" i="14"/>
  <c r="U41" i="14" s="1"/>
  <c r="U35" i="8"/>
  <c r="U41" i="8" s="1"/>
  <c r="T35" i="4"/>
  <c r="T41" i="4" s="1"/>
  <c r="Z36" i="6"/>
  <c r="Z42" i="6" s="1"/>
  <c r="U37" i="4"/>
  <c r="U43" i="4" s="1"/>
  <c r="Z33" i="19"/>
  <c r="Z39" i="19" s="1"/>
  <c r="U36" i="10"/>
  <c r="U42" i="10" s="1"/>
  <c r="U37" i="19"/>
  <c r="U43" i="19" s="1"/>
  <c r="U25" i="3"/>
  <c r="T10" i="3"/>
  <c r="T10" i="1"/>
  <c r="W33" i="1"/>
  <c r="U18" i="1"/>
  <c r="Z19" i="1"/>
  <c r="T20" i="1"/>
  <c r="N35" i="1"/>
  <c r="N41" i="1" s="1"/>
  <c r="X35" i="1"/>
  <c r="X41" i="1" s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T15" i="3"/>
  <c r="Z16" i="3"/>
  <c r="U17" i="3"/>
  <c r="AA18" i="3"/>
  <c r="Z20" i="3"/>
  <c r="AA22" i="3"/>
  <c r="T23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Z28" i="3"/>
  <c r="Z37" i="3" s="1"/>
  <c r="Z43" i="3" s="1"/>
  <c r="AA30" i="3"/>
  <c r="AA35" i="5"/>
  <c r="AA41" i="5" s="1"/>
  <c r="T33" i="5"/>
  <c r="T39" i="5" s="1"/>
  <c r="Z35" i="5"/>
  <c r="Z41" i="5" s="1"/>
  <c r="U33" i="5"/>
  <c r="U39" i="5" s="1"/>
  <c r="AA35" i="6"/>
  <c r="AA41" i="6" s="1"/>
  <c r="T34" i="6"/>
  <c r="T40" i="6" s="1"/>
  <c r="U35" i="7"/>
  <c r="U41" i="7" s="1"/>
  <c r="Z36" i="7"/>
  <c r="Z42" i="7" s="1"/>
  <c r="T35" i="7"/>
  <c r="T41" i="7" s="1"/>
  <c r="T34" i="7"/>
  <c r="T40" i="7" s="1"/>
  <c r="U36" i="8"/>
  <c r="U42" i="8" s="1"/>
  <c r="U34" i="9"/>
  <c r="U40" i="9" s="1"/>
  <c r="Z35" i="9"/>
  <c r="Z41" i="9" s="1"/>
  <c r="T36" i="9"/>
  <c r="T42" i="9" s="1"/>
  <c r="AA34" i="10"/>
  <c r="AA40" i="10" s="1"/>
  <c r="T36" i="10"/>
  <c r="T42" i="10" s="1"/>
  <c r="T34" i="10"/>
  <c r="T40" i="10" s="1"/>
  <c r="Z36" i="11"/>
  <c r="Z42" i="11" s="1"/>
  <c r="U34" i="12"/>
  <c r="U40" i="12" s="1"/>
  <c r="Z35" i="12"/>
  <c r="Z41" i="12" s="1"/>
  <c r="T36" i="12"/>
  <c r="T42" i="12" s="1"/>
  <c r="AA35" i="13"/>
  <c r="AA41" i="13" s="1"/>
  <c r="Z37" i="13"/>
  <c r="Z43" i="13" s="1"/>
  <c r="Z35" i="13"/>
  <c r="Z41" i="13" s="1"/>
  <c r="Z34" i="13"/>
  <c r="Z40" i="13" s="1"/>
  <c r="AA36" i="14"/>
  <c r="AA42" i="14" s="1"/>
  <c r="AA35" i="15"/>
  <c r="AA41" i="15" s="1"/>
  <c r="T34" i="16"/>
  <c r="T40" i="16" s="1"/>
  <c r="AA34" i="17"/>
  <c r="AA40" i="17" s="1"/>
  <c r="T36" i="17"/>
  <c r="T42" i="17" s="1"/>
  <c r="T34" i="17"/>
  <c r="T40" i="17" s="1"/>
  <c r="AA37" i="18"/>
  <c r="AA43" i="18" s="1"/>
  <c r="AA34" i="18"/>
  <c r="AA40" i="18" s="1"/>
  <c r="T37" i="18"/>
  <c r="T43" i="18" s="1"/>
  <c r="T35" i="18"/>
  <c r="T41" i="18" s="1"/>
  <c r="T34" i="19"/>
  <c r="T40" i="19" s="1"/>
  <c r="T36" i="19"/>
  <c r="T42" i="19" s="1"/>
  <c r="AA35" i="20"/>
  <c r="AA41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U37" i="15"/>
  <c r="U43" i="15" s="1"/>
  <c r="AA33" i="14"/>
  <c r="AA39" i="14" s="1"/>
  <c r="U35" i="13"/>
  <c r="U41" i="13" s="1"/>
  <c r="AA34" i="20"/>
  <c r="AA40" i="20" s="1"/>
  <c r="AA37" i="16"/>
  <c r="AA43" i="16" s="1"/>
  <c r="U37" i="8"/>
  <c r="U43" i="8" s="1"/>
  <c r="Z33" i="7"/>
  <c r="Z39" i="7" s="1"/>
  <c r="U36" i="4"/>
  <c r="U42" i="4" s="1"/>
  <c r="AA34" i="4"/>
  <c r="AA40" i="4" s="1"/>
  <c r="Z33" i="4"/>
  <c r="Z39" i="4" s="1"/>
  <c r="T35" i="6"/>
  <c r="T41" i="6" s="1"/>
  <c r="Z33" i="6"/>
  <c r="Z39" i="6" s="1"/>
  <c r="T35" i="5"/>
  <c r="T41" i="5" s="1"/>
  <c r="T37" i="4"/>
  <c r="T43" i="4" s="1"/>
  <c r="Z33" i="17"/>
  <c r="Z39" i="17" s="1"/>
  <c r="AA36" i="16"/>
  <c r="AA42" i="16" s="1"/>
  <c r="Z34" i="14"/>
  <c r="Z40" i="14" s="1"/>
  <c r="Z34" i="9"/>
  <c r="Z40" i="9" s="1"/>
  <c r="Z33" i="9"/>
  <c r="Z39" i="9" s="1"/>
  <c r="U35" i="19"/>
  <c r="U41" i="19" s="1"/>
  <c r="I39" i="1"/>
  <c r="I43" i="1"/>
  <c r="I41" i="1"/>
  <c r="I40" i="1"/>
  <c r="H43" i="1"/>
  <c r="T9" i="1"/>
  <c r="Y39" i="1"/>
  <c r="AD39" i="1"/>
  <c r="AD41" i="1"/>
  <c r="AD42" i="1"/>
  <c r="X39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C36" i="1"/>
  <c r="AB36" i="1"/>
  <c r="AB42" i="1" s="1"/>
  <c r="AE36" i="1"/>
  <c r="T28" i="1"/>
  <c r="Z28" i="1"/>
  <c r="T12" i="3"/>
  <c r="Z12" i="3"/>
  <c r="U12" i="3"/>
  <c r="AA12" i="3"/>
  <c r="AA33" i="3" s="1"/>
  <c r="AA39" i="3" s="1"/>
  <c r="U27" i="3"/>
  <c r="U37" i="3" s="1"/>
  <c r="U43" i="3" s="1"/>
  <c r="Z11" i="1"/>
  <c r="Z33" i="1" s="1"/>
  <c r="Z39" i="1" s="1"/>
  <c r="T12" i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U34" i="3" s="1"/>
  <c r="U40" i="3" s="1"/>
  <c r="AA24" i="3"/>
  <c r="AA35" i="3" s="1"/>
  <c r="AA41" i="3" s="1"/>
  <c r="Z25" i="3"/>
  <c r="AA26" i="3"/>
  <c r="U36" i="3" l="1"/>
  <c r="U42" i="3" s="1"/>
  <c r="AA37" i="3"/>
  <c r="AA43" i="3" s="1"/>
  <c r="U33" i="3"/>
  <c r="U39" i="3" s="1"/>
  <c r="AA34" i="3"/>
  <c r="AA40" i="3" s="1"/>
  <c r="T37" i="3"/>
  <c r="T43" i="3" s="1"/>
  <c r="U34" i="1"/>
  <c r="T35" i="3"/>
  <c r="T41" i="3" s="1"/>
  <c r="AA36" i="3"/>
  <c r="AA42" i="3" s="1"/>
  <c r="Z36" i="3"/>
  <c r="Z42" i="3" s="1"/>
  <c r="Z35" i="3"/>
  <c r="Z41" i="3" s="1"/>
  <c r="T33" i="1"/>
  <c r="T39" i="1" s="1"/>
  <c r="T34" i="1"/>
  <c r="T40" i="1" s="1"/>
  <c r="Z33" i="3"/>
  <c r="Z39" i="3" s="1"/>
  <c r="T33" i="3"/>
  <c r="T39" i="3" s="1"/>
  <c r="U35" i="3"/>
  <c r="U41" i="3" s="1"/>
  <c r="Z34" i="3"/>
  <c r="Z40" i="3" s="1"/>
  <c r="U37" i="1"/>
  <c r="T41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<sst xmlns="http://schemas.openxmlformats.org/spreadsheetml/2006/main" count="1480" uniqueCount="62">
  <si>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</si>
  <si>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</si>
  <si>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</si>
  <si>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</si>
  <si>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</si>
  <si>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</si>
  <si>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</si>
  <si>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</si>
  <si>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</si>
  <si>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</si>
  <si>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</si>
  <si>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</si>
  <si>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</si>
  <si>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</si>
  <si>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</si>
  <si>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</si>
  <si>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</si>
  <si>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</si>
  <si>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</si>
  <si>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</si>
  <si>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</si>
  <si>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</si>
  <si>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</si>
  <si>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</si>
  <si>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</si>
  <si>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</si>
  <si>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</si>
  <si>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</si>
  <si>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</si>
  <si>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</si>
  <si>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</si>
  <si>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</si>
  <si>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</si>
  <si>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</si>
  <si>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</si>
  <si>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</si>
  <si>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</si>
  <si>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</si>
  <si>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</si>
  <si>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</si>
  <si>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</si>
  <si>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</si>
  <si>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</si>
  <si>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</si>
  <si>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</si>
  <si>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</si>
  <si>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</si>
  <si>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</si>
  <si>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</si>
  <si>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</si>
  <si>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</si>
  <si>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</si>
  <si>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</si>
  <si>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</si>
  <si>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</si>
  <si>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</si>
  <si>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</si>
  <si>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</si>
  <si>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</si>
  <si>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令和1年6月1日現在（ａ）</t>
  </si>
  <si>
    <t>令和1年5月1日現在（ｂ）</t>
  </si>
  <si>
    <t>平成30年6月1日現在（c）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</si>
</sst>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556686</v>
      </c>
      <c r="C9" s="4">
        <f>E9+G9</f>
        <v>6711</v>
      </c>
      <c r="D9" s="4">
        <f>SUM(D10:D31)</f>
        <v>266134</v>
      </c>
      <c r="E9" s="4">
        <f>SUM(E10:E31)</f>
        <v>2687</v>
      </c>
      <c r="F9" s="4">
        <f>SUM(F10:F31)</f>
        <v>290552</v>
      </c>
      <c r="G9" s="4">
        <f>SUM(G10:G31)</f>
        <v>4024</v>
      </c>
      <c r="H9" s="4">
        <f>J9+L9</f>
        <v>556960</v>
      </c>
      <c r="I9" s="4">
        <f>K9+M9</f>
        <v>6667</v>
      </c>
      <c r="J9" s="4">
        <f>SUM(J10:J31)</f>
        <v>266258</v>
      </c>
      <c r="K9" s="4">
        <f>SUM(K10:K31)</f>
        <v>2665</v>
      </c>
      <c r="L9" s="4">
        <f>SUM(L10:L31)</f>
        <v>290702</v>
      </c>
      <c r="M9" s="4">
        <f>SUM(M10:M31)</f>
        <v>4002</v>
      </c>
      <c r="N9" s="4">
        <f>P9+R9</f>
        <v>561165</v>
      </c>
      <c r="O9" s="4">
        <f>Q9+S9</f>
        <v>6126</v>
      </c>
      <c r="P9" s="4">
        <f>SUM(P10:P31)</f>
        <v>268224</v>
      </c>
      <c r="Q9" s="4">
        <f>SUM(Q10:Q31)</f>
        <v>2461</v>
      </c>
      <c r="R9" s="4">
        <f>SUM(R10:R31)</f>
        <v>292941</v>
      </c>
      <c r="S9" s="4">
        <f>SUM(S10:S31)</f>
        <v>3665</v>
      </c>
      <c r="T9" s="4">
        <f>B9-H9</f>
        <v>-274</v>
      </c>
      <c r="U9" s="4">
        <f>C9-I9</f>
        <v>44</v>
      </c>
      <c r="V9" s="4">
        <f>D9-J9</f>
        <v>-124</v>
      </c>
      <c r="W9" s="4">
        <f t="shared" ref="V9:Y24" si="0">E9-K9</f>
        <v>22</v>
      </c>
      <c r="X9" s="4">
        <f t="shared" si="0"/>
        <v>-150</v>
      </c>
      <c r="Y9" s="4">
        <f>G9-M9</f>
        <v>22</v>
      </c>
      <c r="Z9" s="4">
        <f t="shared" ref="Z9:Z30" si="1">B9-N9</f>
        <v>-4479</v>
      </c>
      <c r="AA9" s="4">
        <f t="shared" ref="AA9:AE24" si="2">C9-O9</f>
        <v>585</v>
      </c>
      <c r="AB9" s="4">
        <f t="shared" si="2"/>
        <v>-2090</v>
      </c>
      <c r="AC9" s="4">
        <f t="shared" si="2"/>
        <v>226</v>
      </c>
      <c r="AD9" s="4">
        <f t="shared" si="2"/>
        <v>-2389</v>
      </c>
      <c r="AE9" s="4">
        <f t="shared" si="2"/>
        <v>359</v>
      </c>
    </row>
    <row r="10" spans="1:32" s="1" customFormat="1" ht="18" customHeight="1" x14ac:dyDescent="0.15">
      <c r="A10" s="4" t="s">
        <v>2</v>
      </c>
      <c r="B10" s="4">
        <f t="shared" ref="B10:C30" si="3">D10+F10</f>
        <v>20241</v>
      </c>
      <c r="C10" s="4">
        <f t="shared" si="3"/>
        <v>87</v>
      </c>
      <c r="D10" s="4">
        <v>10477</v>
      </c>
      <c r="E10" s="4">
        <v>46</v>
      </c>
      <c r="F10" s="4">
        <v>9764</v>
      </c>
      <c r="G10" s="4">
        <v>41</v>
      </c>
      <c r="H10" s="4">
        <f t="shared" ref="H10:I30" si="4">J10+L10</f>
        <v>19862</v>
      </c>
      <c r="I10" s="4">
        <f t="shared" si="4"/>
        <v>87</v>
      </c>
      <c r="J10" s="4">
        <v>10298</v>
      </c>
      <c r="K10" s="4">
        <v>46</v>
      </c>
      <c r="L10" s="4">
        <v>9564</v>
      </c>
      <c r="M10" s="4">
        <v>41</v>
      </c>
      <c r="N10" s="4">
        <f t="shared" ref="N10:O30" si="5">P10+R10</f>
        <v>20539</v>
      </c>
      <c r="O10" s="4">
        <f t="shared" si="5"/>
        <v>86</v>
      </c>
      <c r="P10" s="4">
        <v>10577</v>
      </c>
      <c r="Q10" s="4">
        <v>48</v>
      </c>
      <c r="R10" s="4">
        <v>9962</v>
      </c>
      <c r="S10" s="4">
        <v>38</v>
      </c>
      <c r="T10" s="4">
        <f t="shared" ref="T10:Y29" si="6">B10-H10</f>
        <v>379</v>
      </c>
      <c r="U10" s="4">
        <f t="shared" si="6"/>
        <v>0</v>
      </c>
      <c r="V10" s="4">
        <f t="shared" si="0"/>
        <v>179</v>
      </c>
      <c r="W10" s="4">
        <f t="shared" si="0"/>
        <v>0</v>
      </c>
      <c r="X10" s="4">
        <f t="shared" si="0"/>
        <v>200</v>
      </c>
      <c r="Y10" s="4">
        <f t="shared" si="0"/>
        <v>0</v>
      </c>
      <c r="Z10" s="4">
        <f t="shared" si="1"/>
        <v>-298</v>
      </c>
      <c r="AA10" s="4">
        <f t="shared" si="2"/>
        <v>1</v>
      </c>
      <c r="AB10" s="4">
        <f t="shared" si="2"/>
        <v>-100</v>
      </c>
      <c r="AC10" s="4">
        <f t="shared" si="2"/>
        <v>-2</v>
      </c>
      <c r="AD10" s="4">
        <f t="shared" si="2"/>
        <v>-198</v>
      </c>
      <c r="AE10" s="4">
        <f t="shared" si="2"/>
        <v>3</v>
      </c>
    </row>
    <row r="11" spans="1:32" s="1" customFormat="1" ht="18" customHeight="1" x14ac:dyDescent="0.15">
      <c r="A11" s="4" t="s">
        <v>3</v>
      </c>
      <c r="B11" s="4">
        <f t="shared" si="3"/>
        <v>23344</v>
      </c>
      <c r="C11" s="4">
        <f t="shared" si="3"/>
        <v>96</v>
      </c>
      <c r="D11" s="4">
        <v>11833</v>
      </c>
      <c r="E11" s="4">
        <v>57</v>
      </c>
      <c r="F11" s="4">
        <v>11511</v>
      </c>
      <c r="G11" s="4">
        <v>39</v>
      </c>
      <c r="H11" s="4">
        <f t="shared" si="4"/>
        <v>23341</v>
      </c>
      <c r="I11" s="4">
        <f t="shared" si="4"/>
        <v>96</v>
      </c>
      <c r="J11" s="4">
        <v>11834</v>
      </c>
      <c r="K11" s="4">
        <v>57</v>
      </c>
      <c r="L11" s="4">
        <v>11507</v>
      </c>
      <c r="M11" s="4">
        <v>39</v>
      </c>
      <c r="N11" s="4">
        <f t="shared" si="5"/>
        <v>23792</v>
      </c>
      <c r="O11" s="4">
        <f t="shared" si="5"/>
        <v>105</v>
      </c>
      <c r="P11" s="4">
        <v>12093</v>
      </c>
      <c r="Q11" s="4">
        <v>63</v>
      </c>
      <c r="R11" s="4">
        <v>11699</v>
      </c>
      <c r="S11" s="4">
        <v>42</v>
      </c>
      <c r="T11" s="4">
        <f t="shared" si="6"/>
        <v>3</v>
      </c>
      <c r="U11" s="4">
        <f t="shared" si="6"/>
        <v>0</v>
      </c>
      <c r="V11" s="4">
        <f t="shared" si="0"/>
        <v>-1</v>
      </c>
      <c r="W11" s="4">
        <f t="shared" si="0"/>
        <v>0</v>
      </c>
      <c r="X11" s="4">
        <f t="shared" si="0"/>
        <v>4</v>
      </c>
      <c r="Y11" s="4">
        <f t="shared" si="0"/>
        <v>0</v>
      </c>
      <c r="Z11" s="4">
        <f t="shared" si="1"/>
        <v>-448</v>
      </c>
      <c r="AA11" s="4">
        <f t="shared" si="2"/>
        <v>-9</v>
      </c>
      <c r="AB11" s="4">
        <f t="shared" si="2"/>
        <v>-260</v>
      </c>
      <c r="AC11" s="4">
        <f t="shared" si="2"/>
        <v>-6</v>
      </c>
      <c r="AD11" s="4">
        <f t="shared" si="2"/>
        <v>-188</v>
      </c>
      <c r="AE11" s="4">
        <f t="shared" si="2"/>
        <v>-3</v>
      </c>
    </row>
    <row r="12" spans="1:32" s="1" customFormat="1" ht="18" customHeight="1" x14ac:dyDescent="0.15">
      <c r="A12" s="4" t="s">
        <v>4</v>
      </c>
      <c r="B12" s="4">
        <f t="shared" si="3"/>
        <v>24619</v>
      </c>
      <c r="C12" s="4">
        <f t="shared" si="3"/>
        <v>99</v>
      </c>
      <c r="D12" s="4">
        <v>12628</v>
      </c>
      <c r="E12" s="4">
        <v>53</v>
      </c>
      <c r="F12" s="4">
        <v>11991</v>
      </c>
      <c r="G12" s="4">
        <v>46</v>
      </c>
      <c r="H12" s="4">
        <f t="shared" si="4"/>
        <v>24616</v>
      </c>
      <c r="I12" s="4">
        <f t="shared" si="4"/>
        <v>98</v>
      </c>
      <c r="J12" s="4">
        <v>12627</v>
      </c>
      <c r="K12" s="4">
        <v>52</v>
      </c>
      <c r="L12" s="4">
        <v>11989</v>
      </c>
      <c r="M12" s="4">
        <v>46</v>
      </c>
      <c r="N12" s="4">
        <f t="shared" si="5"/>
        <v>24902</v>
      </c>
      <c r="O12" s="4">
        <f t="shared" si="5"/>
        <v>94</v>
      </c>
      <c r="P12" s="4">
        <v>12763</v>
      </c>
      <c r="Q12" s="4">
        <v>54</v>
      </c>
      <c r="R12" s="4">
        <v>12139</v>
      </c>
      <c r="S12" s="4">
        <v>40</v>
      </c>
      <c r="T12" s="4">
        <f t="shared" si="6"/>
        <v>3</v>
      </c>
      <c r="U12" s="4">
        <f t="shared" si="6"/>
        <v>1</v>
      </c>
      <c r="V12" s="4">
        <f t="shared" si="0"/>
        <v>1</v>
      </c>
      <c r="W12" s="4">
        <f t="shared" si="0"/>
        <v>1</v>
      </c>
      <c r="X12" s="4">
        <f t="shared" si="0"/>
        <v>2</v>
      </c>
      <c r="Y12" s="4">
        <f t="shared" si="0"/>
        <v>0</v>
      </c>
      <c r="Z12" s="4">
        <f t="shared" si="1"/>
        <v>-283</v>
      </c>
      <c r="AA12" s="4">
        <f t="shared" si="2"/>
        <v>5</v>
      </c>
      <c r="AB12" s="4">
        <f t="shared" si="2"/>
        <v>-135</v>
      </c>
      <c r="AC12" s="4">
        <f t="shared" si="2"/>
        <v>-1</v>
      </c>
      <c r="AD12" s="4">
        <f t="shared" si="2"/>
        <v>-148</v>
      </c>
      <c r="AE12" s="4">
        <f t="shared" si="2"/>
        <v>6</v>
      </c>
    </row>
    <row r="13" spans="1:32" s="1" customFormat="1" ht="18" customHeight="1" x14ac:dyDescent="0.15">
      <c r="A13" s="4" t="s">
        <v>5</v>
      </c>
      <c r="B13" s="4">
        <f t="shared" si="3"/>
        <v>26086</v>
      </c>
      <c r="C13" s="4">
        <f t="shared" si="3"/>
        <v>276</v>
      </c>
      <c r="D13" s="4">
        <v>13321</v>
      </c>
      <c r="E13" s="4">
        <v>103</v>
      </c>
      <c r="F13" s="4">
        <v>12765</v>
      </c>
      <c r="G13" s="4">
        <v>173</v>
      </c>
      <c r="H13" s="4">
        <f t="shared" si="4"/>
        <v>26101</v>
      </c>
      <c r="I13" s="4">
        <f t="shared" si="4"/>
        <v>282</v>
      </c>
      <c r="J13" s="4">
        <v>13324</v>
      </c>
      <c r="K13" s="4">
        <v>103</v>
      </c>
      <c r="L13" s="4">
        <v>12777</v>
      </c>
      <c r="M13" s="4">
        <v>179</v>
      </c>
      <c r="N13" s="4">
        <f t="shared" si="5"/>
        <v>26780</v>
      </c>
      <c r="O13" s="4">
        <f t="shared" si="5"/>
        <v>187</v>
      </c>
      <c r="P13" s="4">
        <v>13818</v>
      </c>
      <c r="Q13" s="4">
        <v>75</v>
      </c>
      <c r="R13" s="4">
        <v>12962</v>
      </c>
      <c r="S13" s="4">
        <v>112</v>
      </c>
      <c r="T13" s="4">
        <f t="shared" si="6"/>
        <v>-15</v>
      </c>
      <c r="U13" s="4">
        <f t="shared" si="6"/>
        <v>-6</v>
      </c>
      <c r="V13" s="4">
        <f t="shared" si="0"/>
        <v>-3</v>
      </c>
      <c r="W13" s="4">
        <f t="shared" si="0"/>
        <v>0</v>
      </c>
      <c r="X13" s="4">
        <f t="shared" si="0"/>
        <v>-12</v>
      </c>
      <c r="Y13" s="4">
        <f t="shared" si="0"/>
        <v>-6</v>
      </c>
      <c r="Z13" s="4">
        <f t="shared" si="1"/>
        <v>-694</v>
      </c>
      <c r="AA13" s="4">
        <f t="shared" si="2"/>
        <v>89</v>
      </c>
      <c r="AB13" s="4">
        <f t="shared" si="2"/>
        <v>-497</v>
      </c>
      <c r="AC13" s="4">
        <f t="shared" si="2"/>
        <v>28</v>
      </c>
      <c r="AD13" s="4">
        <f t="shared" si="2"/>
        <v>-197</v>
      </c>
      <c r="AE13" s="4">
        <f t="shared" si="2"/>
        <v>61</v>
      </c>
    </row>
    <row r="14" spans="1:32" s="1" customFormat="1" ht="18" customHeight="1" x14ac:dyDescent="0.15">
      <c r="A14" s="4" t="s">
        <v>6</v>
      </c>
      <c r="B14" s="4">
        <f t="shared" si="3"/>
        <v>22118</v>
      </c>
      <c r="C14" s="4">
        <f t="shared" si="3"/>
        <v>986</v>
      </c>
      <c r="D14" s="4">
        <v>11851</v>
      </c>
      <c r="E14" s="4">
        <v>412</v>
      </c>
      <c r="F14" s="4">
        <v>10267</v>
      </c>
      <c r="G14" s="4">
        <v>574</v>
      </c>
      <c r="H14" s="4">
        <f t="shared" si="4"/>
        <v>22146</v>
      </c>
      <c r="I14" s="4">
        <f t="shared" si="4"/>
        <v>970</v>
      </c>
      <c r="J14" s="4">
        <v>11863</v>
      </c>
      <c r="K14" s="4">
        <v>407</v>
      </c>
      <c r="L14" s="4">
        <v>10283</v>
      </c>
      <c r="M14" s="4">
        <v>563</v>
      </c>
      <c r="N14" s="4">
        <f t="shared" si="5"/>
        <v>21385</v>
      </c>
      <c r="O14" s="4">
        <f t="shared" si="5"/>
        <v>808</v>
      </c>
      <c r="P14" s="4">
        <v>11427</v>
      </c>
      <c r="Q14" s="4">
        <v>346</v>
      </c>
      <c r="R14" s="4">
        <v>9958</v>
      </c>
      <c r="S14" s="4">
        <v>462</v>
      </c>
      <c r="T14" s="4">
        <f t="shared" si="6"/>
        <v>-28</v>
      </c>
      <c r="U14" s="4">
        <f t="shared" si="6"/>
        <v>16</v>
      </c>
      <c r="V14" s="4">
        <f t="shared" si="0"/>
        <v>-12</v>
      </c>
      <c r="W14" s="4">
        <f t="shared" si="0"/>
        <v>5</v>
      </c>
      <c r="X14" s="4">
        <f t="shared" si="0"/>
        <v>-16</v>
      </c>
      <c r="Y14" s="4">
        <f t="shared" si="0"/>
        <v>11</v>
      </c>
      <c r="Z14" s="4">
        <f t="shared" si="1"/>
        <v>733</v>
      </c>
      <c r="AA14" s="4">
        <f t="shared" si="2"/>
        <v>178</v>
      </c>
      <c r="AB14" s="4">
        <f t="shared" si="2"/>
        <v>424</v>
      </c>
      <c r="AC14" s="4">
        <f t="shared" si="2"/>
        <v>66</v>
      </c>
      <c r="AD14" s="4">
        <f t="shared" si="2"/>
        <v>309</v>
      </c>
      <c r="AE14" s="4">
        <f t="shared" si="2"/>
        <v>112</v>
      </c>
    </row>
    <row r="15" spans="1:32" s="1" customFormat="1" ht="18" customHeight="1" x14ac:dyDescent="0.15">
      <c r="A15" s="4" t="s">
        <v>7</v>
      </c>
      <c r="B15" s="4">
        <f t="shared" si="3"/>
        <v>21438</v>
      </c>
      <c r="C15" s="4">
        <f t="shared" si="3"/>
        <v>863</v>
      </c>
      <c r="D15" s="4">
        <v>10834</v>
      </c>
      <c r="E15" s="4">
        <v>348</v>
      </c>
      <c r="F15" s="4">
        <v>10604</v>
      </c>
      <c r="G15" s="4">
        <v>515</v>
      </c>
      <c r="H15" s="4">
        <f t="shared" si="4"/>
        <v>21456</v>
      </c>
      <c r="I15" s="4">
        <f t="shared" si="4"/>
        <v>848</v>
      </c>
      <c r="J15" s="4">
        <v>10841</v>
      </c>
      <c r="K15" s="4">
        <v>342</v>
      </c>
      <c r="L15" s="4">
        <v>10615</v>
      </c>
      <c r="M15" s="4">
        <v>506</v>
      </c>
      <c r="N15" s="4">
        <f t="shared" si="5"/>
        <v>22526</v>
      </c>
      <c r="O15" s="4">
        <f t="shared" si="5"/>
        <v>750</v>
      </c>
      <c r="P15" s="4">
        <v>11437</v>
      </c>
      <c r="Q15" s="4">
        <v>312</v>
      </c>
      <c r="R15" s="4">
        <v>11089</v>
      </c>
      <c r="S15" s="4">
        <v>438</v>
      </c>
      <c r="T15" s="4">
        <f t="shared" si="6"/>
        <v>-18</v>
      </c>
      <c r="U15" s="4">
        <f t="shared" si="6"/>
        <v>15</v>
      </c>
      <c r="V15" s="4">
        <f t="shared" si="0"/>
        <v>-7</v>
      </c>
      <c r="W15" s="4">
        <f t="shared" si="0"/>
        <v>6</v>
      </c>
      <c r="X15" s="4">
        <f t="shared" si="0"/>
        <v>-11</v>
      </c>
      <c r="Y15" s="4">
        <f t="shared" si="0"/>
        <v>9</v>
      </c>
      <c r="Z15" s="4">
        <f t="shared" si="1"/>
        <v>-1088</v>
      </c>
      <c r="AA15" s="4">
        <f t="shared" si="2"/>
        <v>113</v>
      </c>
      <c r="AB15" s="4">
        <f t="shared" si="2"/>
        <v>-603</v>
      </c>
      <c r="AC15" s="4">
        <f t="shared" si="2"/>
        <v>36</v>
      </c>
      <c r="AD15" s="4">
        <f t="shared" si="2"/>
        <v>-485</v>
      </c>
      <c r="AE15" s="4">
        <f t="shared" si="2"/>
        <v>77</v>
      </c>
    </row>
    <row r="16" spans="1:32" s="1" customFormat="1" ht="18" customHeight="1" x14ac:dyDescent="0.15">
      <c r="A16" s="4" t="s">
        <v>8</v>
      </c>
      <c r="B16" s="4">
        <f t="shared" si="3"/>
        <v>26590</v>
      </c>
      <c r="C16" s="4">
        <f t="shared" si="3"/>
        <v>632</v>
      </c>
      <c r="D16" s="4">
        <v>13414</v>
      </c>
      <c r="E16" s="4">
        <v>260</v>
      </c>
      <c r="F16" s="4">
        <v>13176</v>
      </c>
      <c r="G16" s="4">
        <v>372</v>
      </c>
      <c r="H16" s="4">
        <f t="shared" si="4"/>
        <v>26586</v>
      </c>
      <c r="I16" s="4">
        <f t="shared" si="4"/>
        <v>631</v>
      </c>
      <c r="J16" s="4">
        <v>13414</v>
      </c>
      <c r="K16" s="4">
        <v>257</v>
      </c>
      <c r="L16" s="4">
        <v>13172</v>
      </c>
      <c r="M16" s="4">
        <v>374</v>
      </c>
      <c r="N16" s="4">
        <f t="shared" si="5"/>
        <v>27823</v>
      </c>
      <c r="O16" s="4">
        <f t="shared" si="5"/>
        <v>577</v>
      </c>
      <c r="P16" s="4">
        <v>13957</v>
      </c>
      <c r="Q16" s="4">
        <v>216</v>
      </c>
      <c r="R16" s="4">
        <v>13866</v>
      </c>
      <c r="S16" s="4">
        <v>361</v>
      </c>
      <c r="T16" s="4">
        <f t="shared" si="6"/>
        <v>4</v>
      </c>
      <c r="U16" s="4">
        <f t="shared" si="6"/>
        <v>1</v>
      </c>
      <c r="V16" s="4">
        <f t="shared" si="0"/>
        <v>0</v>
      </c>
      <c r="W16" s="4">
        <f t="shared" si="0"/>
        <v>3</v>
      </c>
      <c r="X16" s="4">
        <f t="shared" si="0"/>
        <v>4</v>
      </c>
      <c r="Y16" s="4">
        <f t="shared" si="0"/>
        <v>-2</v>
      </c>
      <c r="Z16" s="4">
        <f t="shared" si="1"/>
        <v>-1233</v>
      </c>
      <c r="AA16" s="4">
        <f t="shared" si="2"/>
        <v>55</v>
      </c>
      <c r="AB16" s="4">
        <f t="shared" si="2"/>
        <v>-543</v>
      </c>
      <c r="AC16" s="4">
        <f t="shared" si="2"/>
        <v>44</v>
      </c>
      <c r="AD16" s="4">
        <f t="shared" si="2"/>
        <v>-690</v>
      </c>
      <c r="AE16" s="4">
        <f t="shared" si="2"/>
        <v>11</v>
      </c>
    </row>
    <row r="17" spans="1:31" s="1" customFormat="1" ht="18" customHeight="1" x14ac:dyDescent="0.15">
      <c r="A17" s="4" t="s">
        <v>9</v>
      </c>
      <c r="B17" s="4">
        <f t="shared" si="3"/>
        <v>31486</v>
      </c>
      <c r="C17" s="4">
        <f t="shared" si="3"/>
        <v>569</v>
      </c>
      <c r="D17" s="4">
        <v>15906</v>
      </c>
      <c r="E17" s="4">
        <v>170</v>
      </c>
      <c r="F17" s="4">
        <v>15580</v>
      </c>
      <c r="G17" s="4">
        <v>399</v>
      </c>
      <c r="H17" s="4">
        <f t="shared" si="4"/>
        <v>31490</v>
      </c>
      <c r="I17" s="4">
        <f t="shared" si="4"/>
        <v>563</v>
      </c>
      <c r="J17" s="4">
        <v>15908</v>
      </c>
      <c r="K17" s="4">
        <v>166</v>
      </c>
      <c r="L17" s="4">
        <v>15582</v>
      </c>
      <c r="M17" s="4">
        <v>397</v>
      </c>
      <c r="N17" s="4">
        <f t="shared" si="5"/>
        <v>32091</v>
      </c>
      <c r="O17" s="4">
        <f t="shared" si="5"/>
        <v>520</v>
      </c>
      <c r="P17" s="4">
        <v>16267</v>
      </c>
      <c r="Q17" s="4">
        <v>155</v>
      </c>
      <c r="R17" s="4">
        <v>15824</v>
      </c>
      <c r="S17" s="4">
        <v>365</v>
      </c>
      <c r="T17" s="4">
        <f t="shared" si="6"/>
        <v>-4</v>
      </c>
      <c r="U17" s="4">
        <f t="shared" si="6"/>
        <v>6</v>
      </c>
      <c r="V17" s="4">
        <f t="shared" si="0"/>
        <v>-2</v>
      </c>
      <c r="W17" s="4">
        <f t="shared" si="0"/>
        <v>4</v>
      </c>
      <c r="X17" s="4">
        <f t="shared" si="0"/>
        <v>-2</v>
      </c>
      <c r="Y17" s="4">
        <f t="shared" si="0"/>
        <v>2</v>
      </c>
      <c r="Z17" s="4">
        <f t="shared" si="1"/>
        <v>-605</v>
      </c>
      <c r="AA17" s="4">
        <f t="shared" si="2"/>
        <v>49</v>
      </c>
      <c r="AB17" s="4">
        <f t="shared" si="2"/>
        <v>-361</v>
      </c>
      <c r="AC17" s="4">
        <f t="shared" si="2"/>
        <v>15</v>
      </c>
      <c r="AD17" s="4">
        <f t="shared" si="2"/>
        <v>-244</v>
      </c>
      <c r="AE17" s="4">
        <f t="shared" si="2"/>
        <v>34</v>
      </c>
    </row>
    <row r="18" spans="1:31" s="1" customFormat="1" ht="18" customHeight="1" x14ac:dyDescent="0.15">
      <c r="A18" s="4" t="s">
        <v>10</v>
      </c>
      <c r="B18" s="4">
        <f t="shared" si="3"/>
        <v>35718</v>
      </c>
      <c r="C18" s="4">
        <f t="shared" si="3"/>
        <v>469</v>
      </c>
      <c r="D18" s="4">
        <v>18117</v>
      </c>
      <c r="E18" s="4">
        <v>152</v>
      </c>
      <c r="F18" s="4">
        <v>17601</v>
      </c>
      <c r="G18" s="4">
        <v>317</v>
      </c>
      <c r="H18" s="4">
        <f t="shared" si="4"/>
        <v>35719</v>
      </c>
      <c r="I18" s="4">
        <f t="shared" si="4"/>
        <v>460</v>
      </c>
      <c r="J18" s="4">
        <v>18130</v>
      </c>
      <c r="K18" s="4">
        <v>151</v>
      </c>
      <c r="L18" s="4">
        <v>17589</v>
      </c>
      <c r="M18" s="4">
        <v>309</v>
      </c>
      <c r="N18" s="4">
        <f t="shared" si="5"/>
        <v>36969</v>
      </c>
      <c r="O18" s="4">
        <f t="shared" si="5"/>
        <v>435</v>
      </c>
      <c r="P18" s="4">
        <v>18709</v>
      </c>
      <c r="Q18" s="4">
        <v>125</v>
      </c>
      <c r="R18" s="4">
        <v>18260</v>
      </c>
      <c r="S18" s="4">
        <v>310</v>
      </c>
      <c r="T18" s="4">
        <f t="shared" si="6"/>
        <v>-1</v>
      </c>
      <c r="U18" s="4">
        <f t="shared" si="6"/>
        <v>9</v>
      </c>
      <c r="V18" s="4">
        <f t="shared" si="0"/>
        <v>-13</v>
      </c>
      <c r="W18" s="4">
        <f t="shared" si="0"/>
        <v>1</v>
      </c>
      <c r="X18" s="4">
        <f t="shared" si="0"/>
        <v>12</v>
      </c>
      <c r="Y18" s="4">
        <f t="shared" si="0"/>
        <v>8</v>
      </c>
      <c r="Z18" s="4">
        <f t="shared" si="1"/>
        <v>-1251</v>
      </c>
      <c r="AA18" s="4">
        <f t="shared" si="2"/>
        <v>34</v>
      </c>
      <c r="AB18" s="4">
        <f t="shared" si="2"/>
        <v>-592</v>
      </c>
      <c r="AC18" s="4">
        <f t="shared" si="2"/>
        <v>27</v>
      </c>
      <c r="AD18" s="4">
        <f t="shared" si="2"/>
        <v>-659</v>
      </c>
      <c r="AE18" s="4">
        <f t="shared" si="2"/>
        <v>7</v>
      </c>
    </row>
    <row r="19" spans="1:31" s="1" customFormat="1" ht="18" customHeight="1" x14ac:dyDescent="0.15">
      <c r="A19" s="4" t="s">
        <v>11</v>
      </c>
      <c r="B19" s="4">
        <f t="shared" si="3"/>
        <v>37356</v>
      </c>
      <c r="C19" s="4">
        <f t="shared" si="3"/>
        <v>389</v>
      </c>
      <c r="D19" s="4">
        <v>18750</v>
      </c>
      <c r="E19" s="4">
        <v>97</v>
      </c>
      <c r="F19" s="4">
        <v>18606</v>
      </c>
      <c r="G19" s="4">
        <v>292</v>
      </c>
      <c r="H19" s="4">
        <f t="shared" si="4"/>
        <v>37358</v>
      </c>
      <c r="I19" s="4">
        <f t="shared" si="4"/>
        <v>388</v>
      </c>
      <c r="J19" s="4">
        <v>18744</v>
      </c>
      <c r="K19" s="4">
        <v>97</v>
      </c>
      <c r="L19" s="4">
        <v>18614</v>
      </c>
      <c r="M19" s="4">
        <v>291</v>
      </c>
      <c r="N19" s="4">
        <f t="shared" si="5"/>
        <v>36273</v>
      </c>
      <c r="O19" s="4">
        <f t="shared" si="5"/>
        <v>378</v>
      </c>
      <c r="P19" s="4">
        <v>18204</v>
      </c>
      <c r="Q19" s="4">
        <v>95</v>
      </c>
      <c r="R19" s="4">
        <v>18069</v>
      </c>
      <c r="S19" s="4">
        <v>283</v>
      </c>
      <c r="T19" s="4">
        <f t="shared" si="6"/>
        <v>-2</v>
      </c>
      <c r="U19" s="4">
        <f t="shared" si="6"/>
        <v>1</v>
      </c>
      <c r="V19" s="4">
        <f t="shared" si="0"/>
        <v>6</v>
      </c>
      <c r="W19" s="4">
        <f t="shared" si="0"/>
        <v>0</v>
      </c>
      <c r="X19" s="4">
        <f t="shared" si="0"/>
        <v>-8</v>
      </c>
      <c r="Y19" s="4">
        <f t="shared" si="0"/>
        <v>1</v>
      </c>
      <c r="Z19" s="4">
        <f t="shared" si="1"/>
        <v>1083</v>
      </c>
      <c r="AA19" s="4">
        <f t="shared" si="2"/>
        <v>11</v>
      </c>
      <c r="AB19" s="4">
        <f t="shared" si="2"/>
        <v>546</v>
      </c>
      <c r="AC19" s="4">
        <f t="shared" si="2"/>
        <v>2</v>
      </c>
      <c r="AD19" s="4">
        <f t="shared" si="2"/>
        <v>537</v>
      </c>
      <c r="AE19" s="4">
        <f t="shared" si="2"/>
        <v>9</v>
      </c>
    </row>
    <row r="20" spans="1:31" s="1" customFormat="1" ht="18" customHeight="1" x14ac:dyDescent="0.15">
      <c r="A20" s="4" t="s">
        <v>12</v>
      </c>
      <c r="B20" s="4">
        <f t="shared" si="3"/>
        <v>32505</v>
      </c>
      <c r="C20" s="4">
        <f t="shared" si="3"/>
        <v>276</v>
      </c>
      <c r="D20" s="4">
        <v>16027</v>
      </c>
      <c r="E20" s="4">
        <v>78</v>
      </c>
      <c r="F20" s="4">
        <v>16478</v>
      </c>
      <c r="G20" s="4">
        <v>198</v>
      </c>
      <c r="H20" s="4">
        <f t="shared" si="4"/>
        <v>32509</v>
      </c>
      <c r="I20" s="4">
        <f t="shared" si="4"/>
        <v>277</v>
      </c>
      <c r="J20" s="4">
        <v>16027</v>
      </c>
      <c r="K20" s="4">
        <v>78</v>
      </c>
      <c r="L20" s="4">
        <v>16482</v>
      </c>
      <c r="M20" s="4">
        <v>199</v>
      </c>
      <c r="N20" s="4">
        <f t="shared" si="5"/>
        <v>32501</v>
      </c>
      <c r="O20" s="4">
        <f t="shared" si="5"/>
        <v>249</v>
      </c>
      <c r="P20" s="4">
        <v>15943</v>
      </c>
      <c r="Q20" s="4">
        <v>74</v>
      </c>
      <c r="R20" s="4">
        <v>16558</v>
      </c>
      <c r="S20" s="4">
        <v>175</v>
      </c>
      <c r="T20" s="4">
        <f t="shared" si="6"/>
        <v>-4</v>
      </c>
      <c r="U20" s="4">
        <f t="shared" si="6"/>
        <v>-1</v>
      </c>
      <c r="V20" s="4">
        <f t="shared" si="0"/>
        <v>0</v>
      </c>
      <c r="W20" s="4">
        <f t="shared" si="0"/>
        <v>0</v>
      </c>
      <c r="X20" s="4">
        <f t="shared" si="0"/>
        <v>-4</v>
      </c>
      <c r="Y20" s="4">
        <f t="shared" si="0"/>
        <v>-1</v>
      </c>
      <c r="Z20" s="4">
        <f t="shared" si="1"/>
        <v>4</v>
      </c>
      <c r="AA20" s="4">
        <f t="shared" si="2"/>
        <v>27</v>
      </c>
      <c r="AB20" s="4">
        <f t="shared" si="2"/>
        <v>84</v>
      </c>
      <c r="AC20" s="4">
        <f t="shared" si="2"/>
        <v>4</v>
      </c>
      <c r="AD20" s="4">
        <f t="shared" si="2"/>
        <v>-80</v>
      </c>
      <c r="AE20" s="4">
        <f t="shared" si="2"/>
        <v>23</v>
      </c>
    </row>
    <row r="21" spans="1:31" s="1" customFormat="1" ht="18" customHeight="1" x14ac:dyDescent="0.15">
      <c r="A21" s="4" t="s">
        <v>13</v>
      </c>
      <c r="B21" s="4">
        <f t="shared" si="3"/>
        <v>33961</v>
      </c>
      <c r="C21" s="4">
        <f t="shared" si="3"/>
        <v>177</v>
      </c>
      <c r="D21" s="4">
        <v>16461</v>
      </c>
      <c r="E21" s="4">
        <v>73</v>
      </c>
      <c r="F21" s="4">
        <v>17500</v>
      </c>
      <c r="G21" s="4">
        <v>104</v>
      </c>
      <c r="H21" s="4">
        <f t="shared" si="4"/>
        <v>33967</v>
      </c>
      <c r="I21" s="4">
        <f t="shared" si="4"/>
        <v>175</v>
      </c>
      <c r="J21" s="4">
        <v>16471</v>
      </c>
      <c r="K21" s="4">
        <v>72</v>
      </c>
      <c r="L21" s="4">
        <v>17496</v>
      </c>
      <c r="M21" s="4">
        <v>103</v>
      </c>
      <c r="N21" s="4">
        <f t="shared" si="5"/>
        <v>34911</v>
      </c>
      <c r="O21" s="4">
        <f t="shared" si="5"/>
        <v>182</v>
      </c>
      <c r="P21" s="4">
        <v>16989</v>
      </c>
      <c r="Q21" s="4">
        <v>77</v>
      </c>
      <c r="R21" s="4">
        <v>17922</v>
      </c>
      <c r="S21" s="4">
        <v>105</v>
      </c>
      <c r="T21" s="4">
        <f t="shared" si="6"/>
        <v>-6</v>
      </c>
      <c r="U21" s="4">
        <f t="shared" si="6"/>
        <v>2</v>
      </c>
      <c r="V21" s="4">
        <f t="shared" si="0"/>
        <v>-10</v>
      </c>
      <c r="W21" s="4">
        <f t="shared" si="0"/>
        <v>1</v>
      </c>
      <c r="X21" s="4">
        <f t="shared" si="0"/>
        <v>4</v>
      </c>
      <c r="Y21" s="4">
        <f t="shared" si="0"/>
        <v>1</v>
      </c>
      <c r="Z21" s="4">
        <f t="shared" si="1"/>
        <v>-950</v>
      </c>
      <c r="AA21" s="4">
        <f t="shared" si="2"/>
        <v>-5</v>
      </c>
      <c r="AB21" s="4">
        <f t="shared" si="2"/>
        <v>-528</v>
      </c>
      <c r="AC21" s="4">
        <f t="shared" si="2"/>
        <v>-4</v>
      </c>
      <c r="AD21" s="4">
        <f t="shared" si="2"/>
        <v>-422</v>
      </c>
      <c r="AE21" s="4">
        <f t="shared" si="2"/>
        <v>-1</v>
      </c>
    </row>
    <row r="22" spans="1:31" s="1" customFormat="1" ht="18" customHeight="1" x14ac:dyDescent="0.15">
      <c r="A22" s="4" t="s">
        <v>14</v>
      </c>
      <c r="B22" s="4">
        <f t="shared" si="3"/>
        <v>38196</v>
      </c>
      <c r="C22" s="4">
        <f t="shared" si="3"/>
        <v>171</v>
      </c>
      <c r="D22" s="4">
        <v>18693</v>
      </c>
      <c r="E22" s="4">
        <v>63</v>
      </c>
      <c r="F22" s="4">
        <v>19503</v>
      </c>
      <c r="G22" s="4">
        <v>108</v>
      </c>
      <c r="H22" s="4">
        <f t="shared" si="4"/>
        <v>38211</v>
      </c>
      <c r="I22" s="4">
        <f t="shared" si="4"/>
        <v>170</v>
      </c>
      <c r="J22" s="4">
        <v>18701</v>
      </c>
      <c r="K22" s="4">
        <v>62</v>
      </c>
      <c r="L22" s="4">
        <v>19510</v>
      </c>
      <c r="M22" s="4">
        <v>108</v>
      </c>
      <c r="N22" s="4">
        <f t="shared" si="5"/>
        <v>38955</v>
      </c>
      <c r="O22" s="4">
        <f t="shared" si="5"/>
        <v>148</v>
      </c>
      <c r="P22" s="4">
        <v>19158</v>
      </c>
      <c r="Q22" s="4">
        <v>56</v>
      </c>
      <c r="R22" s="4">
        <v>19797</v>
      </c>
      <c r="S22" s="4">
        <v>92</v>
      </c>
      <c r="T22" s="4">
        <f t="shared" si="6"/>
        <v>-15</v>
      </c>
      <c r="U22" s="4">
        <f t="shared" si="6"/>
        <v>1</v>
      </c>
      <c r="V22" s="4">
        <f t="shared" si="0"/>
        <v>-8</v>
      </c>
      <c r="W22" s="4">
        <f t="shared" si="0"/>
        <v>1</v>
      </c>
      <c r="X22" s="4">
        <f t="shared" si="0"/>
        <v>-7</v>
      </c>
      <c r="Y22" s="4">
        <f t="shared" si="0"/>
        <v>0</v>
      </c>
      <c r="Z22" s="4">
        <f t="shared" si="1"/>
        <v>-759</v>
      </c>
      <c r="AA22" s="4">
        <f t="shared" si="2"/>
        <v>23</v>
      </c>
      <c r="AB22" s="4">
        <f t="shared" si="2"/>
        <v>-465</v>
      </c>
      <c r="AC22" s="4">
        <f t="shared" si="2"/>
        <v>7</v>
      </c>
      <c r="AD22" s="4">
        <f t="shared" si="2"/>
        <v>-294</v>
      </c>
      <c r="AE22" s="4">
        <f t="shared" si="2"/>
        <v>16</v>
      </c>
    </row>
    <row r="23" spans="1:31" s="1" customFormat="1" ht="18" customHeight="1" x14ac:dyDescent="0.15">
      <c r="A23" s="4" t="s">
        <v>15</v>
      </c>
      <c r="B23" s="4">
        <f t="shared" si="3"/>
        <v>43364</v>
      </c>
      <c r="C23" s="4">
        <f t="shared" si="3"/>
        <v>166</v>
      </c>
      <c r="D23" s="4">
        <v>21135</v>
      </c>
      <c r="E23" s="4">
        <v>82</v>
      </c>
      <c r="F23" s="4">
        <v>22229</v>
      </c>
      <c r="G23" s="4">
        <v>84</v>
      </c>
      <c r="H23" s="4">
        <f t="shared" si="4"/>
        <v>43403</v>
      </c>
      <c r="I23" s="4">
        <f t="shared" si="4"/>
        <v>167</v>
      </c>
      <c r="J23" s="4">
        <v>21160</v>
      </c>
      <c r="K23" s="4">
        <v>82</v>
      </c>
      <c r="L23" s="4">
        <v>22243</v>
      </c>
      <c r="M23" s="4">
        <v>85</v>
      </c>
      <c r="N23" s="4">
        <f t="shared" si="5"/>
        <v>45946</v>
      </c>
      <c r="O23" s="4">
        <f t="shared" si="5"/>
        <v>182</v>
      </c>
      <c r="P23" s="4">
        <v>22366</v>
      </c>
      <c r="Q23" s="4">
        <v>85</v>
      </c>
      <c r="R23" s="4">
        <v>23580</v>
      </c>
      <c r="S23" s="4">
        <v>97</v>
      </c>
      <c r="T23" s="4">
        <f t="shared" si="6"/>
        <v>-39</v>
      </c>
      <c r="U23" s="4">
        <f t="shared" si="6"/>
        <v>-1</v>
      </c>
      <c r="V23" s="4">
        <f t="shared" si="0"/>
        <v>-25</v>
      </c>
      <c r="W23" s="4">
        <f t="shared" si="0"/>
        <v>0</v>
      </c>
      <c r="X23" s="4">
        <f t="shared" si="0"/>
        <v>-14</v>
      </c>
      <c r="Y23" s="4">
        <f t="shared" si="0"/>
        <v>-1</v>
      </c>
      <c r="Z23" s="4">
        <f t="shared" si="1"/>
        <v>-2582</v>
      </c>
      <c r="AA23" s="4">
        <f t="shared" si="2"/>
        <v>-16</v>
      </c>
      <c r="AB23" s="4">
        <f t="shared" si="2"/>
        <v>-1231</v>
      </c>
      <c r="AC23" s="4">
        <f t="shared" si="2"/>
        <v>-3</v>
      </c>
      <c r="AD23" s="4">
        <f t="shared" si="2"/>
        <v>-1351</v>
      </c>
      <c r="AE23" s="4">
        <f t="shared" si="2"/>
        <v>-13</v>
      </c>
    </row>
    <row r="24" spans="1:31" s="1" customFormat="1" ht="18" customHeight="1" x14ac:dyDescent="0.15">
      <c r="A24" s="4" t="s">
        <v>16</v>
      </c>
      <c r="B24" s="4">
        <f t="shared" si="3"/>
        <v>40334</v>
      </c>
      <c r="C24" s="4">
        <f t="shared" si="3"/>
        <v>157</v>
      </c>
      <c r="D24" s="4">
        <v>19285</v>
      </c>
      <c r="E24" s="4">
        <v>64</v>
      </c>
      <c r="F24" s="4">
        <v>21049</v>
      </c>
      <c r="G24" s="4">
        <v>93</v>
      </c>
      <c r="H24" s="4">
        <f t="shared" si="4"/>
        <v>40378</v>
      </c>
      <c r="I24" s="4">
        <f t="shared" si="4"/>
        <v>157</v>
      </c>
      <c r="J24" s="4">
        <v>19312</v>
      </c>
      <c r="K24" s="4">
        <v>64</v>
      </c>
      <c r="L24" s="4">
        <v>21066</v>
      </c>
      <c r="M24" s="4">
        <v>93</v>
      </c>
      <c r="N24" s="4">
        <f t="shared" si="5"/>
        <v>37406</v>
      </c>
      <c r="O24" s="4">
        <f t="shared" si="5"/>
        <v>148</v>
      </c>
      <c r="P24" s="4">
        <v>17780</v>
      </c>
      <c r="Q24" s="4">
        <v>62</v>
      </c>
      <c r="R24" s="4">
        <v>19626</v>
      </c>
      <c r="S24" s="4">
        <v>86</v>
      </c>
      <c r="T24" s="4">
        <f t="shared" si="6"/>
        <v>-44</v>
      </c>
      <c r="U24" s="4">
        <f t="shared" si="6"/>
        <v>0</v>
      </c>
      <c r="V24" s="4">
        <f t="shared" si="0"/>
        <v>-27</v>
      </c>
      <c r="W24" s="4">
        <f t="shared" si="0"/>
        <v>0</v>
      </c>
      <c r="X24" s="4">
        <f t="shared" si="0"/>
        <v>-17</v>
      </c>
      <c r="Y24" s="4">
        <f t="shared" si="0"/>
        <v>0</v>
      </c>
      <c r="Z24" s="4">
        <f t="shared" si="1"/>
        <v>2928</v>
      </c>
      <c r="AA24" s="4">
        <f t="shared" si="2"/>
        <v>9</v>
      </c>
      <c r="AB24" s="4">
        <f t="shared" si="2"/>
        <v>1505</v>
      </c>
      <c r="AC24" s="4">
        <f t="shared" si="2"/>
        <v>2</v>
      </c>
      <c r="AD24" s="4">
        <f t="shared" si="2"/>
        <v>1423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31214</v>
      </c>
      <c r="C25" s="4">
        <f t="shared" si="3"/>
        <v>94</v>
      </c>
      <c r="D25" s="4">
        <v>13728</v>
      </c>
      <c r="E25" s="4">
        <v>47</v>
      </c>
      <c r="F25" s="4">
        <v>17486</v>
      </c>
      <c r="G25" s="4">
        <v>47</v>
      </c>
      <c r="H25" s="4">
        <f t="shared" si="4"/>
        <v>31272</v>
      </c>
      <c r="I25" s="4">
        <f t="shared" si="4"/>
        <v>94</v>
      </c>
      <c r="J25" s="4">
        <v>13761</v>
      </c>
      <c r="K25" s="4">
        <v>47</v>
      </c>
      <c r="L25" s="4">
        <v>17511</v>
      </c>
      <c r="M25" s="4">
        <v>47</v>
      </c>
      <c r="N25" s="4">
        <f t="shared" si="5"/>
        <v>30086</v>
      </c>
      <c r="O25" s="4">
        <f t="shared" si="5"/>
        <v>84</v>
      </c>
      <c r="P25" s="4">
        <v>13028</v>
      </c>
      <c r="Q25" s="4">
        <v>40</v>
      </c>
      <c r="R25" s="4">
        <v>17058</v>
      </c>
      <c r="S25" s="4">
        <v>44</v>
      </c>
      <c r="T25" s="4">
        <f t="shared" si="6"/>
        <v>-58</v>
      </c>
      <c r="U25" s="4">
        <f t="shared" si="6"/>
        <v>0</v>
      </c>
      <c r="V25" s="4">
        <f t="shared" si="6"/>
        <v>-33</v>
      </c>
      <c r="W25" s="4">
        <f t="shared" si="6"/>
        <v>0</v>
      </c>
      <c r="X25" s="4">
        <f t="shared" si="6"/>
        <v>-25</v>
      </c>
      <c r="Y25" s="4">
        <f t="shared" si="6"/>
        <v>0</v>
      </c>
      <c r="Z25" s="4">
        <f t="shared" si="1"/>
        <v>1128</v>
      </c>
      <c r="AA25" s="4">
        <f t="shared" ref="AA25:AE30" si="7">C25-O25</f>
        <v>10</v>
      </c>
      <c r="AB25" s="4">
        <f t="shared" si="7"/>
        <v>700</v>
      </c>
      <c r="AC25" s="4">
        <f t="shared" si="7"/>
        <v>7</v>
      </c>
      <c r="AD25" s="4">
        <f t="shared" si="7"/>
        <v>428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26246</v>
      </c>
      <c r="C26" s="4">
        <f t="shared" si="3"/>
        <v>70</v>
      </c>
      <c r="D26" s="4">
        <v>10189</v>
      </c>
      <c r="E26" s="4">
        <v>34</v>
      </c>
      <c r="F26" s="4">
        <v>16057</v>
      </c>
      <c r="G26" s="4">
        <v>36</v>
      </c>
      <c r="H26" s="4">
        <f t="shared" si="4"/>
        <v>26325</v>
      </c>
      <c r="I26" s="4">
        <f t="shared" si="4"/>
        <v>70</v>
      </c>
      <c r="J26" s="4">
        <v>10230</v>
      </c>
      <c r="K26" s="4">
        <v>34</v>
      </c>
      <c r="L26" s="4">
        <v>16095</v>
      </c>
      <c r="M26" s="4">
        <v>36</v>
      </c>
      <c r="N26" s="4">
        <f t="shared" si="5"/>
        <v>27335</v>
      </c>
      <c r="O26" s="4">
        <f t="shared" si="5"/>
        <v>66</v>
      </c>
      <c r="P26" s="4">
        <v>10611</v>
      </c>
      <c r="Q26" s="4">
        <v>36</v>
      </c>
      <c r="R26" s="4">
        <v>16724</v>
      </c>
      <c r="S26" s="4">
        <v>30</v>
      </c>
      <c r="T26" s="4">
        <f t="shared" si="6"/>
        <v>-79</v>
      </c>
      <c r="U26" s="4">
        <f t="shared" si="6"/>
        <v>0</v>
      </c>
      <c r="V26" s="4">
        <f t="shared" si="6"/>
        <v>-41</v>
      </c>
      <c r="W26" s="4">
        <f t="shared" si="6"/>
        <v>0</v>
      </c>
      <c r="X26" s="4">
        <f t="shared" si="6"/>
        <v>-38</v>
      </c>
      <c r="Y26" s="4">
        <f t="shared" si="6"/>
        <v>0</v>
      </c>
      <c r="Z26" s="4">
        <f t="shared" si="1"/>
        <v>-1089</v>
      </c>
      <c r="AA26" s="4">
        <f t="shared" si="7"/>
        <v>4</v>
      </c>
      <c r="AB26" s="4">
        <f t="shared" si="7"/>
        <v>-422</v>
      </c>
      <c r="AC26" s="4">
        <f t="shared" si="7"/>
        <v>-2</v>
      </c>
      <c r="AD26" s="4">
        <f t="shared" si="7"/>
        <v>-667</v>
      </c>
      <c r="AE26" s="4">
        <f t="shared" si="7"/>
        <v>6</v>
      </c>
    </row>
    <row r="27" spans="1:31" s="1" customFormat="1" ht="18" customHeight="1" x14ac:dyDescent="0.15">
      <c r="A27" s="4" t="s">
        <v>19</v>
      </c>
      <c r="B27" s="4">
        <f t="shared" si="3"/>
        <v>20920</v>
      </c>
      <c r="C27" s="4">
        <f t="shared" si="3"/>
        <v>27</v>
      </c>
      <c r="D27" s="4">
        <v>7032</v>
      </c>
      <c r="E27" s="4">
        <v>12</v>
      </c>
      <c r="F27" s="4">
        <v>13888</v>
      </c>
      <c r="G27" s="4">
        <v>15</v>
      </c>
      <c r="H27" s="4">
        <f t="shared" si="4"/>
        <v>21060</v>
      </c>
      <c r="I27" s="4">
        <f t="shared" si="4"/>
        <v>27</v>
      </c>
      <c r="J27" s="4">
        <v>7106</v>
      </c>
      <c r="K27" s="4">
        <v>12</v>
      </c>
      <c r="L27" s="4">
        <v>13954</v>
      </c>
      <c r="M27" s="4">
        <v>15</v>
      </c>
      <c r="N27" s="4">
        <f t="shared" si="5"/>
        <v>20970</v>
      </c>
      <c r="O27" s="4">
        <f t="shared" si="5"/>
        <v>23</v>
      </c>
      <c r="P27" s="4">
        <v>6975</v>
      </c>
      <c r="Q27" s="4">
        <v>6</v>
      </c>
      <c r="R27" s="4">
        <v>13995</v>
      </c>
      <c r="S27" s="4">
        <v>17</v>
      </c>
      <c r="T27" s="4">
        <f t="shared" si="6"/>
        <v>-140</v>
      </c>
      <c r="U27" s="4">
        <f t="shared" si="6"/>
        <v>0</v>
      </c>
      <c r="V27" s="4">
        <f t="shared" si="6"/>
        <v>-74</v>
      </c>
      <c r="W27" s="4">
        <f t="shared" si="6"/>
        <v>0</v>
      </c>
      <c r="X27" s="4">
        <f t="shared" si="6"/>
        <v>-66</v>
      </c>
      <c r="Y27" s="4">
        <f t="shared" si="6"/>
        <v>0</v>
      </c>
      <c r="Z27" s="4">
        <f t="shared" si="1"/>
        <v>-50</v>
      </c>
      <c r="AA27" s="4">
        <f t="shared" si="7"/>
        <v>4</v>
      </c>
      <c r="AB27" s="4">
        <f t="shared" si="7"/>
        <v>57</v>
      </c>
      <c r="AC27" s="4">
        <f t="shared" si="7"/>
        <v>6</v>
      </c>
      <c r="AD27" s="4">
        <f t="shared" si="7"/>
        <v>-107</v>
      </c>
      <c r="AE27" s="4">
        <f t="shared" si="7"/>
        <v>-2</v>
      </c>
    </row>
    <row r="28" spans="1:31" s="1" customFormat="1" ht="18" customHeight="1" x14ac:dyDescent="0.15">
      <c r="A28" s="4" t="s">
        <v>20</v>
      </c>
      <c r="B28" s="4">
        <f t="shared" si="3"/>
        <v>12136</v>
      </c>
      <c r="C28" s="4">
        <f t="shared" si="3"/>
        <v>21</v>
      </c>
      <c r="D28" s="4">
        <v>3178</v>
      </c>
      <c r="E28" s="4">
        <v>5</v>
      </c>
      <c r="F28" s="4">
        <v>8958</v>
      </c>
      <c r="G28" s="4">
        <v>16</v>
      </c>
      <c r="H28" s="4">
        <f t="shared" si="4"/>
        <v>12257</v>
      </c>
      <c r="I28" s="4">
        <f t="shared" si="4"/>
        <v>21</v>
      </c>
      <c r="J28" s="4">
        <v>3219</v>
      </c>
      <c r="K28" s="4">
        <v>5</v>
      </c>
      <c r="L28" s="4">
        <v>9038</v>
      </c>
      <c r="M28" s="4">
        <v>16</v>
      </c>
      <c r="N28" s="4">
        <f t="shared" si="5"/>
        <v>11622</v>
      </c>
      <c r="O28" s="4">
        <f t="shared" si="5"/>
        <v>18</v>
      </c>
      <c r="P28" s="4">
        <v>2985</v>
      </c>
      <c r="Q28" s="4">
        <v>6</v>
      </c>
      <c r="R28" s="4">
        <v>8637</v>
      </c>
      <c r="S28" s="4">
        <v>12</v>
      </c>
      <c r="T28" s="4">
        <f t="shared" si="6"/>
        <v>-121</v>
      </c>
      <c r="U28" s="4">
        <f t="shared" si="6"/>
        <v>0</v>
      </c>
      <c r="V28" s="4">
        <f t="shared" si="6"/>
        <v>-41</v>
      </c>
      <c r="W28" s="4">
        <f t="shared" si="6"/>
        <v>0</v>
      </c>
      <c r="X28" s="4">
        <f t="shared" si="6"/>
        <v>-80</v>
      </c>
      <c r="Y28" s="4">
        <f t="shared" si="6"/>
        <v>0</v>
      </c>
      <c r="Z28" s="4">
        <f t="shared" si="1"/>
        <v>514</v>
      </c>
      <c r="AA28" s="4">
        <f t="shared" si="7"/>
        <v>3</v>
      </c>
      <c r="AB28" s="4">
        <f t="shared" si="7"/>
        <v>193</v>
      </c>
      <c r="AC28" s="4">
        <f t="shared" si="7"/>
        <v>-1</v>
      </c>
      <c r="AD28" s="4">
        <f t="shared" si="7"/>
        <v>321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3766</v>
      </c>
      <c r="C29" s="4">
        <f t="shared" si="3"/>
        <v>2</v>
      </c>
      <c r="D29" s="4">
        <v>698</v>
      </c>
      <c r="E29" s="4">
        <v>2</v>
      </c>
      <c r="F29" s="4">
        <v>3068</v>
      </c>
      <c r="G29" s="4">
        <v>0</v>
      </c>
      <c r="H29" s="4">
        <f t="shared" si="4"/>
        <v>3835</v>
      </c>
      <c r="I29" s="4">
        <f t="shared" si="4"/>
        <v>2</v>
      </c>
      <c r="J29" s="4">
        <v>710</v>
      </c>
      <c r="K29" s="4">
        <v>2</v>
      </c>
      <c r="L29" s="4">
        <v>3125</v>
      </c>
      <c r="M29" s="4">
        <v>0</v>
      </c>
      <c r="N29" s="4">
        <f t="shared" si="5"/>
        <v>3277</v>
      </c>
      <c r="O29" s="4">
        <f t="shared" si="5"/>
        <v>0</v>
      </c>
      <c r="P29" s="4">
        <v>563</v>
      </c>
      <c r="Q29" s="4">
        <v>1</v>
      </c>
      <c r="R29" s="4">
        <v>2714</v>
      </c>
      <c r="S29" s="4">
        <v>-1</v>
      </c>
      <c r="T29" s="4">
        <f t="shared" si="6"/>
        <v>-69</v>
      </c>
      <c r="U29" s="4">
        <f t="shared" si="6"/>
        <v>0</v>
      </c>
      <c r="V29" s="4">
        <f t="shared" si="6"/>
        <v>-12</v>
      </c>
      <c r="W29" s="4">
        <f t="shared" si="6"/>
        <v>0</v>
      </c>
      <c r="X29" s="4">
        <f t="shared" si="6"/>
        <v>-57</v>
      </c>
      <c r="Y29" s="4">
        <f t="shared" si="6"/>
        <v>0</v>
      </c>
      <c r="Z29" s="4">
        <f t="shared" si="1"/>
        <v>489</v>
      </c>
      <c r="AA29" s="4">
        <f t="shared" si="7"/>
        <v>2</v>
      </c>
      <c r="AB29" s="4">
        <f t="shared" si="7"/>
        <v>135</v>
      </c>
      <c r="AC29" s="4">
        <f t="shared" si="7"/>
        <v>1</v>
      </c>
      <c r="AD29" s="4">
        <f t="shared" si="7"/>
        <v>354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685</v>
      </c>
      <c r="C30" s="4">
        <f>E30+G30</f>
        <v>-2</v>
      </c>
      <c r="D30" s="4">
        <v>82</v>
      </c>
      <c r="E30" s="4">
        <v>-1</v>
      </c>
      <c r="F30" s="4">
        <v>603</v>
      </c>
      <c r="G30" s="4">
        <v>-1</v>
      </c>
      <c r="H30" s="4">
        <f t="shared" si="4"/>
        <v>705</v>
      </c>
      <c r="I30" s="4">
        <f t="shared" si="4"/>
        <v>-2</v>
      </c>
      <c r="J30" s="4">
        <v>83</v>
      </c>
      <c r="K30" s="4">
        <v>-1</v>
      </c>
      <c r="L30" s="4">
        <v>622</v>
      </c>
      <c r="M30" s="4">
        <v>-1</v>
      </c>
      <c r="N30" s="4">
        <f t="shared" si="5"/>
        <v>713</v>
      </c>
      <c r="O30" s="4">
        <f t="shared" si="5"/>
        <v>0</v>
      </c>
      <c r="P30" s="4">
        <v>79</v>
      </c>
      <c r="Q30" s="4">
        <v>-1</v>
      </c>
      <c r="R30" s="4">
        <v>634</v>
      </c>
      <c r="S30" s="4">
        <v>1</v>
      </c>
      <c r="T30" s="4">
        <f t="shared" ref="T30:Y30" si="8">B30-H30</f>
        <v>-20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-19</v>
      </c>
      <c r="Y30" s="4">
        <f t="shared" si="8"/>
        <v>0</v>
      </c>
      <c r="Z30" s="4">
        <f t="shared" si="1"/>
        <v>-28</v>
      </c>
      <c r="AA30" s="4">
        <f t="shared" si="7"/>
        <v>-2</v>
      </c>
      <c r="AB30" s="4">
        <f t="shared" si="7"/>
        <v>3</v>
      </c>
      <c r="AC30" s="4">
        <f t="shared" si="7"/>
        <v>0</v>
      </c>
      <c r="AD30" s="4">
        <f t="shared" si="7"/>
        <v>-31</v>
      </c>
      <c r="AE30" s="4">
        <f t="shared" si="7"/>
        <v>-2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68204</v>
      </c>
      <c r="C33" s="4">
        <f t="shared" ref="C33:AE33" si="24">SUM(C10:C12)</f>
        <v>282</v>
      </c>
      <c r="D33" s="4">
        <f t="shared" si="24"/>
        <v>34938</v>
      </c>
      <c r="E33" s="4">
        <f t="shared" si="24"/>
        <v>156</v>
      </c>
      <c r="F33" s="4">
        <f t="shared" si="24"/>
        <v>33266</v>
      </c>
      <c r="G33" s="4">
        <f t="shared" si="24"/>
        <v>126</v>
      </c>
      <c r="H33" s="4">
        <f t="shared" si="24"/>
        <v>67819</v>
      </c>
      <c r="I33" s="4">
        <f t="shared" si="24"/>
        <v>281</v>
      </c>
      <c r="J33" s="4">
        <f t="shared" si="24"/>
        <v>34759</v>
      </c>
      <c r="K33" s="4">
        <f t="shared" si="24"/>
        <v>155</v>
      </c>
      <c r="L33" s="4">
        <f t="shared" si="24"/>
        <v>33060</v>
      </c>
      <c r="M33" s="4">
        <f t="shared" si="24"/>
        <v>126</v>
      </c>
      <c r="N33" s="4">
        <f t="shared" si="24"/>
        <v>69233</v>
      </c>
      <c r="O33" s="4">
        <f t="shared" si="24"/>
        <v>285</v>
      </c>
      <c r="P33" s="4">
        <f t="shared" si="24"/>
        <v>35433</v>
      </c>
      <c r="Q33" s="4">
        <f t="shared" si="24"/>
        <v>165</v>
      </c>
      <c r="R33" s="4">
        <f t="shared" si="24"/>
        <v>33800</v>
      </c>
      <c r="S33" s="4">
        <f t="shared" si="24"/>
        <v>120</v>
      </c>
      <c r="T33" s="4">
        <f t="shared" si="24"/>
        <v>385</v>
      </c>
      <c r="U33" s="4">
        <f t="shared" si="24"/>
        <v>1</v>
      </c>
      <c r="V33" s="4">
        <f t="shared" si="24"/>
        <v>179</v>
      </c>
      <c r="W33" s="4">
        <f t="shared" si="24"/>
        <v>1</v>
      </c>
      <c r="X33" s="4">
        <f t="shared" si="24"/>
        <v>206</v>
      </c>
      <c r="Y33" s="4">
        <f t="shared" si="24"/>
        <v>0</v>
      </c>
      <c r="Z33" s="4">
        <f t="shared" si="24"/>
        <v>-1029</v>
      </c>
      <c r="AA33" s="4">
        <f t="shared" si="24"/>
        <v>-3</v>
      </c>
      <c r="AB33" s="4">
        <f t="shared" si="24"/>
        <v>-495</v>
      </c>
      <c r="AC33" s="4">
        <f t="shared" si="24"/>
        <v>-9</v>
      </c>
      <c r="AD33" s="4">
        <f t="shared" si="24"/>
        <v>-534</v>
      </c>
      <c r="AE33" s="4">
        <f t="shared" si="24"/>
        <v>6</v>
      </c>
    </row>
    <row r="34" spans="1:31" s="1" customFormat="1" ht="18" customHeight="1" x14ac:dyDescent="0.15">
      <c r="A34" s="4" t="s">
        <v>29</v>
      </c>
      <c r="B34" s="4">
        <f>SUM(B13:B22)</f>
        <v>305454</v>
      </c>
      <c r="C34" s="4">
        <f t="shared" ref="C34:AE34" si="25">SUM(C13:C22)</f>
        <v>4808</v>
      </c>
      <c r="D34" s="4">
        <f t="shared" si="25"/>
        <v>153374</v>
      </c>
      <c r="E34" s="4">
        <f t="shared" si="25"/>
        <v>1756</v>
      </c>
      <c r="F34" s="4">
        <f t="shared" si="25"/>
        <v>152080</v>
      </c>
      <c r="G34" s="4">
        <f t="shared" si="25"/>
        <v>3052</v>
      </c>
      <c r="H34" s="4">
        <f t="shared" si="25"/>
        <v>305543</v>
      </c>
      <c r="I34" s="4">
        <f t="shared" si="25"/>
        <v>4764</v>
      </c>
      <c r="J34" s="4">
        <f t="shared" si="25"/>
        <v>153423</v>
      </c>
      <c r="K34" s="4">
        <f t="shared" si="25"/>
        <v>1735</v>
      </c>
      <c r="L34" s="4">
        <f t="shared" si="25"/>
        <v>152120</v>
      </c>
      <c r="M34" s="4">
        <f t="shared" si="25"/>
        <v>3029</v>
      </c>
      <c r="N34" s="4">
        <f t="shared" si="25"/>
        <v>310214</v>
      </c>
      <c r="O34" s="4">
        <f t="shared" si="25"/>
        <v>4234</v>
      </c>
      <c r="P34" s="4">
        <f t="shared" si="25"/>
        <v>155909</v>
      </c>
      <c r="Q34" s="4">
        <f t="shared" si="25"/>
        <v>1531</v>
      </c>
      <c r="R34" s="4">
        <f t="shared" si="25"/>
        <v>154305</v>
      </c>
      <c r="S34" s="4">
        <f>SUM(S13:S22)</f>
        <v>2703</v>
      </c>
      <c r="T34" s="4">
        <f t="shared" si="25"/>
        <v>-89</v>
      </c>
      <c r="U34" s="4">
        <f t="shared" si="25"/>
        <v>44</v>
      </c>
      <c r="V34" s="4">
        <f t="shared" si="25"/>
        <v>-49</v>
      </c>
      <c r="W34" s="4">
        <f t="shared" si="25"/>
        <v>21</v>
      </c>
      <c r="X34" s="4">
        <f t="shared" si="25"/>
        <v>-40</v>
      </c>
      <c r="Y34" s="4">
        <f t="shared" si="25"/>
        <v>23</v>
      </c>
      <c r="Z34" s="4">
        <f t="shared" si="25"/>
        <v>-4760</v>
      </c>
      <c r="AA34" s="4">
        <f t="shared" si="25"/>
        <v>574</v>
      </c>
      <c r="AB34" s="4">
        <f t="shared" si="25"/>
        <v>-2535</v>
      </c>
      <c r="AC34" s="4">
        <f t="shared" si="25"/>
        <v>225</v>
      </c>
      <c r="AD34" s="4">
        <f t="shared" si="25"/>
        <v>-2225</v>
      </c>
      <c r="AE34" s="4">
        <f t="shared" si="25"/>
        <v>349</v>
      </c>
    </row>
    <row r="35" spans="1:31" s="1" customFormat="1" ht="18" customHeight="1" x14ac:dyDescent="0.15">
      <c r="A35" s="4" t="s">
        <v>25</v>
      </c>
      <c r="B35" s="4">
        <f>SUM(B23:B30)</f>
        <v>178665</v>
      </c>
      <c r="C35" s="4">
        <f t="shared" ref="C35:AE35" si="26">SUM(C23:C30)</f>
        <v>535</v>
      </c>
      <c r="D35" s="4">
        <f t="shared" si="26"/>
        <v>75327</v>
      </c>
      <c r="E35" s="4">
        <f t="shared" si="26"/>
        <v>245</v>
      </c>
      <c r="F35" s="4">
        <f t="shared" si="26"/>
        <v>103338</v>
      </c>
      <c r="G35" s="4">
        <f t="shared" si="26"/>
        <v>290</v>
      </c>
      <c r="H35" s="4">
        <f t="shared" si="26"/>
        <v>179235</v>
      </c>
      <c r="I35" s="4">
        <f t="shared" si="26"/>
        <v>536</v>
      </c>
      <c r="J35" s="4">
        <f t="shared" si="26"/>
        <v>75581</v>
      </c>
      <c r="K35" s="4">
        <f t="shared" si="26"/>
        <v>245</v>
      </c>
      <c r="L35" s="4">
        <f t="shared" si="26"/>
        <v>103654</v>
      </c>
      <c r="M35" s="4">
        <f t="shared" si="26"/>
        <v>291</v>
      </c>
      <c r="N35" s="4">
        <f t="shared" si="26"/>
        <v>177355</v>
      </c>
      <c r="O35" s="4">
        <f t="shared" si="26"/>
        <v>521</v>
      </c>
      <c r="P35" s="4">
        <f t="shared" si="26"/>
        <v>74387</v>
      </c>
      <c r="Q35" s="4">
        <f t="shared" si="26"/>
        <v>235</v>
      </c>
      <c r="R35" s="4">
        <f t="shared" si="26"/>
        <v>102968</v>
      </c>
      <c r="S35" s="4">
        <f t="shared" si="26"/>
        <v>286</v>
      </c>
      <c r="T35" s="4">
        <f t="shared" si="26"/>
        <v>-570</v>
      </c>
      <c r="U35" s="4">
        <f t="shared" si="26"/>
        <v>-1</v>
      </c>
      <c r="V35" s="4">
        <f t="shared" si="26"/>
        <v>-254</v>
      </c>
      <c r="W35" s="4">
        <f t="shared" si="26"/>
        <v>0</v>
      </c>
      <c r="X35" s="4">
        <f t="shared" si="26"/>
        <v>-316</v>
      </c>
      <c r="Y35" s="4">
        <f t="shared" si="26"/>
        <v>-1</v>
      </c>
      <c r="Z35" s="4">
        <f t="shared" si="26"/>
        <v>1310</v>
      </c>
      <c r="AA35" s="4">
        <f t="shared" si="26"/>
        <v>14</v>
      </c>
      <c r="AB35" s="4">
        <f t="shared" si="26"/>
        <v>940</v>
      </c>
      <c r="AC35" s="4">
        <f t="shared" si="26"/>
        <v>10</v>
      </c>
      <c r="AD35" s="4">
        <f t="shared" si="26"/>
        <v>370</v>
      </c>
      <c r="AE35" s="4">
        <f t="shared" si="26"/>
        <v>4</v>
      </c>
    </row>
    <row r="36" spans="1:31" s="1" customFormat="1" ht="18" customHeight="1" x14ac:dyDescent="0.15">
      <c r="A36" s="4" t="s">
        <v>26</v>
      </c>
      <c r="B36" s="4">
        <f>SUM(B25:B30)</f>
        <v>94967</v>
      </c>
      <c r="C36" s="4">
        <f t="shared" ref="C36:AE36" si="27">SUM(C25:C30)</f>
        <v>212</v>
      </c>
      <c r="D36" s="4">
        <f t="shared" si="27"/>
        <v>34907</v>
      </c>
      <c r="E36" s="4">
        <f t="shared" si="27"/>
        <v>99</v>
      </c>
      <c r="F36" s="4">
        <f t="shared" si="27"/>
        <v>60060</v>
      </c>
      <c r="G36" s="4">
        <f t="shared" si="27"/>
        <v>113</v>
      </c>
      <c r="H36" s="4">
        <f t="shared" si="27"/>
        <v>95454</v>
      </c>
      <c r="I36" s="4">
        <f t="shared" si="27"/>
        <v>212</v>
      </c>
      <c r="J36" s="4">
        <f t="shared" si="27"/>
        <v>35109</v>
      </c>
      <c r="K36" s="4">
        <f t="shared" si="27"/>
        <v>99</v>
      </c>
      <c r="L36" s="4">
        <f t="shared" si="27"/>
        <v>60345</v>
      </c>
      <c r="M36" s="4">
        <f t="shared" si="27"/>
        <v>113</v>
      </c>
      <c r="N36" s="4">
        <f t="shared" si="27"/>
        <v>94003</v>
      </c>
      <c r="O36" s="4">
        <f t="shared" si="27"/>
        <v>191</v>
      </c>
      <c r="P36" s="4">
        <f t="shared" si="27"/>
        <v>34241</v>
      </c>
      <c r="Q36" s="4">
        <f t="shared" si="27"/>
        <v>88</v>
      </c>
      <c r="R36" s="4">
        <f t="shared" si="27"/>
        <v>59762</v>
      </c>
      <c r="S36" s="4">
        <f t="shared" si="27"/>
        <v>103</v>
      </c>
      <c r="T36" s="4">
        <f t="shared" si="27"/>
        <v>-487</v>
      </c>
      <c r="U36" s="4">
        <f t="shared" si="27"/>
        <v>0</v>
      </c>
      <c r="V36" s="4">
        <f t="shared" si="27"/>
        <v>-202</v>
      </c>
      <c r="W36" s="4">
        <f t="shared" si="27"/>
        <v>0</v>
      </c>
      <c r="X36" s="4">
        <f t="shared" si="27"/>
        <v>-285</v>
      </c>
      <c r="Y36" s="4">
        <f t="shared" si="27"/>
        <v>0</v>
      </c>
      <c r="Z36" s="4">
        <f t="shared" si="27"/>
        <v>964</v>
      </c>
      <c r="AA36" s="4">
        <f t="shared" si="27"/>
        <v>21</v>
      </c>
      <c r="AB36" s="4">
        <f t="shared" si="27"/>
        <v>666</v>
      </c>
      <c r="AC36" s="4">
        <f t="shared" si="27"/>
        <v>11</v>
      </c>
      <c r="AD36" s="4">
        <f t="shared" si="27"/>
        <v>298</v>
      </c>
      <c r="AE36" s="4">
        <f t="shared" si="27"/>
        <v>10</v>
      </c>
    </row>
    <row r="37" spans="1:31" s="1" customFormat="1" ht="18" customHeight="1" x14ac:dyDescent="0.15">
      <c r="A37" s="4" t="s">
        <v>27</v>
      </c>
      <c r="B37" s="4">
        <f>SUM(B27:B30)</f>
        <v>37507</v>
      </c>
      <c r="C37" s="4">
        <f t="shared" ref="C37:AE37" si="28">SUM(C27:C30)</f>
        <v>48</v>
      </c>
      <c r="D37" s="4">
        <f t="shared" si="28"/>
        <v>10990</v>
      </c>
      <c r="E37" s="4">
        <f t="shared" si="28"/>
        <v>18</v>
      </c>
      <c r="F37" s="4">
        <f t="shared" si="28"/>
        <v>26517</v>
      </c>
      <c r="G37" s="4">
        <f t="shared" si="28"/>
        <v>30</v>
      </c>
      <c r="H37" s="4">
        <f t="shared" si="28"/>
        <v>37857</v>
      </c>
      <c r="I37" s="4">
        <f t="shared" si="28"/>
        <v>48</v>
      </c>
      <c r="J37" s="4">
        <f t="shared" si="28"/>
        <v>11118</v>
      </c>
      <c r="K37" s="4">
        <f t="shared" si="28"/>
        <v>18</v>
      </c>
      <c r="L37" s="4">
        <f t="shared" si="28"/>
        <v>26739</v>
      </c>
      <c r="M37" s="4">
        <f t="shared" si="28"/>
        <v>30</v>
      </c>
      <c r="N37" s="4">
        <f t="shared" si="28"/>
        <v>36582</v>
      </c>
      <c r="O37" s="4">
        <f t="shared" si="28"/>
        <v>41</v>
      </c>
      <c r="P37" s="4">
        <f t="shared" si="28"/>
        <v>10602</v>
      </c>
      <c r="Q37" s="4">
        <f t="shared" si="28"/>
        <v>12</v>
      </c>
      <c r="R37" s="4">
        <f t="shared" si="28"/>
        <v>25980</v>
      </c>
      <c r="S37" s="4">
        <f t="shared" si="28"/>
        <v>29</v>
      </c>
      <c r="T37" s="4">
        <f t="shared" si="28"/>
        <v>-350</v>
      </c>
      <c r="U37" s="4">
        <f t="shared" si="28"/>
        <v>0</v>
      </c>
      <c r="V37" s="4">
        <f t="shared" si="28"/>
        <v>-128</v>
      </c>
      <c r="W37" s="4">
        <f t="shared" si="28"/>
        <v>0</v>
      </c>
      <c r="X37" s="4">
        <f t="shared" si="28"/>
        <v>-222</v>
      </c>
      <c r="Y37" s="4">
        <f t="shared" si="28"/>
        <v>0</v>
      </c>
      <c r="Z37" s="4">
        <f t="shared" si="28"/>
        <v>925</v>
      </c>
      <c r="AA37" s="4">
        <f t="shared" si="28"/>
        <v>7</v>
      </c>
      <c r="AB37" s="4">
        <f t="shared" si="28"/>
        <v>388</v>
      </c>
      <c r="AC37" s="4">
        <f t="shared" si="28"/>
        <v>6</v>
      </c>
      <c r="AD37" s="4">
        <f t="shared" si="28"/>
        <v>537</v>
      </c>
      <c r="AE37" s="4">
        <f t="shared" si="28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12.348571397533689</v>
      </c>
      <c r="C39" s="15">
        <f t="shared" ref="C39:AE39" si="29">C33/(C9-C31)*100</f>
        <v>5.0133333333333336</v>
      </c>
      <c r="D39" s="15">
        <f t="shared" si="29"/>
        <v>13.252212305463152</v>
      </c>
      <c r="E39" s="15">
        <f t="shared" si="29"/>
        <v>7.2322670375521563</v>
      </c>
      <c r="F39" s="15">
        <f t="shared" si="29"/>
        <v>11.523326543902677</v>
      </c>
      <c r="G39" s="15">
        <f t="shared" si="29"/>
        <v>3.6332179930795849</v>
      </c>
      <c r="H39" s="15">
        <f t="shared" si="29"/>
        <v>12.272777449027048</v>
      </c>
      <c r="I39" s="15">
        <f t="shared" si="29"/>
        <v>5.0349399749148898</v>
      </c>
      <c r="J39" s="15">
        <f t="shared" si="29"/>
        <v>13.178118234930599</v>
      </c>
      <c r="K39" s="15">
        <f t="shared" si="29"/>
        <v>7.2599531615925059</v>
      </c>
      <c r="L39" s="15">
        <f t="shared" si="29"/>
        <v>11.446020897816739</v>
      </c>
      <c r="M39" s="15">
        <f t="shared" si="29"/>
        <v>3.6564132327336041</v>
      </c>
      <c r="N39" s="15">
        <f t="shared" si="29"/>
        <v>12.434042981167453</v>
      </c>
      <c r="O39" s="15">
        <f t="shared" si="29"/>
        <v>5.6547619047619051</v>
      </c>
      <c r="P39" s="15">
        <f t="shared" si="29"/>
        <v>13.334261597341653</v>
      </c>
      <c r="Q39" s="15">
        <f t="shared" si="29"/>
        <v>8.5447954427757633</v>
      </c>
      <c r="R39" s="15">
        <f t="shared" si="29"/>
        <v>11.612207246979279</v>
      </c>
      <c r="S39" s="15">
        <f t="shared" si="29"/>
        <v>3.8597619813444837</v>
      </c>
      <c r="T39" s="15">
        <f t="shared" si="29"/>
        <v>-140.5109489051095</v>
      </c>
      <c r="U39" s="15">
        <f t="shared" si="29"/>
        <v>2.2727272727272729</v>
      </c>
      <c r="V39" s="15">
        <f t="shared" si="29"/>
        <v>-144.35483870967744</v>
      </c>
      <c r="W39" s="15">
        <f t="shared" si="29"/>
        <v>4.5454545454545459</v>
      </c>
      <c r="X39" s="15">
        <f t="shared" si="29"/>
        <v>-137.33333333333334</v>
      </c>
      <c r="Y39" s="15">
        <f t="shared" si="29"/>
        <v>0</v>
      </c>
      <c r="Z39" s="15">
        <f t="shared" si="29"/>
        <v>22.973878097789687</v>
      </c>
      <c r="AA39" s="15">
        <f t="shared" si="29"/>
        <v>-0.51282051282051277</v>
      </c>
      <c r="AB39" s="15">
        <f t="shared" si="29"/>
        <v>23.684210526315788</v>
      </c>
      <c r="AC39" s="15">
        <f t="shared" si="29"/>
        <v>-3.9823008849557522</v>
      </c>
      <c r="AD39" s="15">
        <f t="shared" si="29"/>
        <v>22.352448723315195</v>
      </c>
      <c r="AE39" s="15">
        <f t="shared" si="29"/>
        <v>1.6713091922005572</v>
      </c>
    </row>
    <row r="40" spans="1:31" ht="18" customHeight="1" x14ac:dyDescent="0.15">
      <c r="A40" s="4" t="s">
        <v>29</v>
      </c>
      <c r="B40" s="15">
        <f>B34/(B9-B31)*100</f>
        <v>55.303508997452575</v>
      </c>
      <c r="C40" s="15">
        <f t="shared" ref="C40:AE40" si="30">C34/(C9-C31)*100</f>
        <v>85.475555555555559</v>
      </c>
      <c r="D40" s="15">
        <f t="shared" si="30"/>
        <v>58.175763069955508</v>
      </c>
      <c r="E40" s="15">
        <f t="shared" si="30"/>
        <v>81.409364858599915</v>
      </c>
      <c r="F40" s="15">
        <f t="shared" si="30"/>
        <v>52.680439511715228</v>
      </c>
      <c r="G40" s="15">
        <f t="shared" si="30"/>
        <v>88.004613610149946</v>
      </c>
      <c r="H40" s="15">
        <f t="shared" si="30"/>
        <v>55.292193044841</v>
      </c>
      <c r="I40" s="15">
        <f t="shared" si="30"/>
        <v>85.36104640745387</v>
      </c>
      <c r="J40" s="15">
        <f t="shared" si="30"/>
        <v>58.16699082130549</v>
      </c>
      <c r="K40" s="15">
        <f t="shared" si="30"/>
        <v>81.264637002341928</v>
      </c>
      <c r="L40" s="15">
        <f t="shared" si="30"/>
        <v>52.666929793583861</v>
      </c>
      <c r="M40" s="15">
        <f t="shared" si="30"/>
        <v>87.899013348810215</v>
      </c>
      <c r="N40" s="15">
        <f t="shared" si="30"/>
        <v>55.713521143961408</v>
      </c>
      <c r="O40" s="15">
        <f t="shared" si="30"/>
        <v>84.007936507936506</v>
      </c>
      <c r="P40" s="15">
        <f t="shared" si="30"/>
        <v>58.672181056640419</v>
      </c>
      <c r="Q40" s="15">
        <f t="shared" si="30"/>
        <v>79.285344381149656</v>
      </c>
      <c r="R40" s="15">
        <f t="shared" si="30"/>
        <v>53.012474533879818</v>
      </c>
      <c r="S40" s="15">
        <f t="shared" si="30"/>
        <v>86.941138629784504</v>
      </c>
      <c r="T40" s="15">
        <f t="shared" si="30"/>
        <v>32.481751824817515</v>
      </c>
      <c r="U40" s="15">
        <f t="shared" si="30"/>
        <v>100</v>
      </c>
      <c r="V40" s="15">
        <f t="shared" si="30"/>
        <v>39.516129032258064</v>
      </c>
      <c r="W40" s="15">
        <f t="shared" si="30"/>
        <v>95.454545454545453</v>
      </c>
      <c r="X40" s="15">
        <f t="shared" si="30"/>
        <v>26.666666666666668</v>
      </c>
      <c r="Y40" s="15">
        <f t="shared" si="30"/>
        <v>104.54545454545455</v>
      </c>
      <c r="Z40" s="15">
        <f t="shared" si="30"/>
        <v>106.27372181290467</v>
      </c>
      <c r="AA40" s="15">
        <f t="shared" si="30"/>
        <v>98.119658119658112</v>
      </c>
      <c r="AB40" s="15">
        <f t="shared" si="30"/>
        <v>121.29186602870814</v>
      </c>
      <c r="AC40" s="15">
        <f t="shared" si="30"/>
        <v>99.557522123893804</v>
      </c>
      <c r="AD40" s="15">
        <f t="shared" si="30"/>
        <v>93.13520301381331</v>
      </c>
      <c r="AE40" s="15">
        <f t="shared" si="30"/>
        <v>97.21448467966573</v>
      </c>
    </row>
    <row r="41" spans="1:31" ht="18" customHeight="1" x14ac:dyDescent="0.15">
      <c r="A41" s="4" t="s">
        <v>25</v>
      </c>
      <c r="B41" s="15">
        <f>B35/(B9-B31)*100</f>
        <v>32.347919605013729</v>
      </c>
      <c r="C41" s="15">
        <f t="shared" ref="C41:AE41" si="31">C35/(C9-C31)*100</f>
        <v>9.5111111111111111</v>
      </c>
      <c r="D41" s="15">
        <f t="shared" si="31"/>
        <v>28.572024624581339</v>
      </c>
      <c r="E41" s="15">
        <f t="shared" si="31"/>
        <v>11.358368103847937</v>
      </c>
      <c r="F41" s="15">
        <f t="shared" si="31"/>
        <v>35.796233944382095</v>
      </c>
      <c r="G41" s="15">
        <f t="shared" si="31"/>
        <v>8.362168396770473</v>
      </c>
      <c r="H41" s="15">
        <f t="shared" si="31"/>
        <v>32.435029506131954</v>
      </c>
      <c r="I41" s="15">
        <f t="shared" si="31"/>
        <v>9.6040136176312494</v>
      </c>
      <c r="J41" s="15">
        <f t="shared" si="31"/>
        <v>28.65489094376391</v>
      </c>
      <c r="K41" s="15">
        <f t="shared" si="31"/>
        <v>11.475409836065573</v>
      </c>
      <c r="L41" s="15">
        <f t="shared" si="31"/>
        <v>35.887049308599408</v>
      </c>
      <c r="M41" s="15">
        <f t="shared" si="31"/>
        <v>8.44457341845618</v>
      </c>
      <c r="N41" s="15">
        <f t="shared" si="31"/>
        <v>31.852435874871137</v>
      </c>
      <c r="O41" s="15">
        <f t="shared" si="31"/>
        <v>10.337301587301587</v>
      </c>
      <c r="P41" s="15">
        <f t="shared" si="31"/>
        <v>27.993557346017933</v>
      </c>
      <c r="Q41" s="15">
        <f t="shared" si="31"/>
        <v>12.169860176074573</v>
      </c>
      <c r="R41" s="15">
        <f t="shared" si="31"/>
        <v>35.375318219140908</v>
      </c>
      <c r="S41" s="15">
        <f t="shared" si="31"/>
        <v>9.1990993888710193</v>
      </c>
      <c r="T41" s="15">
        <f t="shared" si="31"/>
        <v>208.02919708029196</v>
      </c>
      <c r="U41" s="15">
        <f t="shared" si="31"/>
        <v>-2.2727272727272729</v>
      </c>
      <c r="V41" s="15">
        <f t="shared" si="31"/>
        <v>204.83870967741936</v>
      </c>
      <c r="W41" s="15">
        <f t="shared" si="31"/>
        <v>0</v>
      </c>
      <c r="X41" s="15">
        <f t="shared" si="31"/>
        <v>210.66666666666666</v>
      </c>
      <c r="Y41" s="15">
        <f t="shared" si="31"/>
        <v>-4.5454545454545459</v>
      </c>
      <c r="Z41" s="15">
        <f t="shared" si="31"/>
        <v>-29.247599910694351</v>
      </c>
      <c r="AA41" s="15">
        <f t="shared" si="31"/>
        <v>2.3931623931623935</v>
      </c>
      <c r="AB41" s="15">
        <f t="shared" si="31"/>
        <v>-44.976076555023923</v>
      </c>
      <c r="AC41" s="15">
        <f t="shared" si="31"/>
        <v>4.4247787610619467</v>
      </c>
      <c r="AD41" s="15">
        <f t="shared" si="31"/>
        <v>-15.487651737128505</v>
      </c>
      <c r="AE41" s="15">
        <f t="shared" si="31"/>
        <v>1.1142061281337048</v>
      </c>
    </row>
    <row r="42" spans="1:31" ht="18" customHeight="1" x14ac:dyDescent="0.15">
      <c r="A42" s="4" t="s">
        <v>26</v>
      </c>
      <c r="B42" s="15">
        <f>B36/(B9-B31)*100</f>
        <v>17.194105622977858</v>
      </c>
      <c r="C42" s="15">
        <f t="shared" ref="C42:AD42" si="32">C36/(C9-C31)*100</f>
        <v>3.7688888888888892</v>
      </c>
      <c r="D42" s="15">
        <f t="shared" si="32"/>
        <v>13.240453802358529</v>
      </c>
      <c r="E42" s="15">
        <f t="shared" si="32"/>
        <v>4.5897079276773303</v>
      </c>
      <c r="F42" s="15">
        <f t="shared" si="32"/>
        <v>20.804755372656608</v>
      </c>
      <c r="G42" s="15">
        <f t="shared" si="32"/>
        <v>3.2583621683967703</v>
      </c>
      <c r="H42" s="15">
        <f t="shared" si="32"/>
        <v>17.273709412103212</v>
      </c>
      <c r="I42" s="15">
        <f t="shared" si="32"/>
        <v>3.7986024010034045</v>
      </c>
      <c r="J42" s="15">
        <f t="shared" si="32"/>
        <v>13.310813116320332</v>
      </c>
      <c r="K42" s="15">
        <f t="shared" si="32"/>
        <v>4.6370023419203745</v>
      </c>
      <c r="L42" s="15">
        <f t="shared" si="32"/>
        <v>20.892623444608322</v>
      </c>
      <c r="M42" s="15">
        <f t="shared" si="32"/>
        <v>3.2791642484039465</v>
      </c>
      <c r="N42" s="15">
        <f t="shared" si="32"/>
        <v>16.882662059403522</v>
      </c>
      <c r="O42" s="15">
        <f t="shared" si="32"/>
        <v>3.7896825396825395</v>
      </c>
      <c r="P42" s="15">
        <f t="shared" si="32"/>
        <v>12.885684287375485</v>
      </c>
      <c r="Q42" s="15">
        <f t="shared" si="32"/>
        <v>4.5572242361470741</v>
      </c>
      <c r="R42" s="15">
        <f t="shared" si="32"/>
        <v>20.531619215798099</v>
      </c>
      <c r="S42" s="15">
        <f t="shared" si="32"/>
        <v>3.3129623673206821</v>
      </c>
      <c r="T42" s="15">
        <f t="shared" si="32"/>
        <v>177.73722627737229</v>
      </c>
      <c r="U42" s="15">
        <f t="shared" si="32"/>
        <v>0</v>
      </c>
      <c r="V42" s="15">
        <f t="shared" si="32"/>
        <v>162.90322580645162</v>
      </c>
      <c r="W42" s="15">
        <f t="shared" si="32"/>
        <v>0</v>
      </c>
      <c r="X42" s="15">
        <f t="shared" si="32"/>
        <v>190</v>
      </c>
      <c r="Y42" s="15">
        <f t="shared" si="32"/>
        <v>0</v>
      </c>
      <c r="Z42" s="15">
        <f t="shared" si="32"/>
        <v>-21.522661308327752</v>
      </c>
      <c r="AA42" s="15">
        <f t="shared" si="32"/>
        <v>3.5897435897435894</v>
      </c>
      <c r="AB42" s="15">
        <f t="shared" si="32"/>
        <v>-31.866028708133971</v>
      </c>
      <c r="AC42" s="15">
        <f t="shared" si="32"/>
        <v>4.8672566371681416</v>
      </c>
      <c r="AD42" s="15">
        <f t="shared" si="32"/>
        <v>-12.473838426119716</v>
      </c>
      <c r="AE42" s="15">
        <f>AE36/(AE9-AE31)*100</f>
        <v>2.785515320334262</v>
      </c>
    </row>
    <row r="43" spans="1:31" ht="18" customHeight="1" x14ac:dyDescent="0.15">
      <c r="A43" s="4" t="s">
        <v>27</v>
      </c>
      <c r="B43" s="15">
        <f>B37/(B9-B31)*100</f>
        <v>6.7907727905591475</v>
      </c>
      <c r="C43" s="15">
        <f t="shared" ref="C43:AE43" si="33">C37/(C9-C31)*100</f>
        <v>0.85333333333333339</v>
      </c>
      <c r="D43" s="15">
        <f t="shared" si="33"/>
        <v>4.1685790038651342</v>
      </c>
      <c r="E43" s="15">
        <f t="shared" si="33"/>
        <v>0.83449235048678716</v>
      </c>
      <c r="F43" s="15">
        <f t="shared" si="33"/>
        <v>9.1854761607848037</v>
      </c>
      <c r="G43" s="15">
        <f t="shared" si="33"/>
        <v>0.86505190311418689</v>
      </c>
      <c r="H43" s="15">
        <f t="shared" si="33"/>
        <v>6.8507429464872232</v>
      </c>
      <c r="I43" s="15">
        <f t="shared" si="33"/>
        <v>0.8600609209819029</v>
      </c>
      <c r="J43" s="15">
        <f t="shared" si="33"/>
        <v>4.2151476894029871</v>
      </c>
      <c r="K43" s="15">
        <f t="shared" si="33"/>
        <v>0.84309133489461363</v>
      </c>
      <c r="L43" s="15">
        <f t="shared" si="33"/>
        <v>9.2575666299673856</v>
      </c>
      <c r="M43" s="15">
        <f t="shared" si="33"/>
        <v>0.87057457922228665</v>
      </c>
      <c r="N43" s="15">
        <f t="shared" si="33"/>
        <v>6.5700195042402862</v>
      </c>
      <c r="O43" s="15">
        <f t="shared" si="33"/>
        <v>0.8134920634920636</v>
      </c>
      <c r="P43" s="15">
        <f t="shared" si="33"/>
        <v>3.9897790606219119</v>
      </c>
      <c r="Q43" s="15">
        <f t="shared" si="33"/>
        <v>0.62143966856551014</v>
      </c>
      <c r="R43" s="15">
        <f t="shared" si="33"/>
        <v>8.9255959845124764</v>
      </c>
      <c r="S43" s="15">
        <f t="shared" si="33"/>
        <v>0.93277581215825034</v>
      </c>
      <c r="T43" s="15">
        <f t="shared" si="33"/>
        <v>127.73722627737227</v>
      </c>
      <c r="U43" s="15">
        <f t="shared" si="33"/>
        <v>0</v>
      </c>
      <c r="V43" s="15">
        <f t="shared" si="33"/>
        <v>103.2258064516129</v>
      </c>
      <c r="W43" s="15">
        <f t="shared" si="33"/>
        <v>0</v>
      </c>
      <c r="X43" s="15">
        <f t="shared" si="33"/>
        <v>148</v>
      </c>
      <c r="Y43" s="15">
        <f t="shared" si="33"/>
        <v>0</v>
      </c>
      <c r="Z43" s="15">
        <f t="shared" si="33"/>
        <v>-20.651931234650593</v>
      </c>
      <c r="AA43" s="15">
        <f t="shared" si="33"/>
        <v>1.1965811965811968</v>
      </c>
      <c r="AB43" s="15">
        <f t="shared" si="33"/>
        <v>-18.564593301435405</v>
      </c>
      <c r="AC43" s="15">
        <f t="shared" si="33"/>
        <v>2.6548672566371683</v>
      </c>
      <c r="AD43" s="15">
        <f t="shared" si="33"/>
        <v>-22.478024277940563</v>
      </c>
      <c r="AE43" s="15">
        <f t="shared" si="33"/>
        <v>0.2785515320334262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6126</v>
      </c>
      <c r="C9" s="4">
        <f>E9+G9</f>
        <v>57</v>
      </c>
      <c r="D9" s="4">
        <f>SUM(D10:D31)</f>
        <v>2888</v>
      </c>
      <c r="E9" s="4">
        <f>SUM(E10:E31)</f>
        <v>23</v>
      </c>
      <c r="F9" s="4">
        <f>SUM(F10:F31)</f>
        <v>3238</v>
      </c>
      <c r="G9" s="4">
        <f>SUM(G10:G31)</f>
        <v>34</v>
      </c>
      <c r="H9" s="4">
        <f>J9+L9</f>
        <v>6145</v>
      </c>
      <c r="I9" s="4">
        <f>K9+M9</f>
        <v>65</v>
      </c>
      <c r="J9" s="4">
        <f>SUM(J10:J31)</f>
        <v>2900</v>
      </c>
      <c r="K9" s="4">
        <f>SUM(K10:K31)</f>
        <v>23</v>
      </c>
      <c r="L9" s="4">
        <f>SUM(L10:L31)</f>
        <v>3245</v>
      </c>
      <c r="M9" s="4">
        <f>SUM(M10:M31)</f>
        <v>42</v>
      </c>
      <c r="N9" s="4">
        <f>P9+R9</f>
        <v>6239</v>
      </c>
      <c r="O9" s="4">
        <f>Q9+S9</f>
        <v>57</v>
      </c>
      <c r="P9" s="4">
        <f>SUM(P10:P31)</f>
        <v>2951</v>
      </c>
      <c r="Q9" s="4">
        <f>SUM(Q10:Q31)</f>
        <v>24</v>
      </c>
      <c r="R9" s="4">
        <f>SUM(R10:R31)</f>
        <v>3288</v>
      </c>
      <c r="S9" s="4">
        <f>SUM(S10:S31)</f>
        <v>33</v>
      </c>
      <c r="T9" s="4">
        <f>B9-H9</f>
        <v>-19</v>
      </c>
      <c r="U9" s="4">
        <f>C9-I9</f>
        <v>-8</v>
      </c>
      <c r="V9" s="4">
        <f>D9-J9</f>
        <v>-12</v>
      </c>
      <c r="W9" s="4">
        <f t="shared" ref="W9:X9" si="0">E9-K9</f>
        <v>0</v>
      </c>
      <c r="X9" s="4">
        <f t="shared" si="0"/>
        <v>-7</v>
      </c>
      <c r="Y9" s="4">
        <f>G9-M9</f>
        <v>-8</v>
      </c>
      <c r="Z9" s="4">
        <f t="shared" ref="Z9:AE9" si="1">B9-N9</f>
        <v>-113</v>
      </c>
      <c r="AA9" s="4">
        <f t="shared" si="1"/>
        <v>0</v>
      </c>
      <c r="AB9" s="4">
        <f t="shared" si="1"/>
        <v>-63</v>
      </c>
      <c r="AC9" s="4">
        <f t="shared" si="1"/>
        <v>-1</v>
      </c>
      <c r="AD9" s="4">
        <f t="shared" si="1"/>
        <v>-50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190</v>
      </c>
      <c r="C10" s="4">
        <f t="shared" si="2"/>
        <v>5</v>
      </c>
      <c r="D10" s="4">
        <v>95</v>
      </c>
      <c r="E10" s="4">
        <v>0</v>
      </c>
      <c r="F10" s="4">
        <v>95</v>
      </c>
      <c r="G10" s="4">
        <v>5</v>
      </c>
      <c r="H10" s="4">
        <f t="shared" ref="H10:I30" si="3">J10+L10</f>
        <v>189</v>
      </c>
      <c r="I10" s="4">
        <f t="shared" si="3"/>
        <v>5</v>
      </c>
      <c r="J10" s="4">
        <v>97</v>
      </c>
      <c r="K10" s="4">
        <v>0</v>
      </c>
      <c r="L10" s="4">
        <v>92</v>
      </c>
      <c r="M10" s="4">
        <v>5</v>
      </c>
      <c r="N10" s="4">
        <f t="shared" ref="N10:O30" si="4">P10+R10</f>
        <v>201</v>
      </c>
      <c r="O10" s="4">
        <f t="shared" si="4"/>
        <v>3</v>
      </c>
      <c r="P10" s="4">
        <v>105</v>
      </c>
      <c r="Q10" s="4">
        <v>0</v>
      </c>
      <c r="R10" s="4">
        <v>96</v>
      </c>
      <c r="S10" s="4">
        <v>3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-2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-11</v>
      </c>
      <c r="AA10" s="4">
        <f t="shared" si="7"/>
        <v>2</v>
      </c>
      <c r="AB10" s="4">
        <f t="shared" si="7"/>
        <v>-10</v>
      </c>
      <c r="AC10" s="4">
        <f t="shared" si="7"/>
        <v>0</v>
      </c>
      <c r="AD10" s="4">
        <f t="shared" si="7"/>
        <v>-1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221</v>
      </c>
      <c r="C11" s="4">
        <f t="shared" si="2"/>
        <v>2</v>
      </c>
      <c r="D11" s="4">
        <v>106</v>
      </c>
      <c r="E11" s="4">
        <v>2</v>
      </c>
      <c r="F11" s="4">
        <v>115</v>
      </c>
      <c r="G11" s="4">
        <v>0</v>
      </c>
      <c r="H11" s="4">
        <f t="shared" si="3"/>
        <v>221</v>
      </c>
      <c r="I11" s="4">
        <f t="shared" si="3"/>
        <v>2</v>
      </c>
      <c r="J11" s="4">
        <v>106</v>
      </c>
      <c r="K11" s="4">
        <v>2</v>
      </c>
      <c r="L11" s="4">
        <v>115</v>
      </c>
      <c r="M11" s="4">
        <v>0</v>
      </c>
      <c r="N11" s="4">
        <f t="shared" si="4"/>
        <v>241</v>
      </c>
      <c r="O11" s="4">
        <f t="shared" si="4"/>
        <v>1</v>
      </c>
      <c r="P11" s="4">
        <v>121</v>
      </c>
      <c r="Q11" s="4">
        <v>1</v>
      </c>
      <c r="R11" s="4">
        <v>120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-20</v>
      </c>
      <c r="AA11" s="4">
        <f t="shared" si="7"/>
        <v>1</v>
      </c>
      <c r="AB11" s="4">
        <f t="shared" si="7"/>
        <v>-15</v>
      </c>
      <c r="AC11" s="4">
        <f t="shared" si="7"/>
        <v>1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290</v>
      </c>
      <c r="C12" s="4">
        <f t="shared" si="2"/>
        <v>1</v>
      </c>
      <c r="D12" s="4">
        <v>160</v>
      </c>
      <c r="E12" s="4">
        <v>0</v>
      </c>
      <c r="F12" s="4">
        <v>130</v>
      </c>
      <c r="G12" s="4">
        <v>1</v>
      </c>
      <c r="H12" s="4">
        <f t="shared" si="3"/>
        <v>290</v>
      </c>
      <c r="I12" s="4">
        <f t="shared" si="3"/>
        <v>1</v>
      </c>
      <c r="J12" s="4">
        <v>160</v>
      </c>
      <c r="K12" s="4">
        <v>0</v>
      </c>
      <c r="L12" s="4">
        <v>130</v>
      </c>
      <c r="M12" s="4">
        <v>1</v>
      </c>
      <c r="N12" s="4">
        <f t="shared" si="4"/>
        <v>302</v>
      </c>
      <c r="O12" s="4">
        <f t="shared" si="4"/>
        <v>1</v>
      </c>
      <c r="P12" s="4">
        <v>154</v>
      </c>
      <c r="Q12" s="4">
        <v>0</v>
      </c>
      <c r="R12" s="4">
        <v>148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6</v>
      </c>
      <c r="AC12" s="4">
        <f t="shared" si="7"/>
        <v>0</v>
      </c>
      <c r="AD12" s="4">
        <f t="shared" si="7"/>
        <v>-18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260</v>
      </c>
      <c r="C13" s="4">
        <f t="shared" si="2"/>
        <v>2</v>
      </c>
      <c r="D13" s="4">
        <v>122</v>
      </c>
      <c r="E13" s="4">
        <v>0</v>
      </c>
      <c r="F13" s="4">
        <v>138</v>
      </c>
      <c r="G13" s="4">
        <v>2</v>
      </c>
      <c r="H13" s="4">
        <f t="shared" si="3"/>
        <v>259</v>
      </c>
      <c r="I13" s="4">
        <f t="shared" si="3"/>
        <v>2</v>
      </c>
      <c r="J13" s="4">
        <v>122</v>
      </c>
      <c r="K13" s="4">
        <v>0</v>
      </c>
      <c r="L13" s="4">
        <v>137</v>
      </c>
      <c r="M13" s="4">
        <v>2</v>
      </c>
      <c r="N13" s="4">
        <f t="shared" si="4"/>
        <v>247</v>
      </c>
      <c r="O13" s="4">
        <f t="shared" si="4"/>
        <v>2</v>
      </c>
      <c r="P13" s="4">
        <v>122</v>
      </c>
      <c r="Q13" s="4">
        <v>1</v>
      </c>
      <c r="R13" s="4">
        <v>125</v>
      </c>
      <c r="S13" s="4">
        <v>1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13</v>
      </c>
      <c r="AA13" s="4">
        <f t="shared" si="7"/>
        <v>0</v>
      </c>
      <c r="AB13" s="4">
        <f t="shared" si="7"/>
        <v>0</v>
      </c>
      <c r="AC13" s="4">
        <f t="shared" si="7"/>
        <v>-1</v>
      </c>
      <c r="AD13" s="4">
        <f t="shared" si="7"/>
        <v>13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151</v>
      </c>
      <c r="C14" s="4">
        <f t="shared" si="2"/>
        <v>3</v>
      </c>
      <c r="D14" s="4">
        <v>82</v>
      </c>
      <c r="E14" s="4">
        <v>2</v>
      </c>
      <c r="F14" s="4">
        <v>69</v>
      </c>
      <c r="G14" s="4">
        <v>1</v>
      </c>
      <c r="H14" s="4">
        <f t="shared" si="3"/>
        <v>156</v>
      </c>
      <c r="I14" s="4">
        <f t="shared" si="3"/>
        <v>9</v>
      </c>
      <c r="J14" s="4">
        <v>82</v>
      </c>
      <c r="K14" s="4">
        <v>2</v>
      </c>
      <c r="L14" s="4">
        <v>74</v>
      </c>
      <c r="M14" s="4">
        <v>7</v>
      </c>
      <c r="N14" s="4">
        <f t="shared" si="4"/>
        <v>134</v>
      </c>
      <c r="O14" s="4">
        <f t="shared" si="4"/>
        <v>7</v>
      </c>
      <c r="P14" s="4">
        <v>80</v>
      </c>
      <c r="Q14" s="4">
        <v>3</v>
      </c>
      <c r="R14" s="4">
        <v>54</v>
      </c>
      <c r="S14" s="4">
        <v>4</v>
      </c>
      <c r="T14" s="4">
        <f t="shared" si="5"/>
        <v>-5</v>
      </c>
      <c r="U14" s="4">
        <f t="shared" si="5"/>
        <v>-6</v>
      </c>
      <c r="V14" s="4">
        <f t="shared" si="6"/>
        <v>0</v>
      </c>
      <c r="W14" s="4">
        <f t="shared" si="6"/>
        <v>0</v>
      </c>
      <c r="X14" s="4">
        <f t="shared" si="6"/>
        <v>-5</v>
      </c>
      <c r="Y14" s="4">
        <f t="shared" si="6"/>
        <v>-6</v>
      </c>
      <c r="Z14" s="4">
        <f t="shared" si="7"/>
        <v>17</v>
      </c>
      <c r="AA14" s="4">
        <f t="shared" si="7"/>
        <v>-4</v>
      </c>
      <c r="AB14" s="4">
        <f t="shared" si="7"/>
        <v>2</v>
      </c>
      <c r="AC14" s="4">
        <f t="shared" si="7"/>
        <v>-1</v>
      </c>
      <c r="AD14" s="4">
        <f t="shared" si="7"/>
        <v>15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136</v>
      </c>
      <c r="C15" s="4">
        <f t="shared" si="2"/>
        <v>13</v>
      </c>
      <c r="D15" s="4">
        <v>79</v>
      </c>
      <c r="E15" s="4">
        <v>8</v>
      </c>
      <c r="F15" s="4">
        <v>57</v>
      </c>
      <c r="G15" s="4">
        <v>5</v>
      </c>
      <c r="H15" s="4">
        <f t="shared" si="3"/>
        <v>135</v>
      </c>
      <c r="I15" s="4">
        <f t="shared" si="3"/>
        <v>14</v>
      </c>
      <c r="J15" s="4">
        <v>78</v>
      </c>
      <c r="K15" s="4">
        <v>8</v>
      </c>
      <c r="L15" s="4">
        <v>57</v>
      </c>
      <c r="M15" s="4">
        <v>6</v>
      </c>
      <c r="N15" s="4">
        <f t="shared" si="4"/>
        <v>171</v>
      </c>
      <c r="O15" s="4">
        <f t="shared" si="4"/>
        <v>11</v>
      </c>
      <c r="P15" s="4">
        <v>93</v>
      </c>
      <c r="Q15" s="4">
        <v>5</v>
      </c>
      <c r="R15" s="4">
        <v>78</v>
      </c>
      <c r="S15" s="4">
        <v>6</v>
      </c>
      <c r="T15" s="4">
        <f t="shared" si="5"/>
        <v>1</v>
      </c>
      <c r="U15" s="4">
        <f t="shared" si="5"/>
        <v>-1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-1</v>
      </c>
      <c r="Z15" s="4">
        <f t="shared" si="7"/>
        <v>-35</v>
      </c>
      <c r="AA15" s="4">
        <f t="shared" si="7"/>
        <v>2</v>
      </c>
      <c r="AB15" s="4">
        <f t="shared" si="7"/>
        <v>-14</v>
      </c>
      <c r="AC15" s="4">
        <f t="shared" si="7"/>
        <v>3</v>
      </c>
      <c r="AD15" s="4">
        <f t="shared" si="7"/>
        <v>-21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235</v>
      </c>
      <c r="C16" s="4">
        <f t="shared" si="2"/>
        <v>12</v>
      </c>
      <c r="D16" s="4">
        <v>118</v>
      </c>
      <c r="E16" s="4">
        <v>5</v>
      </c>
      <c r="F16" s="4">
        <v>117</v>
      </c>
      <c r="G16" s="4">
        <v>7</v>
      </c>
      <c r="H16" s="4">
        <f t="shared" si="3"/>
        <v>236</v>
      </c>
      <c r="I16" s="4">
        <f t="shared" si="3"/>
        <v>12</v>
      </c>
      <c r="J16" s="4">
        <v>118</v>
      </c>
      <c r="K16" s="4">
        <v>5</v>
      </c>
      <c r="L16" s="4">
        <v>118</v>
      </c>
      <c r="M16" s="4">
        <v>7</v>
      </c>
      <c r="N16" s="4">
        <f t="shared" si="4"/>
        <v>249</v>
      </c>
      <c r="O16" s="4">
        <f t="shared" si="4"/>
        <v>10</v>
      </c>
      <c r="P16" s="4">
        <v>127</v>
      </c>
      <c r="Q16" s="4">
        <v>5</v>
      </c>
      <c r="R16" s="4">
        <v>122</v>
      </c>
      <c r="S16" s="4">
        <v>5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-14</v>
      </c>
      <c r="AA16" s="4">
        <f t="shared" si="7"/>
        <v>2</v>
      </c>
      <c r="AB16" s="4">
        <f t="shared" si="7"/>
        <v>-9</v>
      </c>
      <c r="AC16" s="4">
        <f t="shared" si="7"/>
        <v>0</v>
      </c>
      <c r="AD16" s="4">
        <f t="shared" si="7"/>
        <v>-5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292</v>
      </c>
      <c r="C17" s="4">
        <f t="shared" si="2"/>
        <v>9</v>
      </c>
      <c r="D17" s="4">
        <v>136</v>
      </c>
      <c r="E17" s="4">
        <v>5</v>
      </c>
      <c r="F17" s="4">
        <v>156</v>
      </c>
      <c r="G17" s="4">
        <v>4</v>
      </c>
      <c r="H17" s="4">
        <f t="shared" si="3"/>
        <v>294</v>
      </c>
      <c r="I17" s="4">
        <f t="shared" si="3"/>
        <v>9</v>
      </c>
      <c r="J17" s="4">
        <v>137</v>
      </c>
      <c r="K17" s="4">
        <v>5</v>
      </c>
      <c r="L17" s="4">
        <v>157</v>
      </c>
      <c r="M17" s="4">
        <v>4</v>
      </c>
      <c r="N17" s="4">
        <f t="shared" si="4"/>
        <v>300</v>
      </c>
      <c r="O17" s="4">
        <f t="shared" si="4"/>
        <v>10</v>
      </c>
      <c r="P17" s="4">
        <v>139</v>
      </c>
      <c r="Q17" s="4">
        <v>6</v>
      </c>
      <c r="R17" s="4">
        <v>161</v>
      </c>
      <c r="S17" s="4">
        <v>4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-8</v>
      </c>
      <c r="AA17" s="4">
        <f t="shared" si="7"/>
        <v>-1</v>
      </c>
      <c r="AB17" s="4">
        <f t="shared" si="7"/>
        <v>-3</v>
      </c>
      <c r="AC17" s="4">
        <f t="shared" si="7"/>
        <v>-1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352</v>
      </c>
      <c r="C18" s="4">
        <f t="shared" si="2"/>
        <v>4</v>
      </c>
      <c r="D18" s="4">
        <v>181</v>
      </c>
      <c r="E18" s="4">
        <v>0</v>
      </c>
      <c r="F18" s="4">
        <v>171</v>
      </c>
      <c r="G18" s="4">
        <v>4</v>
      </c>
      <c r="H18" s="4">
        <f t="shared" si="3"/>
        <v>354</v>
      </c>
      <c r="I18" s="4">
        <f t="shared" si="3"/>
        <v>4</v>
      </c>
      <c r="J18" s="4">
        <v>183</v>
      </c>
      <c r="K18" s="4">
        <v>0</v>
      </c>
      <c r="L18" s="4">
        <v>171</v>
      </c>
      <c r="M18" s="4">
        <v>4</v>
      </c>
      <c r="N18" s="4">
        <f t="shared" si="4"/>
        <v>361</v>
      </c>
      <c r="O18" s="4">
        <f t="shared" si="4"/>
        <v>3</v>
      </c>
      <c r="P18" s="4">
        <v>188</v>
      </c>
      <c r="Q18" s="4">
        <v>0</v>
      </c>
      <c r="R18" s="4">
        <v>173</v>
      </c>
      <c r="S18" s="4">
        <v>3</v>
      </c>
      <c r="T18" s="4">
        <f t="shared" si="5"/>
        <v>-2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-9</v>
      </c>
      <c r="AA18" s="4">
        <f t="shared" si="7"/>
        <v>1</v>
      </c>
      <c r="AB18" s="4">
        <f t="shared" si="7"/>
        <v>-7</v>
      </c>
      <c r="AC18" s="4">
        <f t="shared" si="7"/>
        <v>0</v>
      </c>
      <c r="AD18" s="4">
        <f t="shared" si="7"/>
        <v>-2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340</v>
      </c>
      <c r="C19" s="4">
        <f t="shared" si="2"/>
        <v>1</v>
      </c>
      <c r="D19" s="4">
        <v>182</v>
      </c>
      <c r="E19" s="4">
        <v>0</v>
      </c>
      <c r="F19" s="4">
        <v>158</v>
      </c>
      <c r="G19" s="4">
        <v>1</v>
      </c>
      <c r="H19" s="4">
        <f t="shared" si="3"/>
        <v>344</v>
      </c>
      <c r="I19" s="4">
        <f t="shared" si="3"/>
        <v>2</v>
      </c>
      <c r="J19" s="4">
        <v>184</v>
      </c>
      <c r="K19" s="4">
        <v>0</v>
      </c>
      <c r="L19" s="4">
        <v>160</v>
      </c>
      <c r="M19" s="4">
        <v>2</v>
      </c>
      <c r="N19" s="4">
        <f t="shared" si="4"/>
        <v>356</v>
      </c>
      <c r="O19" s="4">
        <f t="shared" si="4"/>
        <v>3</v>
      </c>
      <c r="P19" s="4">
        <v>195</v>
      </c>
      <c r="Q19" s="4">
        <v>1</v>
      </c>
      <c r="R19" s="4">
        <v>161</v>
      </c>
      <c r="S19" s="4">
        <v>2</v>
      </c>
      <c r="T19" s="4">
        <f t="shared" si="5"/>
        <v>-4</v>
      </c>
      <c r="U19" s="4">
        <f t="shared" si="5"/>
        <v>-1</v>
      </c>
      <c r="V19" s="4">
        <f t="shared" si="6"/>
        <v>-2</v>
      </c>
      <c r="W19" s="4">
        <f t="shared" si="6"/>
        <v>0</v>
      </c>
      <c r="X19" s="4">
        <f t="shared" si="6"/>
        <v>-2</v>
      </c>
      <c r="Y19" s="4">
        <f t="shared" si="6"/>
        <v>-1</v>
      </c>
      <c r="Z19" s="4">
        <f t="shared" si="7"/>
        <v>-16</v>
      </c>
      <c r="AA19" s="4">
        <f t="shared" si="7"/>
        <v>-2</v>
      </c>
      <c r="AB19" s="4">
        <f t="shared" si="7"/>
        <v>-13</v>
      </c>
      <c r="AC19" s="4">
        <f t="shared" si="7"/>
        <v>-1</v>
      </c>
      <c r="AD19" s="4">
        <f t="shared" si="7"/>
        <v>-3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325</v>
      </c>
      <c r="C20" s="4">
        <f t="shared" si="2"/>
        <v>3</v>
      </c>
      <c r="D20" s="4">
        <v>153</v>
      </c>
      <c r="E20" s="4">
        <v>0</v>
      </c>
      <c r="F20" s="4">
        <v>172</v>
      </c>
      <c r="G20" s="4">
        <v>3</v>
      </c>
      <c r="H20" s="4">
        <f t="shared" si="3"/>
        <v>324</v>
      </c>
      <c r="I20" s="4">
        <f t="shared" si="3"/>
        <v>3</v>
      </c>
      <c r="J20" s="4">
        <v>152</v>
      </c>
      <c r="K20" s="4">
        <v>0</v>
      </c>
      <c r="L20" s="4">
        <v>172</v>
      </c>
      <c r="M20" s="4">
        <v>3</v>
      </c>
      <c r="N20" s="4">
        <f t="shared" si="4"/>
        <v>311</v>
      </c>
      <c r="O20" s="4">
        <f t="shared" si="4"/>
        <v>3</v>
      </c>
      <c r="P20" s="4">
        <v>138</v>
      </c>
      <c r="Q20" s="4">
        <v>0</v>
      </c>
      <c r="R20" s="4">
        <v>173</v>
      </c>
      <c r="S20" s="4">
        <v>3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14</v>
      </c>
      <c r="AA20" s="4">
        <f t="shared" si="7"/>
        <v>0</v>
      </c>
      <c r="AB20" s="4">
        <f t="shared" si="7"/>
        <v>15</v>
      </c>
      <c r="AC20" s="4">
        <f t="shared" si="7"/>
        <v>0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386</v>
      </c>
      <c r="C21" s="4">
        <f t="shared" si="2"/>
        <v>0</v>
      </c>
      <c r="D21" s="4">
        <v>198</v>
      </c>
      <c r="E21" s="4">
        <v>0</v>
      </c>
      <c r="F21" s="4">
        <v>188</v>
      </c>
      <c r="G21" s="4">
        <v>0</v>
      </c>
      <c r="H21" s="4">
        <f t="shared" si="3"/>
        <v>386</v>
      </c>
      <c r="I21" s="4">
        <f t="shared" si="3"/>
        <v>0</v>
      </c>
      <c r="J21" s="4">
        <v>198</v>
      </c>
      <c r="K21" s="4">
        <v>0</v>
      </c>
      <c r="L21" s="4">
        <v>188</v>
      </c>
      <c r="M21" s="4">
        <v>0</v>
      </c>
      <c r="N21" s="4">
        <f t="shared" si="4"/>
        <v>428</v>
      </c>
      <c r="O21" s="4">
        <f t="shared" si="4"/>
        <v>1</v>
      </c>
      <c r="P21" s="4">
        <v>228</v>
      </c>
      <c r="Q21" s="4">
        <v>1</v>
      </c>
      <c r="R21" s="4">
        <v>200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-42</v>
      </c>
      <c r="AA21" s="4">
        <f t="shared" si="7"/>
        <v>-1</v>
      </c>
      <c r="AB21" s="4">
        <f t="shared" si="7"/>
        <v>-30</v>
      </c>
      <c r="AC21" s="4">
        <f t="shared" si="7"/>
        <v>-1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506</v>
      </c>
      <c r="C22" s="4">
        <f t="shared" si="2"/>
        <v>0</v>
      </c>
      <c r="D22" s="4">
        <v>252</v>
      </c>
      <c r="E22" s="4">
        <v>0</v>
      </c>
      <c r="F22" s="4">
        <v>254</v>
      </c>
      <c r="G22" s="4">
        <v>0</v>
      </c>
      <c r="H22" s="4">
        <f t="shared" si="3"/>
        <v>507</v>
      </c>
      <c r="I22" s="4">
        <f t="shared" si="3"/>
        <v>0</v>
      </c>
      <c r="J22" s="4">
        <v>253</v>
      </c>
      <c r="K22" s="4">
        <v>0</v>
      </c>
      <c r="L22" s="4">
        <v>254</v>
      </c>
      <c r="M22" s="4">
        <v>0</v>
      </c>
      <c r="N22" s="4">
        <f t="shared" si="4"/>
        <v>517</v>
      </c>
      <c r="O22" s="4">
        <f t="shared" si="4"/>
        <v>1</v>
      </c>
      <c r="P22" s="4">
        <v>253</v>
      </c>
      <c r="Q22" s="4">
        <v>0</v>
      </c>
      <c r="R22" s="4">
        <v>264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-10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572</v>
      </c>
      <c r="C23" s="4">
        <f t="shared" si="2"/>
        <v>1</v>
      </c>
      <c r="D23" s="4">
        <v>292</v>
      </c>
      <c r="E23" s="4">
        <v>0</v>
      </c>
      <c r="F23" s="4">
        <v>280</v>
      </c>
      <c r="G23" s="4">
        <v>1</v>
      </c>
      <c r="H23" s="4">
        <f t="shared" si="3"/>
        <v>572</v>
      </c>
      <c r="I23" s="4">
        <f t="shared" si="3"/>
        <v>1</v>
      </c>
      <c r="J23" s="4">
        <v>292</v>
      </c>
      <c r="K23" s="4">
        <v>0</v>
      </c>
      <c r="L23" s="4">
        <v>280</v>
      </c>
      <c r="M23" s="4">
        <v>1</v>
      </c>
      <c r="N23" s="4">
        <f t="shared" si="4"/>
        <v>609</v>
      </c>
      <c r="O23" s="4">
        <f t="shared" si="4"/>
        <v>0</v>
      </c>
      <c r="P23" s="4">
        <v>313</v>
      </c>
      <c r="Q23" s="4">
        <v>0</v>
      </c>
      <c r="R23" s="4">
        <v>296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-37</v>
      </c>
      <c r="AA23" s="4">
        <f t="shared" si="7"/>
        <v>1</v>
      </c>
      <c r="AB23" s="4">
        <f t="shared" si="7"/>
        <v>-21</v>
      </c>
      <c r="AC23" s="4">
        <f t="shared" si="7"/>
        <v>0</v>
      </c>
      <c r="AD23" s="4">
        <f t="shared" si="7"/>
        <v>-16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504</v>
      </c>
      <c r="C24" s="4">
        <f t="shared" si="2"/>
        <v>0</v>
      </c>
      <c r="D24" s="4">
        <v>246</v>
      </c>
      <c r="E24" s="4">
        <v>0</v>
      </c>
      <c r="F24" s="4">
        <v>258</v>
      </c>
      <c r="G24" s="4">
        <v>0</v>
      </c>
      <c r="H24" s="4">
        <f t="shared" si="3"/>
        <v>504</v>
      </c>
      <c r="I24" s="4">
        <f t="shared" si="3"/>
        <v>0</v>
      </c>
      <c r="J24" s="4">
        <v>246</v>
      </c>
      <c r="K24" s="4">
        <v>0</v>
      </c>
      <c r="L24" s="4">
        <v>258</v>
      </c>
      <c r="M24" s="4">
        <v>0</v>
      </c>
      <c r="N24" s="4">
        <f t="shared" si="4"/>
        <v>446</v>
      </c>
      <c r="O24" s="4">
        <f t="shared" si="4"/>
        <v>0</v>
      </c>
      <c r="P24" s="4">
        <v>211</v>
      </c>
      <c r="Q24" s="4">
        <v>0</v>
      </c>
      <c r="R24" s="4">
        <v>235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58</v>
      </c>
      <c r="AA24" s="4">
        <f t="shared" si="7"/>
        <v>0</v>
      </c>
      <c r="AB24" s="4">
        <f t="shared" si="7"/>
        <v>35</v>
      </c>
      <c r="AC24" s="4">
        <f t="shared" si="7"/>
        <v>0</v>
      </c>
      <c r="AD24" s="4">
        <f t="shared" si="7"/>
        <v>23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388</v>
      </c>
      <c r="C25" s="4">
        <f t="shared" si="2"/>
        <v>0</v>
      </c>
      <c r="D25" s="4">
        <v>170</v>
      </c>
      <c r="E25" s="4">
        <v>0</v>
      </c>
      <c r="F25" s="4">
        <v>218</v>
      </c>
      <c r="G25" s="4">
        <v>0</v>
      </c>
      <c r="H25" s="4">
        <f t="shared" si="3"/>
        <v>388</v>
      </c>
      <c r="I25" s="4">
        <f t="shared" si="3"/>
        <v>0</v>
      </c>
      <c r="J25" s="4">
        <v>170</v>
      </c>
      <c r="K25" s="4">
        <v>0</v>
      </c>
      <c r="L25" s="4">
        <v>218</v>
      </c>
      <c r="M25" s="4">
        <v>0</v>
      </c>
      <c r="N25" s="4">
        <f t="shared" si="4"/>
        <v>381</v>
      </c>
      <c r="O25" s="4">
        <f t="shared" si="4"/>
        <v>0</v>
      </c>
      <c r="P25" s="4">
        <v>160</v>
      </c>
      <c r="Q25" s="4">
        <v>0</v>
      </c>
      <c r="R25" s="4">
        <v>221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10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375</v>
      </c>
      <c r="C26" s="4">
        <f t="shared" si="2"/>
        <v>1</v>
      </c>
      <c r="D26" s="4">
        <v>144</v>
      </c>
      <c r="E26" s="4">
        <v>1</v>
      </c>
      <c r="F26" s="4">
        <v>231</v>
      </c>
      <c r="G26" s="4">
        <v>0</v>
      </c>
      <c r="H26" s="4">
        <f t="shared" si="3"/>
        <v>377</v>
      </c>
      <c r="I26" s="4">
        <f t="shared" si="3"/>
        <v>1</v>
      </c>
      <c r="J26" s="4">
        <v>146</v>
      </c>
      <c r="K26" s="4">
        <v>1</v>
      </c>
      <c r="L26" s="4">
        <v>231</v>
      </c>
      <c r="M26" s="4">
        <v>0</v>
      </c>
      <c r="N26" s="4">
        <f t="shared" si="4"/>
        <v>408</v>
      </c>
      <c r="O26" s="4">
        <f t="shared" si="4"/>
        <v>1</v>
      </c>
      <c r="P26" s="4">
        <v>155</v>
      </c>
      <c r="Q26" s="4">
        <v>1</v>
      </c>
      <c r="R26" s="4">
        <v>253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-33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337</v>
      </c>
      <c r="C27" s="4">
        <f t="shared" si="2"/>
        <v>0</v>
      </c>
      <c r="D27" s="4">
        <v>104</v>
      </c>
      <c r="E27" s="4">
        <v>0</v>
      </c>
      <c r="F27" s="4">
        <v>233</v>
      </c>
      <c r="G27" s="4">
        <v>0</v>
      </c>
      <c r="H27" s="4">
        <f t="shared" si="3"/>
        <v>341</v>
      </c>
      <c r="I27" s="4">
        <f t="shared" si="3"/>
        <v>0</v>
      </c>
      <c r="J27" s="4">
        <v>107</v>
      </c>
      <c r="K27" s="4">
        <v>0</v>
      </c>
      <c r="L27" s="4">
        <v>234</v>
      </c>
      <c r="M27" s="4">
        <v>0</v>
      </c>
      <c r="N27" s="4">
        <f t="shared" si="4"/>
        <v>324</v>
      </c>
      <c r="O27" s="4">
        <f t="shared" si="4"/>
        <v>0</v>
      </c>
      <c r="P27" s="4">
        <v>112</v>
      </c>
      <c r="Q27" s="4">
        <v>0</v>
      </c>
      <c r="R27" s="4">
        <v>212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13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21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204</v>
      </c>
      <c r="C28" s="4">
        <f t="shared" si="2"/>
        <v>0</v>
      </c>
      <c r="D28" s="4">
        <v>58</v>
      </c>
      <c r="E28" s="4">
        <v>0</v>
      </c>
      <c r="F28" s="4">
        <v>146</v>
      </c>
      <c r="G28" s="4">
        <v>0</v>
      </c>
      <c r="H28" s="4">
        <f t="shared" si="3"/>
        <v>205</v>
      </c>
      <c r="I28" s="4">
        <f t="shared" si="3"/>
        <v>0</v>
      </c>
      <c r="J28" s="4">
        <v>58</v>
      </c>
      <c r="K28" s="4">
        <v>0</v>
      </c>
      <c r="L28" s="4">
        <v>147</v>
      </c>
      <c r="M28" s="4">
        <v>0</v>
      </c>
      <c r="N28" s="4">
        <f t="shared" si="4"/>
        <v>192</v>
      </c>
      <c r="O28" s="4">
        <f t="shared" si="4"/>
        <v>0</v>
      </c>
      <c r="P28" s="4">
        <v>49</v>
      </c>
      <c r="Q28" s="4">
        <v>0</v>
      </c>
      <c r="R28" s="4">
        <v>143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58</v>
      </c>
      <c r="C29" s="4">
        <f t="shared" si="2"/>
        <v>0</v>
      </c>
      <c r="D29" s="4">
        <v>11</v>
      </c>
      <c r="E29" s="4">
        <v>0</v>
      </c>
      <c r="F29" s="4">
        <v>47</v>
      </c>
      <c r="G29" s="4">
        <v>0</v>
      </c>
      <c r="H29" s="4">
        <f t="shared" si="3"/>
        <v>58</v>
      </c>
      <c r="I29" s="4">
        <f t="shared" si="3"/>
        <v>0</v>
      </c>
      <c r="J29" s="4">
        <v>11</v>
      </c>
      <c r="K29" s="4">
        <v>0</v>
      </c>
      <c r="L29" s="4">
        <v>47</v>
      </c>
      <c r="M29" s="4">
        <v>0</v>
      </c>
      <c r="N29" s="4">
        <f t="shared" si="4"/>
        <v>53</v>
      </c>
      <c r="O29" s="4">
        <f t="shared" si="4"/>
        <v>0</v>
      </c>
      <c r="P29" s="4">
        <v>8</v>
      </c>
      <c r="Q29" s="4">
        <v>0</v>
      </c>
      <c r="R29" s="4">
        <v>45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-1</v>
      </c>
      <c r="E30" s="4">
        <v>0</v>
      </c>
      <c r="F30" s="4">
        <v>5</v>
      </c>
      <c r="G30" s="4">
        <v>0</v>
      </c>
      <c r="H30" s="4">
        <f t="shared" si="3"/>
        <v>5</v>
      </c>
      <c r="I30" s="4">
        <f t="shared" si="3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4"/>
        <v>8</v>
      </c>
      <c r="O30" s="4">
        <f t="shared" si="4"/>
        <v>0</v>
      </c>
      <c r="P30" s="4">
        <v>0</v>
      </c>
      <c r="Q30" s="4">
        <v>0</v>
      </c>
      <c r="R30" s="4">
        <v>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701</v>
      </c>
      <c r="C33" s="4">
        <f t="shared" ref="C33:AE33" si="12">SUM(C10:C12)</f>
        <v>8</v>
      </c>
      <c r="D33" s="4">
        <f t="shared" si="12"/>
        <v>361</v>
      </c>
      <c r="E33" s="4">
        <f t="shared" si="12"/>
        <v>2</v>
      </c>
      <c r="F33" s="4">
        <f t="shared" si="12"/>
        <v>340</v>
      </c>
      <c r="G33" s="4">
        <f t="shared" si="12"/>
        <v>6</v>
      </c>
      <c r="H33" s="4">
        <f t="shared" si="12"/>
        <v>700</v>
      </c>
      <c r="I33" s="4">
        <f t="shared" si="12"/>
        <v>8</v>
      </c>
      <c r="J33" s="4">
        <f t="shared" si="12"/>
        <v>363</v>
      </c>
      <c r="K33" s="4">
        <f t="shared" si="12"/>
        <v>2</v>
      </c>
      <c r="L33" s="4">
        <f t="shared" si="12"/>
        <v>337</v>
      </c>
      <c r="M33" s="4">
        <f t="shared" si="12"/>
        <v>6</v>
      </c>
      <c r="N33" s="4">
        <f t="shared" si="12"/>
        <v>744</v>
      </c>
      <c r="O33" s="4">
        <f t="shared" si="12"/>
        <v>5</v>
      </c>
      <c r="P33" s="4">
        <f t="shared" si="12"/>
        <v>380</v>
      </c>
      <c r="Q33" s="4">
        <f t="shared" si="12"/>
        <v>1</v>
      </c>
      <c r="R33" s="4">
        <f t="shared" si="12"/>
        <v>364</v>
      </c>
      <c r="S33" s="4">
        <f t="shared" si="12"/>
        <v>4</v>
      </c>
      <c r="T33" s="4">
        <f t="shared" si="12"/>
        <v>1</v>
      </c>
      <c r="U33" s="4">
        <f t="shared" si="12"/>
        <v>0</v>
      </c>
      <c r="V33" s="4">
        <f t="shared" si="12"/>
        <v>-2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-43</v>
      </c>
      <c r="AA33" s="4">
        <f t="shared" si="12"/>
        <v>3</v>
      </c>
      <c r="AB33" s="4">
        <f t="shared" si="12"/>
        <v>-19</v>
      </c>
      <c r="AC33" s="4">
        <f t="shared" si="12"/>
        <v>1</v>
      </c>
      <c r="AD33" s="4">
        <f t="shared" si="12"/>
        <v>-24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2983</v>
      </c>
      <c r="C34" s="4">
        <f t="shared" ref="C34:AE34" si="13">SUM(C13:C22)</f>
        <v>47</v>
      </c>
      <c r="D34" s="4">
        <f t="shared" si="13"/>
        <v>1503</v>
      </c>
      <c r="E34" s="4">
        <f t="shared" si="13"/>
        <v>20</v>
      </c>
      <c r="F34" s="4">
        <f t="shared" si="13"/>
        <v>1480</v>
      </c>
      <c r="G34" s="4">
        <f t="shared" si="13"/>
        <v>27</v>
      </c>
      <c r="H34" s="4">
        <f t="shared" si="13"/>
        <v>2995</v>
      </c>
      <c r="I34" s="4">
        <f t="shared" si="13"/>
        <v>55</v>
      </c>
      <c r="J34" s="4">
        <f t="shared" si="13"/>
        <v>1507</v>
      </c>
      <c r="K34" s="4">
        <f t="shared" si="13"/>
        <v>20</v>
      </c>
      <c r="L34" s="4">
        <f t="shared" si="13"/>
        <v>1488</v>
      </c>
      <c r="M34" s="4">
        <f t="shared" si="13"/>
        <v>35</v>
      </c>
      <c r="N34" s="4">
        <f t="shared" si="13"/>
        <v>3074</v>
      </c>
      <c r="O34" s="4">
        <f t="shared" si="13"/>
        <v>51</v>
      </c>
      <c r="P34" s="4">
        <f t="shared" si="13"/>
        <v>1563</v>
      </c>
      <c r="Q34" s="4">
        <f t="shared" si="13"/>
        <v>22</v>
      </c>
      <c r="R34" s="4">
        <f t="shared" si="13"/>
        <v>1511</v>
      </c>
      <c r="S34" s="4">
        <f>SUM(S13:S22)</f>
        <v>29</v>
      </c>
      <c r="T34" s="4">
        <f t="shared" si="13"/>
        <v>-12</v>
      </c>
      <c r="U34" s="4">
        <f t="shared" si="13"/>
        <v>-8</v>
      </c>
      <c r="V34" s="4">
        <f t="shared" si="13"/>
        <v>-4</v>
      </c>
      <c r="W34" s="4">
        <f t="shared" si="13"/>
        <v>0</v>
      </c>
      <c r="X34" s="4">
        <f t="shared" si="13"/>
        <v>-8</v>
      </c>
      <c r="Y34" s="4">
        <f t="shared" si="13"/>
        <v>-8</v>
      </c>
      <c r="Z34" s="4">
        <f t="shared" si="13"/>
        <v>-91</v>
      </c>
      <c r="AA34" s="4">
        <f t="shared" si="13"/>
        <v>-4</v>
      </c>
      <c r="AB34" s="4">
        <f t="shared" si="13"/>
        <v>-60</v>
      </c>
      <c r="AC34" s="4">
        <f t="shared" si="13"/>
        <v>-2</v>
      </c>
      <c r="AD34" s="4">
        <f t="shared" si="13"/>
        <v>-31</v>
      </c>
      <c r="AE34" s="4">
        <f t="shared" si="13"/>
        <v>-2</v>
      </c>
    </row>
    <row r="35" spans="1:31" s="1" customFormat="1" ht="18" customHeight="1" x14ac:dyDescent="0.15">
      <c r="A35" s="4" t="s">
        <v>25</v>
      </c>
      <c r="B35" s="4">
        <f>SUM(B23:B30)</f>
        <v>2442</v>
      </c>
      <c r="C35" s="4">
        <f t="shared" ref="C35:AE35" si="14">SUM(C23:C30)</f>
        <v>2</v>
      </c>
      <c r="D35" s="4">
        <f t="shared" si="14"/>
        <v>1024</v>
      </c>
      <c r="E35" s="4">
        <f t="shared" si="14"/>
        <v>1</v>
      </c>
      <c r="F35" s="4">
        <f t="shared" si="14"/>
        <v>1418</v>
      </c>
      <c r="G35" s="4">
        <f t="shared" si="14"/>
        <v>1</v>
      </c>
      <c r="H35" s="4">
        <f t="shared" si="14"/>
        <v>2450</v>
      </c>
      <c r="I35" s="4">
        <f t="shared" si="14"/>
        <v>2</v>
      </c>
      <c r="J35" s="4">
        <f t="shared" si="14"/>
        <v>1030</v>
      </c>
      <c r="K35" s="4">
        <f t="shared" si="14"/>
        <v>1</v>
      </c>
      <c r="L35" s="4">
        <f t="shared" si="14"/>
        <v>1420</v>
      </c>
      <c r="M35" s="4">
        <f t="shared" si="14"/>
        <v>1</v>
      </c>
      <c r="N35" s="4">
        <f t="shared" si="14"/>
        <v>2421</v>
      </c>
      <c r="O35" s="4">
        <f t="shared" si="14"/>
        <v>1</v>
      </c>
      <c r="P35" s="4">
        <f t="shared" si="14"/>
        <v>1008</v>
      </c>
      <c r="Q35" s="4">
        <f t="shared" si="14"/>
        <v>1</v>
      </c>
      <c r="R35" s="4">
        <f t="shared" si="14"/>
        <v>1413</v>
      </c>
      <c r="S35" s="4">
        <f t="shared" si="14"/>
        <v>0</v>
      </c>
      <c r="T35" s="4">
        <f t="shared" si="14"/>
        <v>-8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21</v>
      </c>
      <c r="AA35" s="4">
        <f t="shared" si="14"/>
        <v>1</v>
      </c>
      <c r="AB35" s="4">
        <f t="shared" si="14"/>
        <v>16</v>
      </c>
      <c r="AC35" s="4">
        <f t="shared" si="14"/>
        <v>0</v>
      </c>
      <c r="AD35" s="4">
        <f t="shared" si="14"/>
        <v>5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1366</v>
      </c>
      <c r="C36" s="4">
        <f t="shared" ref="C36:AE36" si="15">SUM(C25:C30)</f>
        <v>1</v>
      </c>
      <c r="D36" s="4">
        <f t="shared" si="15"/>
        <v>486</v>
      </c>
      <c r="E36" s="4">
        <f t="shared" si="15"/>
        <v>1</v>
      </c>
      <c r="F36" s="4">
        <f t="shared" si="15"/>
        <v>880</v>
      </c>
      <c r="G36" s="4">
        <f t="shared" si="15"/>
        <v>0</v>
      </c>
      <c r="H36" s="4">
        <f t="shared" si="15"/>
        <v>1374</v>
      </c>
      <c r="I36" s="4">
        <f t="shared" si="15"/>
        <v>1</v>
      </c>
      <c r="J36" s="4">
        <f t="shared" si="15"/>
        <v>492</v>
      </c>
      <c r="K36" s="4">
        <f t="shared" si="15"/>
        <v>1</v>
      </c>
      <c r="L36" s="4">
        <f t="shared" si="15"/>
        <v>882</v>
      </c>
      <c r="M36" s="4">
        <f t="shared" si="15"/>
        <v>0</v>
      </c>
      <c r="N36" s="4">
        <f t="shared" si="15"/>
        <v>1366</v>
      </c>
      <c r="O36" s="4">
        <f t="shared" si="15"/>
        <v>1</v>
      </c>
      <c r="P36" s="4">
        <f t="shared" si="15"/>
        <v>484</v>
      </c>
      <c r="Q36" s="4">
        <f t="shared" si="15"/>
        <v>1</v>
      </c>
      <c r="R36" s="4">
        <f t="shared" si="15"/>
        <v>882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2</v>
      </c>
      <c r="AC36" s="4">
        <f t="shared" si="15"/>
        <v>0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603</v>
      </c>
      <c r="C37" s="4">
        <f t="shared" ref="C37:AE37" si="16">SUM(C27:C30)</f>
        <v>0</v>
      </c>
      <c r="D37" s="4">
        <f t="shared" si="16"/>
        <v>172</v>
      </c>
      <c r="E37" s="4">
        <f t="shared" si="16"/>
        <v>0</v>
      </c>
      <c r="F37" s="4">
        <f t="shared" si="16"/>
        <v>431</v>
      </c>
      <c r="G37" s="4">
        <f t="shared" si="16"/>
        <v>0</v>
      </c>
      <c r="H37" s="4">
        <f t="shared" si="16"/>
        <v>609</v>
      </c>
      <c r="I37" s="4">
        <f t="shared" si="16"/>
        <v>0</v>
      </c>
      <c r="J37" s="4">
        <f t="shared" si="16"/>
        <v>176</v>
      </c>
      <c r="K37" s="4">
        <f t="shared" si="16"/>
        <v>0</v>
      </c>
      <c r="L37" s="4">
        <f t="shared" si="16"/>
        <v>433</v>
      </c>
      <c r="M37" s="4">
        <f t="shared" si="16"/>
        <v>0</v>
      </c>
      <c r="N37" s="4">
        <f t="shared" si="16"/>
        <v>577</v>
      </c>
      <c r="O37" s="4">
        <f t="shared" si="16"/>
        <v>0</v>
      </c>
      <c r="P37" s="4">
        <f t="shared" si="16"/>
        <v>169</v>
      </c>
      <c r="Q37" s="4">
        <f t="shared" si="16"/>
        <v>0</v>
      </c>
      <c r="R37" s="4">
        <f t="shared" si="16"/>
        <v>408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26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23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11.443029709435194</v>
      </c>
      <c r="C39" s="15">
        <f t="shared" ref="C39:AE39" si="17">C33/(C9-C31)*100</f>
        <v>14.035087719298245</v>
      </c>
      <c r="D39" s="15">
        <f t="shared" si="17"/>
        <v>12.5</v>
      </c>
      <c r="E39" s="15">
        <f t="shared" si="17"/>
        <v>8.695652173913043</v>
      </c>
      <c r="F39" s="15">
        <f t="shared" si="17"/>
        <v>10.500308832612724</v>
      </c>
      <c r="G39" s="15">
        <f t="shared" si="17"/>
        <v>17.647058823529413</v>
      </c>
      <c r="H39" s="15">
        <f t="shared" si="17"/>
        <v>11.391375101708705</v>
      </c>
      <c r="I39" s="15">
        <f t="shared" si="17"/>
        <v>12.307692307692308</v>
      </c>
      <c r="J39" s="15">
        <f t="shared" si="17"/>
        <v>12.517241379310345</v>
      </c>
      <c r="K39" s="15">
        <f t="shared" si="17"/>
        <v>8.695652173913043</v>
      </c>
      <c r="L39" s="15">
        <f t="shared" si="17"/>
        <v>10.385208012326656</v>
      </c>
      <c r="M39" s="15">
        <f t="shared" si="17"/>
        <v>14.285714285714285</v>
      </c>
      <c r="N39" s="15">
        <f t="shared" si="17"/>
        <v>11.924987978842763</v>
      </c>
      <c r="O39" s="15">
        <f t="shared" si="17"/>
        <v>8.7719298245614024</v>
      </c>
      <c r="P39" s="15">
        <f t="shared" si="17"/>
        <v>12.876990850559134</v>
      </c>
      <c r="Q39" s="15">
        <f t="shared" si="17"/>
        <v>4.1666666666666661</v>
      </c>
      <c r="R39" s="15">
        <f t="shared" si="17"/>
        <v>11.070559610705596</v>
      </c>
      <c r="S39" s="15">
        <f t="shared" si="17"/>
        <v>12.121212121212121</v>
      </c>
      <c r="T39" s="15">
        <f t="shared" si="17"/>
        <v>-5.2631578947368416</v>
      </c>
      <c r="U39" s="15">
        <f t="shared" si="17"/>
        <v>0</v>
      </c>
      <c r="V39" s="15">
        <f t="shared" si="17"/>
        <v>16.666666666666664</v>
      </c>
      <c r="W39" s="15" t="e">
        <f t="shared" si="17"/>
        <v>#DIV/0!</v>
      </c>
      <c r="X39" s="15">
        <f t="shared" si="17"/>
        <v>-42.857142857142854</v>
      </c>
      <c r="Y39" s="15">
        <f t="shared" si="17"/>
        <v>0</v>
      </c>
      <c r="Z39" s="15">
        <f t="shared" si="17"/>
        <v>38.053097345132741</v>
      </c>
      <c r="AA39" s="15" t="e">
        <f t="shared" si="17"/>
        <v>#DIV/0!</v>
      </c>
      <c r="AB39" s="15">
        <f t="shared" si="17"/>
        <v>30.158730158730158</v>
      </c>
      <c r="AC39" s="15">
        <f t="shared" si="17"/>
        <v>-100</v>
      </c>
      <c r="AD39" s="15">
        <f t="shared" si="17"/>
        <v>48</v>
      </c>
      <c r="AE39" s="15">
        <f t="shared" si="17"/>
        <v>200</v>
      </c>
    </row>
    <row r="40" spans="1:31" ht="18" customHeight="1" x14ac:dyDescent="0.15">
      <c r="A40" s="4" t="s">
        <v>29</v>
      </c>
      <c r="B40" s="15">
        <f>B34/(B9-B31)*100</f>
        <v>48.694090760692134</v>
      </c>
      <c r="C40" s="15">
        <f t="shared" ref="C40:AE40" si="18">C34/(C9-C31)*100</f>
        <v>82.456140350877192</v>
      </c>
      <c r="D40" s="15">
        <f t="shared" si="18"/>
        <v>52.042936288088647</v>
      </c>
      <c r="E40" s="15">
        <f t="shared" si="18"/>
        <v>86.956521739130437</v>
      </c>
      <c r="F40" s="15">
        <f t="shared" si="18"/>
        <v>45.707226683137741</v>
      </c>
      <c r="G40" s="15">
        <f t="shared" si="18"/>
        <v>79.411764705882348</v>
      </c>
      <c r="H40" s="15">
        <f t="shared" si="18"/>
        <v>48.738812042310819</v>
      </c>
      <c r="I40" s="15">
        <f t="shared" si="18"/>
        <v>84.615384615384613</v>
      </c>
      <c r="J40" s="15">
        <f t="shared" si="18"/>
        <v>51.96551724137931</v>
      </c>
      <c r="K40" s="15">
        <f t="shared" si="18"/>
        <v>86.956521739130437</v>
      </c>
      <c r="L40" s="15">
        <f t="shared" si="18"/>
        <v>45.855161787365176</v>
      </c>
      <c r="M40" s="15">
        <f t="shared" si="18"/>
        <v>83.333333333333343</v>
      </c>
      <c r="N40" s="15">
        <f t="shared" si="18"/>
        <v>49.270716460971308</v>
      </c>
      <c r="O40" s="15">
        <f t="shared" si="18"/>
        <v>89.473684210526315</v>
      </c>
      <c r="P40" s="15">
        <f t="shared" si="18"/>
        <v>52.965096577431382</v>
      </c>
      <c r="Q40" s="15">
        <f t="shared" si="18"/>
        <v>91.666666666666657</v>
      </c>
      <c r="R40" s="15">
        <f t="shared" si="18"/>
        <v>45.954987834549875</v>
      </c>
      <c r="S40" s="15">
        <f t="shared" si="18"/>
        <v>87.878787878787875</v>
      </c>
      <c r="T40" s="15">
        <f t="shared" si="18"/>
        <v>63.157894736842103</v>
      </c>
      <c r="U40" s="15">
        <f t="shared" si="18"/>
        <v>100</v>
      </c>
      <c r="V40" s="15">
        <f t="shared" si="18"/>
        <v>33.333333333333329</v>
      </c>
      <c r="W40" s="15" t="e">
        <f t="shared" si="18"/>
        <v>#DIV/0!</v>
      </c>
      <c r="X40" s="15">
        <f t="shared" si="18"/>
        <v>114.28571428571428</v>
      </c>
      <c r="Y40" s="15">
        <f t="shared" si="18"/>
        <v>100</v>
      </c>
      <c r="Z40" s="15">
        <f t="shared" si="18"/>
        <v>80.530973451327441</v>
      </c>
      <c r="AA40" s="15" t="e">
        <f t="shared" si="18"/>
        <v>#DIV/0!</v>
      </c>
      <c r="AB40" s="15">
        <f t="shared" si="18"/>
        <v>95.238095238095227</v>
      </c>
      <c r="AC40" s="15">
        <f t="shared" si="18"/>
        <v>200</v>
      </c>
      <c r="AD40" s="15">
        <f t="shared" si="18"/>
        <v>62</v>
      </c>
      <c r="AE40" s="15">
        <f t="shared" si="18"/>
        <v>-200</v>
      </c>
    </row>
    <row r="41" spans="1:31" ht="18" customHeight="1" x14ac:dyDescent="0.15">
      <c r="A41" s="4" t="s">
        <v>25</v>
      </c>
      <c r="B41" s="15">
        <f>B35/(B9-B31)*100</f>
        <v>39.862879529872671</v>
      </c>
      <c r="C41" s="15">
        <f t="shared" ref="C41:AE41" si="19">C35/(C9-C31)*100</f>
        <v>3.5087719298245612</v>
      </c>
      <c r="D41" s="15">
        <f t="shared" si="19"/>
        <v>35.45706371191136</v>
      </c>
      <c r="E41" s="15">
        <f t="shared" si="19"/>
        <v>4.3478260869565215</v>
      </c>
      <c r="F41" s="15">
        <f t="shared" si="19"/>
        <v>43.792464484249535</v>
      </c>
      <c r="G41" s="15">
        <f t="shared" si="19"/>
        <v>2.9411764705882351</v>
      </c>
      <c r="H41" s="15">
        <f t="shared" si="19"/>
        <v>39.869812855980477</v>
      </c>
      <c r="I41" s="15">
        <f t="shared" si="19"/>
        <v>3.0769230769230771</v>
      </c>
      <c r="J41" s="15">
        <f t="shared" si="19"/>
        <v>35.517241379310342</v>
      </c>
      <c r="K41" s="15">
        <f t="shared" si="19"/>
        <v>4.3478260869565215</v>
      </c>
      <c r="L41" s="15">
        <f t="shared" si="19"/>
        <v>43.759630200308166</v>
      </c>
      <c r="M41" s="15">
        <f t="shared" si="19"/>
        <v>2.3809523809523809</v>
      </c>
      <c r="N41" s="15">
        <f t="shared" si="19"/>
        <v>38.804295560185928</v>
      </c>
      <c r="O41" s="15">
        <f t="shared" si="19"/>
        <v>1.7543859649122806</v>
      </c>
      <c r="P41" s="15">
        <f t="shared" si="19"/>
        <v>34.157912572009486</v>
      </c>
      <c r="Q41" s="15">
        <f t="shared" si="19"/>
        <v>4.1666666666666661</v>
      </c>
      <c r="R41" s="15">
        <f t="shared" si="19"/>
        <v>42.974452554744524</v>
      </c>
      <c r="S41" s="15">
        <f t="shared" si="19"/>
        <v>0</v>
      </c>
      <c r="T41" s="15">
        <f t="shared" si="19"/>
        <v>42.105263157894733</v>
      </c>
      <c r="U41" s="15">
        <f t="shared" si="19"/>
        <v>0</v>
      </c>
      <c r="V41" s="15">
        <f t="shared" si="19"/>
        <v>50</v>
      </c>
      <c r="W41" s="15" t="e">
        <f t="shared" si="19"/>
        <v>#DIV/0!</v>
      </c>
      <c r="X41" s="15">
        <f t="shared" si="19"/>
        <v>28.571428571428569</v>
      </c>
      <c r="Y41" s="15">
        <f t="shared" si="19"/>
        <v>0</v>
      </c>
      <c r="Z41" s="15">
        <f t="shared" si="19"/>
        <v>-18.584070796460178</v>
      </c>
      <c r="AA41" s="15" t="e">
        <f t="shared" si="19"/>
        <v>#DIV/0!</v>
      </c>
      <c r="AB41" s="15">
        <f t="shared" si="19"/>
        <v>-25.396825396825395</v>
      </c>
      <c r="AC41" s="15">
        <f t="shared" si="19"/>
        <v>0</v>
      </c>
      <c r="AD41" s="15">
        <f t="shared" si="19"/>
        <v>-10</v>
      </c>
      <c r="AE41" s="15">
        <f t="shared" si="19"/>
        <v>100</v>
      </c>
    </row>
    <row r="42" spans="1:31" ht="18" customHeight="1" x14ac:dyDescent="0.15">
      <c r="A42" s="4" t="s">
        <v>26</v>
      </c>
      <c r="B42" s="15">
        <f>B36/(B9-B31)*100</f>
        <v>22.298400261181847</v>
      </c>
      <c r="C42" s="15">
        <f t="shared" ref="C42:AD42" si="20">C36/(C9-C31)*100</f>
        <v>1.7543859649122806</v>
      </c>
      <c r="D42" s="15">
        <f t="shared" si="20"/>
        <v>16.828254847645429</v>
      </c>
      <c r="E42" s="15">
        <f t="shared" si="20"/>
        <v>4.3478260869565215</v>
      </c>
      <c r="F42" s="15">
        <f t="shared" si="20"/>
        <v>27.177269919703523</v>
      </c>
      <c r="G42" s="15">
        <f t="shared" si="20"/>
        <v>0</v>
      </c>
      <c r="H42" s="15">
        <f t="shared" si="20"/>
        <v>22.359641985353946</v>
      </c>
      <c r="I42" s="15">
        <f t="shared" si="20"/>
        <v>1.5384615384615385</v>
      </c>
      <c r="J42" s="15">
        <f t="shared" si="20"/>
        <v>16.96551724137931</v>
      </c>
      <c r="K42" s="15">
        <f t="shared" si="20"/>
        <v>4.3478260869565215</v>
      </c>
      <c r="L42" s="15">
        <f t="shared" si="20"/>
        <v>27.180277349768879</v>
      </c>
      <c r="M42" s="15">
        <f t="shared" si="20"/>
        <v>0</v>
      </c>
      <c r="N42" s="15">
        <f t="shared" si="20"/>
        <v>21.894534380509697</v>
      </c>
      <c r="O42" s="15">
        <f t="shared" si="20"/>
        <v>1.7543859649122806</v>
      </c>
      <c r="P42" s="15">
        <f t="shared" si="20"/>
        <v>16.401219925449002</v>
      </c>
      <c r="Q42" s="15">
        <f t="shared" si="20"/>
        <v>4.1666666666666661</v>
      </c>
      <c r="R42" s="15">
        <f t="shared" si="20"/>
        <v>26.824817518248175</v>
      </c>
      <c r="S42" s="15">
        <f t="shared" si="20"/>
        <v>0</v>
      </c>
      <c r="T42" s="15">
        <f t="shared" si="20"/>
        <v>42.105263157894733</v>
      </c>
      <c r="U42" s="15">
        <f t="shared" si="20"/>
        <v>0</v>
      </c>
      <c r="V42" s="15">
        <f t="shared" si="20"/>
        <v>50</v>
      </c>
      <c r="W42" s="15" t="e">
        <f t="shared" si="20"/>
        <v>#DIV/0!</v>
      </c>
      <c r="X42" s="15">
        <f t="shared" si="20"/>
        <v>28.571428571428569</v>
      </c>
      <c r="Y42" s="15">
        <f t="shared" si="20"/>
        <v>0</v>
      </c>
      <c r="Z42" s="15">
        <f t="shared" si="20"/>
        <v>0</v>
      </c>
      <c r="AA42" s="15" t="e">
        <f t="shared" si="20"/>
        <v>#DIV/0!</v>
      </c>
      <c r="AB42" s="15">
        <f t="shared" si="20"/>
        <v>-3.1746031746031744</v>
      </c>
      <c r="AC42" s="15">
        <f t="shared" si="20"/>
        <v>0</v>
      </c>
      <c r="AD42" s="15">
        <f t="shared" si="20"/>
        <v>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9.8432908912830559</v>
      </c>
      <c r="C43" s="15">
        <f t="shared" ref="C43:AE43" si="21">C37/(C9-C31)*100</f>
        <v>0</v>
      </c>
      <c r="D43" s="15">
        <f t="shared" si="21"/>
        <v>5.9556786703601112</v>
      </c>
      <c r="E43" s="15">
        <f t="shared" si="21"/>
        <v>0</v>
      </c>
      <c r="F43" s="15">
        <f t="shared" si="21"/>
        <v>13.310685608400247</v>
      </c>
      <c r="G43" s="15">
        <f t="shared" si="21"/>
        <v>0</v>
      </c>
      <c r="H43" s="15">
        <f t="shared" si="21"/>
        <v>9.9104963384865741</v>
      </c>
      <c r="I43" s="15">
        <f t="shared" si="21"/>
        <v>0</v>
      </c>
      <c r="J43" s="15">
        <f t="shared" si="21"/>
        <v>6.068965517241379</v>
      </c>
      <c r="K43" s="15">
        <f t="shared" si="21"/>
        <v>0</v>
      </c>
      <c r="L43" s="15">
        <f t="shared" si="21"/>
        <v>13.343605546995377</v>
      </c>
      <c r="M43" s="15">
        <f t="shared" si="21"/>
        <v>0</v>
      </c>
      <c r="N43" s="15">
        <f t="shared" si="21"/>
        <v>9.2482769674627345</v>
      </c>
      <c r="O43" s="15">
        <f t="shared" si="21"/>
        <v>0</v>
      </c>
      <c r="P43" s="15">
        <f t="shared" si="21"/>
        <v>5.7268722466960353</v>
      </c>
      <c r="Q43" s="15">
        <f t="shared" si="21"/>
        <v>0</v>
      </c>
      <c r="R43" s="15">
        <f t="shared" si="21"/>
        <v>12.408759124087592</v>
      </c>
      <c r="S43" s="15">
        <f t="shared" si="21"/>
        <v>0</v>
      </c>
      <c r="T43" s="15">
        <f t="shared" si="21"/>
        <v>31.578947368421051</v>
      </c>
      <c r="U43" s="15">
        <f t="shared" si="21"/>
        <v>0</v>
      </c>
      <c r="V43" s="15">
        <f t="shared" si="21"/>
        <v>33.333333333333329</v>
      </c>
      <c r="W43" s="15" t="e">
        <f t="shared" si="21"/>
        <v>#DIV/0!</v>
      </c>
      <c r="X43" s="15">
        <f t="shared" si="21"/>
        <v>28.571428571428569</v>
      </c>
      <c r="Y43" s="15">
        <f t="shared" si="21"/>
        <v>0</v>
      </c>
      <c r="Z43" s="15">
        <f t="shared" si="21"/>
        <v>-23.008849557522122</v>
      </c>
      <c r="AA43" s="15" t="e">
        <f t="shared" si="21"/>
        <v>#DIV/0!</v>
      </c>
      <c r="AB43" s="15">
        <f t="shared" si="21"/>
        <v>-4.7619047619047619</v>
      </c>
      <c r="AC43" s="15">
        <f t="shared" si="21"/>
        <v>0</v>
      </c>
      <c r="AD43" s="15">
        <f t="shared" si="21"/>
        <v>-46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16114</v>
      </c>
      <c r="C9" s="4">
        <f>E9+G9</f>
        <v>71</v>
      </c>
      <c r="D9" s="4">
        <f>SUM(D10:D31)</f>
        <v>7679</v>
      </c>
      <c r="E9" s="4">
        <f>SUM(E10:E31)</f>
        <v>11</v>
      </c>
      <c r="F9" s="4">
        <f>SUM(F10:F31)</f>
        <v>8435</v>
      </c>
      <c r="G9" s="4">
        <f>SUM(G10:G31)</f>
        <v>60</v>
      </c>
      <c r="H9" s="4">
        <f>J9+L9</f>
        <v>16127</v>
      </c>
      <c r="I9" s="4">
        <f>K9+M9</f>
        <v>75</v>
      </c>
      <c r="J9" s="4">
        <f>SUM(J10:J31)</f>
        <v>7680</v>
      </c>
      <c r="K9" s="4">
        <f>SUM(K10:K31)</f>
        <v>11</v>
      </c>
      <c r="L9" s="4">
        <f>SUM(L10:L31)</f>
        <v>8447</v>
      </c>
      <c r="M9" s="4">
        <f>SUM(M10:M31)</f>
        <v>64</v>
      </c>
      <c r="N9" s="4">
        <f>P9+R9</f>
        <v>16205</v>
      </c>
      <c r="O9" s="4">
        <f>Q9+S9</f>
        <v>59</v>
      </c>
      <c r="P9" s="4">
        <f>SUM(P10:P31)</f>
        <v>7737</v>
      </c>
      <c r="Q9" s="4">
        <f>SUM(Q10:Q31)</f>
        <v>13</v>
      </c>
      <c r="R9" s="4">
        <f>SUM(R10:R31)</f>
        <v>8468</v>
      </c>
      <c r="S9" s="4">
        <f>SUM(S10:S31)</f>
        <v>46</v>
      </c>
      <c r="T9" s="4">
        <f>B9-H9</f>
        <v>-13</v>
      </c>
      <c r="U9" s="4">
        <f>C9-I9</f>
        <v>-4</v>
      </c>
      <c r="V9" s="4">
        <f>D9-J9</f>
        <v>-1</v>
      </c>
      <c r="W9" s="4">
        <f t="shared" ref="W9:X9" si="0">E9-K9</f>
        <v>0</v>
      </c>
      <c r="X9" s="4">
        <f t="shared" si="0"/>
        <v>-12</v>
      </c>
      <c r="Y9" s="4">
        <f>G9-M9</f>
        <v>-4</v>
      </c>
      <c r="Z9" s="4">
        <f t="shared" ref="Z9:AE9" si="1">B9-N9</f>
        <v>-91</v>
      </c>
      <c r="AA9" s="4">
        <f t="shared" si="1"/>
        <v>12</v>
      </c>
      <c r="AB9" s="4">
        <f t="shared" si="1"/>
        <v>-58</v>
      </c>
      <c r="AC9" s="4">
        <f t="shared" si="1"/>
        <v>-2</v>
      </c>
      <c r="AD9" s="4">
        <f t="shared" si="1"/>
        <v>-33</v>
      </c>
      <c r="AE9" s="4">
        <f t="shared" si="1"/>
        <v>14</v>
      </c>
    </row>
    <row r="10" spans="1:32" s="1" customFormat="1" ht="18" customHeight="1" x14ac:dyDescent="0.15">
      <c r="A10" s="4" t="s">
        <v>2</v>
      </c>
      <c r="B10" s="4">
        <f t="shared" ref="B10:C30" si="2">D10+F10</f>
        <v>665</v>
      </c>
      <c r="C10" s="4">
        <f t="shared" si="2"/>
        <v>1</v>
      </c>
      <c r="D10" s="4">
        <v>351</v>
      </c>
      <c r="E10" s="4">
        <v>1</v>
      </c>
      <c r="F10" s="4">
        <v>314</v>
      </c>
      <c r="G10" s="4">
        <v>0</v>
      </c>
      <c r="H10" s="4">
        <f t="shared" ref="H10:I30" si="3">J10+L10</f>
        <v>659</v>
      </c>
      <c r="I10" s="4">
        <f t="shared" si="3"/>
        <v>1</v>
      </c>
      <c r="J10" s="4">
        <v>346</v>
      </c>
      <c r="K10" s="4">
        <v>1</v>
      </c>
      <c r="L10" s="4">
        <v>313</v>
      </c>
      <c r="M10" s="4">
        <v>0</v>
      </c>
      <c r="N10" s="4">
        <f t="shared" ref="N10:O30" si="4">P10+R10</f>
        <v>684</v>
      </c>
      <c r="O10" s="4">
        <f t="shared" si="4"/>
        <v>1</v>
      </c>
      <c r="P10" s="4">
        <v>349</v>
      </c>
      <c r="Q10" s="4">
        <v>1</v>
      </c>
      <c r="R10" s="4">
        <v>335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-21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754</v>
      </c>
      <c r="C11" s="4">
        <f t="shared" si="2"/>
        <v>0</v>
      </c>
      <c r="D11" s="4">
        <v>374</v>
      </c>
      <c r="E11" s="4">
        <v>0</v>
      </c>
      <c r="F11" s="4">
        <v>380</v>
      </c>
      <c r="G11" s="4">
        <v>0</v>
      </c>
      <c r="H11" s="4">
        <f t="shared" si="3"/>
        <v>752</v>
      </c>
      <c r="I11" s="4">
        <f t="shared" si="3"/>
        <v>0</v>
      </c>
      <c r="J11" s="4">
        <v>374</v>
      </c>
      <c r="K11" s="4">
        <v>0</v>
      </c>
      <c r="L11" s="4">
        <v>378</v>
      </c>
      <c r="M11" s="4">
        <v>0</v>
      </c>
      <c r="N11" s="4">
        <f t="shared" si="4"/>
        <v>758</v>
      </c>
      <c r="O11" s="4">
        <f t="shared" si="4"/>
        <v>1</v>
      </c>
      <c r="P11" s="4">
        <v>385</v>
      </c>
      <c r="Q11" s="4">
        <v>0</v>
      </c>
      <c r="R11" s="4">
        <v>373</v>
      </c>
      <c r="S11" s="4">
        <v>1</v>
      </c>
      <c r="T11" s="4">
        <f t="shared" si="5"/>
        <v>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-4</v>
      </c>
      <c r="AA11" s="4">
        <f t="shared" si="7"/>
        <v>-1</v>
      </c>
      <c r="AB11" s="4">
        <f t="shared" si="7"/>
        <v>-11</v>
      </c>
      <c r="AC11" s="4">
        <f t="shared" si="7"/>
        <v>0</v>
      </c>
      <c r="AD11" s="4">
        <f t="shared" si="7"/>
        <v>7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820</v>
      </c>
      <c r="C12" s="4">
        <f t="shared" si="2"/>
        <v>1</v>
      </c>
      <c r="D12" s="4">
        <v>415</v>
      </c>
      <c r="E12" s="4">
        <v>0</v>
      </c>
      <c r="F12" s="4">
        <v>405</v>
      </c>
      <c r="G12" s="4">
        <v>1</v>
      </c>
      <c r="H12" s="4">
        <f t="shared" si="3"/>
        <v>820</v>
      </c>
      <c r="I12" s="4">
        <f t="shared" si="3"/>
        <v>1</v>
      </c>
      <c r="J12" s="4">
        <v>415</v>
      </c>
      <c r="K12" s="4">
        <v>0</v>
      </c>
      <c r="L12" s="4">
        <v>405</v>
      </c>
      <c r="M12" s="4">
        <v>1</v>
      </c>
      <c r="N12" s="4">
        <f t="shared" si="4"/>
        <v>790</v>
      </c>
      <c r="O12" s="4">
        <f t="shared" si="4"/>
        <v>2</v>
      </c>
      <c r="P12" s="4">
        <v>407</v>
      </c>
      <c r="Q12" s="4">
        <v>2</v>
      </c>
      <c r="R12" s="4">
        <v>383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30</v>
      </c>
      <c r="AA12" s="4">
        <f t="shared" si="7"/>
        <v>-1</v>
      </c>
      <c r="AB12" s="4">
        <f t="shared" si="7"/>
        <v>8</v>
      </c>
      <c r="AC12" s="4">
        <f t="shared" si="7"/>
        <v>-2</v>
      </c>
      <c r="AD12" s="4">
        <f t="shared" si="7"/>
        <v>22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783</v>
      </c>
      <c r="C13" s="4">
        <f t="shared" si="2"/>
        <v>6</v>
      </c>
      <c r="D13" s="4">
        <v>394</v>
      </c>
      <c r="E13" s="4">
        <v>0</v>
      </c>
      <c r="F13" s="4">
        <v>389</v>
      </c>
      <c r="G13" s="4">
        <v>6</v>
      </c>
      <c r="H13" s="4">
        <f t="shared" si="3"/>
        <v>783</v>
      </c>
      <c r="I13" s="4">
        <f t="shared" si="3"/>
        <v>8</v>
      </c>
      <c r="J13" s="4">
        <v>394</v>
      </c>
      <c r="K13" s="4">
        <v>0</v>
      </c>
      <c r="L13" s="4">
        <v>389</v>
      </c>
      <c r="M13" s="4">
        <v>8</v>
      </c>
      <c r="N13" s="4">
        <f t="shared" si="4"/>
        <v>824</v>
      </c>
      <c r="O13" s="4">
        <f t="shared" si="4"/>
        <v>5</v>
      </c>
      <c r="P13" s="4">
        <v>428</v>
      </c>
      <c r="Q13" s="4">
        <v>1</v>
      </c>
      <c r="R13" s="4">
        <v>396</v>
      </c>
      <c r="S13" s="4">
        <v>4</v>
      </c>
      <c r="T13" s="4">
        <f t="shared" si="5"/>
        <v>0</v>
      </c>
      <c r="U13" s="4">
        <f t="shared" si="5"/>
        <v>-2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-2</v>
      </c>
      <c r="Z13" s="4">
        <f t="shared" si="7"/>
        <v>-41</v>
      </c>
      <c r="AA13" s="4">
        <f t="shared" si="7"/>
        <v>1</v>
      </c>
      <c r="AB13" s="4">
        <f t="shared" si="7"/>
        <v>-34</v>
      </c>
      <c r="AC13" s="4">
        <f t="shared" si="7"/>
        <v>-1</v>
      </c>
      <c r="AD13" s="4">
        <f t="shared" si="7"/>
        <v>-7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535</v>
      </c>
      <c r="C14" s="4">
        <f t="shared" si="2"/>
        <v>13</v>
      </c>
      <c r="D14" s="4">
        <v>274</v>
      </c>
      <c r="E14" s="4">
        <v>1</v>
      </c>
      <c r="F14" s="4">
        <v>261</v>
      </c>
      <c r="G14" s="4">
        <v>12</v>
      </c>
      <c r="H14" s="4">
        <f t="shared" si="3"/>
        <v>537</v>
      </c>
      <c r="I14" s="4">
        <f t="shared" si="3"/>
        <v>15</v>
      </c>
      <c r="J14" s="4">
        <v>273</v>
      </c>
      <c r="K14" s="4">
        <v>1</v>
      </c>
      <c r="L14" s="4">
        <v>264</v>
      </c>
      <c r="M14" s="4">
        <v>14</v>
      </c>
      <c r="N14" s="4">
        <f t="shared" si="4"/>
        <v>479</v>
      </c>
      <c r="O14" s="4">
        <f t="shared" si="4"/>
        <v>8</v>
      </c>
      <c r="P14" s="4">
        <v>228</v>
      </c>
      <c r="Q14" s="4">
        <v>1</v>
      </c>
      <c r="R14" s="4">
        <v>251</v>
      </c>
      <c r="S14" s="4">
        <v>7</v>
      </c>
      <c r="T14" s="4">
        <f t="shared" si="5"/>
        <v>-2</v>
      </c>
      <c r="U14" s="4">
        <f t="shared" si="5"/>
        <v>-2</v>
      </c>
      <c r="V14" s="4">
        <f t="shared" si="6"/>
        <v>1</v>
      </c>
      <c r="W14" s="4">
        <f t="shared" si="6"/>
        <v>0</v>
      </c>
      <c r="X14" s="4">
        <f t="shared" si="6"/>
        <v>-3</v>
      </c>
      <c r="Y14" s="4">
        <f t="shared" si="6"/>
        <v>-2</v>
      </c>
      <c r="Z14" s="4">
        <f t="shared" si="7"/>
        <v>56</v>
      </c>
      <c r="AA14" s="4">
        <f t="shared" si="7"/>
        <v>5</v>
      </c>
      <c r="AB14" s="4">
        <f t="shared" si="7"/>
        <v>46</v>
      </c>
      <c r="AC14" s="4">
        <f t="shared" si="7"/>
        <v>0</v>
      </c>
      <c r="AD14" s="4">
        <f t="shared" si="7"/>
        <v>10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499</v>
      </c>
      <c r="C15" s="4">
        <f t="shared" si="2"/>
        <v>7</v>
      </c>
      <c r="D15" s="4">
        <v>227</v>
      </c>
      <c r="E15" s="4">
        <v>2</v>
      </c>
      <c r="F15" s="4">
        <v>272</v>
      </c>
      <c r="G15" s="4">
        <v>5</v>
      </c>
      <c r="H15" s="4">
        <f t="shared" si="3"/>
        <v>501</v>
      </c>
      <c r="I15" s="4">
        <f t="shared" si="3"/>
        <v>7</v>
      </c>
      <c r="J15" s="4">
        <v>227</v>
      </c>
      <c r="K15" s="4">
        <v>2</v>
      </c>
      <c r="L15" s="4">
        <v>274</v>
      </c>
      <c r="M15" s="4">
        <v>5</v>
      </c>
      <c r="N15" s="4">
        <f t="shared" si="4"/>
        <v>564</v>
      </c>
      <c r="O15" s="4">
        <f t="shared" si="4"/>
        <v>4</v>
      </c>
      <c r="P15" s="4">
        <v>280</v>
      </c>
      <c r="Q15" s="4">
        <v>3</v>
      </c>
      <c r="R15" s="4">
        <v>284</v>
      </c>
      <c r="S15" s="4">
        <v>1</v>
      </c>
      <c r="T15" s="4">
        <f t="shared" si="5"/>
        <v>-2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-65</v>
      </c>
      <c r="AA15" s="4">
        <f t="shared" si="7"/>
        <v>3</v>
      </c>
      <c r="AB15" s="4">
        <f t="shared" si="7"/>
        <v>-53</v>
      </c>
      <c r="AC15" s="4">
        <f t="shared" si="7"/>
        <v>-1</v>
      </c>
      <c r="AD15" s="4">
        <f t="shared" si="7"/>
        <v>-12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762</v>
      </c>
      <c r="C16" s="4">
        <f t="shared" si="2"/>
        <v>4</v>
      </c>
      <c r="D16" s="4">
        <v>375</v>
      </c>
      <c r="E16" s="4">
        <v>0</v>
      </c>
      <c r="F16" s="4">
        <v>387</v>
      </c>
      <c r="G16" s="4">
        <v>4</v>
      </c>
      <c r="H16" s="4">
        <f t="shared" si="3"/>
        <v>763</v>
      </c>
      <c r="I16" s="4">
        <f t="shared" si="3"/>
        <v>4</v>
      </c>
      <c r="J16" s="4">
        <v>376</v>
      </c>
      <c r="K16" s="4">
        <v>0</v>
      </c>
      <c r="L16" s="4">
        <v>387</v>
      </c>
      <c r="M16" s="4">
        <v>4</v>
      </c>
      <c r="N16" s="4">
        <f t="shared" si="4"/>
        <v>772</v>
      </c>
      <c r="O16" s="4">
        <f t="shared" si="4"/>
        <v>3</v>
      </c>
      <c r="P16" s="4">
        <v>382</v>
      </c>
      <c r="Q16" s="4">
        <v>0</v>
      </c>
      <c r="R16" s="4">
        <v>390</v>
      </c>
      <c r="S16" s="4">
        <v>3</v>
      </c>
      <c r="T16" s="4">
        <f t="shared" si="5"/>
        <v>-1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-10</v>
      </c>
      <c r="AA16" s="4">
        <f t="shared" si="7"/>
        <v>1</v>
      </c>
      <c r="AB16" s="4">
        <f t="shared" si="7"/>
        <v>-7</v>
      </c>
      <c r="AC16" s="4">
        <f t="shared" si="7"/>
        <v>0</v>
      </c>
      <c r="AD16" s="4">
        <f t="shared" si="7"/>
        <v>-3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888</v>
      </c>
      <c r="C17" s="4">
        <f t="shared" si="2"/>
        <v>12</v>
      </c>
      <c r="D17" s="4">
        <v>453</v>
      </c>
      <c r="E17" s="4">
        <v>3</v>
      </c>
      <c r="F17" s="4">
        <v>435</v>
      </c>
      <c r="G17" s="4">
        <v>9</v>
      </c>
      <c r="H17" s="4">
        <f t="shared" si="3"/>
        <v>890</v>
      </c>
      <c r="I17" s="4">
        <f t="shared" si="3"/>
        <v>12</v>
      </c>
      <c r="J17" s="4">
        <v>455</v>
      </c>
      <c r="K17" s="4">
        <v>3</v>
      </c>
      <c r="L17" s="4">
        <v>435</v>
      </c>
      <c r="M17" s="4">
        <v>9</v>
      </c>
      <c r="N17" s="4">
        <f t="shared" si="4"/>
        <v>915</v>
      </c>
      <c r="O17" s="4">
        <f t="shared" si="4"/>
        <v>5</v>
      </c>
      <c r="P17" s="4">
        <v>461</v>
      </c>
      <c r="Q17" s="4">
        <v>2</v>
      </c>
      <c r="R17" s="4">
        <v>454</v>
      </c>
      <c r="S17" s="4">
        <v>3</v>
      </c>
      <c r="T17" s="4">
        <f t="shared" si="5"/>
        <v>-2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-27</v>
      </c>
      <c r="AA17" s="4">
        <f t="shared" si="7"/>
        <v>7</v>
      </c>
      <c r="AB17" s="4">
        <f t="shared" si="7"/>
        <v>-8</v>
      </c>
      <c r="AC17" s="4">
        <f t="shared" si="7"/>
        <v>1</v>
      </c>
      <c r="AD17" s="4">
        <f t="shared" si="7"/>
        <v>-19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1048</v>
      </c>
      <c r="C18" s="4">
        <f t="shared" si="2"/>
        <v>5</v>
      </c>
      <c r="D18" s="4">
        <v>551</v>
      </c>
      <c r="E18" s="4">
        <v>2</v>
      </c>
      <c r="F18" s="4">
        <v>497</v>
      </c>
      <c r="G18" s="4">
        <v>3</v>
      </c>
      <c r="H18" s="4">
        <f t="shared" si="3"/>
        <v>1049</v>
      </c>
      <c r="I18" s="4">
        <f t="shared" si="3"/>
        <v>5</v>
      </c>
      <c r="J18" s="4">
        <v>551</v>
      </c>
      <c r="K18" s="4">
        <v>2</v>
      </c>
      <c r="L18" s="4">
        <v>498</v>
      </c>
      <c r="M18" s="4">
        <v>3</v>
      </c>
      <c r="N18" s="4">
        <f t="shared" si="4"/>
        <v>1070</v>
      </c>
      <c r="O18" s="4">
        <f t="shared" si="4"/>
        <v>10</v>
      </c>
      <c r="P18" s="4">
        <v>571</v>
      </c>
      <c r="Q18" s="4">
        <v>2</v>
      </c>
      <c r="R18" s="4">
        <v>499</v>
      </c>
      <c r="S18" s="4">
        <v>8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-22</v>
      </c>
      <c r="AA18" s="4">
        <f t="shared" si="7"/>
        <v>-5</v>
      </c>
      <c r="AB18" s="4">
        <f t="shared" si="7"/>
        <v>-20</v>
      </c>
      <c r="AC18" s="4">
        <f t="shared" si="7"/>
        <v>0</v>
      </c>
      <c r="AD18" s="4">
        <f t="shared" si="7"/>
        <v>-2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1041</v>
      </c>
      <c r="C19" s="4">
        <f t="shared" si="2"/>
        <v>12</v>
      </c>
      <c r="D19" s="4">
        <v>506</v>
      </c>
      <c r="E19" s="4">
        <v>1</v>
      </c>
      <c r="F19" s="4">
        <v>535</v>
      </c>
      <c r="G19" s="4">
        <v>11</v>
      </c>
      <c r="H19" s="4">
        <f t="shared" si="3"/>
        <v>1042</v>
      </c>
      <c r="I19" s="4">
        <f t="shared" si="3"/>
        <v>12</v>
      </c>
      <c r="J19" s="4">
        <v>506</v>
      </c>
      <c r="K19" s="4">
        <v>1</v>
      </c>
      <c r="L19" s="4">
        <v>536</v>
      </c>
      <c r="M19" s="4">
        <v>11</v>
      </c>
      <c r="N19" s="4">
        <f t="shared" si="4"/>
        <v>1021</v>
      </c>
      <c r="O19" s="4">
        <f t="shared" si="4"/>
        <v>10</v>
      </c>
      <c r="P19" s="4">
        <v>500</v>
      </c>
      <c r="Q19" s="4">
        <v>1</v>
      </c>
      <c r="R19" s="4">
        <v>521</v>
      </c>
      <c r="S19" s="4">
        <v>9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20</v>
      </c>
      <c r="AA19" s="4">
        <f t="shared" si="7"/>
        <v>2</v>
      </c>
      <c r="AB19" s="4">
        <f t="shared" si="7"/>
        <v>6</v>
      </c>
      <c r="AC19" s="4">
        <f t="shared" si="7"/>
        <v>0</v>
      </c>
      <c r="AD19" s="4">
        <f t="shared" si="7"/>
        <v>14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929</v>
      </c>
      <c r="C20" s="4">
        <f t="shared" si="2"/>
        <v>8</v>
      </c>
      <c r="D20" s="4">
        <v>447</v>
      </c>
      <c r="E20" s="4">
        <v>1</v>
      </c>
      <c r="F20" s="4">
        <v>482</v>
      </c>
      <c r="G20" s="4">
        <v>7</v>
      </c>
      <c r="H20" s="4">
        <f t="shared" si="3"/>
        <v>927</v>
      </c>
      <c r="I20" s="4">
        <f t="shared" si="3"/>
        <v>8</v>
      </c>
      <c r="J20" s="4">
        <v>446</v>
      </c>
      <c r="K20" s="4">
        <v>1</v>
      </c>
      <c r="L20" s="4">
        <v>481</v>
      </c>
      <c r="M20" s="4">
        <v>7</v>
      </c>
      <c r="N20" s="4">
        <f t="shared" si="4"/>
        <v>913</v>
      </c>
      <c r="O20" s="4">
        <f t="shared" si="4"/>
        <v>8</v>
      </c>
      <c r="P20" s="4">
        <v>446</v>
      </c>
      <c r="Q20" s="4">
        <v>1</v>
      </c>
      <c r="R20" s="4">
        <v>467</v>
      </c>
      <c r="S20" s="4">
        <v>7</v>
      </c>
      <c r="T20" s="4">
        <f t="shared" si="5"/>
        <v>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16</v>
      </c>
      <c r="AA20" s="4">
        <f t="shared" si="7"/>
        <v>0</v>
      </c>
      <c r="AB20" s="4">
        <f t="shared" si="7"/>
        <v>1</v>
      </c>
      <c r="AC20" s="4">
        <f t="shared" si="7"/>
        <v>0</v>
      </c>
      <c r="AD20" s="4">
        <f t="shared" si="7"/>
        <v>15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1022</v>
      </c>
      <c r="C21" s="4">
        <f t="shared" si="2"/>
        <v>-1</v>
      </c>
      <c r="D21" s="4">
        <v>484</v>
      </c>
      <c r="E21" s="4">
        <v>-1</v>
      </c>
      <c r="F21" s="4">
        <v>538</v>
      </c>
      <c r="G21" s="4">
        <v>0</v>
      </c>
      <c r="H21" s="4">
        <f t="shared" si="3"/>
        <v>1023</v>
      </c>
      <c r="I21" s="4">
        <f t="shared" si="3"/>
        <v>-1</v>
      </c>
      <c r="J21" s="4">
        <v>484</v>
      </c>
      <c r="K21" s="4">
        <v>-1</v>
      </c>
      <c r="L21" s="4">
        <v>539</v>
      </c>
      <c r="M21" s="4">
        <v>0</v>
      </c>
      <c r="N21" s="4">
        <f t="shared" si="4"/>
        <v>1059</v>
      </c>
      <c r="O21" s="4">
        <f t="shared" si="4"/>
        <v>-1</v>
      </c>
      <c r="P21" s="4">
        <v>491</v>
      </c>
      <c r="Q21" s="4">
        <v>-1</v>
      </c>
      <c r="R21" s="4">
        <v>568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-37</v>
      </c>
      <c r="AA21" s="4">
        <f t="shared" si="7"/>
        <v>0</v>
      </c>
      <c r="AB21" s="4">
        <f t="shared" si="7"/>
        <v>-7</v>
      </c>
      <c r="AC21" s="4">
        <f t="shared" si="7"/>
        <v>0</v>
      </c>
      <c r="AD21" s="4">
        <f t="shared" si="7"/>
        <v>-30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1186</v>
      </c>
      <c r="C22" s="4">
        <f t="shared" si="2"/>
        <v>1</v>
      </c>
      <c r="D22" s="4">
        <v>612</v>
      </c>
      <c r="E22" s="4">
        <v>0</v>
      </c>
      <c r="F22" s="4">
        <v>574</v>
      </c>
      <c r="G22" s="4">
        <v>1</v>
      </c>
      <c r="H22" s="4">
        <f t="shared" si="3"/>
        <v>1186</v>
      </c>
      <c r="I22" s="4">
        <f t="shared" si="3"/>
        <v>1</v>
      </c>
      <c r="J22" s="4">
        <v>612</v>
      </c>
      <c r="K22" s="4">
        <v>0</v>
      </c>
      <c r="L22" s="4">
        <v>574</v>
      </c>
      <c r="M22" s="4">
        <v>1</v>
      </c>
      <c r="N22" s="4">
        <f t="shared" si="4"/>
        <v>1211</v>
      </c>
      <c r="O22" s="4">
        <f t="shared" si="4"/>
        <v>2</v>
      </c>
      <c r="P22" s="4">
        <v>634</v>
      </c>
      <c r="Q22" s="4">
        <v>0</v>
      </c>
      <c r="R22" s="4">
        <v>577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-1</v>
      </c>
      <c r="AB22" s="4">
        <f t="shared" si="7"/>
        <v>-22</v>
      </c>
      <c r="AC22" s="4">
        <f t="shared" si="7"/>
        <v>0</v>
      </c>
      <c r="AD22" s="4">
        <f t="shared" si="7"/>
        <v>-3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1279</v>
      </c>
      <c r="C23" s="4">
        <f t="shared" si="2"/>
        <v>2</v>
      </c>
      <c r="D23" s="4">
        <v>635</v>
      </c>
      <c r="E23" s="4">
        <v>1</v>
      </c>
      <c r="F23" s="4">
        <v>644</v>
      </c>
      <c r="G23" s="4">
        <v>1</v>
      </c>
      <c r="H23" s="4">
        <f t="shared" si="3"/>
        <v>1280</v>
      </c>
      <c r="I23" s="4">
        <f t="shared" si="3"/>
        <v>2</v>
      </c>
      <c r="J23" s="4">
        <v>635</v>
      </c>
      <c r="K23" s="4">
        <v>1</v>
      </c>
      <c r="L23" s="4">
        <v>645</v>
      </c>
      <c r="M23" s="4">
        <v>1</v>
      </c>
      <c r="N23" s="4">
        <f t="shared" si="4"/>
        <v>1364</v>
      </c>
      <c r="O23" s="4">
        <f t="shared" si="4"/>
        <v>1</v>
      </c>
      <c r="P23" s="4">
        <v>684</v>
      </c>
      <c r="Q23" s="4">
        <v>0</v>
      </c>
      <c r="R23" s="4">
        <v>680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-85</v>
      </c>
      <c r="AA23" s="4">
        <f t="shared" si="7"/>
        <v>1</v>
      </c>
      <c r="AB23" s="4">
        <f t="shared" si="7"/>
        <v>-49</v>
      </c>
      <c r="AC23" s="4">
        <f t="shared" si="7"/>
        <v>1</v>
      </c>
      <c r="AD23" s="4">
        <f t="shared" si="7"/>
        <v>-36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1202</v>
      </c>
      <c r="C24" s="4">
        <f t="shared" si="2"/>
        <v>1</v>
      </c>
      <c r="D24" s="4">
        <v>603</v>
      </c>
      <c r="E24" s="4">
        <v>0</v>
      </c>
      <c r="F24" s="4">
        <v>599</v>
      </c>
      <c r="G24" s="4">
        <v>1</v>
      </c>
      <c r="H24" s="4">
        <f t="shared" si="3"/>
        <v>1205</v>
      </c>
      <c r="I24" s="4">
        <f t="shared" si="3"/>
        <v>1</v>
      </c>
      <c r="J24" s="4">
        <v>604</v>
      </c>
      <c r="K24" s="4">
        <v>0</v>
      </c>
      <c r="L24" s="4">
        <v>601</v>
      </c>
      <c r="M24" s="4">
        <v>1</v>
      </c>
      <c r="N24" s="4">
        <f t="shared" si="4"/>
        <v>1076</v>
      </c>
      <c r="O24" s="4">
        <f t="shared" si="4"/>
        <v>1</v>
      </c>
      <c r="P24" s="4">
        <v>536</v>
      </c>
      <c r="Q24" s="4">
        <v>0</v>
      </c>
      <c r="R24" s="4">
        <v>540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126</v>
      </c>
      <c r="AA24" s="4">
        <f t="shared" si="7"/>
        <v>0</v>
      </c>
      <c r="AB24" s="4">
        <f t="shared" si="7"/>
        <v>67</v>
      </c>
      <c r="AC24" s="4">
        <f t="shared" si="7"/>
        <v>0</v>
      </c>
      <c r="AD24" s="4">
        <f t="shared" si="7"/>
        <v>59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865</v>
      </c>
      <c r="C25" s="4">
        <f t="shared" si="2"/>
        <v>1</v>
      </c>
      <c r="D25" s="4">
        <v>375</v>
      </c>
      <c r="E25" s="4">
        <v>0</v>
      </c>
      <c r="F25" s="4">
        <v>490</v>
      </c>
      <c r="G25" s="4">
        <v>1</v>
      </c>
      <c r="H25" s="4">
        <f t="shared" si="3"/>
        <v>864</v>
      </c>
      <c r="I25" s="4">
        <f t="shared" si="3"/>
        <v>1</v>
      </c>
      <c r="J25" s="4">
        <v>374</v>
      </c>
      <c r="K25" s="4">
        <v>0</v>
      </c>
      <c r="L25" s="4">
        <v>490</v>
      </c>
      <c r="M25" s="4">
        <v>1</v>
      </c>
      <c r="N25" s="4">
        <f t="shared" si="4"/>
        <v>854</v>
      </c>
      <c r="O25" s="4">
        <f t="shared" si="4"/>
        <v>1</v>
      </c>
      <c r="P25" s="4">
        <v>355</v>
      </c>
      <c r="Q25" s="4">
        <v>0</v>
      </c>
      <c r="R25" s="4">
        <v>499</v>
      </c>
      <c r="S25" s="4">
        <v>1</v>
      </c>
      <c r="T25" s="4">
        <f t="shared" si="5"/>
        <v>1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11</v>
      </c>
      <c r="AA25" s="4">
        <f t="shared" si="7"/>
        <v>0</v>
      </c>
      <c r="AB25" s="4">
        <f t="shared" si="7"/>
        <v>20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736</v>
      </c>
      <c r="C26" s="4">
        <f t="shared" si="2"/>
        <v>0</v>
      </c>
      <c r="D26" s="4">
        <v>273</v>
      </c>
      <c r="E26" s="4">
        <v>0</v>
      </c>
      <c r="F26" s="4">
        <v>463</v>
      </c>
      <c r="G26" s="4">
        <v>0</v>
      </c>
      <c r="H26" s="4">
        <f t="shared" si="3"/>
        <v>736</v>
      </c>
      <c r="I26" s="4">
        <f t="shared" si="3"/>
        <v>0</v>
      </c>
      <c r="J26" s="4">
        <v>273</v>
      </c>
      <c r="K26" s="4">
        <v>0</v>
      </c>
      <c r="L26" s="4">
        <v>463</v>
      </c>
      <c r="M26" s="4">
        <v>0</v>
      </c>
      <c r="N26" s="4">
        <f t="shared" si="4"/>
        <v>748</v>
      </c>
      <c r="O26" s="4">
        <f t="shared" si="4"/>
        <v>0</v>
      </c>
      <c r="P26" s="4">
        <v>276</v>
      </c>
      <c r="Q26" s="4">
        <v>0</v>
      </c>
      <c r="R26" s="4">
        <v>472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-12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618</v>
      </c>
      <c r="C27" s="4">
        <f t="shared" si="2"/>
        <v>0</v>
      </c>
      <c r="D27" s="4">
        <v>205</v>
      </c>
      <c r="E27" s="4">
        <v>0</v>
      </c>
      <c r="F27" s="4">
        <v>413</v>
      </c>
      <c r="G27" s="4">
        <v>0</v>
      </c>
      <c r="H27" s="4">
        <f t="shared" si="3"/>
        <v>623</v>
      </c>
      <c r="I27" s="4">
        <f t="shared" si="3"/>
        <v>0</v>
      </c>
      <c r="J27" s="4">
        <v>209</v>
      </c>
      <c r="K27" s="4">
        <v>0</v>
      </c>
      <c r="L27" s="4">
        <v>414</v>
      </c>
      <c r="M27" s="4">
        <v>0</v>
      </c>
      <c r="N27" s="4">
        <f t="shared" si="4"/>
        <v>627</v>
      </c>
      <c r="O27" s="4">
        <f t="shared" si="4"/>
        <v>-1</v>
      </c>
      <c r="P27" s="4">
        <v>215</v>
      </c>
      <c r="Q27" s="4">
        <v>0</v>
      </c>
      <c r="R27" s="4">
        <v>412</v>
      </c>
      <c r="S27" s="4">
        <v>-1</v>
      </c>
      <c r="T27" s="4">
        <f t="shared" si="5"/>
        <v>-5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-9</v>
      </c>
      <c r="AA27" s="4">
        <f t="shared" si="7"/>
        <v>1</v>
      </c>
      <c r="AB27" s="4">
        <f t="shared" si="7"/>
        <v>-10</v>
      </c>
      <c r="AC27" s="4">
        <f t="shared" si="7"/>
        <v>0</v>
      </c>
      <c r="AD27" s="4">
        <f t="shared" si="7"/>
        <v>1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371</v>
      </c>
      <c r="C28" s="4">
        <f t="shared" si="2"/>
        <v>-1</v>
      </c>
      <c r="D28" s="4">
        <v>107</v>
      </c>
      <c r="E28" s="4">
        <v>0</v>
      </c>
      <c r="F28" s="4">
        <v>264</v>
      </c>
      <c r="G28" s="4">
        <v>-1</v>
      </c>
      <c r="H28" s="4">
        <f t="shared" si="3"/>
        <v>373</v>
      </c>
      <c r="I28" s="4">
        <f t="shared" si="3"/>
        <v>-1</v>
      </c>
      <c r="J28" s="4">
        <v>107</v>
      </c>
      <c r="K28" s="4">
        <v>0</v>
      </c>
      <c r="L28" s="4">
        <v>266</v>
      </c>
      <c r="M28" s="4">
        <v>-1</v>
      </c>
      <c r="N28" s="4">
        <f t="shared" si="4"/>
        <v>353</v>
      </c>
      <c r="O28" s="4">
        <f t="shared" si="4"/>
        <v>0</v>
      </c>
      <c r="P28" s="4">
        <v>87</v>
      </c>
      <c r="Q28" s="4">
        <v>0</v>
      </c>
      <c r="R28" s="4">
        <v>266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18</v>
      </c>
      <c r="AA28" s="4">
        <f t="shared" si="7"/>
        <v>-1</v>
      </c>
      <c r="AB28" s="4">
        <f t="shared" si="7"/>
        <v>20</v>
      </c>
      <c r="AC28" s="4">
        <f t="shared" si="7"/>
        <v>0</v>
      </c>
      <c r="AD28" s="4">
        <f t="shared" si="7"/>
        <v>-2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95</v>
      </c>
      <c r="C29" s="4">
        <f t="shared" si="2"/>
        <v>0</v>
      </c>
      <c r="D29" s="4">
        <v>16</v>
      </c>
      <c r="E29" s="4">
        <v>0</v>
      </c>
      <c r="F29" s="4">
        <v>79</v>
      </c>
      <c r="G29" s="4">
        <v>0</v>
      </c>
      <c r="H29" s="4">
        <f t="shared" si="3"/>
        <v>97</v>
      </c>
      <c r="I29" s="4">
        <f t="shared" si="3"/>
        <v>0</v>
      </c>
      <c r="J29" s="4">
        <v>17</v>
      </c>
      <c r="K29" s="4">
        <v>0</v>
      </c>
      <c r="L29" s="4">
        <v>80</v>
      </c>
      <c r="M29" s="4">
        <v>0</v>
      </c>
      <c r="N29" s="4">
        <f t="shared" si="4"/>
        <v>97</v>
      </c>
      <c r="O29" s="4">
        <f t="shared" si="4"/>
        <v>-1</v>
      </c>
      <c r="P29" s="4">
        <v>21</v>
      </c>
      <c r="Q29" s="4">
        <v>0</v>
      </c>
      <c r="R29" s="4">
        <v>76</v>
      </c>
      <c r="S29" s="4">
        <v>-1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-2</v>
      </c>
      <c r="AA29" s="4">
        <f t="shared" si="7"/>
        <v>1</v>
      </c>
      <c r="AB29" s="4">
        <f t="shared" si="7"/>
        <v>-5</v>
      </c>
      <c r="AC29" s="4">
        <f t="shared" si="7"/>
        <v>0</v>
      </c>
      <c r="AD29" s="4">
        <f t="shared" si="7"/>
        <v>3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-1</v>
      </c>
      <c r="D30" s="4">
        <v>1</v>
      </c>
      <c r="E30" s="4">
        <v>0</v>
      </c>
      <c r="F30" s="4">
        <v>12</v>
      </c>
      <c r="G30" s="4">
        <v>-1</v>
      </c>
      <c r="H30" s="4">
        <f t="shared" si="3"/>
        <v>14</v>
      </c>
      <c r="I30" s="4">
        <f t="shared" si="3"/>
        <v>-1</v>
      </c>
      <c r="J30" s="4">
        <v>1</v>
      </c>
      <c r="K30" s="4">
        <v>0</v>
      </c>
      <c r="L30" s="4">
        <v>13</v>
      </c>
      <c r="M30" s="4">
        <v>-1</v>
      </c>
      <c r="N30" s="4">
        <f t="shared" si="4"/>
        <v>23</v>
      </c>
      <c r="O30" s="4">
        <f t="shared" si="4"/>
        <v>0</v>
      </c>
      <c r="P30" s="4">
        <v>0</v>
      </c>
      <c r="Q30" s="4">
        <v>0</v>
      </c>
      <c r="R30" s="4">
        <v>23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-10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-11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2239</v>
      </c>
      <c r="C33" s="4">
        <f t="shared" ref="C33:AE33" si="12">SUM(C10:C12)</f>
        <v>2</v>
      </c>
      <c r="D33" s="4">
        <f t="shared" si="12"/>
        <v>1140</v>
      </c>
      <c r="E33" s="4">
        <f t="shared" si="12"/>
        <v>1</v>
      </c>
      <c r="F33" s="4">
        <f t="shared" si="12"/>
        <v>1099</v>
      </c>
      <c r="G33" s="4">
        <f t="shared" si="12"/>
        <v>1</v>
      </c>
      <c r="H33" s="4">
        <f t="shared" si="12"/>
        <v>2231</v>
      </c>
      <c r="I33" s="4">
        <f t="shared" si="12"/>
        <v>2</v>
      </c>
      <c r="J33" s="4">
        <f t="shared" si="12"/>
        <v>1135</v>
      </c>
      <c r="K33" s="4">
        <f t="shared" si="12"/>
        <v>1</v>
      </c>
      <c r="L33" s="4">
        <f t="shared" si="12"/>
        <v>1096</v>
      </c>
      <c r="M33" s="4">
        <f t="shared" si="12"/>
        <v>1</v>
      </c>
      <c r="N33" s="4">
        <f t="shared" si="12"/>
        <v>2232</v>
      </c>
      <c r="O33" s="4">
        <f t="shared" si="12"/>
        <v>4</v>
      </c>
      <c r="P33" s="4">
        <f t="shared" si="12"/>
        <v>1141</v>
      </c>
      <c r="Q33" s="4">
        <f t="shared" si="12"/>
        <v>3</v>
      </c>
      <c r="R33" s="4">
        <f t="shared" si="12"/>
        <v>1091</v>
      </c>
      <c r="S33" s="4">
        <f t="shared" si="12"/>
        <v>1</v>
      </c>
      <c r="T33" s="4">
        <f t="shared" si="12"/>
        <v>8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7</v>
      </c>
      <c r="AA33" s="4">
        <f t="shared" si="12"/>
        <v>-2</v>
      </c>
      <c r="AB33" s="4">
        <f t="shared" si="12"/>
        <v>-1</v>
      </c>
      <c r="AC33" s="4">
        <f t="shared" si="12"/>
        <v>-2</v>
      </c>
      <c r="AD33" s="4">
        <f t="shared" si="12"/>
        <v>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8693</v>
      </c>
      <c r="C34" s="4">
        <f t="shared" ref="C34:AE34" si="13">SUM(C13:C22)</f>
        <v>67</v>
      </c>
      <c r="D34" s="4">
        <f t="shared" si="13"/>
        <v>4323</v>
      </c>
      <c r="E34" s="4">
        <f t="shared" si="13"/>
        <v>9</v>
      </c>
      <c r="F34" s="4">
        <f t="shared" si="13"/>
        <v>4370</v>
      </c>
      <c r="G34" s="4">
        <f t="shared" si="13"/>
        <v>58</v>
      </c>
      <c r="H34" s="4">
        <f t="shared" si="13"/>
        <v>8701</v>
      </c>
      <c r="I34" s="4">
        <f t="shared" si="13"/>
        <v>71</v>
      </c>
      <c r="J34" s="4">
        <f t="shared" si="13"/>
        <v>4324</v>
      </c>
      <c r="K34" s="4">
        <f t="shared" si="13"/>
        <v>9</v>
      </c>
      <c r="L34" s="4">
        <f t="shared" si="13"/>
        <v>4377</v>
      </c>
      <c r="M34" s="4">
        <f t="shared" si="13"/>
        <v>62</v>
      </c>
      <c r="N34" s="4">
        <f t="shared" si="13"/>
        <v>8828</v>
      </c>
      <c r="O34" s="4">
        <f t="shared" si="13"/>
        <v>54</v>
      </c>
      <c r="P34" s="4">
        <f t="shared" si="13"/>
        <v>4421</v>
      </c>
      <c r="Q34" s="4">
        <f t="shared" si="13"/>
        <v>10</v>
      </c>
      <c r="R34" s="4">
        <f t="shared" si="13"/>
        <v>4407</v>
      </c>
      <c r="S34" s="4">
        <f>SUM(S13:S22)</f>
        <v>44</v>
      </c>
      <c r="T34" s="4">
        <f t="shared" si="13"/>
        <v>-8</v>
      </c>
      <c r="U34" s="4">
        <f t="shared" si="13"/>
        <v>-4</v>
      </c>
      <c r="V34" s="4">
        <f t="shared" si="13"/>
        <v>-1</v>
      </c>
      <c r="W34" s="4">
        <f t="shared" si="13"/>
        <v>0</v>
      </c>
      <c r="X34" s="4">
        <f t="shared" si="13"/>
        <v>-7</v>
      </c>
      <c r="Y34" s="4">
        <f t="shared" si="13"/>
        <v>-4</v>
      </c>
      <c r="Z34" s="4">
        <f t="shared" si="13"/>
        <v>-135</v>
      </c>
      <c r="AA34" s="4">
        <f t="shared" si="13"/>
        <v>13</v>
      </c>
      <c r="AB34" s="4">
        <f t="shared" si="13"/>
        <v>-98</v>
      </c>
      <c r="AC34" s="4">
        <f t="shared" si="13"/>
        <v>-1</v>
      </c>
      <c r="AD34" s="4">
        <f t="shared" si="13"/>
        <v>-37</v>
      </c>
      <c r="AE34" s="4">
        <f t="shared" si="13"/>
        <v>14</v>
      </c>
    </row>
    <row r="35" spans="1:31" s="1" customFormat="1" ht="18" customHeight="1" x14ac:dyDescent="0.15">
      <c r="A35" s="4" t="s">
        <v>25</v>
      </c>
      <c r="B35" s="4">
        <f>SUM(B23:B30)</f>
        <v>5179</v>
      </c>
      <c r="C35" s="4">
        <f t="shared" ref="C35:AE35" si="14">SUM(C23:C30)</f>
        <v>2</v>
      </c>
      <c r="D35" s="4">
        <f t="shared" si="14"/>
        <v>2215</v>
      </c>
      <c r="E35" s="4">
        <f t="shared" si="14"/>
        <v>1</v>
      </c>
      <c r="F35" s="4">
        <f t="shared" si="14"/>
        <v>2964</v>
      </c>
      <c r="G35" s="4">
        <f t="shared" si="14"/>
        <v>1</v>
      </c>
      <c r="H35" s="4">
        <f t="shared" si="14"/>
        <v>5192</v>
      </c>
      <c r="I35" s="4">
        <f t="shared" si="14"/>
        <v>2</v>
      </c>
      <c r="J35" s="4">
        <f t="shared" si="14"/>
        <v>2220</v>
      </c>
      <c r="K35" s="4">
        <f t="shared" si="14"/>
        <v>1</v>
      </c>
      <c r="L35" s="4">
        <f t="shared" si="14"/>
        <v>2972</v>
      </c>
      <c r="M35" s="4">
        <f t="shared" si="14"/>
        <v>1</v>
      </c>
      <c r="N35" s="4">
        <f t="shared" si="14"/>
        <v>5142</v>
      </c>
      <c r="O35" s="4">
        <f t="shared" si="14"/>
        <v>1</v>
      </c>
      <c r="P35" s="4">
        <f t="shared" si="14"/>
        <v>2174</v>
      </c>
      <c r="Q35" s="4">
        <f t="shared" si="14"/>
        <v>0</v>
      </c>
      <c r="R35" s="4">
        <f t="shared" si="14"/>
        <v>2968</v>
      </c>
      <c r="S35" s="4">
        <f t="shared" si="14"/>
        <v>1</v>
      </c>
      <c r="T35" s="4">
        <f t="shared" si="14"/>
        <v>-13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37</v>
      </c>
      <c r="AA35" s="4">
        <f t="shared" si="14"/>
        <v>1</v>
      </c>
      <c r="AB35" s="4">
        <f t="shared" si="14"/>
        <v>41</v>
      </c>
      <c r="AC35" s="4">
        <f t="shared" si="14"/>
        <v>1</v>
      </c>
      <c r="AD35" s="4">
        <f t="shared" si="14"/>
        <v>-4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2698</v>
      </c>
      <c r="C36" s="4">
        <f t="shared" ref="C36:AE36" si="15">SUM(C25:C30)</f>
        <v>-1</v>
      </c>
      <c r="D36" s="4">
        <f t="shared" si="15"/>
        <v>977</v>
      </c>
      <c r="E36" s="4">
        <f t="shared" si="15"/>
        <v>0</v>
      </c>
      <c r="F36" s="4">
        <f t="shared" si="15"/>
        <v>1721</v>
      </c>
      <c r="G36" s="4">
        <f t="shared" si="15"/>
        <v>-1</v>
      </c>
      <c r="H36" s="4">
        <f t="shared" si="15"/>
        <v>2707</v>
      </c>
      <c r="I36" s="4">
        <f t="shared" si="15"/>
        <v>-1</v>
      </c>
      <c r="J36" s="4">
        <f t="shared" si="15"/>
        <v>981</v>
      </c>
      <c r="K36" s="4">
        <f t="shared" si="15"/>
        <v>0</v>
      </c>
      <c r="L36" s="4">
        <f t="shared" si="15"/>
        <v>1726</v>
      </c>
      <c r="M36" s="4">
        <f t="shared" si="15"/>
        <v>-1</v>
      </c>
      <c r="N36" s="4">
        <f t="shared" si="15"/>
        <v>2702</v>
      </c>
      <c r="O36" s="4">
        <f t="shared" si="15"/>
        <v>-1</v>
      </c>
      <c r="P36" s="4">
        <f t="shared" si="15"/>
        <v>954</v>
      </c>
      <c r="Q36" s="4">
        <f t="shared" si="15"/>
        <v>0</v>
      </c>
      <c r="R36" s="4">
        <f t="shared" si="15"/>
        <v>1748</v>
      </c>
      <c r="S36" s="4">
        <f t="shared" si="15"/>
        <v>-1</v>
      </c>
      <c r="T36" s="4">
        <f t="shared" si="15"/>
        <v>-9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-4</v>
      </c>
      <c r="AA36" s="4">
        <f t="shared" si="15"/>
        <v>0</v>
      </c>
      <c r="AB36" s="4">
        <f t="shared" si="15"/>
        <v>23</v>
      </c>
      <c r="AC36" s="4">
        <f t="shared" si="15"/>
        <v>0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1097</v>
      </c>
      <c r="C37" s="4">
        <f t="shared" ref="C37:AE37" si="16">SUM(C27:C30)</f>
        <v>-2</v>
      </c>
      <c r="D37" s="4">
        <f t="shared" si="16"/>
        <v>329</v>
      </c>
      <c r="E37" s="4">
        <f t="shared" si="16"/>
        <v>0</v>
      </c>
      <c r="F37" s="4">
        <f t="shared" si="16"/>
        <v>768</v>
      </c>
      <c r="G37" s="4">
        <f t="shared" si="16"/>
        <v>-2</v>
      </c>
      <c r="H37" s="4">
        <f t="shared" si="16"/>
        <v>1107</v>
      </c>
      <c r="I37" s="4">
        <f t="shared" si="16"/>
        <v>-2</v>
      </c>
      <c r="J37" s="4">
        <f t="shared" si="16"/>
        <v>334</v>
      </c>
      <c r="K37" s="4">
        <f t="shared" si="16"/>
        <v>0</v>
      </c>
      <c r="L37" s="4">
        <f t="shared" si="16"/>
        <v>773</v>
      </c>
      <c r="M37" s="4">
        <f t="shared" si="16"/>
        <v>-2</v>
      </c>
      <c r="N37" s="4">
        <f t="shared" si="16"/>
        <v>1100</v>
      </c>
      <c r="O37" s="4">
        <f t="shared" si="16"/>
        <v>-2</v>
      </c>
      <c r="P37" s="4">
        <f t="shared" si="16"/>
        <v>323</v>
      </c>
      <c r="Q37" s="4">
        <f t="shared" si="16"/>
        <v>0</v>
      </c>
      <c r="R37" s="4">
        <f t="shared" si="16"/>
        <v>777</v>
      </c>
      <c r="S37" s="4">
        <f t="shared" si="16"/>
        <v>-2</v>
      </c>
      <c r="T37" s="4">
        <f t="shared" si="16"/>
        <v>-10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-9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13.897337223015333</v>
      </c>
      <c r="C39" s="15">
        <f t="shared" ref="C39:AE39" si="17">C33/(C9-C31)*100</f>
        <v>2.8169014084507045</v>
      </c>
      <c r="D39" s="15">
        <f t="shared" si="17"/>
        <v>14.847616566814276</v>
      </c>
      <c r="E39" s="15">
        <f t="shared" si="17"/>
        <v>9.0909090909090917</v>
      </c>
      <c r="F39" s="15">
        <f t="shared" si="17"/>
        <v>13.032135657535871</v>
      </c>
      <c r="G39" s="15">
        <f t="shared" si="17"/>
        <v>1.6666666666666667</v>
      </c>
      <c r="H39" s="15">
        <f t="shared" si="17"/>
        <v>13.83651699330191</v>
      </c>
      <c r="I39" s="15">
        <f t="shared" si="17"/>
        <v>2.666666666666667</v>
      </c>
      <c r="J39" s="15">
        <f t="shared" si="17"/>
        <v>14.78057038676911</v>
      </c>
      <c r="K39" s="15">
        <f t="shared" si="17"/>
        <v>9.0909090909090917</v>
      </c>
      <c r="L39" s="15">
        <f t="shared" si="17"/>
        <v>12.978093546477206</v>
      </c>
      <c r="M39" s="15">
        <f t="shared" si="17"/>
        <v>1.5625</v>
      </c>
      <c r="N39" s="15">
        <f t="shared" si="17"/>
        <v>13.776077027527467</v>
      </c>
      <c r="O39" s="15">
        <f t="shared" si="17"/>
        <v>6.7796610169491522</v>
      </c>
      <c r="P39" s="15">
        <f t="shared" si="17"/>
        <v>14.749224405377456</v>
      </c>
      <c r="Q39" s="15">
        <f t="shared" si="17"/>
        <v>23.076923076923077</v>
      </c>
      <c r="R39" s="15">
        <f t="shared" si="17"/>
        <v>12.886841483581385</v>
      </c>
      <c r="S39" s="15">
        <f t="shared" si="17"/>
        <v>2.1739130434782608</v>
      </c>
      <c r="T39" s="15">
        <f t="shared" si="17"/>
        <v>-61.53846153846154</v>
      </c>
      <c r="U39" s="15">
        <f t="shared" si="17"/>
        <v>0</v>
      </c>
      <c r="V39" s="15">
        <f t="shared" si="17"/>
        <v>-500</v>
      </c>
      <c r="W39" s="15" t="e">
        <f t="shared" si="17"/>
        <v>#DIV/0!</v>
      </c>
      <c r="X39" s="15">
        <f t="shared" si="17"/>
        <v>-25</v>
      </c>
      <c r="Y39" s="15">
        <f t="shared" si="17"/>
        <v>0</v>
      </c>
      <c r="Z39" s="15">
        <f t="shared" si="17"/>
        <v>-7.6923076923076925</v>
      </c>
      <c r="AA39" s="15">
        <f t="shared" si="17"/>
        <v>-16.666666666666664</v>
      </c>
      <c r="AB39" s="15">
        <f t="shared" si="17"/>
        <v>1.7241379310344827</v>
      </c>
      <c r="AC39" s="15">
        <f t="shared" si="17"/>
        <v>100</v>
      </c>
      <c r="AD39" s="15">
        <f t="shared" si="17"/>
        <v>-24.242424242424242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53.956923840854074</v>
      </c>
      <c r="C40" s="15">
        <f t="shared" ref="C40:AE40" si="18">C34/(C9-C31)*100</f>
        <v>94.366197183098592</v>
      </c>
      <c r="D40" s="15">
        <f t="shared" si="18"/>
        <v>56.303724928366762</v>
      </c>
      <c r="E40" s="15">
        <f t="shared" si="18"/>
        <v>81.818181818181827</v>
      </c>
      <c r="F40" s="15">
        <f t="shared" si="18"/>
        <v>51.820230048618519</v>
      </c>
      <c r="G40" s="15">
        <f t="shared" si="18"/>
        <v>96.666666666666671</v>
      </c>
      <c r="H40" s="15">
        <f t="shared" si="18"/>
        <v>53.963036467377826</v>
      </c>
      <c r="I40" s="15">
        <f t="shared" si="18"/>
        <v>94.666666666666671</v>
      </c>
      <c r="J40" s="15">
        <f t="shared" si="18"/>
        <v>56.309415288449017</v>
      </c>
      <c r="K40" s="15">
        <f t="shared" si="18"/>
        <v>81.818181818181827</v>
      </c>
      <c r="L40" s="15">
        <f t="shared" si="18"/>
        <v>51.829484902309055</v>
      </c>
      <c r="M40" s="15">
        <f t="shared" si="18"/>
        <v>96.875</v>
      </c>
      <c r="N40" s="15">
        <f t="shared" si="18"/>
        <v>54.487100357980502</v>
      </c>
      <c r="O40" s="15">
        <f t="shared" si="18"/>
        <v>91.525423728813564</v>
      </c>
      <c r="P40" s="15">
        <f t="shared" si="18"/>
        <v>57.148397104446744</v>
      </c>
      <c r="Q40" s="15">
        <f t="shared" si="18"/>
        <v>76.923076923076934</v>
      </c>
      <c r="R40" s="15">
        <f t="shared" si="18"/>
        <v>52.055279943302622</v>
      </c>
      <c r="S40" s="15">
        <f t="shared" si="18"/>
        <v>95.652173913043484</v>
      </c>
      <c r="T40" s="15">
        <f t="shared" si="18"/>
        <v>61.53846153846154</v>
      </c>
      <c r="U40" s="15">
        <f t="shared" si="18"/>
        <v>100</v>
      </c>
      <c r="V40" s="15">
        <f t="shared" si="18"/>
        <v>100</v>
      </c>
      <c r="W40" s="15" t="e">
        <f t="shared" si="18"/>
        <v>#DIV/0!</v>
      </c>
      <c r="X40" s="15">
        <f t="shared" si="18"/>
        <v>58.333333333333336</v>
      </c>
      <c r="Y40" s="15">
        <f t="shared" si="18"/>
        <v>100</v>
      </c>
      <c r="Z40" s="15">
        <f t="shared" si="18"/>
        <v>148.35164835164835</v>
      </c>
      <c r="AA40" s="15">
        <f t="shared" si="18"/>
        <v>108.33333333333333</v>
      </c>
      <c r="AB40" s="15">
        <f t="shared" si="18"/>
        <v>168.9655172413793</v>
      </c>
      <c r="AC40" s="15">
        <f t="shared" si="18"/>
        <v>50</v>
      </c>
      <c r="AD40" s="15">
        <f t="shared" si="18"/>
        <v>112.12121212121211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32.145738936130599</v>
      </c>
      <c r="C41" s="15">
        <f t="shared" ref="C41:AE41" si="19">C35/(C9-C31)*100</f>
        <v>2.8169014084507045</v>
      </c>
      <c r="D41" s="15">
        <f t="shared" si="19"/>
        <v>28.848658504818964</v>
      </c>
      <c r="E41" s="15">
        <f t="shared" si="19"/>
        <v>9.0909090909090917</v>
      </c>
      <c r="F41" s="15">
        <f t="shared" si="19"/>
        <v>35.147634293845606</v>
      </c>
      <c r="G41" s="15">
        <f t="shared" si="19"/>
        <v>1.6666666666666667</v>
      </c>
      <c r="H41" s="15">
        <f t="shared" si="19"/>
        <v>32.200446539320268</v>
      </c>
      <c r="I41" s="15">
        <f t="shared" si="19"/>
        <v>2.666666666666667</v>
      </c>
      <c r="J41" s="15">
        <f t="shared" si="19"/>
        <v>28.910014324781873</v>
      </c>
      <c r="K41" s="15">
        <f t="shared" si="19"/>
        <v>9.0909090909090917</v>
      </c>
      <c r="L41" s="15">
        <f t="shared" si="19"/>
        <v>35.192421551213741</v>
      </c>
      <c r="M41" s="15">
        <f t="shared" si="19"/>
        <v>1.5625</v>
      </c>
      <c r="N41" s="15">
        <f t="shared" si="19"/>
        <v>31.736822614492038</v>
      </c>
      <c r="O41" s="15">
        <f t="shared" si="19"/>
        <v>1.6949152542372881</v>
      </c>
      <c r="P41" s="15">
        <f t="shared" si="19"/>
        <v>28.102378490175798</v>
      </c>
      <c r="Q41" s="15">
        <f t="shared" si="19"/>
        <v>0</v>
      </c>
      <c r="R41" s="15">
        <f t="shared" si="19"/>
        <v>35.057878573115993</v>
      </c>
      <c r="S41" s="15">
        <f t="shared" si="19"/>
        <v>2.1739130434782608</v>
      </c>
      <c r="T41" s="15">
        <f t="shared" si="19"/>
        <v>100</v>
      </c>
      <c r="U41" s="15">
        <f t="shared" si="19"/>
        <v>0</v>
      </c>
      <c r="V41" s="15">
        <f t="shared" si="19"/>
        <v>500</v>
      </c>
      <c r="W41" s="15" t="e">
        <f t="shared" si="19"/>
        <v>#DIV/0!</v>
      </c>
      <c r="X41" s="15">
        <f t="shared" si="19"/>
        <v>66.666666666666657</v>
      </c>
      <c r="Y41" s="15">
        <f t="shared" si="19"/>
        <v>0</v>
      </c>
      <c r="Z41" s="15">
        <f t="shared" si="19"/>
        <v>-40.659340659340657</v>
      </c>
      <c r="AA41" s="15">
        <f t="shared" si="19"/>
        <v>8.3333333333333321</v>
      </c>
      <c r="AB41" s="15">
        <f t="shared" si="19"/>
        <v>-70.689655172413794</v>
      </c>
      <c r="AC41" s="15">
        <f t="shared" si="19"/>
        <v>-50</v>
      </c>
      <c r="AD41" s="15">
        <f t="shared" si="19"/>
        <v>12.121212121212121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16.746322388430265</v>
      </c>
      <c r="C42" s="15">
        <f t="shared" ref="C42:AD42" si="20">C36/(C9-C31)*100</f>
        <v>-1.4084507042253522</v>
      </c>
      <c r="D42" s="15">
        <f t="shared" si="20"/>
        <v>12.724667882261006</v>
      </c>
      <c r="E42" s="15">
        <f t="shared" si="20"/>
        <v>0</v>
      </c>
      <c r="F42" s="15">
        <f t="shared" si="20"/>
        <v>20.407921261709948</v>
      </c>
      <c r="G42" s="15">
        <f t="shared" si="20"/>
        <v>-1.6666666666666667</v>
      </c>
      <c r="H42" s="15">
        <f t="shared" si="20"/>
        <v>16.788638055073182</v>
      </c>
      <c r="I42" s="15">
        <f t="shared" si="20"/>
        <v>-1.3333333333333335</v>
      </c>
      <c r="J42" s="15">
        <f t="shared" si="20"/>
        <v>12.775100924599558</v>
      </c>
      <c r="K42" s="15">
        <f t="shared" si="20"/>
        <v>0</v>
      </c>
      <c r="L42" s="15">
        <f t="shared" si="20"/>
        <v>20.43812907045589</v>
      </c>
      <c r="M42" s="15">
        <f t="shared" si="20"/>
        <v>-1.5625</v>
      </c>
      <c r="N42" s="15">
        <f t="shared" si="20"/>
        <v>16.67695346253549</v>
      </c>
      <c r="O42" s="15">
        <f t="shared" si="20"/>
        <v>-1.6949152542372881</v>
      </c>
      <c r="P42" s="15">
        <f t="shared" si="20"/>
        <v>12.331954498448811</v>
      </c>
      <c r="Q42" s="15">
        <f t="shared" si="20"/>
        <v>0</v>
      </c>
      <c r="R42" s="15">
        <f t="shared" si="20"/>
        <v>20.647295062603355</v>
      </c>
      <c r="S42" s="15">
        <f t="shared" si="20"/>
        <v>-2.1739130434782608</v>
      </c>
      <c r="T42" s="15">
        <f t="shared" si="20"/>
        <v>69.230769230769226</v>
      </c>
      <c r="U42" s="15">
        <f t="shared" si="20"/>
        <v>0</v>
      </c>
      <c r="V42" s="15">
        <f t="shared" si="20"/>
        <v>400</v>
      </c>
      <c r="W42" s="15" t="e">
        <f t="shared" si="20"/>
        <v>#DIV/0!</v>
      </c>
      <c r="X42" s="15">
        <f t="shared" si="20"/>
        <v>41.666666666666671</v>
      </c>
      <c r="Y42" s="15">
        <f t="shared" si="20"/>
        <v>0</v>
      </c>
      <c r="Z42" s="15">
        <f t="shared" si="20"/>
        <v>4.395604395604396</v>
      </c>
      <c r="AA42" s="15">
        <f t="shared" si="20"/>
        <v>0</v>
      </c>
      <c r="AB42" s="15">
        <f t="shared" si="20"/>
        <v>-39.655172413793103</v>
      </c>
      <c r="AC42" s="15">
        <f t="shared" si="20"/>
        <v>0</v>
      </c>
      <c r="AD42" s="15">
        <f t="shared" si="20"/>
        <v>81.818181818181827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6.8090124759481103</v>
      </c>
      <c r="C43" s="15">
        <f t="shared" ref="C43:AE43" si="21">C37/(C9-C31)*100</f>
        <v>-2.8169014084507045</v>
      </c>
      <c r="D43" s="15">
        <f t="shared" si="21"/>
        <v>4.2849700442823648</v>
      </c>
      <c r="E43" s="15">
        <f t="shared" si="21"/>
        <v>0</v>
      </c>
      <c r="F43" s="15">
        <f t="shared" si="21"/>
        <v>9.1070793311988609</v>
      </c>
      <c r="G43" s="15">
        <f t="shared" si="21"/>
        <v>-3.3333333333333335</v>
      </c>
      <c r="H43" s="15">
        <f t="shared" si="21"/>
        <v>6.8655420491193251</v>
      </c>
      <c r="I43" s="15">
        <f t="shared" si="21"/>
        <v>-2.666666666666667</v>
      </c>
      <c r="J43" s="15">
        <f t="shared" si="21"/>
        <v>4.3495246776924086</v>
      </c>
      <c r="K43" s="15">
        <f t="shared" si="21"/>
        <v>0</v>
      </c>
      <c r="L43" s="15">
        <f t="shared" si="21"/>
        <v>9.1533451746595613</v>
      </c>
      <c r="M43" s="15">
        <f t="shared" si="21"/>
        <v>-3.125</v>
      </c>
      <c r="N43" s="15">
        <f t="shared" si="21"/>
        <v>6.7892852734230349</v>
      </c>
      <c r="O43" s="15">
        <f t="shared" si="21"/>
        <v>-3.3898305084745761</v>
      </c>
      <c r="P43" s="15">
        <f t="shared" si="21"/>
        <v>4.1752843846949332</v>
      </c>
      <c r="Q43" s="15">
        <f t="shared" si="21"/>
        <v>0</v>
      </c>
      <c r="R43" s="15">
        <f t="shared" si="21"/>
        <v>9.1778880226789514</v>
      </c>
      <c r="S43" s="15">
        <f t="shared" si="21"/>
        <v>-4.3478260869565215</v>
      </c>
      <c r="T43" s="15">
        <f t="shared" si="21"/>
        <v>76.923076923076934</v>
      </c>
      <c r="U43" s="15">
        <f t="shared" si="21"/>
        <v>0</v>
      </c>
      <c r="V43" s="15">
        <f t="shared" si="21"/>
        <v>500</v>
      </c>
      <c r="W43" s="15" t="e">
        <f t="shared" si="21"/>
        <v>#DIV/0!</v>
      </c>
      <c r="X43" s="15">
        <f t="shared" si="21"/>
        <v>41.666666666666671</v>
      </c>
      <c r="Y43" s="15">
        <f t="shared" si="21"/>
        <v>0</v>
      </c>
      <c r="Z43" s="15">
        <f t="shared" si="21"/>
        <v>3.296703296703297</v>
      </c>
      <c r="AA43" s="15">
        <f t="shared" si="21"/>
        <v>0</v>
      </c>
      <c r="AB43" s="15">
        <f t="shared" si="21"/>
        <v>-10.344827586206897</v>
      </c>
      <c r="AC43" s="15">
        <f t="shared" si="21"/>
        <v>0</v>
      </c>
      <c r="AD43" s="15">
        <f t="shared" si="21"/>
        <v>27.27272727272727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16569</v>
      </c>
      <c r="C9" s="4">
        <f>E9+G9</f>
        <v>205</v>
      </c>
      <c r="D9" s="4">
        <f>SUM(D10:D31)</f>
        <v>7749</v>
      </c>
      <c r="E9" s="4">
        <f>SUM(E10:E31)</f>
        <v>70</v>
      </c>
      <c r="F9" s="4">
        <f>SUM(F10:F31)</f>
        <v>8820</v>
      </c>
      <c r="G9" s="4">
        <f>SUM(G10:G31)</f>
        <v>135</v>
      </c>
      <c r="H9" s="4">
        <f>J9+L9</f>
        <v>16573</v>
      </c>
      <c r="I9" s="4">
        <f>K9+M9</f>
        <v>201</v>
      </c>
      <c r="J9" s="4">
        <f>SUM(J10:J31)</f>
        <v>7757</v>
      </c>
      <c r="K9" s="4">
        <f>SUM(K10:K31)</f>
        <v>63</v>
      </c>
      <c r="L9" s="4">
        <f>SUM(L10:L31)</f>
        <v>8816</v>
      </c>
      <c r="M9" s="4">
        <f>SUM(M10:M31)</f>
        <v>138</v>
      </c>
      <c r="N9" s="4">
        <f>P9+R9</f>
        <v>16807</v>
      </c>
      <c r="O9" s="4">
        <f>Q9+S9</f>
        <v>163</v>
      </c>
      <c r="P9" s="4">
        <f>SUM(P10:P31)</f>
        <v>7907</v>
      </c>
      <c r="Q9" s="4">
        <f>SUM(Q10:Q31)</f>
        <v>65</v>
      </c>
      <c r="R9" s="4">
        <f>SUM(R10:R31)</f>
        <v>8900</v>
      </c>
      <c r="S9" s="4">
        <f>SUM(S10:S31)</f>
        <v>98</v>
      </c>
      <c r="T9" s="4">
        <f>B9-H9</f>
        <v>-4</v>
      </c>
      <c r="U9" s="4">
        <f>C9-I9</f>
        <v>4</v>
      </c>
      <c r="V9" s="4">
        <f>D9-J9</f>
        <v>-8</v>
      </c>
      <c r="W9" s="4">
        <f t="shared" ref="W9:X9" si="0">E9-K9</f>
        <v>7</v>
      </c>
      <c r="X9" s="4">
        <f t="shared" si="0"/>
        <v>4</v>
      </c>
      <c r="Y9" s="4">
        <f>G9-M9</f>
        <v>-3</v>
      </c>
      <c r="Z9" s="4">
        <f t="shared" ref="Z9:AE9" si="1">B9-N9</f>
        <v>-238</v>
      </c>
      <c r="AA9" s="4">
        <f t="shared" si="1"/>
        <v>42</v>
      </c>
      <c r="AB9" s="4">
        <f t="shared" si="1"/>
        <v>-158</v>
      </c>
      <c r="AC9" s="4">
        <f t="shared" si="1"/>
        <v>5</v>
      </c>
      <c r="AD9" s="4">
        <f t="shared" si="1"/>
        <v>-80</v>
      </c>
      <c r="AE9" s="4">
        <f t="shared" si="1"/>
        <v>37</v>
      </c>
    </row>
    <row r="10" spans="1:32" s="1" customFormat="1" ht="18" customHeight="1" x14ac:dyDescent="0.15">
      <c r="A10" s="4" t="s">
        <v>2</v>
      </c>
      <c r="B10" s="4">
        <f t="shared" ref="B10:C30" si="2">D10+F10</f>
        <v>573</v>
      </c>
      <c r="C10" s="4">
        <f t="shared" si="2"/>
        <v>2</v>
      </c>
      <c r="D10" s="4">
        <v>286</v>
      </c>
      <c r="E10" s="4">
        <v>1</v>
      </c>
      <c r="F10" s="4">
        <v>287</v>
      </c>
      <c r="G10" s="4">
        <v>1</v>
      </c>
      <c r="H10" s="4">
        <f t="shared" ref="H10:I30" si="3">J10+L10</f>
        <v>561</v>
      </c>
      <c r="I10" s="4">
        <f t="shared" si="3"/>
        <v>2</v>
      </c>
      <c r="J10" s="4">
        <v>279</v>
      </c>
      <c r="K10" s="4">
        <v>1</v>
      </c>
      <c r="L10" s="4">
        <v>282</v>
      </c>
      <c r="M10" s="4">
        <v>1</v>
      </c>
      <c r="N10" s="4">
        <f t="shared" ref="N10:O30" si="4">P10+R10</f>
        <v>577</v>
      </c>
      <c r="O10" s="4">
        <f t="shared" si="4"/>
        <v>4</v>
      </c>
      <c r="P10" s="4">
        <v>293</v>
      </c>
      <c r="Q10" s="4">
        <v>3</v>
      </c>
      <c r="R10" s="4">
        <v>284</v>
      </c>
      <c r="S10" s="4">
        <v>1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-4</v>
      </c>
      <c r="AA10" s="4">
        <f t="shared" si="7"/>
        <v>-2</v>
      </c>
      <c r="AB10" s="4">
        <f t="shared" si="7"/>
        <v>-7</v>
      </c>
      <c r="AC10" s="4">
        <f t="shared" si="7"/>
        <v>-2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692</v>
      </c>
      <c r="C11" s="4">
        <f t="shared" si="2"/>
        <v>-1</v>
      </c>
      <c r="D11" s="4">
        <v>355</v>
      </c>
      <c r="E11" s="4">
        <v>0</v>
      </c>
      <c r="F11" s="4">
        <v>337</v>
      </c>
      <c r="G11" s="4">
        <v>-1</v>
      </c>
      <c r="H11" s="4">
        <f t="shared" si="3"/>
        <v>692</v>
      </c>
      <c r="I11" s="4">
        <f t="shared" si="3"/>
        <v>-1</v>
      </c>
      <c r="J11" s="4">
        <v>355</v>
      </c>
      <c r="K11" s="4">
        <v>0</v>
      </c>
      <c r="L11" s="4">
        <v>337</v>
      </c>
      <c r="M11" s="4">
        <v>-1</v>
      </c>
      <c r="N11" s="4">
        <f t="shared" si="4"/>
        <v>684</v>
      </c>
      <c r="O11" s="4">
        <f t="shared" si="4"/>
        <v>-1</v>
      </c>
      <c r="P11" s="4">
        <v>350</v>
      </c>
      <c r="Q11" s="4">
        <v>0</v>
      </c>
      <c r="R11" s="4">
        <v>334</v>
      </c>
      <c r="S11" s="4">
        <v>-1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8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708</v>
      </c>
      <c r="C12" s="4">
        <f t="shared" si="2"/>
        <v>2</v>
      </c>
      <c r="D12" s="4">
        <v>321</v>
      </c>
      <c r="E12" s="4">
        <v>0</v>
      </c>
      <c r="F12" s="4">
        <v>387</v>
      </c>
      <c r="G12" s="4">
        <v>2</v>
      </c>
      <c r="H12" s="4">
        <f t="shared" si="3"/>
        <v>707</v>
      </c>
      <c r="I12" s="4">
        <f t="shared" si="3"/>
        <v>2</v>
      </c>
      <c r="J12" s="4">
        <v>321</v>
      </c>
      <c r="K12" s="4">
        <v>0</v>
      </c>
      <c r="L12" s="4">
        <v>386</v>
      </c>
      <c r="M12" s="4">
        <v>2</v>
      </c>
      <c r="N12" s="4">
        <f t="shared" si="4"/>
        <v>733</v>
      </c>
      <c r="O12" s="4">
        <f t="shared" si="4"/>
        <v>1</v>
      </c>
      <c r="P12" s="4">
        <v>341</v>
      </c>
      <c r="Q12" s="4">
        <v>0</v>
      </c>
      <c r="R12" s="4">
        <v>392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-25</v>
      </c>
      <c r="AA12" s="4">
        <f t="shared" si="7"/>
        <v>1</v>
      </c>
      <c r="AB12" s="4">
        <f t="shared" si="7"/>
        <v>-20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787</v>
      </c>
      <c r="C13" s="4">
        <f t="shared" si="2"/>
        <v>5</v>
      </c>
      <c r="D13" s="4">
        <v>379</v>
      </c>
      <c r="E13" s="4">
        <v>1</v>
      </c>
      <c r="F13" s="4">
        <v>408</v>
      </c>
      <c r="G13" s="4">
        <v>4</v>
      </c>
      <c r="H13" s="4">
        <f t="shared" si="3"/>
        <v>789</v>
      </c>
      <c r="I13" s="4">
        <f t="shared" si="3"/>
        <v>7</v>
      </c>
      <c r="J13" s="4">
        <v>379</v>
      </c>
      <c r="K13" s="4">
        <v>1</v>
      </c>
      <c r="L13" s="4">
        <v>410</v>
      </c>
      <c r="M13" s="4">
        <v>6</v>
      </c>
      <c r="N13" s="4">
        <f t="shared" si="4"/>
        <v>831</v>
      </c>
      <c r="O13" s="4">
        <f t="shared" si="4"/>
        <v>4</v>
      </c>
      <c r="P13" s="4">
        <v>419</v>
      </c>
      <c r="Q13" s="4">
        <v>1</v>
      </c>
      <c r="R13" s="4">
        <v>412</v>
      </c>
      <c r="S13" s="4">
        <v>3</v>
      </c>
      <c r="T13" s="4">
        <f t="shared" si="5"/>
        <v>-2</v>
      </c>
      <c r="U13" s="4">
        <f t="shared" si="5"/>
        <v>-2</v>
      </c>
      <c r="V13" s="4">
        <f t="shared" si="6"/>
        <v>0</v>
      </c>
      <c r="W13" s="4">
        <f t="shared" si="6"/>
        <v>0</v>
      </c>
      <c r="X13" s="4">
        <f t="shared" si="6"/>
        <v>-2</v>
      </c>
      <c r="Y13" s="4">
        <f t="shared" si="6"/>
        <v>-2</v>
      </c>
      <c r="Z13" s="4">
        <f t="shared" si="7"/>
        <v>-44</v>
      </c>
      <c r="AA13" s="4">
        <f t="shared" si="7"/>
        <v>1</v>
      </c>
      <c r="AB13" s="4">
        <f t="shared" si="7"/>
        <v>-40</v>
      </c>
      <c r="AC13" s="4">
        <f t="shared" si="7"/>
        <v>0</v>
      </c>
      <c r="AD13" s="4">
        <f t="shared" si="7"/>
        <v>-4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517</v>
      </c>
      <c r="C14" s="4">
        <f t="shared" si="2"/>
        <v>41</v>
      </c>
      <c r="D14" s="4">
        <v>269</v>
      </c>
      <c r="E14" s="4">
        <v>11</v>
      </c>
      <c r="F14" s="4">
        <v>248</v>
      </c>
      <c r="G14" s="4">
        <v>30</v>
      </c>
      <c r="H14" s="4">
        <f t="shared" si="3"/>
        <v>518</v>
      </c>
      <c r="I14" s="4">
        <f t="shared" si="3"/>
        <v>38</v>
      </c>
      <c r="J14" s="4">
        <v>269</v>
      </c>
      <c r="K14" s="4">
        <v>8</v>
      </c>
      <c r="L14" s="4">
        <v>249</v>
      </c>
      <c r="M14" s="4">
        <v>30</v>
      </c>
      <c r="N14" s="4">
        <f t="shared" si="4"/>
        <v>443</v>
      </c>
      <c r="O14" s="4">
        <f t="shared" si="4"/>
        <v>21</v>
      </c>
      <c r="P14" s="4">
        <v>223</v>
      </c>
      <c r="Q14" s="4">
        <v>6</v>
      </c>
      <c r="R14" s="4">
        <v>220</v>
      </c>
      <c r="S14" s="4">
        <v>15</v>
      </c>
      <c r="T14" s="4">
        <f t="shared" si="5"/>
        <v>-1</v>
      </c>
      <c r="U14" s="4">
        <f t="shared" si="5"/>
        <v>3</v>
      </c>
      <c r="V14" s="4">
        <f t="shared" si="6"/>
        <v>0</v>
      </c>
      <c r="W14" s="4">
        <f t="shared" si="6"/>
        <v>3</v>
      </c>
      <c r="X14" s="4">
        <f t="shared" si="6"/>
        <v>-1</v>
      </c>
      <c r="Y14" s="4">
        <f t="shared" si="6"/>
        <v>0</v>
      </c>
      <c r="Z14" s="4">
        <f t="shared" si="7"/>
        <v>74</v>
      </c>
      <c r="AA14" s="4">
        <f t="shared" si="7"/>
        <v>20</v>
      </c>
      <c r="AB14" s="4">
        <f t="shared" si="7"/>
        <v>46</v>
      </c>
      <c r="AC14" s="4">
        <f t="shared" si="7"/>
        <v>5</v>
      </c>
      <c r="AD14" s="4">
        <f t="shared" si="7"/>
        <v>28</v>
      </c>
      <c r="AE14" s="4">
        <f t="shared" si="7"/>
        <v>15</v>
      </c>
    </row>
    <row r="15" spans="1:32" s="1" customFormat="1" ht="18" customHeight="1" x14ac:dyDescent="0.15">
      <c r="A15" s="4" t="s">
        <v>7</v>
      </c>
      <c r="B15" s="4">
        <f t="shared" si="2"/>
        <v>514</v>
      </c>
      <c r="C15" s="4">
        <f t="shared" si="2"/>
        <v>58</v>
      </c>
      <c r="D15" s="4">
        <v>255</v>
      </c>
      <c r="E15" s="4">
        <v>20</v>
      </c>
      <c r="F15" s="4">
        <v>259</v>
      </c>
      <c r="G15" s="4">
        <v>38</v>
      </c>
      <c r="H15" s="4">
        <f t="shared" si="3"/>
        <v>503</v>
      </c>
      <c r="I15" s="4">
        <f t="shared" si="3"/>
        <v>56</v>
      </c>
      <c r="J15" s="4">
        <v>249</v>
      </c>
      <c r="K15" s="4">
        <v>17</v>
      </c>
      <c r="L15" s="4">
        <v>254</v>
      </c>
      <c r="M15" s="4">
        <v>39</v>
      </c>
      <c r="N15" s="4">
        <f t="shared" si="4"/>
        <v>559</v>
      </c>
      <c r="O15" s="4">
        <f t="shared" si="4"/>
        <v>45</v>
      </c>
      <c r="P15" s="4">
        <v>285</v>
      </c>
      <c r="Q15" s="4">
        <v>18</v>
      </c>
      <c r="R15" s="4">
        <v>274</v>
      </c>
      <c r="S15" s="4">
        <v>27</v>
      </c>
      <c r="T15" s="4">
        <f t="shared" si="5"/>
        <v>11</v>
      </c>
      <c r="U15" s="4">
        <f t="shared" si="5"/>
        <v>2</v>
      </c>
      <c r="V15" s="4">
        <f t="shared" si="6"/>
        <v>6</v>
      </c>
      <c r="W15" s="4">
        <f t="shared" si="6"/>
        <v>3</v>
      </c>
      <c r="X15" s="4">
        <f t="shared" si="6"/>
        <v>5</v>
      </c>
      <c r="Y15" s="4">
        <f t="shared" si="6"/>
        <v>-1</v>
      </c>
      <c r="Z15" s="4">
        <f t="shared" si="7"/>
        <v>-45</v>
      </c>
      <c r="AA15" s="4">
        <f t="shared" si="7"/>
        <v>13</v>
      </c>
      <c r="AB15" s="4">
        <f t="shared" si="7"/>
        <v>-30</v>
      </c>
      <c r="AC15" s="4">
        <f t="shared" si="7"/>
        <v>2</v>
      </c>
      <c r="AD15" s="4">
        <f t="shared" si="7"/>
        <v>-15</v>
      </c>
      <c r="AE15" s="4">
        <f t="shared" si="7"/>
        <v>11</v>
      </c>
    </row>
    <row r="16" spans="1:32" s="1" customFormat="1" ht="18" customHeight="1" x14ac:dyDescent="0.15">
      <c r="A16" s="4" t="s">
        <v>8</v>
      </c>
      <c r="B16" s="4">
        <f t="shared" si="2"/>
        <v>697</v>
      </c>
      <c r="C16" s="4">
        <f t="shared" si="2"/>
        <v>39</v>
      </c>
      <c r="D16" s="4">
        <v>333</v>
      </c>
      <c r="E16" s="4">
        <v>14</v>
      </c>
      <c r="F16" s="4">
        <v>364</v>
      </c>
      <c r="G16" s="4">
        <v>25</v>
      </c>
      <c r="H16" s="4">
        <f t="shared" si="3"/>
        <v>695</v>
      </c>
      <c r="I16" s="4">
        <f t="shared" si="3"/>
        <v>38</v>
      </c>
      <c r="J16" s="4">
        <v>336</v>
      </c>
      <c r="K16" s="4">
        <v>13</v>
      </c>
      <c r="L16" s="4">
        <v>359</v>
      </c>
      <c r="M16" s="4">
        <v>25</v>
      </c>
      <c r="N16" s="4">
        <f t="shared" si="4"/>
        <v>740</v>
      </c>
      <c r="O16" s="4">
        <f t="shared" si="4"/>
        <v>31</v>
      </c>
      <c r="P16" s="4">
        <v>381</v>
      </c>
      <c r="Q16" s="4">
        <v>12</v>
      </c>
      <c r="R16" s="4">
        <v>359</v>
      </c>
      <c r="S16" s="4">
        <v>19</v>
      </c>
      <c r="T16" s="4">
        <f t="shared" si="5"/>
        <v>2</v>
      </c>
      <c r="U16" s="4">
        <f t="shared" si="5"/>
        <v>1</v>
      </c>
      <c r="V16" s="4">
        <f t="shared" si="6"/>
        <v>-3</v>
      </c>
      <c r="W16" s="4">
        <f t="shared" si="6"/>
        <v>1</v>
      </c>
      <c r="X16" s="4">
        <f t="shared" si="6"/>
        <v>5</v>
      </c>
      <c r="Y16" s="4">
        <f t="shared" si="6"/>
        <v>0</v>
      </c>
      <c r="Z16" s="4">
        <f t="shared" si="7"/>
        <v>-43</v>
      </c>
      <c r="AA16" s="4">
        <f t="shared" si="7"/>
        <v>8</v>
      </c>
      <c r="AB16" s="4">
        <f t="shared" si="7"/>
        <v>-48</v>
      </c>
      <c r="AC16" s="4">
        <f t="shared" si="7"/>
        <v>2</v>
      </c>
      <c r="AD16" s="4">
        <f t="shared" si="7"/>
        <v>5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848</v>
      </c>
      <c r="C17" s="4">
        <f t="shared" si="2"/>
        <v>15</v>
      </c>
      <c r="D17" s="4">
        <v>458</v>
      </c>
      <c r="E17" s="4">
        <v>8</v>
      </c>
      <c r="F17" s="4">
        <v>390</v>
      </c>
      <c r="G17" s="4">
        <v>7</v>
      </c>
      <c r="H17" s="4">
        <f t="shared" si="3"/>
        <v>844</v>
      </c>
      <c r="I17" s="4">
        <f t="shared" si="3"/>
        <v>15</v>
      </c>
      <c r="J17" s="4">
        <v>454</v>
      </c>
      <c r="K17" s="4">
        <v>8</v>
      </c>
      <c r="L17" s="4">
        <v>390</v>
      </c>
      <c r="M17" s="4">
        <v>7</v>
      </c>
      <c r="N17" s="4">
        <f t="shared" si="4"/>
        <v>843</v>
      </c>
      <c r="O17" s="4">
        <f t="shared" si="4"/>
        <v>13</v>
      </c>
      <c r="P17" s="4">
        <v>441</v>
      </c>
      <c r="Q17" s="4">
        <v>8</v>
      </c>
      <c r="R17" s="4">
        <v>402</v>
      </c>
      <c r="S17" s="4">
        <v>5</v>
      </c>
      <c r="T17" s="4">
        <f t="shared" si="5"/>
        <v>4</v>
      </c>
      <c r="U17" s="4">
        <f t="shared" si="5"/>
        <v>0</v>
      </c>
      <c r="V17" s="4">
        <f t="shared" si="6"/>
        <v>4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5</v>
      </c>
      <c r="AA17" s="4">
        <f t="shared" si="7"/>
        <v>2</v>
      </c>
      <c r="AB17" s="4">
        <f t="shared" si="7"/>
        <v>17</v>
      </c>
      <c r="AC17" s="4">
        <f t="shared" si="7"/>
        <v>0</v>
      </c>
      <c r="AD17" s="4">
        <f t="shared" si="7"/>
        <v>-12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928</v>
      </c>
      <c r="C18" s="4">
        <f t="shared" si="2"/>
        <v>7</v>
      </c>
      <c r="D18" s="4">
        <v>448</v>
      </c>
      <c r="E18" s="4">
        <v>1</v>
      </c>
      <c r="F18" s="4">
        <v>480</v>
      </c>
      <c r="G18" s="4">
        <v>6</v>
      </c>
      <c r="H18" s="4">
        <f t="shared" si="3"/>
        <v>928</v>
      </c>
      <c r="I18" s="4">
        <f t="shared" si="3"/>
        <v>7</v>
      </c>
      <c r="J18" s="4">
        <v>448</v>
      </c>
      <c r="K18" s="4">
        <v>1</v>
      </c>
      <c r="L18" s="4">
        <v>480</v>
      </c>
      <c r="M18" s="4">
        <v>6</v>
      </c>
      <c r="N18" s="4">
        <f t="shared" si="4"/>
        <v>986</v>
      </c>
      <c r="O18" s="4">
        <f t="shared" si="4"/>
        <v>7</v>
      </c>
      <c r="P18" s="4">
        <v>474</v>
      </c>
      <c r="Q18" s="4">
        <v>1</v>
      </c>
      <c r="R18" s="4">
        <v>512</v>
      </c>
      <c r="S18" s="4">
        <v>6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-58</v>
      </c>
      <c r="AA18" s="4">
        <f t="shared" si="7"/>
        <v>0</v>
      </c>
      <c r="AB18" s="4">
        <f t="shared" si="7"/>
        <v>-26</v>
      </c>
      <c r="AC18" s="4">
        <f t="shared" si="7"/>
        <v>0</v>
      </c>
      <c r="AD18" s="4">
        <f t="shared" si="7"/>
        <v>-32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967</v>
      </c>
      <c r="C19" s="4">
        <f t="shared" si="2"/>
        <v>6</v>
      </c>
      <c r="D19" s="4">
        <v>479</v>
      </c>
      <c r="E19" s="4">
        <v>1</v>
      </c>
      <c r="F19" s="4">
        <v>488</v>
      </c>
      <c r="G19" s="4">
        <v>5</v>
      </c>
      <c r="H19" s="4">
        <f t="shared" si="3"/>
        <v>969</v>
      </c>
      <c r="I19" s="4">
        <f t="shared" si="3"/>
        <v>6</v>
      </c>
      <c r="J19" s="4">
        <v>481</v>
      </c>
      <c r="K19" s="4">
        <v>1</v>
      </c>
      <c r="L19" s="4">
        <v>488</v>
      </c>
      <c r="M19" s="4">
        <v>5</v>
      </c>
      <c r="N19" s="4">
        <f t="shared" si="4"/>
        <v>957</v>
      </c>
      <c r="O19" s="4">
        <f t="shared" si="4"/>
        <v>9</v>
      </c>
      <c r="P19" s="4">
        <v>480</v>
      </c>
      <c r="Q19" s="4">
        <v>4</v>
      </c>
      <c r="R19" s="4">
        <v>477</v>
      </c>
      <c r="S19" s="4">
        <v>5</v>
      </c>
      <c r="T19" s="4">
        <f t="shared" si="5"/>
        <v>-2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10</v>
      </c>
      <c r="AA19" s="4">
        <f t="shared" si="7"/>
        <v>-3</v>
      </c>
      <c r="AB19" s="4">
        <f t="shared" si="7"/>
        <v>-1</v>
      </c>
      <c r="AC19" s="4">
        <f t="shared" si="7"/>
        <v>-3</v>
      </c>
      <c r="AD19" s="4">
        <f t="shared" si="7"/>
        <v>11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911</v>
      </c>
      <c r="C20" s="4">
        <f t="shared" si="2"/>
        <v>5</v>
      </c>
      <c r="D20" s="4">
        <v>450</v>
      </c>
      <c r="E20" s="4">
        <v>2</v>
      </c>
      <c r="F20" s="4">
        <v>461</v>
      </c>
      <c r="G20" s="4">
        <v>3</v>
      </c>
      <c r="H20" s="4">
        <f t="shared" si="3"/>
        <v>912</v>
      </c>
      <c r="I20" s="4">
        <f t="shared" si="3"/>
        <v>5</v>
      </c>
      <c r="J20" s="4">
        <v>452</v>
      </c>
      <c r="K20" s="4">
        <v>2</v>
      </c>
      <c r="L20" s="4">
        <v>460</v>
      </c>
      <c r="M20" s="4">
        <v>3</v>
      </c>
      <c r="N20" s="4">
        <f t="shared" si="4"/>
        <v>938</v>
      </c>
      <c r="O20" s="4">
        <f t="shared" si="4"/>
        <v>5</v>
      </c>
      <c r="P20" s="4">
        <v>465</v>
      </c>
      <c r="Q20" s="4">
        <v>1</v>
      </c>
      <c r="R20" s="4">
        <v>473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-27</v>
      </c>
      <c r="AA20" s="4">
        <f t="shared" si="7"/>
        <v>0</v>
      </c>
      <c r="AB20" s="4">
        <f t="shared" si="7"/>
        <v>-15</v>
      </c>
      <c r="AC20" s="4">
        <f t="shared" si="7"/>
        <v>1</v>
      </c>
      <c r="AD20" s="4">
        <f t="shared" si="7"/>
        <v>-12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1031</v>
      </c>
      <c r="C21" s="4">
        <f t="shared" si="2"/>
        <v>3</v>
      </c>
      <c r="D21" s="4">
        <v>508</v>
      </c>
      <c r="E21" s="4">
        <v>1</v>
      </c>
      <c r="F21" s="4">
        <v>523</v>
      </c>
      <c r="G21" s="4">
        <v>2</v>
      </c>
      <c r="H21" s="4">
        <f t="shared" si="3"/>
        <v>1033</v>
      </c>
      <c r="I21" s="4">
        <f t="shared" si="3"/>
        <v>3</v>
      </c>
      <c r="J21" s="4">
        <v>510</v>
      </c>
      <c r="K21" s="4">
        <v>1</v>
      </c>
      <c r="L21" s="4">
        <v>523</v>
      </c>
      <c r="M21" s="4">
        <v>2</v>
      </c>
      <c r="N21" s="4">
        <f t="shared" si="4"/>
        <v>1062</v>
      </c>
      <c r="O21" s="4">
        <f t="shared" si="4"/>
        <v>4</v>
      </c>
      <c r="P21" s="4">
        <v>518</v>
      </c>
      <c r="Q21" s="4">
        <v>1</v>
      </c>
      <c r="R21" s="4">
        <v>544</v>
      </c>
      <c r="S21" s="4">
        <v>3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-31</v>
      </c>
      <c r="AA21" s="4">
        <f t="shared" si="7"/>
        <v>-1</v>
      </c>
      <c r="AB21" s="4">
        <f t="shared" si="7"/>
        <v>-10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1270</v>
      </c>
      <c r="C22" s="4">
        <f t="shared" si="2"/>
        <v>5</v>
      </c>
      <c r="D22" s="4">
        <v>617</v>
      </c>
      <c r="E22" s="4">
        <v>1</v>
      </c>
      <c r="F22" s="4">
        <v>653</v>
      </c>
      <c r="G22" s="4">
        <v>4</v>
      </c>
      <c r="H22" s="4">
        <f t="shared" si="3"/>
        <v>1270</v>
      </c>
      <c r="I22" s="4">
        <f t="shared" si="3"/>
        <v>5</v>
      </c>
      <c r="J22" s="4">
        <v>618</v>
      </c>
      <c r="K22" s="4">
        <v>1</v>
      </c>
      <c r="L22" s="4">
        <v>652</v>
      </c>
      <c r="M22" s="4">
        <v>4</v>
      </c>
      <c r="N22" s="4">
        <f t="shared" si="4"/>
        <v>1268</v>
      </c>
      <c r="O22" s="4">
        <f t="shared" si="4"/>
        <v>6</v>
      </c>
      <c r="P22" s="4">
        <v>618</v>
      </c>
      <c r="Q22" s="4">
        <v>2</v>
      </c>
      <c r="R22" s="4">
        <v>650</v>
      </c>
      <c r="S22" s="4">
        <v>4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2</v>
      </c>
      <c r="AA22" s="4">
        <f t="shared" si="7"/>
        <v>-1</v>
      </c>
      <c r="AB22" s="4">
        <f t="shared" si="7"/>
        <v>-1</v>
      </c>
      <c r="AC22" s="4">
        <f t="shared" si="7"/>
        <v>-1</v>
      </c>
      <c r="AD22" s="4">
        <f t="shared" si="7"/>
        <v>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1346</v>
      </c>
      <c r="C23" s="4">
        <f t="shared" si="2"/>
        <v>6</v>
      </c>
      <c r="D23" s="4">
        <v>659</v>
      </c>
      <c r="E23" s="4">
        <v>3</v>
      </c>
      <c r="F23" s="4">
        <v>687</v>
      </c>
      <c r="G23" s="4">
        <v>3</v>
      </c>
      <c r="H23" s="4">
        <f t="shared" si="3"/>
        <v>1347</v>
      </c>
      <c r="I23" s="4">
        <f t="shared" si="3"/>
        <v>6</v>
      </c>
      <c r="J23" s="4">
        <v>660</v>
      </c>
      <c r="K23" s="4">
        <v>3</v>
      </c>
      <c r="L23" s="4">
        <v>687</v>
      </c>
      <c r="M23" s="4">
        <v>3</v>
      </c>
      <c r="N23" s="4">
        <f t="shared" si="4"/>
        <v>1426</v>
      </c>
      <c r="O23" s="4">
        <f t="shared" si="4"/>
        <v>2</v>
      </c>
      <c r="P23" s="4">
        <v>710</v>
      </c>
      <c r="Q23" s="4">
        <v>2</v>
      </c>
      <c r="R23" s="4">
        <v>716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-80</v>
      </c>
      <c r="AA23" s="4">
        <f t="shared" si="7"/>
        <v>4</v>
      </c>
      <c r="AB23" s="4">
        <f t="shared" si="7"/>
        <v>-51</v>
      </c>
      <c r="AC23" s="4">
        <f t="shared" si="7"/>
        <v>1</v>
      </c>
      <c r="AD23" s="4">
        <f t="shared" si="7"/>
        <v>-29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1290</v>
      </c>
      <c r="C24" s="4">
        <f t="shared" si="2"/>
        <v>2</v>
      </c>
      <c r="D24" s="4">
        <v>634</v>
      </c>
      <c r="E24" s="4">
        <v>1</v>
      </c>
      <c r="F24" s="4">
        <v>656</v>
      </c>
      <c r="G24" s="4">
        <v>1</v>
      </c>
      <c r="H24" s="4">
        <f t="shared" si="3"/>
        <v>1290</v>
      </c>
      <c r="I24" s="4">
        <f t="shared" si="3"/>
        <v>2</v>
      </c>
      <c r="J24" s="4">
        <v>634</v>
      </c>
      <c r="K24" s="4">
        <v>1</v>
      </c>
      <c r="L24" s="4">
        <v>656</v>
      </c>
      <c r="M24" s="4">
        <v>1</v>
      </c>
      <c r="N24" s="4">
        <f t="shared" si="4"/>
        <v>1252</v>
      </c>
      <c r="O24" s="4">
        <f t="shared" si="4"/>
        <v>3</v>
      </c>
      <c r="P24" s="4">
        <v>611</v>
      </c>
      <c r="Q24" s="4">
        <v>2</v>
      </c>
      <c r="R24" s="4">
        <v>641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38</v>
      </c>
      <c r="AA24" s="4">
        <f t="shared" si="7"/>
        <v>-1</v>
      </c>
      <c r="AB24" s="4">
        <f t="shared" si="7"/>
        <v>23</v>
      </c>
      <c r="AC24" s="4">
        <f t="shared" si="7"/>
        <v>-1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1133</v>
      </c>
      <c r="C25" s="4">
        <f t="shared" si="2"/>
        <v>4</v>
      </c>
      <c r="D25" s="4">
        <v>506</v>
      </c>
      <c r="E25" s="4">
        <v>3</v>
      </c>
      <c r="F25" s="4">
        <v>627</v>
      </c>
      <c r="G25" s="4">
        <v>1</v>
      </c>
      <c r="H25" s="4">
        <f t="shared" si="3"/>
        <v>1136</v>
      </c>
      <c r="I25" s="4">
        <f t="shared" si="3"/>
        <v>4</v>
      </c>
      <c r="J25" s="4">
        <v>506</v>
      </c>
      <c r="K25" s="4">
        <v>3</v>
      </c>
      <c r="L25" s="4">
        <v>630</v>
      </c>
      <c r="M25" s="4">
        <v>1</v>
      </c>
      <c r="N25" s="4">
        <f t="shared" si="4"/>
        <v>1099</v>
      </c>
      <c r="O25" s="4">
        <f t="shared" si="4"/>
        <v>4</v>
      </c>
      <c r="P25" s="4">
        <v>487</v>
      </c>
      <c r="Q25" s="4">
        <v>2</v>
      </c>
      <c r="R25" s="4">
        <v>612</v>
      </c>
      <c r="S25" s="4">
        <v>2</v>
      </c>
      <c r="T25" s="4">
        <f t="shared" si="5"/>
        <v>-3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34</v>
      </c>
      <c r="AA25" s="4">
        <f t="shared" si="7"/>
        <v>0</v>
      </c>
      <c r="AB25" s="4">
        <f t="shared" si="7"/>
        <v>19</v>
      </c>
      <c r="AC25" s="4">
        <f t="shared" si="7"/>
        <v>1</v>
      </c>
      <c r="AD25" s="4">
        <f t="shared" si="7"/>
        <v>15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950</v>
      </c>
      <c r="C26" s="4">
        <f t="shared" si="2"/>
        <v>4</v>
      </c>
      <c r="D26" s="4">
        <v>358</v>
      </c>
      <c r="E26" s="4">
        <v>2</v>
      </c>
      <c r="F26" s="4">
        <v>592</v>
      </c>
      <c r="G26" s="4">
        <v>2</v>
      </c>
      <c r="H26" s="4">
        <f t="shared" si="3"/>
        <v>954</v>
      </c>
      <c r="I26" s="4">
        <f t="shared" si="3"/>
        <v>4</v>
      </c>
      <c r="J26" s="4">
        <v>361</v>
      </c>
      <c r="K26" s="4">
        <v>2</v>
      </c>
      <c r="L26" s="4">
        <v>593</v>
      </c>
      <c r="M26" s="4">
        <v>2</v>
      </c>
      <c r="N26" s="4">
        <f t="shared" si="4"/>
        <v>1013</v>
      </c>
      <c r="O26" s="4">
        <f t="shared" si="4"/>
        <v>3</v>
      </c>
      <c r="P26" s="4">
        <v>363</v>
      </c>
      <c r="Q26" s="4">
        <v>2</v>
      </c>
      <c r="R26" s="4">
        <v>650</v>
      </c>
      <c r="S26" s="4">
        <v>1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-63</v>
      </c>
      <c r="AA26" s="4">
        <f t="shared" si="7"/>
        <v>1</v>
      </c>
      <c r="AB26" s="4">
        <f t="shared" si="7"/>
        <v>-5</v>
      </c>
      <c r="AC26" s="4">
        <f t="shared" si="7"/>
        <v>0</v>
      </c>
      <c r="AD26" s="4">
        <f t="shared" si="7"/>
        <v>-58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773</v>
      </c>
      <c r="C27" s="4">
        <f t="shared" si="2"/>
        <v>0</v>
      </c>
      <c r="D27" s="4">
        <v>260</v>
      </c>
      <c r="E27" s="4">
        <v>0</v>
      </c>
      <c r="F27" s="4">
        <v>513</v>
      </c>
      <c r="G27" s="4">
        <v>0</v>
      </c>
      <c r="H27" s="4">
        <f t="shared" si="3"/>
        <v>784</v>
      </c>
      <c r="I27" s="4">
        <f t="shared" si="3"/>
        <v>0</v>
      </c>
      <c r="J27" s="4">
        <v>266</v>
      </c>
      <c r="K27" s="4">
        <v>0</v>
      </c>
      <c r="L27" s="4">
        <v>518</v>
      </c>
      <c r="M27" s="4">
        <v>0</v>
      </c>
      <c r="N27" s="4">
        <f t="shared" si="4"/>
        <v>782</v>
      </c>
      <c r="O27" s="4">
        <f t="shared" si="4"/>
        <v>0</v>
      </c>
      <c r="P27" s="4">
        <v>276</v>
      </c>
      <c r="Q27" s="4">
        <v>0</v>
      </c>
      <c r="R27" s="4">
        <v>506</v>
      </c>
      <c r="S27" s="4">
        <v>0</v>
      </c>
      <c r="T27" s="4">
        <f t="shared" si="5"/>
        <v>-11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-16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427</v>
      </c>
      <c r="C28" s="4">
        <f t="shared" si="2"/>
        <v>0</v>
      </c>
      <c r="D28" s="4">
        <v>99</v>
      </c>
      <c r="E28" s="4">
        <v>0</v>
      </c>
      <c r="F28" s="4">
        <v>328</v>
      </c>
      <c r="G28" s="4">
        <v>0</v>
      </c>
      <c r="H28" s="4">
        <f t="shared" si="3"/>
        <v>432</v>
      </c>
      <c r="I28" s="4">
        <f t="shared" si="3"/>
        <v>0</v>
      </c>
      <c r="J28" s="4">
        <v>103</v>
      </c>
      <c r="K28" s="4">
        <v>0</v>
      </c>
      <c r="L28" s="4">
        <v>329</v>
      </c>
      <c r="M28" s="4">
        <v>0</v>
      </c>
      <c r="N28" s="4">
        <f t="shared" si="4"/>
        <v>409</v>
      </c>
      <c r="O28" s="4">
        <f t="shared" si="4"/>
        <v>0</v>
      </c>
      <c r="P28" s="4">
        <v>102</v>
      </c>
      <c r="Q28" s="4">
        <v>0</v>
      </c>
      <c r="R28" s="4">
        <v>307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119</v>
      </c>
      <c r="C29" s="4">
        <f t="shared" si="2"/>
        <v>0</v>
      </c>
      <c r="D29" s="4">
        <v>24</v>
      </c>
      <c r="E29" s="4">
        <v>0</v>
      </c>
      <c r="F29" s="4">
        <v>95</v>
      </c>
      <c r="G29" s="4">
        <v>0</v>
      </c>
      <c r="H29" s="4">
        <f t="shared" si="3"/>
        <v>121</v>
      </c>
      <c r="I29" s="4">
        <f t="shared" si="3"/>
        <v>0</v>
      </c>
      <c r="J29" s="4">
        <v>25</v>
      </c>
      <c r="K29" s="4">
        <v>0</v>
      </c>
      <c r="L29" s="4">
        <v>96</v>
      </c>
      <c r="M29" s="4">
        <v>0</v>
      </c>
      <c r="N29" s="4">
        <f t="shared" si="4"/>
        <v>119</v>
      </c>
      <c r="O29" s="4">
        <f t="shared" si="4"/>
        <v>0</v>
      </c>
      <c r="P29" s="4">
        <v>21</v>
      </c>
      <c r="Q29" s="4">
        <v>0</v>
      </c>
      <c r="R29" s="4">
        <v>98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-1</v>
      </c>
      <c r="D30" s="4">
        <v>5</v>
      </c>
      <c r="E30" s="4">
        <v>-1</v>
      </c>
      <c r="F30" s="4">
        <v>9</v>
      </c>
      <c r="G30" s="4">
        <v>0</v>
      </c>
      <c r="H30" s="4">
        <f t="shared" si="3"/>
        <v>14</v>
      </c>
      <c r="I30" s="4">
        <f t="shared" si="3"/>
        <v>-1</v>
      </c>
      <c r="J30" s="4">
        <v>5</v>
      </c>
      <c r="K30" s="4">
        <v>-1</v>
      </c>
      <c r="L30" s="4">
        <v>9</v>
      </c>
      <c r="M30" s="4">
        <v>0</v>
      </c>
      <c r="N30" s="4">
        <f t="shared" si="4"/>
        <v>12</v>
      </c>
      <c r="O30" s="4">
        <f t="shared" si="4"/>
        <v>-1</v>
      </c>
      <c r="P30" s="4">
        <v>3</v>
      </c>
      <c r="Q30" s="4">
        <v>-1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1973</v>
      </c>
      <c r="C33" s="4">
        <f t="shared" ref="C33:AE33" si="12">SUM(C10:C12)</f>
        <v>3</v>
      </c>
      <c r="D33" s="4">
        <f t="shared" si="12"/>
        <v>962</v>
      </c>
      <c r="E33" s="4">
        <f t="shared" si="12"/>
        <v>1</v>
      </c>
      <c r="F33" s="4">
        <f t="shared" si="12"/>
        <v>1011</v>
      </c>
      <c r="G33" s="4">
        <f t="shared" si="12"/>
        <v>2</v>
      </c>
      <c r="H33" s="4">
        <f t="shared" si="12"/>
        <v>1960</v>
      </c>
      <c r="I33" s="4">
        <f t="shared" si="12"/>
        <v>3</v>
      </c>
      <c r="J33" s="4">
        <f t="shared" si="12"/>
        <v>955</v>
      </c>
      <c r="K33" s="4">
        <f t="shared" si="12"/>
        <v>1</v>
      </c>
      <c r="L33" s="4">
        <f t="shared" si="12"/>
        <v>1005</v>
      </c>
      <c r="M33" s="4">
        <f t="shared" si="12"/>
        <v>2</v>
      </c>
      <c r="N33" s="4">
        <f t="shared" si="12"/>
        <v>1994</v>
      </c>
      <c r="O33" s="4">
        <f t="shared" si="12"/>
        <v>4</v>
      </c>
      <c r="P33" s="4">
        <f t="shared" si="12"/>
        <v>984</v>
      </c>
      <c r="Q33" s="4">
        <f t="shared" si="12"/>
        <v>3</v>
      </c>
      <c r="R33" s="4">
        <f t="shared" si="12"/>
        <v>1010</v>
      </c>
      <c r="S33" s="4">
        <f t="shared" si="12"/>
        <v>1</v>
      </c>
      <c r="T33" s="4">
        <f t="shared" si="12"/>
        <v>13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-21</v>
      </c>
      <c r="AA33" s="4">
        <f t="shared" si="12"/>
        <v>-1</v>
      </c>
      <c r="AB33" s="4">
        <f t="shared" si="12"/>
        <v>-22</v>
      </c>
      <c r="AC33" s="4">
        <f t="shared" si="12"/>
        <v>-2</v>
      </c>
      <c r="AD33" s="4">
        <f t="shared" si="12"/>
        <v>1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8470</v>
      </c>
      <c r="C34" s="4">
        <f t="shared" ref="C34:AE34" si="13">SUM(C13:C22)</f>
        <v>184</v>
      </c>
      <c r="D34" s="4">
        <f t="shared" si="13"/>
        <v>4196</v>
      </c>
      <c r="E34" s="4">
        <f t="shared" si="13"/>
        <v>60</v>
      </c>
      <c r="F34" s="4">
        <f t="shared" si="13"/>
        <v>4274</v>
      </c>
      <c r="G34" s="4">
        <f t="shared" si="13"/>
        <v>124</v>
      </c>
      <c r="H34" s="4">
        <f t="shared" si="13"/>
        <v>8461</v>
      </c>
      <c r="I34" s="4">
        <f t="shared" si="13"/>
        <v>180</v>
      </c>
      <c r="J34" s="4">
        <f t="shared" si="13"/>
        <v>4196</v>
      </c>
      <c r="K34" s="4">
        <f t="shared" si="13"/>
        <v>53</v>
      </c>
      <c r="L34" s="4">
        <f t="shared" si="13"/>
        <v>4265</v>
      </c>
      <c r="M34" s="4">
        <f t="shared" si="13"/>
        <v>127</v>
      </c>
      <c r="N34" s="4">
        <f t="shared" si="13"/>
        <v>8627</v>
      </c>
      <c r="O34" s="4">
        <f t="shared" si="13"/>
        <v>145</v>
      </c>
      <c r="P34" s="4">
        <f t="shared" si="13"/>
        <v>4304</v>
      </c>
      <c r="Q34" s="4">
        <f t="shared" si="13"/>
        <v>54</v>
      </c>
      <c r="R34" s="4">
        <f t="shared" si="13"/>
        <v>4323</v>
      </c>
      <c r="S34" s="4">
        <f>SUM(S13:S22)</f>
        <v>91</v>
      </c>
      <c r="T34" s="4">
        <f t="shared" si="13"/>
        <v>9</v>
      </c>
      <c r="U34" s="4">
        <f t="shared" si="13"/>
        <v>4</v>
      </c>
      <c r="V34" s="4">
        <f t="shared" si="13"/>
        <v>0</v>
      </c>
      <c r="W34" s="4">
        <f t="shared" si="13"/>
        <v>7</v>
      </c>
      <c r="X34" s="4">
        <f t="shared" si="13"/>
        <v>9</v>
      </c>
      <c r="Y34" s="4">
        <f t="shared" si="13"/>
        <v>-3</v>
      </c>
      <c r="Z34" s="4">
        <f t="shared" si="13"/>
        <v>-157</v>
      </c>
      <c r="AA34" s="4">
        <f t="shared" si="13"/>
        <v>39</v>
      </c>
      <c r="AB34" s="4">
        <f t="shared" si="13"/>
        <v>-108</v>
      </c>
      <c r="AC34" s="4">
        <f t="shared" si="13"/>
        <v>6</v>
      </c>
      <c r="AD34" s="4">
        <f t="shared" si="13"/>
        <v>-49</v>
      </c>
      <c r="AE34" s="4">
        <f t="shared" si="13"/>
        <v>33</v>
      </c>
    </row>
    <row r="35" spans="1:31" s="1" customFormat="1" ht="18" customHeight="1" x14ac:dyDescent="0.15">
      <c r="A35" s="4" t="s">
        <v>25</v>
      </c>
      <c r="B35" s="4">
        <f>SUM(B23:B30)</f>
        <v>6052</v>
      </c>
      <c r="C35" s="4">
        <f t="shared" ref="C35:AE35" si="14">SUM(C23:C30)</f>
        <v>15</v>
      </c>
      <c r="D35" s="4">
        <f t="shared" si="14"/>
        <v>2545</v>
      </c>
      <c r="E35" s="4">
        <f t="shared" si="14"/>
        <v>8</v>
      </c>
      <c r="F35" s="4">
        <f t="shared" si="14"/>
        <v>3507</v>
      </c>
      <c r="G35" s="4">
        <f t="shared" si="14"/>
        <v>7</v>
      </c>
      <c r="H35" s="4">
        <f t="shared" si="14"/>
        <v>6078</v>
      </c>
      <c r="I35" s="4">
        <f t="shared" si="14"/>
        <v>15</v>
      </c>
      <c r="J35" s="4">
        <f t="shared" si="14"/>
        <v>2560</v>
      </c>
      <c r="K35" s="4">
        <f t="shared" si="14"/>
        <v>8</v>
      </c>
      <c r="L35" s="4">
        <f t="shared" si="14"/>
        <v>3518</v>
      </c>
      <c r="M35" s="4">
        <f t="shared" si="14"/>
        <v>7</v>
      </c>
      <c r="N35" s="4">
        <f t="shared" si="14"/>
        <v>6112</v>
      </c>
      <c r="O35" s="4">
        <f t="shared" si="14"/>
        <v>11</v>
      </c>
      <c r="P35" s="4">
        <f t="shared" si="14"/>
        <v>2573</v>
      </c>
      <c r="Q35" s="4">
        <f t="shared" si="14"/>
        <v>7</v>
      </c>
      <c r="R35" s="4">
        <f t="shared" si="14"/>
        <v>3539</v>
      </c>
      <c r="S35" s="4">
        <f t="shared" si="14"/>
        <v>4</v>
      </c>
      <c r="T35" s="4">
        <f t="shared" si="14"/>
        <v>-26</v>
      </c>
      <c r="U35" s="4">
        <f t="shared" si="14"/>
        <v>0</v>
      </c>
      <c r="V35" s="4">
        <f t="shared" si="14"/>
        <v>-15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-60</v>
      </c>
      <c r="AA35" s="4">
        <f t="shared" si="14"/>
        <v>4</v>
      </c>
      <c r="AB35" s="4">
        <f t="shared" si="14"/>
        <v>-28</v>
      </c>
      <c r="AC35" s="4">
        <f t="shared" si="14"/>
        <v>1</v>
      </c>
      <c r="AD35" s="4">
        <f t="shared" si="14"/>
        <v>-32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3416</v>
      </c>
      <c r="C36" s="4">
        <f t="shared" ref="C36:AE36" si="15">SUM(C25:C30)</f>
        <v>7</v>
      </c>
      <c r="D36" s="4">
        <f t="shared" si="15"/>
        <v>1252</v>
      </c>
      <c r="E36" s="4">
        <f t="shared" si="15"/>
        <v>4</v>
      </c>
      <c r="F36" s="4">
        <f t="shared" si="15"/>
        <v>2164</v>
      </c>
      <c r="G36" s="4">
        <f t="shared" si="15"/>
        <v>3</v>
      </c>
      <c r="H36" s="4">
        <f t="shared" si="15"/>
        <v>3441</v>
      </c>
      <c r="I36" s="4">
        <f t="shared" si="15"/>
        <v>7</v>
      </c>
      <c r="J36" s="4">
        <f t="shared" si="15"/>
        <v>1266</v>
      </c>
      <c r="K36" s="4">
        <f t="shared" si="15"/>
        <v>4</v>
      </c>
      <c r="L36" s="4">
        <f t="shared" si="15"/>
        <v>2175</v>
      </c>
      <c r="M36" s="4">
        <f t="shared" si="15"/>
        <v>3</v>
      </c>
      <c r="N36" s="4">
        <f t="shared" si="15"/>
        <v>3434</v>
      </c>
      <c r="O36" s="4">
        <f t="shared" si="15"/>
        <v>6</v>
      </c>
      <c r="P36" s="4">
        <f t="shared" si="15"/>
        <v>1252</v>
      </c>
      <c r="Q36" s="4">
        <f t="shared" si="15"/>
        <v>3</v>
      </c>
      <c r="R36" s="4">
        <f t="shared" si="15"/>
        <v>2182</v>
      </c>
      <c r="S36" s="4">
        <f t="shared" si="15"/>
        <v>3</v>
      </c>
      <c r="T36" s="4">
        <f t="shared" si="15"/>
        <v>-25</v>
      </c>
      <c r="U36" s="4">
        <f t="shared" si="15"/>
        <v>0</v>
      </c>
      <c r="V36" s="4">
        <f t="shared" si="15"/>
        <v>-14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-18</v>
      </c>
      <c r="AA36" s="4">
        <f t="shared" si="15"/>
        <v>1</v>
      </c>
      <c r="AB36" s="4">
        <f t="shared" si="15"/>
        <v>0</v>
      </c>
      <c r="AC36" s="4">
        <f t="shared" si="15"/>
        <v>1</v>
      </c>
      <c r="AD36" s="4">
        <f t="shared" si="15"/>
        <v>-18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1333</v>
      </c>
      <c r="C37" s="4">
        <f t="shared" ref="C37:AE37" si="16">SUM(C27:C30)</f>
        <v>-1</v>
      </c>
      <c r="D37" s="4">
        <f t="shared" si="16"/>
        <v>388</v>
      </c>
      <c r="E37" s="4">
        <f t="shared" si="16"/>
        <v>-1</v>
      </c>
      <c r="F37" s="4">
        <f t="shared" si="16"/>
        <v>945</v>
      </c>
      <c r="G37" s="4">
        <f t="shared" si="16"/>
        <v>0</v>
      </c>
      <c r="H37" s="4">
        <f t="shared" si="16"/>
        <v>1351</v>
      </c>
      <c r="I37" s="4">
        <f t="shared" si="16"/>
        <v>-1</v>
      </c>
      <c r="J37" s="4">
        <f t="shared" si="16"/>
        <v>399</v>
      </c>
      <c r="K37" s="4">
        <f t="shared" si="16"/>
        <v>-1</v>
      </c>
      <c r="L37" s="4">
        <f t="shared" si="16"/>
        <v>952</v>
      </c>
      <c r="M37" s="4">
        <f t="shared" si="16"/>
        <v>0</v>
      </c>
      <c r="N37" s="4">
        <f t="shared" si="16"/>
        <v>1322</v>
      </c>
      <c r="O37" s="4">
        <f t="shared" si="16"/>
        <v>-1</v>
      </c>
      <c r="P37" s="4">
        <f t="shared" si="16"/>
        <v>402</v>
      </c>
      <c r="Q37" s="4">
        <f t="shared" si="16"/>
        <v>-1</v>
      </c>
      <c r="R37" s="4">
        <f t="shared" si="16"/>
        <v>920</v>
      </c>
      <c r="S37" s="4">
        <f t="shared" si="16"/>
        <v>0</v>
      </c>
      <c r="T37" s="4">
        <f t="shared" si="16"/>
        <v>-18</v>
      </c>
      <c r="U37" s="4">
        <f t="shared" si="16"/>
        <v>0</v>
      </c>
      <c r="V37" s="4">
        <f t="shared" si="16"/>
        <v>-11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-14</v>
      </c>
      <c r="AC37" s="4">
        <f t="shared" si="16"/>
        <v>0</v>
      </c>
      <c r="AD37" s="4">
        <f t="shared" si="16"/>
        <v>25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11.96120036374659</v>
      </c>
      <c r="C39" s="15">
        <f t="shared" ref="C39:AE39" si="17">C33/(C9-C31)*100</f>
        <v>1.4851485148514851</v>
      </c>
      <c r="D39" s="15">
        <f t="shared" si="17"/>
        <v>12.488640789302869</v>
      </c>
      <c r="E39" s="15">
        <f t="shared" si="17"/>
        <v>1.4492753623188406</v>
      </c>
      <c r="F39" s="15">
        <f t="shared" si="17"/>
        <v>11.49909008189263</v>
      </c>
      <c r="G39" s="15">
        <f t="shared" si="17"/>
        <v>1.5037593984962405</v>
      </c>
      <c r="H39" s="15">
        <f t="shared" si="17"/>
        <v>11.879507848960543</v>
      </c>
      <c r="I39" s="15">
        <f t="shared" si="17"/>
        <v>1.5151515151515151</v>
      </c>
      <c r="J39" s="15">
        <f t="shared" si="17"/>
        <v>12.384904681623654</v>
      </c>
      <c r="K39" s="15">
        <f t="shared" si="17"/>
        <v>1.6129032258064515</v>
      </c>
      <c r="L39" s="15">
        <f t="shared" si="17"/>
        <v>11.436049157942648</v>
      </c>
      <c r="M39" s="15">
        <f t="shared" si="17"/>
        <v>1.4705882352941175</v>
      </c>
      <c r="N39" s="15">
        <f t="shared" si="17"/>
        <v>11.916572043267793</v>
      </c>
      <c r="O39" s="15">
        <f t="shared" si="17"/>
        <v>2.5</v>
      </c>
      <c r="P39" s="15">
        <f t="shared" si="17"/>
        <v>12.517491413306194</v>
      </c>
      <c r="Q39" s="15">
        <f t="shared" si="17"/>
        <v>4.6875</v>
      </c>
      <c r="R39" s="15">
        <f t="shared" si="17"/>
        <v>11.384129846708746</v>
      </c>
      <c r="S39" s="15">
        <f t="shared" si="17"/>
        <v>1.0416666666666665</v>
      </c>
      <c r="T39" s="15">
        <f t="shared" si="17"/>
        <v>-325</v>
      </c>
      <c r="U39" s="15">
        <f t="shared" si="17"/>
        <v>0</v>
      </c>
      <c r="V39" s="15">
        <f t="shared" si="17"/>
        <v>-87.5</v>
      </c>
      <c r="W39" s="15">
        <f t="shared" si="17"/>
        <v>0</v>
      </c>
      <c r="X39" s="15">
        <f t="shared" si="17"/>
        <v>150</v>
      </c>
      <c r="Y39" s="15">
        <f t="shared" si="17"/>
        <v>0</v>
      </c>
      <c r="Z39" s="15">
        <f t="shared" si="17"/>
        <v>8.8235294117647065</v>
      </c>
      <c r="AA39" s="15">
        <f t="shared" si="17"/>
        <v>-2.3809523809523809</v>
      </c>
      <c r="AB39" s="15">
        <f t="shared" si="17"/>
        <v>13.924050632911392</v>
      </c>
      <c r="AC39" s="15">
        <f t="shared" si="17"/>
        <v>-40</v>
      </c>
      <c r="AD39" s="15">
        <f t="shared" si="17"/>
        <v>-1.25</v>
      </c>
      <c r="AE39" s="15">
        <f t="shared" si="17"/>
        <v>2.7027027027027026</v>
      </c>
    </row>
    <row r="40" spans="1:31" ht="18" customHeight="1" x14ac:dyDescent="0.15">
      <c r="A40" s="4" t="s">
        <v>29</v>
      </c>
      <c r="B40" s="15">
        <f>B34/(B9-B31)*100</f>
        <v>51.348893604122459</v>
      </c>
      <c r="C40" s="15">
        <f t="shared" ref="C40:AE40" si="18">C34/(C9-C31)*100</f>
        <v>91.089108910891099</v>
      </c>
      <c r="D40" s="15">
        <f t="shared" si="18"/>
        <v>54.472283525899002</v>
      </c>
      <c r="E40" s="15">
        <f t="shared" si="18"/>
        <v>86.956521739130437</v>
      </c>
      <c r="F40" s="15">
        <f t="shared" si="18"/>
        <v>48.612374886260234</v>
      </c>
      <c r="G40" s="15">
        <f t="shared" si="18"/>
        <v>93.233082706766908</v>
      </c>
      <c r="H40" s="15">
        <f t="shared" si="18"/>
        <v>51.281895872477122</v>
      </c>
      <c r="I40" s="15">
        <f t="shared" si="18"/>
        <v>90.909090909090907</v>
      </c>
      <c r="J40" s="15">
        <f t="shared" si="18"/>
        <v>54.415769679678384</v>
      </c>
      <c r="K40" s="15">
        <f t="shared" si="18"/>
        <v>85.483870967741936</v>
      </c>
      <c r="L40" s="15">
        <f t="shared" si="18"/>
        <v>48.532089212562582</v>
      </c>
      <c r="M40" s="15">
        <f t="shared" si="18"/>
        <v>93.382352941176478</v>
      </c>
      <c r="N40" s="15">
        <f t="shared" si="18"/>
        <v>51.556803920396824</v>
      </c>
      <c r="O40" s="15">
        <f t="shared" si="18"/>
        <v>90.625</v>
      </c>
      <c r="P40" s="15">
        <f t="shared" si="18"/>
        <v>54.751303905355556</v>
      </c>
      <c r="Q40" s="15">
        <f t="shared" si="18"/>
        <v>84.375</v>
      </c>
      <c r="R40" s="15">
        <f t="shared" si="18"/>
        <v>48.726330027051397</v>
      </c>
      <c r="S40" s="15">
        <f t="shared" si="18"/>
        <v>94.791666666666657</v>
      </c>
      <c r="T40" s="15">
        <f t="shared" si="18"/>
        <v>-225</v>
      </c>
      <c r="U40" s="15">
        <f t="shared" si="18"/>
        <v>100</v>
      </c>
      <c r="V40" s="15">
        <f t="shared" si="18"/>
        <v>0</v>
      </c>
      <c r="W40" s="15">
        <f t="shared" si="18"/>
        <v>100</v>
      </c>
      <c r="X40" s="15">
        <f t="shared" si="18"/>
        <v>225</v>
      </c>
      <c r="Y40" s="15">
        <f t="shared" si="18"/>
        <v>100</v>
      </c>
      <c r="Z40" s="15">
        <f t="shared" si="18"/>
        <v>65.966386554621849</v>
      </c>
      <c r="AA40" s="15">
        <f t="shared" si="18"/>
        <v>92.857142857142861</v>
      </c>
      <c r="AB40" s="15">
        <f t="shared" si="18"/>
        <v>68.35443037974683</v>
      </c>
      <c r="AC40" s="15">
        <f t="shared" si="18"/>
        <v>120</v>
      </c>
      <c r="AD40" s="15">
        <f t="shared" si="18"/>
        <v>61.250000000000007</v>
      </c>
      <c r="AE40" s="15">
        <f t="shared" si="18"/>
        <v>89.189189189189193</v>
      </c>
    </row>
    <row r="41" spans="1:31" ht="18" customHeight="1" x14ac:dyDescent="0.15">
      <c r="A41" s="4" t="s">
        <v>25</v>
      </c>
      <c r="B41" s="15">
        <f>B35/(B9-B31)*100</f>
        <v>36.689906032130949</v>
      </c>
      <c r="C41" s="15">
        <f t="shared" ref="C41:AE41" si="19">C35/(C9-C31)*100</f>
        <v>7.4257425742574252</v>
      </c>
      <c r="D41" s="15">
        <f t="shared" si="19"/>
        <v>33.039075684798128</v>
      </c>
      <c r="E41" s="15">
        <f t="shared" si="19"/>
        <v>11.594202898550725</v>
      </c>
      <c r="F41" s="15">
        <f t="shared" si="19"/>
        <v>39.888535031847134</v>
      </c>
      <c r="G41" s="15">
        <f t="shared" si="19"/>
        <v>5.2631578947368416</v>
      </c>
      <c r="H41" s="15">
        <f t="shared" si="19"/>
        <v>36.838596278562335</v>
      </c>
      <c r="I41" s="15">
        <f t="shared" si="19"/>
        <v>7.5757575757575761</v>
      </c>
      <c r="J41" s="15">
        <f t="shared" si="19"/>
        <v>33.199325638697964</v>
      </c>
      <c r="K41" s="15">
        <f t="shared" si="19"/>
        <v>12.903225806451612</v>
      </c>
      <c r="L41" s="15">
        <f t="shared" si="19"/>
        <v>40.031861629494763</v>
      </c>
      <c r="M41" s="15">
        <f t="shared" si="19"/>
        <v>5.1470588235294112</v>
      </c>
      <c r="N41" s="15">
        <f t="shared" si="19"/>
        <v>36.526624036335384</v>
      </c>
      <c r="O41" s="15">
        <f t="shared" si="19"/>
        <v>6.8750000000000009</v>
      </c>
      <c r="P41" s="15">
        <f t="shared" si="19"/>
        <v>32.731204681338248</v>
      </c>
      <c r="Q41" s="15">
        <f t="shared" si="19"/>
        <v>10.9375</v>
      </c>
      <c r="R41" s="15">
        <f t="shared" si="19"/>
        <v>39.889540126239851</v>
      </c>
      <c r="S41" s="15">
        <f t="shared" si="19"/>
        <v>4.1666666666666661</v>
      </c>
      <c r="T41" s="15">
        <f t="shared" si="19"/>
        <v>650</v>
      </c>
      <c r="U41" s="15">
        <f t="shared" si="19"/>
        <v>0</v>
      </c>
      <c r="V41" s="15">
        <f t="shared" si="19"/>
        <v>187.5</v>
      </c>
      <c r="W41" s="15">
        <f t="shared" si="19"/>
        <v>0</v>
      </c>
      <c r="X41" s="15">
        <f t="shared" si="19"/>
        <v>-275</v>
      </c>
      <c r="Y41" s="15">
        <f t="shared" si="19"/>
        <v>0</v>
      </c>
      <c r="Z41" s="15">
        <f t="shared" si="19"/>
        <v>25.210084033613445</v>
      </c>
      <c r="AA41" s="15">
        <f t="shared" si="19"/>
        <v>9.5238095238095237</v>
      </c>
      <c r="AB41" s="15">
        <f t="shared" si="19"/>
        <v>17.721518987341771</v>
      </c>
      <c r="AC41" s="15">
        <f t="shared" si="19"/>
        <v>20</v>
      </c>
      <c r="AD41" s="15">
        <f t="shared" si="19"/>
        <v>40</v>
      </c>
      <c r="AE41" s="15">
        <f t="shared" si="19"/>
        <v>8.1081081081081088</v>
      </c>
    </row>
    <row r="42" spans="1:31" ht="18" customHeight="1" x14ac:dyDescent="0.15">
      <c r="A42" s="4" t="s">
        <v>26</v>
      </c>
      <c r="B42" s="15">
        <f>B36/(B9-B31)*100</f>
        <v>20.709305850257653</v>
      </c>
      <c r="C42" s="15">
        <f t="shared" ref="C42:AD42" si="20">C36/(C9-C31)*100</f>
        <v>3.4653465346534658</v>
      </c>
      <c r="D42" s="15">
        <f t="shared" si="20"/>
        <v>16.25340776320914</v>
      </c>
      <c r="E42" s="15">
        <f t="shared" si="20"/>
        <v>5.7971014492753623</v>
      </c>
      <c r="F42" s="15">
        <f t="shared" si="20"/>
        <v>24.613284804367609</v>
      </c>
      <c r="G42" s="15">
        <f t="shared" si="20"/>
        <v>2.2556390977443606</v>
      </c>
      <c r="H42" s="15">
        <f t="shared" si="20"/>
        <v>20.855809442996545</v>
      </c>
      <c r="I42" s="15">
        <f t="shared" si="20"/>
        <v>3.535353535353535</v>
      </c>
      <c r="J42" s="15">
        <f t="shared" si="20"/>
        <v>16.41810400726235</v>
      </c>
      <c r="K42" s="15">
        <f t="shared" si="20"/>
        <v>6.4516129032258061</v>
      </c>
      <c r="L42" s="15">
        <f t="shared" si="20"/>
        <v>24.749658625398272</v>
      </c>
      <c r="M42" s="15">
        <f t="shared" si="20"/>
        <v>2.2058823529411766</v>
      </c>
      <c r="N42" s="15">
        <f t="shared" si="20"/>
        <v>20.52232116177613</v>
      </c>
      <c r="O42" s="15">
        <f t="shared" si="20"/>
        <v>3.75</v>
      </c>
      <c r="P42" s="15">
        <f t="shared" si="20"/>
        <v>15.926726879531866</v>
      </c>
      <c r="Q42" s="15">
        <f t="shared" si="20"/>
        <v>4.6875</v>
      </c>
      <c r="R42" s="15">
        <f t="shared" si="20"/>
        <v>24.594229035166819</v>
      </c>
      <c r="S42" s="15">
        <f t="shared" si="20"/>
        <v>3.125</v>
      </c>
      <c r="T42" s="15">
        <f t="shared" si="20"/>
        <v>625</v>
      </c>
      <c r="U42" s="15">
        <f t="shared" si="20"/>
        <v>0</v>
      </c>
      <c r="V42" s="15">
        <f t="shared" si="20"/>
        <v>175</v>
      </c>
      <c r="W42" s="15">
        <f t="shared" si="20"/>
        <v>0</v>
      </c>
      <c r="X42" s="15">
        <f t="shared" si="20"/>
        <v>-275</v>
      </c>
      <c r="Y42" s="15">
        <f t="shared" si="20"/>
        <v>0</v>
      </c>
      <c r="Z42" s="15">
        <f t="shared" si="20"/>
        <v>7.5630252100840334</v>
      </c>
      <c r="AA42" s="15">
        <f t="shared" si="20"/>
        <v>2.3809523809523809</v>
      </c>
      <c r="AB42" s="15">
        <f t="shared" si="20"/>
        <v>0</v>
      </c>
      <c r="AC42" s="15">
        <f t="shared" si="20"/>
        <v>20</v>
      </c>
      <c r="AD42" s="15">
        <f t="shared" si="20"/>
        <v>22.5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8.0812367384055772</v>
      </c>
      <c r="C43" s="15">
        <f t="shared" ref="C43:AE43" si="21">C37/(C9-C31)*100</f>
        <v>-0.49504950495049505</v>
      </c>
      <c r="D43" s="15">
        <f t="shared" si="21"/>
        <v>5.0369985719849408</v>
      </c>
      <c r="E43" s="15">
        <f t="shared" si="21"/>
        <v>-1.4492753623188406</v>
      </c>
      <c r="F43" s="15">
        <f t="shared" si="21"/>
        <v>10.748407643312103</v>
      </c>
      <c r="G43" s="15">
        <f t="shared" si="21"/>
        <v>0</v>
      </c>
      <c r="H43" s="15">
        <f t="shared" si="21"/>
        <v>8.1883750530335178</v>
      </c>
      <c r="I43" s="15">
        <f t="shared" si="21"/>
        <v>-0.50505050505050508</v>
      </c>
      <c r="J43" s="15">
        <f t="shared" si="21"/>
        <v>5.1744261444689403</v>
      </c>
      <c r="K43" s="15">
        <f t="shared" si="21"/>
        <v>-1.6129032258064515</v>
      </c>
      <c r="L43" s="15">
        <f t="shared" si="21"/>
        <v>10.8329540282203</v>
      </c>
      <c r="M43" s="15">
        <f t="shared" si="21"/>
        <v>0</v>
      </c>
      <c r="N43" s="15">
        <f t="shared" si="21"/>
        <v>7.9005557879639028</v>
      </c>
      <c r="O43" s="15">
        <f t="shared" si="21"/>
        <v>-0.625</v>
      </c>
      <c r="P43" s="15">
        <f t="shared" si="21"/>
        <v>5.1138531993385064</v>
      </c>
      <c r="Q43" s="15">
        <f t="shared" si="21"/>
        <v>-1.5625</v>
      </c>
      <c r="R43" s="15">
        <f t="shared" si="21"/>
        <v>10.36970243462579</v>
      </c>
      <c r="S43" s="15">
        <f t="shared" si="21"/>
        <v>0</v>
      </c>
      <c r="T43" s="15">
        <f t="shared" si="21"/>
        <v>450</v>
      </c>
      <c r="U43" s="15">
        <f t="shared" si="21"/>
        <v>0</v>
      </c>
      <c r="V43" s="15">
        <f t="shared" si="21"/>
        <v>137.5</v>
      </c>
      <c r="W43" s="15">
        <f t="shared" si="21"/>
        <v>0</v>
      </c>
      <c r="X43" s="15">
        <f t="shared" si="21"/>
        <v>-175</v>
      </c>
      <c r="Y43" s="15">
        <f t="shared" si="21"/>
        <v>0</v>
      </c>
      <c r="Z43" s="15">
        <f t="shared" si="21"/>
        <v>-4.6218487394957988</v>
      </c>
      <c r="AA43" s="15">
        <f t="shared" si="21"/>
        <v>0</v>
      </c>
      <c r="AB43" s="15">
        <f t="shared" si="21"/>
        <v>8.8607594936708853</v>
      </c>
      <c r="AC43" s="15">
        <f t="shared" si="21"/>
        <v>0</v>
      </c>
      <c r="AD43" s="15">
        <f t="shared" si="21"/>
        <v>-31.25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14278</v>
      </c>
      <c r="C9" s="4">
        <f>E9+G9</f>
        <v>98</v>
      </c>
      <c r="D9" s="4">
        <f>SUM(D10:D31)</f>
        <v>6830</v>
      </c>
      <c r="E9" s="4">
        <f>SUM(E10:E31)</f>
        <v>21</v>
      </c>
      <c r="F9" s="4">
        <f>SUM(F10:F31)</f>
        <v>7448</v>
      </c>
      <c r="G9" s="4">
        <f>SUM(G10:G31)</f>
        <v>77</v>
      </c>
      <c r="H9" s="4">
        <f>J9+L9</f>
        <v>14302</v>
      </c>
      <c r="I9" s="4">
        <f>K9+M9</f>
        <v>100</v>
      </c>
      <c r="J9" s="4">
        <f>SUM(J10:J31)</f>
        <v>6840</v>
      </c>
      <c r="K9" s="4">
        <f>SUM(K10:K31)</f>
        <v>22</v>
      </c>
      <c r="L9" s="4">
        <f>SUM(L10:L31)</f>
        <v>7462</v>
      </c>
      <c r="M9" s="4">
        <f>SUM(M10:M31)</f>
        <v>78</v>
      </c>
      <c r="N9" s="4">
        <f>P9+R9</f>
        <v>14442</v>
      </c>
      <c r="O9" s="4">
        <f>Q9+S9</f>
        <v>105</v>
      </c>
      <c r="P9" s="4">
        <f>SUM(P10:P31)</f>
        <v>6893</v>
      </c>
      <c r="Q9" s="4">
        <f>SUM(Q10:Q31)</f>
        <v>26</v>
      </c>
      <c r="R9" s="4">
        <f>SUM(R10:R31)</f>
        <v>7549</v>
      </c>
      <c r="S9" s="4">
        <f>SUM(S10:S31)</f>
        <v>79</v>
      </c>
      <c r="T9" s="4">
        <f>B9-H9</f>
        <v>-24</v>
      </c>
      <c r="U9" s="4">
        <f>C9-I9</f>
        <v>-2</v>
      </c>
      <c r="V9" s="4">
        <f>D9-J9</f>
        <v>-10</v>
      </c>
      <c r="W9" s="4">
        <f t="shared" ref="W9:X9" si="0">E9-K9</f>
        <v>-1</v>
      </c>
      <c r="X9" s="4">
        <f t="shared" si="0"/>
        <v>-14</v>
      </c>
      <c r="Y9" s="4">
        <f>G9-M9</f>
        <v>-1</v>
      </c>
      <c r="Z9" s="4">
        <f t="shared" ref="Z9:AE9" si="1">B9-N9</f>
        <v>-164</v>
      </c>
      <c r="AA9" s="4">
        <f t="shared" si="1"/>
        <v>-7</v>
      </c>
      <c r="AB9" s="4">
        <f t="shared" si="1"/>
        <v>-63</v>
      </c>
      <c r="AC9" s="4">
        <f t="shared" si="1"/>
        <v>-5</v>
      </c>
      <c r="AD9" s="4">
        <f t="shared" si="1"/>
        <v>-101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471</v>
      </c>
      <c r="C10" s="4">
        <f t="shared" si="2"/>
        <v>1</v>
      </c>
      <c r="D10" s="4">
        <v>256</v>
      </c>
      <c r="E10" s="4">
        <v>1</v>
      </c>
      <c r="F10" s="4">
        <v>215</v>
      </c>
      <c r="G10" s="4">
        <v>0</v>
      </c>
      <c r="H10" s="4">
        <f t="shared" ref="H10:I30" si="3">J10+L10</f>
        <v>461</v>
      </c>
      <c r="I10" s="4">
        <f t="shared" si="3"/>
        <v>1</v>
      </c>
      <c r="J10" s="4">
        <v>253</v>
      </c>
      <c r="K10" s="4">
        <v>1</v>
      </c>
      <c r="L10" s="4">
        <v>208</v>
      </c>
      <c r="M10" s="4">
        <v>0</v>
      </c>
      <c r="N10" s="4">
        <f t="shared" ref="N10:O30" si="4">P10+R10</f>
        <v>506</v>
      </c>
      <c r="O10" s="4">
        <f t="shared" si="4"/>
        <v>4</v>
      </c>
      <c r="P10" s="4">
        <v>274</v>
      </c>
      <c r="Q10" s="4">
        <v>3</v>
      </c>
      <c r="R10" s="4">
        <v>232</v>
      </c>
      <c r="S10" s="4">
        <v>1</v>
      </c>
      <c r="T10" s="4">
        <f t="shared" ref="T10:Y29" si="5">B10-H10</f>
        <v>10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-35</v>
      </c>
      <c r="AA10" s="4">
        <f t="shared" si="7"/>
        <v>-3</v>
      </c>
      <c r="AB10" s="4">
        <f t="shared" si="7"/>
        <v>-18</v>
      </c>
      <c r="AC10" s="4">
        <f t="shared" si="7"/>
        <v>-2</v>
      </c>
      <c r="AD10" s="4">
        <f t="shared" si="7"/>
        <v>-17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645</v>
      </c>
      <c r="C11" s="4">
        <f t="shared" si="2"/>
        <v>0</v>
      </c>
      <c r="D11" s="4">
        <v>334</v>
      </c>
      <c r="E11" s="4">
        <v>0</v>
      </c>
      <c r="F11" s="4">
        <v>311</v>
      </c>
      <c r="G11" s="4">
        <v>0</v>
      </c>
      <c r="H11" s="4">
        <f t="shared" si="3"/>
        <v>644</v>
      </c>
      <c r="I11" s="4">
        <f t="shared" si="3"/>
        <v>0</v>
      </c>
      <c r="J11" s="4">
        <v>333</v>
      </c>
      <c r="K11" s="4">
        <v>0</v>
      </c>
      <c r="L11" s="4">
        <v>311</v>
      </c>
      <c r="M11" s="4">
        <v>0</v>
      </c>
      <c r="N11" s="4">
        <f t="shared" si="4"/>
        <v>639</v>
      </c>
      <c r="O11" s="4">
        <f t="shared" si="4"/>
        <v>0</v>
      </c>
      <c r="P11" s="4">
        <v>319</v>
      </c>
      <c r="Q11" s="4">
        <v>0</v>
      </c>
      <c r="R11" s="4">
        <v>320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6</v>
      </c>
      <c r="AA11" s="4">
        <f t="shared" si="7"/>
        <v>0</v>
      </c>
      <c r="AB11" s="4">
        <f t="shared" si="7"/>
        <v>15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635</v>
      </c>
      <c r="C12" s="4">
        <f t="shared" si="2"/>
        <v>2</v>
      </c>
      <c r="D12" s="4">
        <v>318</v>
      </c>
      <c r="E12" s="4">
        <v>2</v>
      </c>
      <c r="F12" s="4">
        <v>317</v>
      </c>
      <c r="G12" s="4">
        <v>0</v>
      </c>
      <c r="H12" s="4">
        <f t="shared" si="3"/>
        <v>634</v>
      </c>
      <c r="I12" s="4">
        <f t="shared" si="3"/>
        <v>2</v>
      </c>
      <c r="J12" s="4">
        <v>317</v>
      </c>
      <c r="K12" s="4">
        <v>2</v>
      </c>
      <c r="L12" s="4">
        <v>317</v>
      </c>
      <c r="M12" s="4">
        <v>0</v>
      </c>
      <c r="N12" s="4">
        <f t="shared" si="4"/>
        <v>684</v>
      </c>
      <c r="O12" s="4">
        <f t="shared" si="4"/>
        <v>5</v>
      </c>
      <c r="P12" s="4">
        <v>349</v>
      </c>
      <c r="Q12" s="4">
        <v>4</v>
      </c>
      <c r="R12" s="4">
        <v>335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-49</v>
      </c>
      <c r="AA12" s="4">
        <f t="shared" si="7"/>
        <v>-3</v>
      </c>
      <c r="AB12" s="4">
        <f t="shared" si="7"/>
        <v>-31</v>
      </c>
      <c r="AC12" s="4">
        <f t="shared" si="7"/>
        <v>-2</v>
      </c>
      <c r="AD12" s="4">
        <f t="shared" si="7"/>
        <v>-18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716</v>
      </c>
      <c r="C13" s="4">
        <f t="shared" si="2"/>
        <v>3</v>
      </c>
      <c r="D13" s="4">
        <v>380</v>
      </c>
      <c r="E13" s="4">
        <v>1</v>
      </c>
      <c r="F13" s="4">
        <v>336</v>
      </c>
      <c r="G13" s="4">
        <v>2</v>
      </c>
      <c r="H13" s="4">
        <f t="shared" si="3"/>
        <v>717</v>
      </c>
      <c r="I13" s="4">
        <f t="shared" si="3"/>
        <v>3</v>
      </c>
      <c r="J13" s="4">
        <v>381</v>
      </c>
      <c r="K13" s="4">
        <v>1</v>
      </c>
      <c r="L13" s="4">
        <v>336</v>
      </c>
      <c r="M13" s="4">
        <v>2</v>
      </c>
      <c r="N13" s="4">
        <f t="shared" si="4"/>
        <v>699</v>
      </c>
      <c r="O13" s="4">
        <f t="shared" si="4"/>
        <v>4</v>
      </c>
      <c r="P13" s="4">
        <v>365</v>
      </c>
      <c r="Q13" s="4">
        <v>0</v>
      </c>
      <c r="R13" s="4">
        <v>334</v>
      </c>
      <c r="S13" s="4">
        <v>4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17</v>
      </c>
      <c r="AA13" s="4">
        <f t="shared" si="7"/>
        <v>-1</v>
      </c>
      <c r="AB13" s="4">
        <f t="shared" si="7"/>
        <v>15</v>
      </c>
      <c r="AC13" s="4">
        <f t="shared" si="7"/>
        <v>1</v>
      </c>
      <c r="AD13" s="4">
        <f t="shared" si="7"/>
        <v>2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397</v>
      </c>
      <c r="C14" s="4">
        <f t="shared" si="2"/>
        <v>24</v>
      </c>
      <c r="D14" s="4">
        <v>206</v>
      </c>
      <c r="E14" s="4">
        <v>4</v>
      </c>
      <c r="F14" s="4">
        <v>191</v>
      </c>
      <c r="G14" s="4">
        <v>20</v>
      </c>
      <c r="H14" s="4">
        <f t="shared" si="3"/>
        <v>403</v>
      </c>
      <c r="I14" s="4">
        <f t="shared" si="3"/>
        <v>24</v>
      </c>
      <c r="J14" s="4">
        <v>206</v>
      </c>
      <c r="K14" s="4">
        <v>4</v>
      </c>
      <c r="L14" s="4">
        <v>197</v>
      </c>
      <c r="M14" s="4">
        <v>20</v>
      </c>
      <c r="N14" s="4">
        <f t="shared" si="4"/>
        <v>355</v>
      </c>
      <c r="O14" s="4">
        <f t="shared" si="4"/>
        <v>17</v>
      </c>
      <c r="P14" s="4">
        <v>195</v>
      </c>
      <c r="Q14" s="4">
        <v>3</v>
      </c>
      <c r="R14" s="4">
        <v>160</v>
      </c>
      <c r="S14" s="4">
        <v>14</v>
      </c>
      <c r="T14" s="4">
        <f t="shared" si="5"/>
        <v>-6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-6</v>
      </c>
      <c r="Y14" s="4">
        <f t="shared" si="6"/>
        <v>0</v>
      </c>
      <c r="Z14" s="4">
        <f t="shared" si="7"/>
        <v>42</v>
      </c>
      <c r="AA14" s="4">
        <f t="shared" si="7"/>
        <v>7</v>
      </c>
      <c r="AB14" s="4">
        <f t="shared" si="7"/>
        <v>11</v>
      </c>
      <c r="AC14" s="4">
        <f t="shared" si="7"/>
        <v>1</v>
      </c>
      <c r="AD14" s="4">
        <f t="shared" si="7"/>
        <v>31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382</v>
      </c>
      <c r="C15" s="4">
        <f t="shared" si="2"/>
        <v>15</v>
      </c>
      <c r="D15" s="4">
        <v>181</v>
      </c>
      <c r="E15" s="4">
        <v>2</v>
      </c>
      <c r="F15" s="4">
        <v>201</v>
      </c>
      <c r="G15" s="4">
        <v>13</v>
      </c>
      <c r="H15" s="4">
        <f t="shared" si="3"/>
        <v>387</v>
      </c>
      <c r="I15" s="4">
        <f t="shared" si="3"/>
        <v>15</v>
      </c>
      <c r="J15" s="4">
        <v>182</v>
      </c>
      <c r="K15" s="4">
        <v>2</v>
      </c>
      <c r="L15" s="4">
        <v>205</v>
      </c>
      <c r="M15" s="4">
        <v>13</v>
      </c>
      <c r="N15" s="4">
        <f t="shared" si="4"/>
        <v>419</v>
      </c>
      <c r="O15" s="4">
        <f t="shared" si="4"/>
        <v>18</v>
      </c>
      <c r="P15" s="4">
        <v>202</v>
      </c>
      <c r="Q15" s="4">
        <v>3</v>
      </c>
      <c r="R15" s="4">
        <v>217</v>
      </c>
      <c r="S15" s="4">
        <v>15</v>
      </c>
      <c r="T15" s="4">
        <f t="shared" si="5"/>
        <v>-5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-4</v>
      </c>
      <c r="Y15" s="4">
        <f t="shared" si="6"/>
        <v>0</v>
      </c>
      <c r="Z15" s="4">
        <f t="shared" si="7"/>
        <v>-37</v>
      </c>
      <c r="AA15" s="4">
        <f t="shared" si="7"/>
        <v>-3</v>
      </c>
      <c r="AB15" s="4">
        <f t="shared" si="7"/>
        <v>-21</v>
      </c>
      <c r="AC15" s="4">
        <f t="shared" si="7"/>
        <v>-1</v>
      </c>
      <c r="AD15" s="4">
        <f t="shared" si="7"/>
        <v>-16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594</v>
      </c>
      <c r="C16" s="4">
        <f t="shared" si="2"/>
        <v>17</v>
      </c>
      <c r="D16" s="4">
        <v>294</v>
      </c>
      <c r="E16" s="4">
        <v>6</v>
      </c>
      <c r="F16" s="4">
        <v>300</v>
      </c>
      <c r="G16" s="4">
        <v>11</v>
      </c>
      <c r="H16" s="4">
        <f t="shared" si="3"/>
        <v>598</v>
      </c>
      <c r="I16" s="4">
        <f t="shared" si="3"/>
        <v>18</v>
      </c>
      <c r="J16" s="4">
        <v>296</v>
      </c>
      <c r="K16" s="4">
        <v>6</v>
      </c>
      <c r="L16" s="4">
        <v>302</v>
      </c>
      <c r="M16" s="4">
        <v>12</v>
      </c>
      <c r="N16" s="4">
        <f t="shared" si="4"/>
        <v>670</v>
      </c>
      <c r="O16" s="4">
        <f t="shared" si="4"/>
        <v>14</v>
      </c>
      <c r="P16" s="4">
        <v>323</v>
      </c>
      <c r="Q16" s="4">
        <v>4</v>
      </c>
      <c r="R16" s="4">
        <v>347</v>
      </c>
      <c r="S16" s="4">
        <v>10</v>
      </c>
      <c r="T16" s="4">
        <f t="shared" si="5"/>
        <v>-4</v>
      </c>
      <c r="U16" s="4">
        <f t="shared" si="5"/>
        <v>-1</v>
      </c>
      <c r="V16" s="4">
        <f t="shared" si="6"/>
        <v>-2</v>
      </c>
      <c r="W16" s="4">
        <f t="shared" si="6"/>
        <v>0</v>
      </c>
      <c r="X16" s="4">
        <f t="shared" si="6"/>
        <v>-2</v>
      </c>
      <c r="Y16" s="4">
        <f t="shared" si="6"/>
        <v>-1</v>
      </c>
      <c r="Z16" s="4">
        <f t="shared" si="7"/>
        <v>-76</v>
      </c>
      <c r="AA16" s="4">
        <f t="shared" si="7"/>
        <v>3</v>
      </c>
      <c r="AB16" s="4">
        <f t="shared" si="7"/>
        <v>-29</v>
      </c>
      <c r="AC16" s="4">
        <f t="shared" si="7"/>
        <v>2</v>
      </c>
      <c r="AD16" s="4">
        <f t="shared" si="7"/>
        <v>-47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787</v>
      </c>
      <c r="C17" s="4">
        <f t="shared" si="2"/>
        <v>9</v>
      </c>
      <c r="D17" s="4">
        <v>410</v>
      </c>
      <c r="E17" s="4">
        <v>-2</v>
      </c>
      <c r="F17" s="4">
        <v>377</v>
      </c>
      <c r="G17" s="4">
        <v>11</v>
      </c>
      <c r="H17" s="4">
        <f t="shared" si="3"/>
        <v>785</v>
      </c>
      <c r="I17" s="4">
        <f t="shared" si="3"/>
        <v>9</v>
      </c>
      <c r="J17" s="4">
        <v>410</v>
      </c>
      <c r="K17" s="4">
        <v>-2</v>
      </c>
      <c r="L17" s="4">
        <v>375</v>
      </c>
      <c r="M17" s="4">
        <v>11</v>
      </c>
      <c r="N17" s="4">
        <f t="shared" si="4"/>
        <v>797</v>
      </c>
      <c r="O17" s="4">
        <f t="shared" si="4"/>
        <v>14</v>
      </c>
      <c r="P17" s="4">
        <v>412</v>
      </c>
      <c r="Q17" s="4">
        <v>2</v>
      </c>
      <c r="R17" s="4">
        <v>385</v>
      </c>
      <c r="S17" s="4">
        <v>12</v>
      </c>
      <c r="T17" s="4">
        <f t="shared" si="5"/>
        <v>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-10</v>
      </c>
      <c r="AA17" s="4">
        <f t="shared" si="7"/>
        <v>-5</v>
      </c>
      <c r="AB17" s="4">
        <f t="shared" si="7"/>
        <v>-2</v>
      </c>
      <c r="AC17" s="4">
        <f t="shared" si="7"/>
        <v>-4</v>
      </c>
      <c r="AD17" s="4">
        <f t="shared" si="7"/>
        <v>-8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935</v>
      </c>
      <c r="C18" s="4">
        <f t="shared" si="2"/>
        <v>6</v>
      </c>
      <c r="D18" s="4">
        <v>495</v>
      </c>
      <c r="E18" s="4">
        <v>2</v>
      </c>
      <c r="F18" s="4">
        <v>440</v>
      </c>
      <c r="G18" s="4">
        <v>4</v>
      </c>
      <c r="H18" s="4">
        <f t="shared" si="3"/>
        <v>937</v>
      </c>
      <c r="I18" s="4">
        <f t="shared" si="3"/>
        <v>6</v>
      </c>
      <c r="J18" s="4">
        <v>495</v>
      </c>
      <c r="K18" s="4">
        <v>2</v>
      </c>
      <c r="L18" s="4">
        <v>442</v>
      </c>
      <c r="M18" s="4">
        <v>4</v>
      </c>
      <c r="N18" s="4">
        <f t="shared" si="4"/>
        <v>948</v>
      </c>
      <c r="O18" s="4">
        <f t="shared" si="4"/>
        <v>5</v>
      </c>
      <c r="P18" s="4">
        <v>502</v>
      </c>
      <c r="Q18" s="4">
        <v>0</v>
      </c>
      <c r="R18" s="4">
        <v>446</v>
      </c>
      <c r="S18" s="4">
        <v>5</v>
      </c>
      <c r="T18" s="4">
        <f t="shared" si="5"/>
        <v>-2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-13</v>
      </c>
      <c r="AA18" s="4">
        <f t="shared" si="7"/>
        <v>1</v>
      </c>
      <c r="AB18" s="4">
        <f t="shared" si="7"/>
        <v>-7</v>
      </c>
      <c r="AC18" s="4">
        <f t="shared" si="7"/>
        <v>2</v>
      </c>
      <c r="AD18" s="4">
        <f t="shared" si="7"/>
        <v>-6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917</v>
      </c>
      <c r="C19" s="4">
        <f t="shared" si="2"/>
        <v>9</v>
      </c>
      <c r="D19" s="4">
        <v>459</v>
      </c>
      <c r="E19" s="4">
        <v>0</v>
      </c>
      <c r="F19" s="4">
        <v>458</v>
      </c>
      <c r="G19" s="4">
        <v>9</v>
      </c>
      <c r="H19" s="4">
        <f t="shared" si="3"/>
        <v>918</v>
      </c>
      <c r="I19" s="4">
        <f t="shared" si="3"/>
        <v>10</v>
      </c>
      <c r="J19" s="4">
        <v>461</v>
      </c>
      <c r="K19" s="4">
        <v>1</v>
      </c>
      <c r="L19" s="4">
        <v>457</v>
      </c>
      <c r="M19" s="4">
        <v>9</v>
      </c>
      <c r="N19" s="4">
        <f t="shared" si="4"/>
        <v>875</v>
      </c>
      <c r="O19" s="4">
        <f t="shared" si="4"/>
        <v>13</v>
      </c>
      <c r="P19" s="4">
        <v>439</v>
      </c>
      <c r="Q19" s="4">
        <v>3</v>
      </c>
      <c r="R19" s="4">
        <v>436</v>
      </c>
      <c r="S19" s="4">
        <v>10</v>
      </c>
      <c r="T19" s="4">
        <f t="shared" si="5"/>
        <v>-1</v>
      </c>
      <c r="U19" s="4">
        <f t="shared" si="5"/>
        <v>-1</v>
      </c>
      <c r="V19" s="4">
        <f t="shared" si="6"/>
        <v>-2</v>
      </c>
      <c r="W19" s="4">
        <f t="shared" si="6"/>
        <v>-1</v>
      </c>
      <c r="X19" s="4">
        <f t="shared" si="6"/>
        <v>1</v>
      </c>
      <c r="Y19" s="4">
        <f t="shared" si="6"/>
        <v>0</v>
      </c>
      <c r="Z19" s="4">
        <f t="shared" si="7"/>
        <v>42</v>
      </c>
      <c r="AA19" s="4">
        <f t="shared" si="7"/>
        <v>-4</v>
      </c>
      <c r="AB19" s="4">
        <f t="shared" si="7"/>
        <v>20</v>
      </c>
      <c r="AC19" s="4">
        <f t="shared" si="7"/>
        <v>-3</v>
      </c>
      <c r="AD19" s="4">
        <f t="shared" si="7"/>
        <v>22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726</v>
      </c>
      <c r="C20" s="4">
        <f t="shared" si="2"/>
        <v>7</v>
      </c>
      <c r="D20" s="4">
        <v>360</v>
      </c>
      <c r="E20" s="4">
        <v>2</v>
      </c>
      <c r="F20" s="4">
        <v>366</v>
      </c>
      <c r="G20" s="4">
        <v>5</v>
      </c>
      <c r="H20" s="4">
        <f t="shared" si="3"/>
        <v>729</v>
      </c>
      <c r="I20" s="4">
        <f t="shared" si="3"/>
        <v>7</v>
      </c>
      <c r="J20" s="4">
        <v>360</v>
      </c>
      <c r="K20" s="4">
        <v>2</v>
      </c>
      <c r="L20" s="4">
        <v>369</v>
      </c>
      <c r="M20" s="4">
        <v>5</v>
      </c>
      <c r="N20" s="4">
        <f t="shared" si="4"/>
        <v>765</v>
      </c>
      <c r="O20" s="4">
        <f t="shared" si="4"/>
        <v>4</v>
      </c>
      <c r="P20" s="4">
        <v>364</v>
      </c>
      <c r="Q20" s="4">
        <v>1</v>
      </c>
      <c r="R20" s="4">
        <v>401</v>
      </c>
      <c r="S20" s="4">
        <v>3</v>
      </c>
      <c r="T20" s="4">
        <f t="shared" si="5"/>
        <v>-3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-3</v>
      </c>
      <c r="Y20" s="4">
        <f t="shared" si="6"/>
        <v>0</v>
      </c>
      <c r="Z20" s="4">
        <f t="shared" si="7"/>
        <v>-39</v>
      </c>
      <c r="AA20" s="4">
        <f t="shared" si="7"/>
        <v>3</v>
      </c>
      <c r="AB20" s="4">
        <f t="shared" si="7"/>
        <v>-4</v>
      </c>
      <c r="AC20" s="4">
        <f t="shared" si="7"/>
        <v>1</v>
      </c>
      <c r="AD20" s="4">
        <f t="shared" si="7"/>
        <v>-35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889</v>
      </c>
      <c r="C21" s="4">
        <f t="shared" si="2"/>
        <v>2</v>
      </c>
      <c r="D21" s="4">
        <v>423</v>
      </c>
      <c r="E21" s="4">
        <v>0</v>
      </c>
      <c r="F21" s="4">
        <v>466</v>
      </c>
      <c r="G21" s="4">
        <v>2</v>
      </c>
      <c r="H21" s="4">
        <f t="shared" si="3"/>
        <v>890</v>
      </c>
      <c r="I21" s="4">
        <f t="shared" si="3"/>
        <v>2</v>
      </c>
      <c r="J21" s="4">
        <v>424</v>
      </c>
      <c r="K21" s="4">
        <v>0</v>
      </c>
      <c r="L21" s="4">
        <v>466</v>
      </c>
      <c r="M21" s="4">
        <v>2</v>
      </c>
      <c r="N21" s="4">
        <f t="shared" si="4"/>
        <v>942</v>
      </c>
      <c r="O21" s="4">
        <f t="shared" si="4"/>
        <v>2</v>
      </c>
      <c r="P21" s="4">
        <v>454</v>
      </c>
      <c r="Q21" s="4">
        <v>0</v>
      </c>
      <c r="R21" s="4">
        <v>488</v>
      </c>
      <c r="S21" s="4">
        <v>2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-53</v>
      </c>
      <c r="AA21" s="4">
        <f t="shared" si="7"/>
        <v>0</v>
      </c>
      <c r="AB21" s="4">
        <f t="shared" si="7"/>
        <v>-31</v>
      </c>
      <c r="AC21" s="4">
        <f t="shared" si="7"/>
        <v>0</v>
      </c>
      <c r="AD21" s="4">
        <f t="shared" si="7"/>
        <v>-22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1142</v>
      </c>
      <c r="C22" s="4">
        <f t="shared" si="2"/>
        <v>1</v>
      </c>
      <c r="D22" s="4">
        <v>545</v>
      </c>
      <c r="E22" s="4">
        <v>0</v>
      </c>
      <c r="F22" s="4">
        <v>597</v>
      </c>
      <c r="G22" s="4">
        <v>1</v>
      </c>
      <c r="H22" s="4">
        <f t="shared" si="3"/>
        <v>1143</v>
      </c>
      <c r="I22" s="4">
        <f t="shared" si="3"/>
        <v>1</v>
      </c>
      <c r="J22" s="4">
        <v>545</v>
      </c>
      <c r="K22" s="4">
        <v>0</v>
      </c>
      <c r="L22" s="4">
        <v>598</v>
      </c>
      <c r="M22" s="4">
        <v>1</v>
      </c>
      <c r="N22" s="4">
        <f t="shared" si="4"/>
        <v>1187</v>
      </c>
      <c r="O22" s="4">
        <f t="shared" si="4"/>
        <v>1</v>
      </c>
      <c r="P22" s="4">
        <v>577</v>
      </c>
      <c r="Q22" s="4">
        <v>0</v>
      </c>
      <c r="R22" s="4">
        <v>610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-45</v>
      </c>
      <c r="AA22" s="4">
        <f t="shared" si="7"/>
        <v>0</v>
      </c>
      <c r="AB22" s="4">
        <f t="shared" si="7"/>
        <v>-32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1352</v>
      </c>
      <c r="C23" s="4">
        <f t="shared" si="2"/>
        <v>1</v>
      </c>
      <c r="D23" s="4">
        <v>657</v>
      </c>
      <c r="E23" s="4">
        <v>1</v>
      </c>
      <c r="F23" s="4">
        <v>695</v>
      </c>
      <c r="G23" s="4">
        <v>0</v>
      </c>
      <c r="H23" s="4">
        <f t="shared" si="3"/>
        <v>1352</v>
      </c>
      <c r="I23" s="4">
        <f t="shared" si="3"/>
        <v>1</v>
      </c>
      <c r="J23" s="4">
        <v>657</v>
      </c>
      <c r="K23" s="4">
        <v>1</v>
      </c>
      <c r="L23" s="4">
        <v>695</v>
      </c>
      <c r="M23" s="4">
        <v>0</v>
      </c>
      <c r="N23" s="4">
        <f t="shared" si="4"/>
        <v>1402</v>
      </c>
      <c r="O23" s="4">
        <f t="shared" si="4"/>
        <v>1</v>
      </c>
      <c r="P23" s="4">
        <v>668</v>
      </c>
      <c r="Q23" s="4">
        <v>1</v>
      </c>
      <c r="R23" s="4">
        <v>734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-50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1148</v>
      </c>
      <c r="C24" s="4">
        <f t="shared" si="2"/>
        <v>0</v>
      </c>
      <c r="D24" s="4">
        <v>564</v>
      </c>
      <c r="E24" s="4">
        <v>0</v>
      </c>
      <c r="F24" s="4">
        <v>584</v>
      </c>
      <c r="G24" s="4">
        <v>0</v>
      </c>
      <c r="H24" s="4">
        <f t="shared" si="3"/>
        <v>1149</v>
      </c>
      <c r="I24" s="4">
        <f t="shared" si="3"/>
        <v>0</v>
      </c>
      <c r="J24" s="4">
        <v>565</v>
      </c>
      <c r="K24" s="4">
        <v>0</v>
      </c>
      <c r="L24" s="4">
        <v>584</v>
      </c>
      <c r="M24" s="4">
        <v>0</v>
      </c>
      <c r="N24" s="4">
        <f t="shared" si="4"/>
        <v>1042</v>
      </c>
      <c r="O24" s="4">
        <f t="shared" si="4"/>
        <v>1</v>
      </c>
      <c r="P24" s="4">
        <v>513</v>
      </c>
      <c r="Q24" s="4">
        <v>1</v>
      </c>
      <c r="R24" s="4">
        <v>529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106</v>
      </c>
      <c r="AA24" s="4">
        <f t="shared" si="7"/>
        <v>-1</v>
      </c>
      <c r="AB24" s="4">
        <f t="shared" si="7"/>
        <v>51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790</v>
      </c>
      <c r="C25" s="4">
        <f t="shared" si="2"/>
        <v>1</v>
      </c>
      <c r="D25" s="4">
        <v>356</v>
      </c>
      <c r="E25" s="4">
        <v>2</v>
      </c>
      <c r="F25" s="4">
        <v>434</v>
      </c>
      <c r="G25" s="4">
        <v>-1</v>
      </c>
      <c r="H25" s="4">
        <f t="shared" si="3"/>
        <v>791</v>
      </c>
      <c r="I25" s="4">
        <f t="shared" si="3"/>
        <v>1</v>
      </c>
      <c r="J25" s="4">
        <v>357</v>
      </c>
      <c r="K25" s="4">
        <v>2</v>
      </c>
      <c r="L25" s="4">
        <v>434</v>
      </c>
      <c r="M25" s="4">
        <v>-1</v>
      </c>
      <c r="N25" s="4">
        <f t="shared" si="4"/>
        <v>759</v>
      </c>
      <c r="O25" s="4">
        <f t="shared" si="4"/>
        <v>1</v>
      </c>
      <c r="P25" s="4">
        <v>347</v>
      </c>
      <c r="Q25" s="4">
        <v>1</v>
      </c>
      <c r="R25" s="4">
        <v>412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9</v>
      </c>
      <c r="AC25" s="4">
        <f t="shared" si="7"/>
        <v>1</v>
      </c>
      <c r="AD25" s="4">
        <f t="shared" si="7"/>
        <v>22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712</v>
      </c>
      <c r="C26" s="4">
        <f t="shared" si="2"/>
        <v>0</v>
      </c>
      <c r="D26" s="4">
        <v>293</v>
      </c>
      <c r="E26" s="4">
        <v>0</v>
      </c>
      <c r="F26" s="4">
        <v>419</v>
      </c>
      <c r="G26" s="4">
        <v>0</v>
      </c>
      <c r="H26" s="4">
        <f t="shared" si="3"/>
        <v>714</v>
      </c>
      <c r="I26" s="4">
        <f t="shared" si="3"/>
        <v>0</v>
      </c>
      <c r="J26" s="4">
        <v>295</v>
      </c>
      <c r="K26" s="4">
        <v>0</v>
      </c>
      <c r="L26" s="4">
        <v>419</v>
      </c>
      <c r="M26" s="4">
        <v>0</v>
      </c>
      <c r="N26" s="4">
        <f t="shared" si="4"/>
        <v>747</v>
      </c>
      <c r="O26" s="4">
        <f t="shared" si="4"/>
        <v>0</v>
      </c>
      <c r="P26" s="4">
        <v>296</v>
      </c>
      <c r="Q26" s="4">
        <v>0</v>
      </c>
      <c r="R26" s="4">
        <v>451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-32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595</v>
      </c>
      <c r="C27" s="4">
        <f t="shared" si="2"/>
        <v>0</v>
      </c>
      <c r="D27" s="4">
        <v>196</v>
      </c>
      <c r="E27" s="4">
        <v>0</v>
      </c>
      <c r="F27" s="4">
        <v>399</v>
      </c>
      <c r="G27" s="4">
        <v>0</v>
      </c>
      <c r="H27" s="4">
        <f t="shared" si="3"/>
        <v>600</v>
      </c>
      <c r="I27" s="4">
        <f t="shared" si="3"/>
        <v>0</v>
      </c>
      <c r="J27" s="4">
        <v>199</v>
      </c>
      <c r="K27" s="4">
        <v>0</v>
      </c>
      <c r="L27" s="4">
        <v>401</v>
      </c>
      <c r="M27" s="4">
        <v>0</v>
      </c>
      <c r="N27" s="4">
        <f t="shared" si="4"/>
        <v>595</v>
      </c>
      <c r="O27" s="4">
        <f t="shared" si="4"/>
        <v>0</v>
      </c>
      <c r="P27" s="4">
        <v>196</v>
      </c>
      <c r="Q27" s="4">
        <v>0</v>
      </c>
      <c r="R27" s="4">
        <v>399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320</v>
      </c>
      <c r="C28" s="4">
        <f t="shared" si="2"/>
        <v>0</v>
      </c>
      <c r="D28" s="4">
        <v>79</v>
      </c>
      <c r="E28" s="4">
        <v>0</v>
      </c>
      <c r="F28" s="4">
        <v>241</v>
      </c>
      <c r="G28" s="4">
        <v>0</v>
      </c>
      <c r="H28" s="4">
        <f t="shared" si="3"/>
        <v>322</v>
      </c>
      <c r="I28" s="4">
        <f t="shared" si="3"/>
        <v>0</v>
      </c>
      <c r="J28" s="4">
        <v>80</v>
      </c>
      <c r="K28" s="4">
        <v>0</v>
      </c>
      <c r="L28" s="4">
        <v>242</v>
      </c>
      <c r="M28" s="4">
        <v>0</v>
      </c>
      <c r="N28" s="4">
        <f t="shared" si="4"/>
        <v>302</v>
      </c>
      <c r="O28" s="4">
        <f t="shared" si="4"/>
        <v>0</v>
      </c>
      <c r="P28" s="4">
        <v>79</v>
      </c>
      <c r="Q28" s="4">
        <v>0</v>
      </c>
      <c r="R28" s="4">
        <v>223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113</v>
      </c>
      <c r="C29" s="4">
        <f t="shared" si="2"/>
        <v>0</v>
      </c>
      <c r="D29" s="4">
        <v>26</v>
      </c>
      <c r="E29" s="4">
        <v>0</v>
      </c>
      <c r="F29" s="4">
        <v>87</v>
      </c>
      <c r="G29" s="4">
        <v>0</v>
      </c>
      <c r="H29" s="4">
        <f t="shared" si="3"/>
        <v>116</v>
      </c>
      <c r="I29" s="4">
        <f t="shared" si="3"/>
        <v>0</v>
      </c>
      <c r="J29" s="4">
        <v>26</v>
      </c>
      <c r="K29" s="4">
        <v>0</v>
      </c>
      <c r="L29" s="4">
        <v>90</v>
      </c>
      <c r="M29" s="4">
        <v>0</v>
      </c>
      <c r="N29" s="4">
        <f t="shared" si="4"/>
        <v>93</v>
      </c>
      <c r="O29" s="4">
        <f t="shared" si="4"/>
        <v>0</v>
      </c>
      <c r="P29" s="4">
        <v>17</v>
      </c>
      <c r="Q29" s="4">
        <v>0</v>
      </c>
      <c r="R29" s="4">
        <v>76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20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-2</v>
      </c>
      <c r="E30" s="4">
        <v>0</v>
      </c>
      <c r="F30" s="4">
        <v>14</v>
      </c>
      <c r="G30" s="4">
        <v>0</v>
      </c>
      <c r="H30" s="4">
        <f t="shared" si="3"/>
        <v>12</v>
      </c>
      <c r="I30" s="4">
        <f t="shared" si="3"/>
        <v>0</v>
      </c>
      <c r="J30" s="4">
        <v>-2</v>
      </c>
      <c r="K30" s="4">
        <v>0</v>
      </c>
      <c r="L30" s="4">
        <v>14</v>
      </c>
      <c r="M30" s="4">
        <v>0</v>
      </c>
      <c r="N30" s="4">
        <f t="shared" si="4"/>
        <v>16</v>
      </c>
      <c r="O30" s="4">
        <f t="shared" si="4"/>
        <v>1</v>
      </c>
      <c r="P30" s="4">
        <v>2</v>
      </c>
      <c r="Q30" s="4">
        <v>0</v>
      </c>
      <c r="R30" s="4">
        <v>14</v>
      </c>
      <c r="S30" s="4">
        <v>1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-1</v>
      </c>
      <c r="AB30" s="4">
        <f t="shared" si="7"/>
        <v>-4</v>
      </c>
      <c r="AC30" s="4">
        <f t="shared" si="7"/>
        <v>0</v>
      </c>
      <c r="AD30" s="4">
        <f t="shared" si="7"/>
        <v>0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1751</v>
      </c>
      <c r="C33" s="4">
        <f t="shared" ref="C33:AE33" si="12">SUM(C10:C12)</f>
        <v>3</v>
      </c>
      <c r="D33" s="4">
        <f t="shared" si="12"/>
        <v>908</v>
      </c>
      <c r="E33" s="4">
        <f t="shared" si="12"/>
        <v>3</v>
      </c>
      <c r="F33" s="4">
        <f t="shared" si="12"/>
        <v>843</v>
      </c>
      <c r="G33" s="4">
        <f t="shared" si="12"/>
        <v>0</v>
      </c>
      <c r="H33" s="4">
        <f t="shared" si="12"/>
        <v>1739</v>
      </c>
      <c r="I33" s="4">
        <f t="shared" si="12"/>
        <v>3</v>
      </c>
      <c r="J33" s="4">
        <f t="shared" si="12"/>
        <v>903</v>
      </c>
      <c r="K33" s="4">
        <f t="shared" si="12"/>
        <v>3</v>
      </c>
      <c r="L33" s="4">
        <f t="shared" si="12"/>
        <v>836</v>
      </c>
      <c r="M33" s="4">
        <f t="shared" si="12"/>
        <v>0</v>
      </c>
      <c r="N33" s="4">
        <f t="shared" si="12"/>
        <v>1829</v>
      </c>
      <c r="O33" s="4">
        <f t="shared" si="12"/>
        <v>9</v>
      </c>
      <c r="P33" s="4">
        <f t="shared" si="12"/>
        <v>942</v>
      </c>
      <c r="Q33" s="4">
        <f t="shared" si="12"/>
        <v>7</v>
      </c>
      <c r="R33" s="4">
        <f t="shared" si="12"/>
        <v>887</v>
      </c>
      <c r="S33" s="4">
        <f t="shared" si="12"/>
        <v>2</v>
      </c>
      <c r="T33" s="4">
        <f t="shared" si="12"/>
        <v>12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-78</v>
      </c>
      <c r="AA33" s="4">
        <f t="shared" si="12"/>
        <v>-6</v>
      </c>
      <c r="AB33" s="4">
        <f t="shared" si="12"/>
        <v>-34</v>
      </c>
      <c r="AC33" s="4">
        <f t="shared" si="12"/>
        <v>-4</v>
      </c>
      <c r="AD33" s="4">
        <f t="shared" si="12"/>
        <v>-44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7485</v>
      </c>
      <c r="C34" s="4">
        <f t="shared" ref="C34:AE34" si="13">SUM(C13:C22)</f>
        <v>93</v>
      </c>
      <c r="D34" s="4">
        <f t="shared" si="13"/>
        <v>3753</v>
      </c>
      <c r="E34" s="4">
        <f t="shared" si="13"/>
        <v>15</v>
      </c>
      <c r="F34" s="4">
        <f t="shared" si="13"/>
        <v>3732</v>
      </c>
      <c r="G34" s="4">
        <f t="shared" si="13"/>
        <v>78</v>
      </c>
      <c r="H34" s="4">
        <f t="shared" si="13"/>
        <v>7507</v>
      </c>
      <c r="I34" s="4">
        <f t="shared" si="13"/>
        <v>95</v>
      </c>
      <c r="J34" s="4">
        <f t="shared" si="13"/>
        <v>3760</v>
      </c>
      <c r="K34" s="4">
        <f t="shared" si="13"/>
        <v>16</v>
      </c>
      <c r="L34" s="4">
        <f t="shared" si="13"/>
        <v>3747</v>
      </c>
      <c r="M34" s="4">
        <f t="shared" si="13"/>
        <v>79</v>
      </c>
      <c r="N34" s="4">
        <f t="shared" si="13"/>
        <v>7657</v>
      </c>
      <c r="O34" s="4">
        <f t="shared" si="13"/>
        <v>92</v>
      </c>
      <c r="P34" s="4">
        <f t="shared" si="13"/>
        <v>3833</v>
      </c>
      <c r="Q34" s="4">
        <f t="shared" si="13"/>
        <v>16</v>
      </c>
      <c r="R34" s="4">
        <f t="shared" si="13"/>
        <v>3824</v>
      </c>
      <c r="S34" s="4">
        <f>SUM(S13:S22)</f>
        <v>76</v>
      </c>
      <c r="T34" s="4">
        <f t="shared" si="13"/>
        <v>-22</v>
      </c>
      <c r="U34" s="4">
        <f t="shared" si="13"/>
        <v>-2</v>
      </c>
      <c r="V34" s="4">
        <f t="shared" si="13"/>
        <v>-7</v>
      </c>
      <c r="W34" s="4">
        <f t="shared" si="13"/>
        <v>-1</v>
      </c>
      <c r="X34" s="4">
        <f t="shared" si="13"/>
        <v>-15</v>
      </c>
      <c r="Y34" s="4">
        <f t="shared" si="13"/>
        <v>-1</v>
      </c>
      <c r="Z34" s="4">
        <f t="shared" si="13"/>
        <v>-172</v>
      </c>
      <c r="AA34" s="4">
        <f t="shared" si="13"/>
        <v>1</v>
      </c>
      <c r="AB34" s="4">
        <f t="shared" si="13"/>
        <v>-80</v>
      </c>
      <c r="AC34" s="4">
        <f t="shared" si="13"/>
        <v>-1</v>
      </c>
      <c r="AD34" s="4">
        <f t="shared" si="13"/>
        <v>-92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5042</v>
      </c>
      <c r="C35" s="4">
        <f t="shared" ref="C35:AE35" si="14">SUM(C23:C30)</f>
        <v>2</v>
      </c>
      <c r="D35" s="4">
        <f t="shared" si="14"/>
        <v>2169</v>
      </c>
      <c r="E35" s="4">
        <f t="shared" si="14"/>
        <v>3</v>
      </c>
      <c r="F35" s="4">
        <f t="shared" si="14"/>
        <v>2873</v>
      </c>
      <c r="G35" s="4">
        <f t="shared" si="14"/>
        <v>-1</v>
      </c>
      <c r="H35" s="4">
        <f t="shared" si="14"/>
        <v>5056</v>
      </c>
      <c r="I35" s="4">
        <f t="shared" si="14"/>
        <v>2</v>
      </c>
      <c r="J35" s="4">
        <f t="shared" si="14"/>
        <v>2177</v>
      </c>
      <c r="K35" s="4">
        <f t="shared" si="14"/>
        <v>3</v>
      </c>
      <c r="L35" s="4">
        <f t="shared" si="14"/>
        <v>2879</v>
      </c>
      <c r="M35" s="4">
        <f t="shared" si="14"/>
        <v>-1</v>
      </c>
      <c r="N35" s="4">
        <f t="shared" si="14"/>
        <v>4956</v>
      </c>
      <c r="O35" s="4">
        <f t="shared" si="14"/>
        <v>4</v>
      </c>
      <c r="P35" s="4">
        <f t="shared" si="14"/>
        <v>2118</v>
      </c>
      <c r="Q35" s="4">
        <f t="shared" si="14"/>
        <v>3</v>
      </c>
      <c r="R35" s="4">
        <f t="shared" si="14"/>
        <v>2838</v>
      </c>
      <c r="S35" s="4">
        <f t="shared" si="14"/>
        <v>1</v>
      </c>
      <c r="T35" s="4">
        <f t="shared" si="14"/>
        <v>-14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86</v>
      </c>
      <c r="AA35" s="4">
        <f t="shared" si="14"/>
        <v>-2</v>
      </c>
      <c r="AB35" s="4">
        <f t="shared" si="14"/>
        <v>51</v>
      </c>
      <c r="AC35" s="4">
        <f t="shared" si="14"/>
        <v>0</v>
      </c>
      <c r="AD35" s="4">
        <f t="shared" si="14"/>
        <v>35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2542</v>
      </c>
      <c r="C36" s="4">
        <f t="shared" ref="C36:AE36" si="15">SUM(C25:C30)</f>
        <v>1</v>
      </c>
      <c r="D36" s="4">
        <f t="shared" si="15"/>
        <v>948</v>
      </c>
      <c r="E36" s="4">
        <f t="shared" si="15"/>
        <v>2</v>
      </c>
      <c r="F36" s="4">
        <f t="shared" si="15"/>
        <v>1594</v>
      </c>
      <c r="G36" s="4">
        <f t="shared" si="15"/>
        <v>-1</v>
      </c>
      <c r="H36" s="4">
        <f t="shared" si="15"/>
        <v>2555</v>
      </c>
      <c r="I36" s="4">
        <f t="shared" si="15"/>
        <v>1</v>
      </c>
      <c r="J36" s="4">
        <f t="shared" si="15"/>
        <v>955</v>
      </c>
      <c r="K36" s="4">
        <f t="shared" si="15"/>
        <v>2</v>
      </c>
      <c r="L36" s="4">
        <f t="shared" si="15"/>
        <v>1600</v>
      </c>
      <c r="M36" s="4">
        <f t="shared" si="15"/>
        <v>-1</v>
      </c>
      <c r="N36" s="4">
        <f t="shared" si="15"/>
        <v>2512</v>
      </c>
      <c r="O36" s="4">
        <f t="shared" si="15"/>
        <v>2</v>
      </c>
      <c r="P36" s="4">
        <f t="shared" si="15"/>
        <v>937</v>
      </c>
      <c r="Q36" s="4">
        <f t="shared" si="15"/>
        <v>1</v>
      </c>
      <c r="R36" s="4">
        <f t="shared" si="15"/>
        <v>1575</v>
      </c>
      <c r="S36" s="4">
        <f t="shared" si="15"/>
        <v>1</v>
      </c>
      <c r="T36" s="4">
        <f t="shared" si="15"/>
        <v>-13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30</v>
      </c>
      <c r="AA36" s="4">
        <f t="shared" si="15"/>
        <v>-1</v>
      </c>
      <c r="AB36" s="4">
        <f t="shared" si="15"/>
        <v>11</v>
      </c>
      <c r="AC36" s="4">
        <f t="shared" si="15"/>
        <v>1</v>
      </c>
      <c r="AD36" s="4">
        <f t="shared" si="15"/>
        <v>19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1040</v>
      </c>
      <c r="C37" s="4">
        <f t="shared" ref="C37:AE37" si="16">SUM(C27:C30)</f>
        <v>0</v>
      </c>
      <c r="D37" s="4">
        <f t="shared" si="16"/>
        <v>299</v>
      </c>
      <c r="E37" s="4">
        <f t="shared" si="16"/>
        <v>0</v>
      </c>
      <c r="F37" s="4">
        <f t="shared" si="16"/>
        <v>741</v>
      </c>
      <c r="G37" s="4">
        <f t="shared" si="16"/>
        <v>0</v>
      </c>
      <c r="H37" s="4">
        <f t="shared" si="16"/>
        <v>1050</v>
      </c>
      <c r="I37" s="4">
        <f t="shared" si="16"/>
        <v>0</v>
      </c>
      <c r="J37" s="4">
        <f t="shared" si="16"/>
        <v>303</v>
      </c>
      <c r="K37" s="4">
        <f t="shared" si="16"/>
        <v>0</v>
      </c>
      <c r="L37" s="4">
        <f t="shared" si="16"/>
        <v>747</v>
      </c>
      <c r="M37" s="4">
        <f t="shared" si="16"/>
        <v>0</v>
      </c>
      <c r="N37" s="4">
        <f t="shared" si="16"/>
        <v>1006</v>
      </c>
      <c r="O37" s="4">
        <f t="shared" si="16"/>
        <v>1</v>
      </c>
      <c r="P37" s="4">
        <f t="shared" si="16"/>
        <v>294</v>
      </c>
      <c r="Q37" s="4">
        <f t="shared" si="16"/>
        <v>0</v>
      </c>
      <c r="R37" s="4">
        <f t="shared" si="16"/>
        <v>712</v>
      </c>
      <c r="S37" s="4">
        <f t="shared" si="16"/>
        <v>1</v>
      </c>
      <c r="T37" s="4">
        <f t="shared" si="16"/>
        <v>-10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34</v>
      </c>
      <c r="AA37" s="4">
        <f t="shared" si="16"/>
        <v>-1</v>
      </c>
      <c r="AB37" s="4">
        <f t="shared" si="16"/>
        <v>5</v>
      </c>
      <c r="AC37" s="4">
        <f t="shared" si="16"/>
        <v>0</v>
      </c>
      <c r="AD37" s="4">
        <f t="shared" si="16"/>
        <v>29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12.263622356072279</v>
      </c>
      <c r="C39" s="15">
        <f t="shared" ref="C39:AE39" si="17">C33/(C9-C31)*100</f>
        <v>3.0612244897959182</v>
      </c>
      <c r="D39" s="15">
        <f t="shared" si="17"/>
        <v>13.29428989751098</v>
      </c>
      <c r="E39" s="15">
        <f t="shared" si="17"/>
        <v>14.285714285714285</v>
      </c>
      <c r="F39" s="15">
        <f t="shared" si="17"/>
        <v>11.318474758324383</v>
      </c>
      <c r="G39" s="15">
        <f t="shared" si="17"/>
        <v>0</v>
      </c>
      <c r="H39" s="15">
        <f t="shared" si="17"/>
        <v>12.159138582016501</v>
      </c>
      <c r="I39" s="15">
        <f t="shared" si="17"/>
        <v>3</v>
      </c>
      <c r="J39" s="15">
        <f t="shared" si="17"/>
        <v>13.201754385964911</v>
      </c>
      <c r="K39" s="15">
        <f t="shared" si="17"/>
        <v>13.636363636363635</v>
      </c>
      <c r="L39" s="15">
        <f t="shared" si="17"/>
        <v>11.203430715625839</v>
      </c>
      <c r="M39" s="15">
        <f t="shared" si="17"/>
        <v>0</v>
      </c>
      <c r="N39" s="15">
        <f t="shared" si="17"/>
        <v>12.664450907076583</v>
      </c>
      <c r="O39" s="15">
        <f t="shared" si="17"/>
        <v>8.5714285714285712</v>
      </c>
      <c r="P39" s="15">
        <f t="shared" si="17"/>
        <v>13.666038009574933</v>
      </c>
      <c r="Q39" s="15">
        <f t="shared" si="17"/>
        <v>26.923076923076923</v>
      </c>
      <c r="R39" s="15">
        <f t="shared" si="17"/>
        <v>11.749900649092595</v>
      </c>
      <c r="S39" s="15">
        <f t="shared" si="17"/>
        <v>2.5316455696202533</v>
      </c>
      <c r="T39" s="15">
        <f t="shared" si="17"/>
        <v>-50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-50</v>
      </c>
      <c r="Y39" s="15">
        <f t="shared" si="17"/>
        <v>0</v>
      </c>
      <c r="Z39" s="15">
        <f t="shared" si="17"/>
        <v>47.560975609756099</v>
      </c>
      <c r="AA39" s="15">
        <f t="shared" si="17"/>
        <v>85.714285714285708</v>
      </c>
      <c r="AB39" s="15">
        <f t="shared" si="17"/>
        <v>53.968253968253968</v>
      </c>
      <c r="AC39" s="15">
        <f t="shared" si="17"/>
        <v>80</v>
      </c>
      <c r="AD39" s="15">
        <f t="shared" si="17"/>
        <v>43.564356435643568</v>
      </c>
      <c r="AE39" s="15">
        <f t="shared" si="17"/>
        <v>100</v>
      </c>
    </row>
    <row r="40" spans="1:31" ht="18" customHeight="1" x14ac:dyDescent="0.15">
      <c r="A40" s="4" t="s">
        <v>29</v>
      </c>
      <c r="B40" s="15">
        <f>B34/(B9-B31)*100</f>
        <v>52.423308586636786</v>
      </c>
      <c r="C40" s="15">
        <f t="shared" ref="C40:AE40" si="18">C34/(C9-C31)*100</f>
        <v>94.897959183673478</v>
      </c>
      <c r="D40" s="15">
        <f t="shared" si="18"/>
        <v>54.948755490483158</v>
      </c>
      <c r="E40" s="15">
        <f t="shared" si="18"/>
        <v>71.428571428571431</v>
      </c>
      <c r="F40" s="15">
        <f t="shared" si="18"/>
        <v>50.107411385606873</v>
      </c>
      <c r="G40" s="15">
        <f t="shared" si="18"/>
        <v>101.29870129870129</v>
      </c>
      <c r="H40" s="15">
        <f t="shared" si="18"/>
        <v>52.4891623549154</v>
      </c>
      <c r="I40" s="15">
        <f t="shared" si="18"/>
        <v>95</v>
      </c>
      <c r="J40" s="15">
        <f t="shared" si="18"/>
        <v>54.970760233918128</v>
      </c>
      <c r="K40" s="15">
        <f t="shared" si="18"/>
        <v>72.727272727272734</v>
      </c>
      <c r="L40" s="15">
        <f t="shared" si="18"/>
        <v>50.214419726614842</v>
      </c>
      <c r="M40" s="15">
        <f t="shared" si="18"/>
        <v>101.28205128205127</v>
      </c>
      <c r="N40" s="15">
        <f t="shared" si="18"/>
        <v>53.018972441490099</v>
      </c>
      <c r="O40" s="15">
        <f t="shared" si="18"/>
        <v>87.61904761904762</v>
      </c>
      <c r="P40" s="15">
        <f t="shared" si="18"/>
        <v>55.607137675903097</v>
      </c>
      <c r="Q40" s="15">
        <f t="shared" si="18"/>
        <v>61.53846153846154</v>
      </c>
      <c r="R40" s="15">
        <f t="shared" si="18"/>
        <v>50.655715988872693</v>
      </c>
      <c r="S40" s="15">
        <f t="shared" si="18"/>
        <v>96.202531645569621</v>
      </c>
      <c r="T40" s="15">
        <f t="shared" si="18"/>
        <v>91.666666666666657</v>
      </c>
      <c r="U40" s="15">
        <f t="shared" si="18"/>
        <v>100</v>
      </c>
      <c r="V40" s="15">
        <f t="shared" si="18"/>
        <v>70</v>
      </c>
      <c r="W40" s="15">
        <f t="shared" si="18"/>
        <v>100</v>
      </c>
      <c r="X40" s="15">
        <f t="shared" si="18"/>
        <v>107.14285714285714</v>
      </c>
      <c r="Y40" s="15">
        <f t="shared" si="18"/>
        <v>100</v>
      </c>
      <c r="Z40" s="15">
        <f t="shared" si="18"/>
        <v>104.8780487804878</v>
      </c>
      <c r="AA40" s="15">
        <f t="shared" si="18"/>
        <v>-14.285714285714285</v>
      </c>
      <c r="AB40" s="15">
        <f t="shared" si="18"/>
        <v>126.98412698412697</v>
      </c>
      <c r="AC40" s="15">
        <f t="shared" si="18"/>
        <v>20</v>
      </c>
      <c r="AD40" s="15">
        <f t="shared" si="18"/>
        <v>91.089108910891099</v>
      </c>
      <c r="AE40" s="15">
        <f t="shared" si="18"/>
        <v>-100</v>
      </c>
    </row>
    <row r="41" spans="1:31" ht="18" customHeight="1" x14ac:dyDescent="0.15">
      <c r="A41" s="4" t="s">
        <v>25</v>
      </c>
      <c r="B41" s="15">
        <f>B35/(B9-B31)*100</f>
        <v>35.313069057290939</v>
      </c>
      <c r="C41" s="15">
        <f t="shared" ref="C41:AE41" si="19">C35/(C9-C31)*100</f>
        <v>2.0408163265306123</v>
      </c>
      <c r="D41" s="15">
        <f t="shared" si="19"/>
        <v>31.756954612005856</v>
      </c>
      <c r="E41" s="15">
        <f t="shared" si="19"/>
        <v>14.285714285714285</v>
      </c>
      <c r="F41" s="15">
        <f t="shared" si="19"/>
        <v>38.574113856068742</v>
      </c>
      <c r="G41" s="15">
        <f t="shared" si="19"/>
        <v>-1.2987012987012987</v>
      </c>
      <c r="H41" s="15">
        <f t="shared" si="19"/>
        <v>35.351699063068104</v>
      </c>
      <c r="I41" s="15">
        <f t="shared" si="19"/>
        <v>2</v>
      </c>
      <c r="J41" s="15">
        <f t="shared" si="19"/>
        <v>31.827485380116961</v>
      </c>
      <c r="K41" s="15">
        <f t="shared" si="19"/>
        <v>13.636363636363635</v>
      </c>
      <c r="L41" s="15">
        <f t="shared" si="19"/>
        <v>38.582149557759315</v>
      </c>
      <c r="M41" s="15">
        <f t="shared" si="19"/>
        <v>-1.2820512820512819</v>
      </c>
      <c r="N41" s="15">
        <f t="shared" si="19"/>
        <v>34.316576651433316</v>
      </c>
      <c r="O41" s="15">
        <f t="shared" si="19"/>
        <v>3.8095238095238098</v>
      </c>
      <c r="P41" s="15">
        <f t="shared" si="19"/>
        <v>30.726824314521977</v>
      </c>
      <c r="Q41" s="15">
        <f t="shared" si="19"/>
        <v>11.538461538461538</v>
      </c>
      <c r="R41" s="15">
        <f t="shared" si="19"/>
        <v>37.594383362034705</v>
      </c>
      <c r="S41" s="15">
        <f t="shared" si="19"/>
        <v>1.2658227848101267</v>
      </c>
      <c r="T41" s="15">
        <f t="shared" si="19"/>
        <v>58.333333333333336</v>
      </c>
      <c r="U41" s="15">
        <f t="shared" si="19"/>
        <v>0</v>
      </c>
      <c r="V41" s="15">
        <f t="shared" si="19"/>
        <v>80</v>
      </c>
      <c r="W41" s="15">
        <f t="shared" si="19"/>
        <v>0</v>
      </c>
      <c r="X41" s="15">
        <f t="shared" si="19"/>
        <v>42.857142857142854</v>
      </c>
      <c r="Y41" s="15">
        <f t="shared" si="19"/>
        <v>0</v>
      </c>
      <c r="Z41" s="15">
        <f t="shared" si="19"/>
        <v>-52.439024390243901</v>
      </c>
      <c r="AA41" s="15">
        <f t="shared" si="19"/>
        <v>28.571428571428569</v>
      </c>
      <c r="AB41" s="15">
        <f t="shared" si="19"/>
        <v>-80.952380952380949</v>
      </c>
      <c r="AC41" s="15">
        <f t="shared" si="19"/>
        <v>0</v>
      </c>
      <c r="AD41" s="15">
        <f t="shared" si="19"/>
        <v>-34.653465346534652</v>
      </c>
      <c r="AE41" s="15">
        <f t="shared" si="19"/>
        <v>100</v>
      </c>
    </row>
    <row r="42" spans="1:31" ht="18" customHeight="1" x14ac:dyDescent="0.15">
      <c r="A42" s="4" t="s">
        <v>26</v>
      </c>
      <c r="B42" s="15">
        <f>B36/(B9-B31)*100</f>
        <v>17.80361395153383</v>
      </c>
      <c r="C42" s="15">
        <f t="shared" ref="C42:AD42" si="20">C36/(C9-C31)*100</f>
        <v>1.0204081632653061</v>
      </c>
      <c r="D42" s="15">
        <f t="shared" si="20"/>
        <v>13.879941434846266</v>
      </c>
      <c r="E42" s="15">
        <f t="shared" si="20"/>
        <v>9.5238095238095237</v>
      </c>
      <c r="F42" s="15">
        <f t="shared" si="20"/>
        <v>21.40171858216971</v>
      </c>
      <c r="G42" s="15">
        <f t="shared" si="20"/>
        <v>-1.2987012987012987</v>
      </c>
      <c r="H42" s="15">
        <f t="shared" si="20"/>
        <v>17.864634316878757</v>
      </c>
      <c r="I42" s="15">
        <f t="shared" si="20"/>
        <v>1</v>
      </c>
      <c r="J42" s="15">
        <f t="shared" si="20"/>
        <v>13.961988304093568</v>
      </c>
      <c r="K42" s="15">
        <f t="shared" si="20"/>
        <v>9.0909090909090917</v>
      </c>
      <c r="L42" s="15">
        <f t="shared" si="20"/>
        <v>21.441972661484858</v>
      </c>
      <c r="M42" s="15">
        <f t="shared" si="20"/>
        <v>-1.2820512820512819</v>
      </c>
      <c r="N42" s="15">
        <f t="shared" si="20"/>
        <v>17.393712782163135</v>
      </c>
      <c r="O42" s="15">
        <f t="shared" si="20"/>
        <v>1.9047619047619049</v>
      </c>
      <c r="P42" s="15">
        <f t="shared" si="20"/>
        <v>13.593500652836211</v>
      </c>
      <c r="Q42" s="15">
        <f t="shared" si="20"/>
        <v>3.8461538461538463</v>
      </c>
      <c r="R42" s="15">
        <f t="shared" si="20"/>
        <v>20.863690555040403</v>
      </c>
      <c r="S42" s="15">
        <f t="shared" si="20"/>
        <v>1.2658227848101267</v>
      </c>
      <c r="T42" s="15">
        <f t="shared" si="20"/>
        <v>54.166666666666664</v>
      </c>
      <c r="U42" s="15">
        <f t="shared" si="20"/>
        <v>0</v>
      </c>
      <c r="V42" s="15">
        <f t="shared" si="20"/>
        <v>70</v>
      </c>
      <c r="W42" s="15">
        <f t="shared" si="20"/>
        <v>0</v>
      </c>
      <c r="X42" s="15">
        <f t="shared" si="20"/>
        <v>42.857142857142854</v>
      </c>
      <c r="Y42" s="15">
        <f t="shared" si="20"/>
        <v>0</v>
      </c>
      <c r="Z42" s="15">
        <f t="shared" si="20"/>
        <v>-18.292682926829269</v>
      </c>
      <c r="AA42" s="15">
        <f t="shared" si="20"/>
        <v>14.285714285714285</v>
      </c>
      <c r="AB42" s="15">
        <f t="shared" si="20"/>
        <v>-17.460317460317459</v>
      </c>
      <c r="AC42" s="15">
        <f t="shared" si="20"/>
        <v>-20</v>
      </c>
      <c r="AD42" s="15">
        <f t="shared" si="20"/>
        <v>-18.811881188118811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7.2839333239949564</v>
      </c>
      <c r="C43" s="15">
        <f t="shared" ref="C43:AE43" si="21">C37/(C9-C31)*100</f>
        <v>0</v>
      </c>
      <c r="D43" s="15">
        <f t="shared" si="21"/>
        <v>4.377745241581259</v>
      </c>
      <c r="E43" s="15">
        <f t="shared" si="21"/>
        <v>0</v>
      </c>
      <c r="F43" s="15">
        <f t="shared" si="21"/>
        <v>9.9489795918367339</v>
      </c>
      <c r="G43" s="15">
        <f t="shared" si="21"/>
        <v>0</v>
      </c>
      <c r="H43" s="15">
        <f t="shared" si="21"/>
        <v>7.3416305411830516</v>
      </c>
      <c r="I43" s="15">
        <f t="shared" si="21"/>
        <v>0</v>
      </c>
      <c r="J43" s="15">
        <f t="shared" si="21"/>
        <v>4.4298245614035086</v>
      </c>
      <c r="K43" s="15">
        <f t="shared" si="21"/>
        <v>0</v>
      </c>
      <c r="L43" s="15">
        <f t="shared" si="21"/>
        <v>10.010720986330742</v>
      </c>
      <c r="M43" s="15">
        <f t="shared" si="21"/>
        <v>0</v>
      </c>
      <c r="N43" s="15">
        <f t="shared" si="21"/>
        <v>6.9657942113280704</v>
      </c>
      <c r="O43" s="15">
        <f t="shared" si="21"/>
        <v>0.95238095238095244</v>
      </c>
      <c r="P43" s="15">
        <f t="shared" si="21"/>
        <v>4.2651965762367618</v>
      </c>
      <c r="Q43" s="15">
        <f t="shared" si="21"/>
        <v>0</v>
      </c>
      <c r="R43" s="15">
        <f t="shared" si="21"/>
        <v>9.4317128096436615</v>
      </c>
      <c r="S43" s="15">
        <f t="shared" si="21"/>
        <v>1.2658227848101267</v>
      </c>
      <c r="T43" s="15">
        <f t="shared" si="21"/>
        <v>41.666666666666671</v>
      </c>
      <c r="U43" s="15">
        <f t="shared" si="21"/>
        <v>0</v>
      </c>
      <c r="V43" s="15">
        <f t="shared" si="21"/>
        <v>40</v>
      </c>
      <c r="W43" s="15">
        <f t="shared" si="21"/>
        <v>0</v>
      </c>
      <c r="X43" s="15">
        <f t="shared" si="21"/>
        <v>42.857142857142854</v>
      </c>
      <c r="Y43" s="15">
        <f t="shared" si="21"/>
        <v>0</v>
      </c>
      <c r="Z43" s="15">
        <f t="shared" si="21"/>
        <v>-20.73170731707317</v>
      </c>
      <c r="AA43" s="15">
        <f t="shared" si="21"/>
        <v>14.285714285714285</v>
      </c>
      <c r="AB43" s="15">
        <f t="shared" si="21"/>
        <v>-7.9365079365079358</v>
      </c>
      <c r="AC43" s="15">
        <f t="shared" si="21"/>
        <v>0</v>
      </c>
      <c r="AD43" s="15">
        <f t="shared" si="21"/>
        <v>-28.71287128712871</v>
      </c>
      <c r="AE43" s="15">
        <f t="shared" si="21"/>
        <v>50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3503</v>
      </c>
      <c r="C9" s="4">
        <f>E9+G9</f>
        <v>36</v>
      </c>
      <c r="D9" s="4">
        <f>SUM(D10:D31)</f>
        <v>1618</v>
      </c>
      <c r="E9" s="4">
        <f>SUM(E10:E31)</f>
        <v>14</v>
      </c>
      <c r="F9" s="4">
        <f>SUM(F10:F31)</f>
        <v>1885</v>
      </c>
      <c r="G9" s="4">
        <f>SUM(G10:G31)</f>
        <v>22</v>
      </c>
      <c r="H9" s="4">
        <f>J9+L9</f>
        <v>3502</v>
      </c>
      <c r="I9" s="4">
        <f>K9+M9</f>
        <v>31</v>
      </c>
      <c r="J9" s="4">
        <f>SUM(J10:J31)</f>
        <v>1618</v>
      </c>
      <c r="K9" s="4">
        <f>SUM(K10:K31)</f>
        <v>14</v>
      </c>
      <c r="L9" s="4">
        <f>SUM(L10:L31)</f>
        <v>1884</v>
      </c>
      <c r="M9" s="4">
        <f>SUM(M10:M31)</f>
        <v>17</v>
      </c>
      <c r="N9" s="4">
        <f>P9+R9</f>
        <v>3496</v>
      </c>
      <c r="O9" s="4">
        <f>Q9+S9</f>
        <v>30</v>
      </c>
      <c r="P9" s="4">
        <f>SUM(P10:P31)</f>
        <v>1607</v>
      </c>
      <c r="Q9" s="4">
        <f>SUM(Q10:Q31)</f>
        <v>13</v>
      </c>
      <c r="R9" s="4">
        <f>SUM(R10:R31)</f>
        <v>1889</v>
      </c>
      <c r="S9" s="4">
        <f>SUM(S10:S31)</f>
        <v>17</v>
      </c>
      <c r="T9" s="4">
        <f>B9-H9</f>
        <v>1</v>
      </c>
      <c r="U9" s="4">
        <f>C9-I9</f>
        <v>5</v>
      </c>
      <c r="V9" s="4">
        <f>D9-J9</f>
        <v>0</v>
      </c>
      <c r="W9" s="4">
        <f t="shared" ref="W9:X9" si="0">E9-K9</f>
        <v>0</v>
      </c>
      <c r="X9" s="4">
        <f t="shared" si="0"/>
        <v>1</v>
      </c>
      <c r="Y9" s="4">
        <f>G9-M9</f>
        <v>5</v>
      </c>
      <c r="Z9" s="4">
        <f t="shared" ref="Z9:AE9" si="1">B9-N9</f>
        <v>7</v>
      </c>
      <c r="AA9" s="4">
        <f t="shared" si="1"/>
        <v>6</v>
      </c>
      <c r="AB9" s="4">
        <f t="shared" si="1"/>
        <v>11</v>
      </c>
      <c r="AC9" s="4">
        <f t="shared" si="1"/>
        <v>1</v>
      </c>
      <c r="AD9" s="4">
        <f t="shared" si="1"/>
        <v>-4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162</v>
      </c>
      <c r="C10" s="4">
        <f t="shared" si="2"/>
        <v>0</v>
      </c>
      <c r="D10" s="4">
        <v>84</v>
      </c>
      <c r="E10" s="4">
        <v>0</v>
      </c>
      <c r="F10" s="4">
        <v>78</v>
      </c>
      <c r="G10" s="4">
        <v>0</v>
      </c>
      <c r="H10" s="4">
        <f t="shared" ref="H10:I30" si="3">J10+L10</f>
        <v>162</v>
      </c>
      <c r="I10" s="4">
        <f t="shared" si="3"/>
        <v>0</v>
      </c>
      <c r="J10" s="4">
        <v>84</v>
      </c>
      <c r="K10" s="4">
        <v>0</v>
      </c>
      <c r="L10" s="4">
        <v>78</v>
      </c>
      <c r="M10" s="4">
        <v>0</v>
      </c>
      <c r="N10" s="4">
        <f t="shared" ref="N10:O30" si="4">P10+R10</f>
        <v>154</v>
      </c>
      <c r="O10" s="4">
        <f t="shared" si="4"/>
        <v>0</v>
      </c>
      <c r="P10" s="4">
        <v>75</v>
      </c>
      <c r="Q10" s="4">
        <v>0</v>
      </c>
      <c r="R10" s="4">
        <v>79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8</v>
      </c>
      <c r="AA10" s="4">
        <f t="shared" si="7"/>
        <v>0</v>
      </c>
      <c r="AB10" s="4">
        <f t="shared" si="7"/>
        <v>9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171</v>
      </c>
      <c r="C11" s="4">
        <f t="shared" si="2"/>
        <v>-1</v>
      </c>
      <c r="D11" s="4">
        <v>76</v>
      </c>
      <c r="E11" s="4">
        <v>0</v>
      </c>
      <c r="F11" s="4">
        <v>95</v>
      </c>
      <c r="G11" s="4">
        <v>-1</v>
      </c>
      <c r="H11" s="4">
        <f t="shared" si="3"/>
        <v>171</v>
      </c>
      <c r="I11" s="4">
        <f t="shared" si="3"/>
        <v>-1</v>
      </c>
      <c r="J11" s="4">
        <v>76</v>
      </c>
      <c r="K11" s="4">
        <v>0</v>
      </c>
      <c r="L11" s="4">
        <v>95</v>
      </c>
      <c r="M11" s="4">
        <v>-1</v>
      </c>
      <c r="N11" s="4">
        <f t="shared" si="4"/>
        <v>177</v>
      </c>
      <c r="O11" s="4">
        <f t="shared" si="4"/>
        <v>0</v>
      </c>
      <c r="P11" s="4">
        <v>79</v>
      </c>
      <c r="Q11" s="4">
        <v>0</v>
      </c>
      <c r="R11" s="4">
        <v>98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-1</v>
      </c>
      <c r="AB11" s="4">
        <f t="shared" si="7"/>
        <v>-3</v>
      </c>
      <c r="AC11" s="4">
        <f t="shared" si="7"/>
        <v>0</v>
      </c>
      <c r="AD11" s="4">
        <f t="shared" si="7"/>
        <v>-3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172</v>
      </c>
      <c r="C12" s="4">
        <f t="shared" si="2"/>
        <v>2</v>
      </c>
      <c r="D12" s="4">
        <v>84</v>
      </c>
      <c r="E12" s="4">
        <v>1</v>
      </c>
      <c r="F12" s="4">
        <v>88</v>
      </c>
      <c r="G12" s="4">
        <v>1</v>
      </c>
      <c r="H12" s="4">
        <f t="shared" si="3"/>
        <v>172</v>
      </c>
      <c r="I12" s="4">
        <f t="shared" si="3"/>
        <v>2</v>
      </c>
      <c r="J12" s="4">
        <v>84</v>
      </c>
      <c r="K12" s="4">
        <v>1</v>
      </c>
      <c r="L12" s="4">
        <v>88</v>
      </c>
      <c r="M12" s="4">
        <v>1</v>
      </c>
      <c r="N12" s="4">
        <f t="shared" si="4"/>
        <v>179</v>
      </c>
      <c r="O12" s="4">
        <f t="shared" si="4"/>
        <v>1</v>
      </c>
      <c r="P12" s="4">
        <v>87</v>
      </c>
      <c r="Q12" s="4">
        <v>1</v>
      </c>
      <c r="R12" s="4">
        <v>92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-3</v>
      </c>
      <c r="AC12" s="4">
        <f t="shared" si="7"/>
        <v>0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177</v>
      </c>
      <c r="C13" s="4">
        <f t="shared" si="2"/>
        <v>2</v>
      </c>
      <c r="D13" s="4">
        <v>80</v>
      </c>
      <c r="E13" s="4">
        <v>0</v>
      </c>
      <c r="F13" s="4">
        <v>97</v>
      </c>
      <c r="G13" s="4">
        <v>2</v>
      </c>
      <c r="H13" s="4">
        <f t="shared" si="3"/>
        <v>177</v>
      </c>
      <c r="I13" s="4">
        <f t="shared" si="3"/>
        <v>0</v>
      </c>
      <c r="J13" s="4">
        <v>82</v>
      </c>
      <c r="K13" s="4">
        <v>0</v>
      </c>
      <c r="L13" s="4">
        <v>95</v>
      </c>
      <c r="M13" s="4">
        <v>0</v>
      </c>
      <c r="N13" s="4">
        <f t="shared" si="4"/>
        <v>163</v>
      </c>
      <c r="O13" s="4">
        <f t="shared" si="4"/>
        <v>0</v>
      </c>
      <c r="P13" s="4">
        <v>74</v>
      </c>
      <c r="Q13" s="4">
        <v>0</v>
      </c>
      <c r="R13" s="4">
        <v>89</v>
      </c>
      <c r="S13" s="4">
        <v>0</v>
      </c>
      <c r="T13" s="4">
        <f t="shared" si="5"/>
        <v>0</v>
      </c>
      <c r="U13" s="4">
        <f t="shared" si="5"/>
        <v>2</v>
      </c>
      <c r="V13" s="4">
        <f t="shared" si="6"/>
        <v>-2</v>
      </c>
      <c r="W13" s="4">
        <f t="shared" si="6"/>
        <v>0</v>
      </c>
      <c r="X13" s="4">
        <f t="shared" si="6"/>
        <v>2</v>
      </c>
      <c r="Y13" s="4">
        <f t="shared" si="6"/>
        <v>2</v>
      </c>
      <c r="Z13" s="4">
        <f t="shared" si="7"/>
        <v>14</v>
      </c>
      <c r="AA13" s="4">
        <f t="shared" si="7"/>
        <v>2</v>
      </c>
      <c r="AB13" s="4">
        <f t="shared" si="7"/>
        <v>6</v>
      </c>
      <c r="AC13" s="4">
        <f t="shared" si="7"/>
        <v>0</v>
      </c>
      <c r="AD13" s="4">
        <f t="shared" si="7"/>
        <v>8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138</v>
      </c>
      <c r="C14" s="4">
        <f t="shared" si="2"/>
        <v>2</v>
      </c>
      <c r="D14" s="4">
        <v>71</v>
      </c>
      <c r="E14" s="4">
        <v>0</v>
      </c>
      <c r="F14" s="4">
        <v>67</v>
      </c>
      <c r="G14" s="4">
        <v>2</v>
      </c>
      <c r="H14" s="4">
        <f t="shared" si="3"/>
        <v>135</v>
      </c>
      <c r="I14" s="4">
        <f t="shared" si="3"/>
        <v>0</v>
      </c>
      <c r="J14" s="4">
        <v>70</v>
      </c>
      <c r="K14" s="4">
        <v>0</v>
      </c>
      <c r="L14" s="4">
        <v>65</v>
      </c>
      <c r="M14" s="4">
        <v>0</v>
      </c>
      <c r="N14" s="4">
        <f t="shared" si="4"/>
        <v>117</v>
      </c>
      <c r="O14" s="4">
        <f t="shared" si="4"/>
        <v>0</v>
      </c>
      <c r="P14" s="4">
        <v>62</v>
      </c>
      <c r="Q14" s="4">
        <v>0</v>
      </c>
      <c r="R14" s="4">
        <v>55</v>
      </c>
      <c r="S14" s="4">
        <v>0</v>
      </c>
      <c r="T14" s="4">
        <f t="shared" si="5"/>
        <v>3</v>
      </c>
      <c r="U14" s="4">
        <f t="shared" si="5"/>
        <v>2</v>
      </c>
      <c r="V14" s="4">
        <f t="shared" si="6"/>
        <v>1</v>
      </c>
      <c r="W14" s="4">
        <f t="shared" si="6"/>
        <v>0</v>
      </c>
      <c r="X14" s="4">
        <f t="shared" si="6"/>
        <v>2</v>
      </c>
      <c r="Y14" s="4">
        <f t="shared" si="6"/>
        <v>2</v>
      </c>
      <c r="Z14" s="4">
        <f t="shared" si="7"/>
        <v>21</v>
      </c>
      <c r="AA14" s="4">
        <f t="shared" si="7"/>
        <v>2</v>
      </c>
      <c r="AB14" s="4">
        <f t="shared" si="7"/>
        <v>9</v>
      </c>
      <c r="AC14" s="4">
        <f t="shared" si="7"/>
        <v>0</v>
      </c>
      <c r="AD14" s="4">
        <f t="shared" si="7"/>
        <v>12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128</v>
      </c>
      <c r="C15" s="4">
        <f t="shared" si="2"/>
        <v>5</v>
      </c>
      <c r="D15" s="4">
        <v>56</v>
      </c>
      <c r="E15" s="4">
        <v>2</v>
      </c>
      <c r="F15" s="4">
        <v>72</v>
      </c>
      <c r="G15" s="4">
        <v>3</v>
      </c>
      <c r="H15" s="4">
        <f t="shared" si="3"/>
        <v>127</v>
      </c>
      <c r="I15" s="4">
        <f t="shared" si="3"/>
        <v>3</v>
      </c>
      <c r="J15" s="4">
        <v>55</v>
      </c>
      <c r="K15" s="4">
        <v>2</v>
      </c>
      <c r="L15" s="4">
        <v>72</v>
      </c>
      <c r="M15" s="4">
        <v>1</v>
      </c>
      <c r="N15" s="4">
        <f t="shared" si="4"/>
        <v>139</v>
      </c>
      <c r="O15" s="4">
        <f t="shared" si="4"/>
        <v>3</v>
      </c>
      <c r="P15" s="4">
        <v>56</v>
      </c>
      <c r="Q15" s="4">
        <v>1</v>
      </c>
      <c r="R15" s="4">
        <v>83</v>
      </c>
      <c r="S15" s="4">
        <v>2</v>
      </c>
      <c r="T15" s="4">
        <f t="shared" si="5"/>
        <v>1</v>
      </c>
      <c r="U15" s="4">
        <f t="shared" si="5"/>
        <v>2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2</v>
      </c>
      <c r="Z15" s="4">
        <f t="shared" si="7"/>
        <v>-11</v>
      </c>
      <c r="AA15" s="4">
        <f t="shared" si="7"/>
        <v>2</v>
      </c>
      <c r="AB15" s="4">
        <f t="shared" si="7"/>
        <v>0</v>
      </c>
      <c r="AC15" s="4">
        <f t="shared" si="7"/>
        <v>1</v>
      </c>
      <c r="AD15" s="4">
        <f t="shared" si="7"/>
        <v>-11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193</v>
      </c>
      <c r="C16" s="4">
        <f t="shared" si="2"/>
        <v>1</v>
      </c>
      <c r="D16" s="4">
        <v>95</v>
      </c>
      <c r="E16" s="4">
        <v>1</v>
      </c>
      <c r="F16" s="4">
        <v>98</v>
      </c>
      <c r="G16" s="4">
        <v>0</v>
      </c>
      <c r="H16" s="4">
        <f t="shared" si="3"/>
        <v>192</v>
      </c>
      <c r="I16" s="4">
        <f t="shared" si="3"/>
        <v>2</v>
      </c>
      <c r="J16" s="4">
        <v>94</v>
      </c>
      <c r="K16" s="4">
        <v>1</v>
      </c>
      <c r="L16" s="4">
        <v>98</v>
      </c>
      <c r="M16" s="4">
        <v>1</v>
      </c>
      <c r="N16" s="4">
        <f t="shared" si="4"/>
        <v>220</v>
      </c>
      <c r="O16" s="4">
        <f t="shared" si="4"/>
        <v>2</v>
      </c>
      <c r="P16" s="4">
        <v>111</v>
      </c>
      <c r="Q16" s="4">
        <v>2</v>
      </c>
      <c r="R16" s="4">
        <v>109</v>
      </c>
      <c r="S16" s="4">
        <v>0</v>
      </c>
      <c r="T16" s="4">
        <f t="shared" si="5"/>
        <v>1</v>
      </c>
      <c r="U16" s="4">
        <f t="shared" si="5"/>
        <v>-1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-1</v>
      </c>
      <c r="Z16" s="4">
        <f t="shared" si="7"/>
        <v>-27</v>
      </c>
      <c r="AA16" s="4">
        <f t="shared" si="7"/>
        <v>-1</v>
      </c>
      <c r="AB16" s="4">
        <f t="shared" si="7"/>
        <v>-16</v>
      </c>
      <c r="AC16" s="4">
        <f t="shared" si="7"/>
        <v>-1</v>
      </c>
      <c r="AD16" s="4">
        <f t="shared" si="7"/>
        <v>-11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235</v>
      </c>
      <c r="C17" s="4">
        <f t="shared" si="2"/>
        <v>1</v>
      </c>
      <c r="D17" s="4">
        <v>119</v>
      </c>
      <c r="E17" s="4">
        <v>1</v>
      </c>
      <c r="F17" s="4">
        <v>116</v>
      </c>
      <c r="G17" s="4">
        <v>0</v>
      </c>
      <c r="H17" s="4">
        <f t="shared" si="3"/>
        <v>235</v>
      </c>
      <c r="I17" s="4">
        <f t="shared" si="3"/>
        <v>1</v>
      </c>
      <c r="J17" s="4">
        <v>118</v>
      </c>
      <c r="K17" s="4">
        <v>1</v>
      </c>
      <c r="L17" s="4">
        <v>117</v>
      </c>
      <c r="M17" s="4">
        <v>0</v>
      </c>
      <c r="N17" s="4">
        <f t="shared" si="4"/>
        <v>240</v>
      </c>
      <c r="O17" s="4">
        <f t="shared" si="4"/>
        <v>0</v>
      </c>
      <c r="P17" s="4">
        <v>125</v>
      </c>
      <c r="Q17" s="4">
        <v>0</v>
      </c>
      <c r="R17" s="4">
        <v>115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-5</v>
      </c>
      <c r="AA17" s="4">
        <f t="shared" si="7"/>
        <v>1</v>
      </c>
      <c r="AB17" s="4">
        <f t="shared" si="7"/>
        <v>-6</v>
      </c>
      <c r="AC17" s="4">
        <f t="shared" si="7"/>
        <v>1</v>
      </c>
      <c r="AD17" s="4">
        <f t="shared" si="7"/>
        <v>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268</v>
      </c>
      <c r="C18" s="4">
        <f t="shared" si="2"/>
        <v>1</v>
      </c>
      <c r="D18" s="4">
        <v>141</v>
      </c>
      <c r="E18" s="4">
        <v>1</v>
      </c>
      <c r="F18" s="4">
        <v>127</v>
      </c>
      <c r="G18" s="4">
        <v>0</v>
      </c>
      <c r="H18" s="4">
        <f t="shared" si="3"/>
        <v>268</v>
      </c>
      <c r="I18" s="4">
        <f t="shared" si="3"/>
        <v>1</v>
      </c>
      <c r="J18" s="4">
        <v>141</v>
      </c>
      <c r="K18" s="4">
        <v>1</v>
      </c>
      <c r="L18" s="4">
        <v>127</v>
      </c>
      <c r="M18" s="4">
        <v>0</v>
      </c>
      <c r="N18" s="4">
        <f t="shared" si="4"/>
        <v>262</v>
      </c>
      <c r="O18" s="4">
        <f t="shared" si="4"/>
        <v>1</v>
      </c>
      <c r="P18" s="4">
        <v>129</v>
      </c>
      <c r="Q18" s="4">
        <v>1</v>
      </c>
      <c r="R18" s="4">
        <v>133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6</v>
      </c>
      <c r="AA18" s="4">
        <f t="shared" si="7"/>
        <v>0</v>
      </c>
      <c r="AB18" s="4">
        <f t="shared" si="7"/>
        <v>12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264</v>
      </c>
      <c r="C19" s="4">
        <f t="shared" si="2"/>
        <v>4</v>
      </c>
      <c r="D19" s="4">
        <v>124</v>
      </c>
      <c r="E19" s="4">
        <v>1</v>
      </c>
      <c r="F19" s="4">
        <v>140</v>
      </c>
      <c r="G19" s="4">
        <v>3</v>
      </c>
      <c r="H19" s="4">
        <f t="shared" si="3"/>
        <v>266</v>
      </c>
      <c r="I19" s="4">
        <f t="shared" si="3"/>
        <v>4</v>
      </c>
      <c r="J19" s="4">
        <v>126</v>
      </c>
      <c r="K19" s="4">
        <v>1</v>
      </c>
      <c r="L19" s="4">
        <v>140</v>
      </c>
      <c r="M19" s="4">
        <v>3</v>
      </c>
      <c r="N19" s="4">
        <f t="shared" si="4"/>
        <v>256</v>
      </c>
      <c r="O19" s="4">
        <f t="shared" si="4"/>
        <v>4</v>
      </c>
      <c r="P19" s="4">
        <v>124</v>
      </c>
      <c r="Q19" s="4">
        <v>1</v>
      </c>
      <c r="R19" s="4">
        <v>132</v>
      </c>
      <c r="S19" s="4">
        <v>3</v>
      </c>
      <c r="T19" s="4">
        <f t="shared" si="5"/>
        <v>-2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8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8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169</v>
      </c>
      <c r="C20" s="4">
        <f t="shared" si="2"/>
        <v>2</v>
      </c>
      <c r="D20" s="4">
        <v>89</v>
      </c>
      <c r="E20" s="4">
        <v>1</v>
      </c>
      <c r="F20" s="4">
        <v>80</v>
      </c>
      <c r="G20" s="4">
        <v>1</v>
      </c>
      <c r="H20" s="4">
        <f t="shared" si="3"/>
        <v>168</v>
      </c>
      <c r="I20" s="4">
        <f t="shared" si="3"/>
        <v>2</v>
      </c>
      <c r="J20" s="4">
        <v>88</v>
      </c>
      <c r="K20" s="4">
        <v>1</v>
      </c>
      <c r="L20" s="4">
        <v>80</v>
      </c>
      <c r="M20" s="4">
        <v>1</v>
      </c>
      <c r="N20" s="4">
        <f t="shared" si="4"/>
        <v>167</v>
      </c>
      <c r="O20" s="4">
        <f t="shared" si="4"/>
        <v>3</v>
      </c>
      <c r="P20" s="4">
        <v>80</v>
      </c>
      <c r="Q20" s="4">
        <v>2</v>
      </c>
      <c r="R20" s="4">
        <v>87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-1</v>
      </c>
      <c r="AB20" s="4">
        <f t="shared" si="7"/>
        <v>9</v>
      </c>
      <c r="AC20" s="4">
        <f t="shared" si="7"/>
        <v>-1</v>
      </c>
      <c r="AD20" s="4">
        <f t="shared" si="7"/>
        <v>-7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184</v>
      </c>
      <c r="C21" s="4">
        <f t="shared" si="2"/>
        <v>1</v>
      </c>
      <c r="D21" s="4">
        <v>83</v>
      </c>
      <c r="E21" s="4">
        <v>1</v>
      </c>
      <c r="F21" s="4">
        <v>101</v>
      </c>
      <c r="G21" s="4">
        <v>0</v>
      </c>
      <c r="H21" s="4">
        <f t="shared" si="3"/>
        <v>184</v>
      </c>
      <c r="I21" s="4">
        <f t="shared" si="3"/>
        <v>1</v>
      </c>
      <c r="J21" s="4">
        <v>83</v>
      </c>
      <c r="K21" s="4">
        <v>1</v>
      </c>
      <c r="L21" s="4">
        <v>101</v>
      </c>
      <c r="M21" s="4">
        <v>0</v>
      </c>
      <c r="N21" s="4">
        <f t="shared" si="4"/>
        <v>180</v>
      </c>
      <c r="O21" s="4">
        <f t="shared" si="4"/>
        <v>0</v>
      </c>
      <c r="P21" s="4">
        <v>90</v>
      </c>
      <c r="Q21" s="4">
        <v>0</v>
      </c>
      <c r="R21" s="4">
        <v>90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4</v>
      </c>
      <c r="AA21" s="4">
        <f t="shared" si="7"/>
        <v>1</v>
      </c>
      <c r="AB21" s="4">
        <f t="shared" si="7"/>
        <v>-7</v>
      </c>
      <c r="AC21" s="4">
        <f t="shared" si="7"/>
        <v>1</v>
      </c>
      <c r="AD21" s="4">
        <f t="shared" si="7"/>
        <v>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227</v>
      </c>
      <c r="C22" s="4">
        <f t="shared" si="2"/>
        <v>2</v>
      </c>
      <c r="D22" s="4">
        <v>106</v>
      </c>
      <c r="E22" s="4">
        <v>0</v>
      </c>
      <c r="F22" s="4">
        <v>121</v>
      </c>
      <c r="G22" s="4">
        <v>2</v>
      </c>
      <c r="H22" s="4">
        <f t="shared" si="3"/>
        <v>227</v>
      </c>
      <c r="I22" s="4">
        <f t="shared" si="3"/>
        <v>2</v>
      </c>
      <c r="J22" s="4">
        <v>106</v>
      </c>
      <c r="K22" s="4">
        <v>0</v>
      </c>
      <c r="L22" s="4">
        <v>121</v>
      </c>
      <c r="M22" s="4">
        <v>2</v>
      </c>
      <c r="N22" s="4">
        <f t="shared" si="4"/>
        <v>230</v>
      </c>
      <c r="O22" s="4">
        <f t="shared" si="4"/>
        <v>4</v>
      </c>
      <c r="P22" s="4">
        <v>108</v>
      </c>
      <c r="Q22" s="4">
        <v>2</v>
      </c>
      <c r="R22" s="4">
        <v>122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</v>
      </c>
      <c r="AA22" s="4">
        <f t="shared" si="7"/>
        <v>-2</v>
      </c>
      <c r="AB22" s="4">
        <f t="shared" si="7"/>
        <v>-2</v>
      </c>
      <c r="AC22" s="4">
        <f t="shared" si="7"/>
        <v>-2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249</v>
      </c>
      <c r="C23" s="4">
        <f t="shared" si="2"/>
        <v>4</v>
      </c>
      <c r="D23" s="4">
        <v>112</v>
      </c>
      <c r="E23" s="4">
        <v>2</v>
      </c>
      <c r="F23" s="4">
        <v>137</v>
      </c>
      <c r="G23" s="4">
        <v>2</v>
      </c>
      <c r="H23" s="4">
        <f t="shared" si="3"/>
        <v>249</v>
      </c>
      <c r="I23" s="4">
        <f t="shared" si="3"/>
        <v>4</v>
      </c>
      <c r="J23" s="4">
        <v>112</v>
      </c>
      <c r="K23" s="4">
        <v>2</v>
      </c>
      <c r="L23" s="4">
        <v>137</v>
      </c>
      <c r="M23" s="4">
        <v>2</v>
      </c>
      <c r="N23" s="4">
        <f t="shared" si="4"/>
        <v>264</v>
      </c>
      <c r="O23" s="4">
        <f t="shared" si="4"/>
        <v>2</v>
      </c>
      <c r="P23" s="4">
        <v>119</v>
      </c>
      <c r="Q23" s="4">
        <v>0</v>
      </c>
      <c r="R23" s="4">
        <v>145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-15</v>
      </c>
      <c r="AA23" s="4">
        <f t="shared" si="7"/>
        <v>2</v>
      </c>
      <c r="AB23" s="4">
        <f t="shared" si="7"/>
        <v>-7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102</v>
      </c>
      <c r="E24" s="4">
        <v>0</v>
      </c>
      <c r="F24" s="4">
        <v>135</v>
      </c>
      <c r="G24" s="4">
        <v>1</v>
      </c>
      <c r="H24" s="4">
        <f t="shared" si="3"/>
        <v>237</v>
      </c>
      <c r="I24" s="4">
        <f t="shared" si="3"/>
        <v>1</v>
      </c>
      <c r="J24" s="4">
        <v>102</v>
      </c>
      <c r="K24" s="4">
        <v>0</v>
      </c>
      <c r="L24" s="4">
        <v>135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3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161</v>
      </c>
      <c r="C25" s="4">
        <f t="shared" si="2"/>
        <v>4</v>
      </c>
      <c r="D25" s="4">
        <v>77</v>
      </c>
      <c r="E25" s="4">
        <v>2</v>
      </c>
      <c r="F25" s="4">
        <v>84</v>
      </c>
      <c r="G25" s="4">
        <v>2</v>
      </c>
      <c r="H25" s="4">
        <f t="shared" si="3"/>
        <v>161</v>
      </c>
      <c r="I25" s="4">
        <f t="shared" si="3"/>
        <v>4</v>
      </c>
      <c r="J25" s="4">
        <v>77</v>
      </c>
      <c r="K25" s="4">
        <v>2</v>
      </c>
      <c r="L25" s="4">
        <v>84</v>
      </c>
      <c r="M25" s="4">
        <v>2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-1</v>
      </c>
      <c r="AB25" s="4">
        <f t="shared" si="7"/>
        <v>-1</v>
      </c>
      <c r="AC25" s="4">
        <f t="shared" si="7"/>
        <v>0</v>
      </c>
      <c r="AD25" s="4">
        <f t="shared" si="7"/>
        <v>-4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150</v>
      </c>
      <c r="C26" s="4">
        <f t="shared" si="2"/>
        <v>1</v>
      </c>
      <c r="D26" s="4">
        <v>62</v>
      </c>
      <c r="E26" s="4">
        <v>0</v>
      </c>
      <c r="F26" s="4">
        <v>88</v>
      </c>
      <c r="G26" s="4">
        <v>1</v>
      </c>
      <c r="H26" s="4">
        <f t="shared" si="3"/>
        <v>150</v>
      </c>
      <c r="I26" s="4">
        <f t="shared" si="3"/>
        <v>1</v>
      </c>
      <c r="J26" s="4">
        <v>62</v>
      </c>
      <c r="K26" s="4">
        <v>0</v>
      </c>
      <c r="L26" s="4">
        <v>88</v>
      </c>
      <c r="M26" s="4">
        <v>1</v>
      </c>
      <c r="N26" s="4">
        <f t="shared" si="4"/>
        <v>156</v>
      </c>
      <c r="O26" s="4">
        <f t="shared" si="4"/>
        <v>0</v>
      </c>
      <c r="P26" s="4">
        <v>57</v>
      </c>
      <c r="Q26" s="4">
        <v>0</v>
      </c>
      <c r="R26" s="4">
        <v>99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-6</v>
      </c>
      <c r="AA26" s="4">
        <f t="shared" si="7"/>
        <v>1</v>
      </c>
      <c r="AB26" s="4">
        <f t="shared" si="7"/>
        <v>5</v>
      </c>
      <c r="AC26" s="4">
        <f t="shared" si="7"/>
        <v>0</v>
      </c>
      <c r="AD26" s="4">
        <f t="shared" si="7"/>
        <v>-11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106</v>
      </c>
      <c r="C27" s="4">
        <f t="shared" si="2"/>
        <v>0</v>
      </c>
      <c r="D27" s="4">
        <v>32</v>
      </c>
      <c r="E27" s="4">
        <v>0</v>
      </c>
      <c r="F27" s="4">
        <v>74</v>
      </c>
      <c r="G27" s="4">
        <v>0</v>
      </c>
      <c r="H27" s="4">
        <f t="shared" si="3"/>
        <v>106</v>
      </c>
      <c r="I27" s="4">
        <f t="shared" si="3"/>
        <v>0</v>
      </c>
      <c r="J27" s="4">
        <v>33</v>
      </c>
      <c r="K27" s="4">
        <v>0</v>
      </c>
      <c r="L27" s="4">
        <v>73</v>
      </c>
      <c r="M27" s="4">
        <v>0</v>
      </c>
      <c r="N27" s="4">
        <f t="shared" si="4"/>
        <v>103</v>
      </c>
      <c r="O27" s="4">
        <f t="shared" si="4"/>
        <v>0</v>
      </c>
      <c r="P27" s="4">
        <v>35</v>
      </c>
      <c r="Q27" s="4">
        <v>0</v>
      </c>
      <c r="R27" s="4">
        <v>68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78</v>
      </c>
      <c r="C28" s="4">
        <f t="shared" si="2"/>
        <v>0</v>
      </c>
      <c r="D28" s="4">
        <v>18</v>
      </c>
      <c r="E28" s="4">
        <v>0</v>
      </c>
      <c r="F28" s="4">
        <v>60</v>
      </c>
      <c r="G28" s="4">
        <v>0</v>
      </c>
      <c r="H28" s="4">
        <f t="shared" si="3"/>
        <v>81</v>
      </c>
      <c r="I28" s="4">
        <f t="shared" si="3"/>
        <v>0</v>
      </c>
      <c r="J28" s="4">
        <v>18</v>
      </c>
      <c r="K28" s="4">
        <v>0</v>
      </c>
      <c r="L28" s="4">
        <v>63</v>
      </c>
      <c r="M28" s="4">
        <v>0</v>
      </c>
      <c r="N28" s="4">
        <f t="shared" si="4"/>
        <v>78</v>
      </c>
      <c r="O28" s="4">
        <f t="shared" si="4"/>
        <v>0</v>
      </c>
      <c r="P28" s="4">
        <v>10</v>
      </c>
      <c r="Q28" s="4">
        <v>0</v>
      </c>
      <c r="R28" s="4">
        <v>68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24</v>
      </c>
      <c r="C29" s="4">
        <f t="shared" si="2"/>
        <v>0</v>
      </c>
      <c r="D29" s="4">
        <v>2</v>
      </c>
      <c r="E29" s="4">
        <v>0</v>
      </c>
      <c r="F29" s="4">
        <v>22</v>
      </c>
      <c r="G29" s="4">
        <v>0</v>
      </c>
      <c r="H29" s="4">
        <f t="shared" si="3"/>
        <v>24</v>
      </c>
      <c r="I29" s="4">
        <f t="shared" si="3"/>
        <v>0</v>
      </c>
      <c r="J29" s="4">
        <v>2</v>
      </c>
      <c r="K29" s="4">
        <v>0</v>
      </c>
      <c r="L29" s="4">
        <v>22</v>
      </c>
      <c r="M29" s="4">
        <v>0</v>
      </c>
      <c r="N29" s="4">
        <f t="shared" si="4"/>
        <v>17</v>
      </c>
      <c r="O29" s="4">
        <f t="shared" si="4"/>
        <v>0</v>
      </c>
      <c r="P29" s="4">
        <v>4</v>
      </c>
      <c r="Q29" s="4">
        <v>0</v>
      </c>
      <c r="R29" s="4">
        <v>13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505</v>
      </c>
      <c r="C33" s="4">
        <f t="shared" ref="C33:AE33" si="12">SUM(C10:C12)</f>
        <v>1</v>
      </c>
      <c r="D33" s="4">
        <f t="shared" si="12"/>
        <v>244</v>
      </c>
      <c r="E33" s="4">
        <f t="shared" si="12"/>
        <v>1</v>
      </c>
      <c r="F33" s="4">
        <f t="shared" si="12"/>
        <v>261</v>
      </c>
      <c r="G33" s="4">
        <f t="shared" si="12"/>
        <v>0</v>
      </c>
      <c r="H33" s="4">
        <f t="shared" si="12"/>
        <v>505</v>
      </c>
      <c r="I33" s="4">
        <f t="shared" si="12"/>
        <v>1</v>
      </c>
      <c r="J33" s="4">
        <f t="shared" si="12"/>
        <v>244</v>
      </c>
      <c r="K33" s="4">
        <f t="shared" si="12"/>
        <v>1</v>
      </c>
      <c r="L33" s="4">
        <f t="shared" si="12"/>
        <v>261</v>
      </c>
      <c r="M33" s="4">
        <f t="shared" si="12"/>
        <v>0</v>
      </c>
      <c r="N33" s="4">
        <f t="shared" si="12"/>
        <v>510</v>
      </c>
      <c r="O33" s="4">
        <f t="shared" si="12"/>
        <v>1</v>
      </c>
      <c r="P33" s="4">
        <f t="shared" si="12"/>
        <v>241</v>
      </c>
      <c r="Q33" s="4">
        <f t="shared" si="12"/>
        <v>1</v>
      </c>
      <c r="R33" s="4">
        <f t="shared" si="12"/>
        <v>269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-5</v>
      </c>
      <c r="AA33" s="4">
        <f t="shared" si="12"/>
        <v>0</v>
      </c>
      <c r="AB33" s="4">
        <f t="shared" si="12"/>
        <v>3</v>
      </c>
      <c r="AC33" s="4">
        <f t="shared" si="12"/>
        <v>0</v>
      </c>
      <c r="AD33" s="4">
        <f t="shared" si="12"/>
        <v>-8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1983</v>
      </c>
      <c r="C34" s="4">
        <f t="shared" ref="C34:AE34" si="13">SUM(C13:C22)</f>
        <v>21</v>
      </c>
      <c r="D34" s="4">
        <f t="shared" si="13"/>
        <v>964</v>
      </c>
      <c r="E34" s="4">
        <f t="shared" si="13"/>
        <v>8</v>
      </c>
      <c r="F34" s="4">
        <f t="shared" si="13"/>
        <v>1019</v>
      </c>
      <c r="G34" s="4">
        <f t="shared" si="13"/>
        <v>13</v>
      </c>
      <c r="H34" s="4">
        <f t="shared" si="13"/>
        <v>1979</v>
      </c>
      <c r="I34" s="4">
        <f t="shared" si="13"/>
        <v>16</v>
      </c>
      <c r="J34" s="4">
        <f t="shared" si="13"/>
        <v>963</v>
      </c>
      <c r="K34" s="4">
        <f t="shared" si="13"/>
        <v>8</v>
      </c>
      <c r="L34" s="4">
        <f t="shared" si="13"/>
        <v>1016</v>
      </c>
      <c r="M34" s="4">
        <f t="shared" si="13"/>
        <v>8</v>
      </c>
      <c r="N34" s="4">
        <f t="shared" si="13"/>
        <v>1974</v>
      </c>
      <c r="O34" s="4">
        <f t="shared" si="13"/>
        <v>17</v>
      </c>
      <c r="P34" s="4">
        <f t="shared" si="13"/>
        <v>959</v>
      </c>
      <c r="Q34" s="4">
        <f t="shared" si="13"/>
        <v>9</v>
      </c>
      <c r="R34" s="4">
        <f t="shared" si="13"/>
        <v>1015</v>
      </c>
      <c r="S34" s="4">
        <f>SUM(S13:S22)</f>
        <v>8</v>
      </c>
      <c r="T34" s="4">
        <f t="shared" si="13"/>
        <v>4</v>
      </c>
      <c r="U34" s="4">
        <f t="shared" si="13"/>
        <v>5</v>
      </c>
      <c r="V34" s="4">
        <f t="shared" si="13"/>
        <v>1</v>
      </c>
      <c r="W34" s="4">
        <f t="shared" si="13"/>
        <v>0</v>
      </c>
      <c r="X34" s="4">
        <f t="shared" si="13"/>
        <v>3</v>
      </c>
      <c r="Y34" s="4">
        <f t="shared" si="13"/>
        <v>5</v>
      </c>
      <c r="Z34" s="4">
        <f t="shared" si="13"/>
        <v>9</v>
      </c>
      <c r="AA34" s="4">
        <f t="shared" si="13"/>
        <v>4</v>
      </c>
      <c r="AB34" s="4">
        <f t="shared" si="13"/>
        <v>5</v>
      </c>
      <c r="AC34" s="4">
        <f t="shared" si="13"/>
        <v>-1</v>
      </c>
      <c r="AD34" s="4">
        <f t="shared" si="13"/>
        <v>4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1005</v>
      </c>
      <c r="C35" s="4">
        <f t="shared" ref="C35:AE35" si="14">SUM(C23:C30)</f>
        <v>10</v>
      </c>
      <c r="D35" s="4">
        <f t="shared" si="14"/>
        <v>405</v>
      </c>
      <c r="E35" s="4">
        <f t="shared" si="14"/>
        <v>4</v>
      </c>
      <c r="F35" s="4">
        <f t="shared" si="14"/>
        <v>600</v>
      </c>
      <c r="G35" s="4">
        <f t="shared" si="14"/>
        <v>6</v>
      </c>
      <c r="H35" s="4">
        <f t="shared" si="14"/>
        <v>1008</v>
      </c>
      <c r="I35" s="4">
        <f t="shared" si="14"/>
        <v>10</v>
      </c>
      <c r="J35" s="4">
        <f t="shared" si="14"/>
        <v>406</v>
      </c>
      <c r="K35" s="4">
        <f t="shared" si="14"/>
        <v>4</v>
      </c>
      <c r="L35" s="4">
        <f t="shared" si="14"/>
        <v>602</v>
      </c>
      <c r="M35" s="4">
        <f t="shared" si="14"/>
        <v>6</v>
      </c>
      <c r="N35" s="4">
        <f t="shared" si="14"/>
        <v>1002</v>
      </c>
      <c r="O35" s="4">
        <f t="shared" si="14"/>
        <v>8</v>
      </c>
      <c r="P35" s="4">
        <f t="shared" si="14"/>
        <v>402</v>
      </c>
      <c r="Q35" s="4">
        <f t="shared" si="14"/>
        <v>2</v>
      </c>
      <c r="R35" s="4">
        <f t="shared" si="14"/>
        <v>600</v>
      </c>
      <c r="S35" s="4">
        <f t="shared" si="14"/>
        <v>6</v>
      </c>
      <c r="T35" s="4">
        <f t="shared" si="14"/>
        <v>-3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3</v>
      </c>
      <c r="AA35" s="4">
        <f t="shared" si="14"/>
        <v>2</v>
      </c>
      <c r="AB35" s="4">
        <f t="shared" si="14"/>
        <v>3</v>
      </c>
      <c r="AC35" s="4">
        <f t="shared" si="14"/>
        <v>2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519</v>
      </c>
      <c r="C36" s="4">
        <f t="shared" ref="C36:AE36" si="15">SUM(C25:C30)</f>
        <v>5</v>
      </c>
      <c r="D36" s="4">
        <f t="shared" si="15"/>
        <v>191</v>
      </c>
      <c r="E36" s="4">
        <f t="shared" si="15"/>
        <v>2</v>
      </c>
      <c r="F36" s="4">
        <f t="shared" si="15"/>
        <v>328</v>
      </c>
      <c r="G36" s="4">
        <f t="shared" si="15"/>
        <v>3</v>
      </c>
      <c r="H36" s="4">
        <f t="shared" si="15"/>
        <v>522</v>
      </c>
      <c r="I36" s="4">
        <f t="shared" si="15"/>
        <v>5</v>
      </c>
      <c r="J36" s="4">
        <f t="shared" si="15"/>
        <v>192</v>
      </c>
      <c r="K36" s="4">
        <f t="shared" si="15"/>
        <v>2</v>
      </c>
      <c r="L36" s="4">
        <f t="shared" si="15"/>
        <v>330</v>
      </c>
      <c r="M36" s="4">
        <f t="shared" si="15"/>
        <v>3</v>
      </c>
      <c r="N36" s="4">
        <f t="shared" si="15"/>
        <v>520</v>
      </c>
      <c r="O36" s="4">
        <f t="shared" si="15"/>
        <v>5</v>
      </c>
      <c r="P36" s="4">
        <f t="shared" si="15"/>
        <v>184</v>
      </c>
      <c r="Q36" s="4">
        <f t="shared" si="15"/>
        <v>2</v>
      </c>
      <c r="R36" s="4">
        <f t="shared" si="15"/>
        <v>336</v>
      </c>
      <c r="S36" s="4">
        <f t="shared" si="15"/>
        <v>3</v>
      </c>
      <c r="T36" s="4">
        <f t="shared" si="15"/>
        <v>-3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-1</v>
      </c>
      <c r="AA36" s="4">
        <f t="shared" si="15"/>
        <v>0</v>
      </c>
      <c r="AB36" s="4">
        <f t="shared" si="15"/>
        <v>7</v>
      </c>
      <c r="AC36" s="4">
        <f t="shared" si="15"/>
        <v>0</v>
      </c>
      <c r="AD36" s="4">
        <f t="shared" si="15"/>
        <v>-8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208</v>
      </c>
      <c r="C37" s="4">
        <f t="shared" ref="C37:AE37" si="16">SUM(C27:C30)</f>
        <v>0</v>
      </c>
      <c r="D37" s="4">
        <f t="shared" si="16"/>
        <v>52</v>
      </c>
      <c r="E37" s="4">
        <f t="shared" si="16"/>
        <v>0</v>
      </c>
      <c r="F37" s="4">
        <f t="shared" si="16"/>
        <v>156</v>
      </c>
      <c r="G37" s="4">
        <f t="shared" si="16"/>
        <v>0</v>
      </c>
      <c r="H37" s="4">
        <f t="shared" si="16"/>
        <v>211</v>
      </c>
      <c r="I37" s="4">
        <f t="shared" si="16"/>
        <v>0</v>
      </c>
      <c r="J37" s="4">
        <f t="shared" si="16"/>
        <v>53</v>
      </c>
      <c r="K37" s="4">
        <f t="shared" si="16"/>
        <v>0</v>
      </c>
      <c r="L37" s="4">
        <f t="shared" si="16"/>
        <v>158</v>
      </c>
      <c r="M37" s="4">
        <f t="shared" si="16"/>
        <v>0</v>
      </c>
      <c r="N37" s="4">
        <f t="shared" si="16"/>
        <v>198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149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14.457486401374178</v>
      </c>
      <c r="C39" s="15">
        <f t="shared" ref="C39:AE39" si="17">C33/(C9-C31)*100</f>
        <v>3.125</v>
      </c>
      <c r="D39" s="15">
        <f t="shared" si="17"/>
        <v>15.127092374457533</v>
      </c>
      <c r="E39" s="15">
        <f t="shared" si="17"/>
        <v>7.6923076923076925</v>
      </c>
      <c r="F39" s="15">
        <f t="shared" si="17"/>
        <v>13.882978723404255</v>
      </c>
      <c r="G39" s="15">
        <f t="shared" si="17"/>
        <v>0</v>
      </c>
      <c r="H39" s="15">
        <f t="shared" si="17"/>
        <v>14.461626575028639</v>
      </c>
      <c r="I39" s="15">
        <f t="shared" si="17"/>
        <v>3.7037037037037033</v>
      </c>
      <c r="J39" s="15">
        <f t="shared" si="17"/>
        <v>15.127092374457533</v>
      </c>
      <c r="K39" s="15">
        <f t="shared" si="17"/>
        <v>7.6923076923076925</v>
      </c>
      <c r="L39" s="15">
        <f t="shared" si="17"/>
        <v>13.890367216604577</v>
      </c>
      <c r="M39" s="15">
        <f t="shared" si="17"/>
        <v>0</v>
      </c>
      <c r="N39" s="15">
        <f t="shared" si="17"/>
        <v>14.629948364888124</v>
      </c>
      <c r="O39" s="15">
        <f t="shared" si="17"/>
        <v>3.8461538461538463</v>
      </c>
      <c r="P39" s="15">
        <f t="shared" si="17"/>
        <v>15.043695380774032</v>
      </c>
      <c r="Q39" s="15">
        <f t="shared" si="17"/>
        <v>8.3333333333333321</v>
      </c>
      <c r="R39" s="15">
        <f t="shared" si="17"/>
        <v>14.278131634819532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-71.428571428571431</v>
      </c>
      <c r="AA39" s="15">
        <f t="shared" si="17"/>
        <v>0</v>
      </c>
      <c r="AB39" s="15">
        <f t="shared" si="17"/>
        <v>27.27272727272727</v>
      </c>
      <c r="AC39" s="15">
        <f t="shared" si="17"/>
        <v>0</v>
      </c>
      <c r="AD39" s="15">
        <f t="shared" si="17"/>
        <v>200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56.770684225594046</v>
      </c>
      <c r="C40" s="15">
        <f t="shared" ref="C40:AE40" si="18">C34/(C9-C31)*100</f>
        <v>65.625</v>
      </c>
      <c r="D40" s="15">
        <f t="shared" si="18"/>
        <v>59.764414135151888</v>
      </c>
      <c r="E40" s="15">
        <f t="shared" si="18"/>
        <v>61.53846153846154</v>
      </c>
      <c r="F40" s="15">
        <f t="shared" si="18"/>
        <v>54.202127659574472</v>
      </c>
      <c r="G40" s="15">
        <f t="shared" si="18"/>
        <v>68.421052631578945</v>
      </c>
      <c r="H40" s="15">
        <f t="shared" si="18"/>
        <v>56.672394043528065</v>
      </c>
      <c r="I40" s="15">
        <f t="shared" si="18"/>
        <v>59.259259259259252</v>
      </c>
      <c r="J40" s="15">
        <f t="shared" si="18"/>
        <v>59.702417854928704</v>
      </c>
      <c r="K40" s="15">
        <f t="shared" si="18"/>
        <v>61.53846153846154</v>
      </c>
      <c r="L40" s="15">
        <f t="shared" si="18"/>
        <v>54.071314529004788</v>
      </c>
      <c r="M40" s="15">
        <f t="shared" si="18"/>
        <v>57.142857142857139</v>
      </c>
      <c r="N40" s="15">
        <f t="shared" si="18"/>
        <v>56.626506024096393</v>
      </c>
      <c r="O40" s="15">
        <f t="shared" si="18"/>
        <v>65.384615384615387</v>
      </c>
      <c r="P40" s="15">
        <f t="shared" si="18"/>
        <v>59.862671660424468</v>
      </c>
      <c r="Q40" s="15">
        <f t="shared" si="18"/>
        <v>75</v>
      </c>
      <c r="R40" s="15">
        <f t="shared" si="18"/>
        <v>53.874734607218691</v>
      </c>
      <c r="S40" s="15">
        <f t="shared" si="18"/>
        <v>57.142857142857139</v>
      </c>
      <c r="T40" s="15">
        <f t="shared" si="18"/>
        <v>400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300</v>
      </c>
      <c r="Y40" s="15">
        <f t="shared" si="18"/>
        <v>100</v>
      </c>
      <c r="Z40" s="15">
        <f t="shared" si="18"/>
        <v>128.57142857142858</v>
      </c>
      <c r="AA40" s="15">
        <f t="shared" si="18"/>
        <v>66.666666666666657</v>
      </c>
      <c r="AB40" s="15">
        <f t="shared" si="18"/>
        <v>45.454545454545453</v>
      </c>
      <c r="AC40" s="15">
        <f t="shared" si="18"/>
        <v>-100</v>
      </c>
      <c r="AD40" s="15">
        <f t="shared" si="18"/>
        <v>-100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28.771829373031778</v>
      </c>
      <c r="C41" s="15">
        <f t="shared" ref="C41:AE41" si="19">C35/(C9-C31)*100</f>
        <v>31.25</v>
      </c>
      <c r="D41" s="15">
        <f t="shared" si="19"/>
        <v>25.108493490390575</v>
      </c>
      <c r="E41" s="15">
        <f t="shared" si="19"/>
        <v>30.76923076923077</v>
      </c>
      <c r="F41" s="15">
        <f t="shared" si="19"/>
        <v>31.914893617021278</v>
      </c>
      <c r="G41" s="15">
        <f t="shared" si="19"/>
        <v>31.578947368421051</v>
      </c>
      <c r="H41" s="15">
        <f t="shared" si="19"/>
        <v>28.865979381443296</v>
      </c>
      <c r="I41" s="15">
        <f t="shared" si="19"/>
        <v>37.037037037037038</v>
      </c>
      <c r="J41" s="15">
        <f t="shared" si="19"/>
        <v>25.170489770613763</v>
      </c>
      <c r="K41" s="15">
        <f t="shared" si="19"/>
        <v>30.76923076923077</v>
      </c>
      <c r="L41" s="15">
        <f t="shared" si="19"/>
        <v>32.038318254390639</v>
      </c>
      <c r="M41" s="15">
        <f t="shared" si="19"/>
        <v>42.857142857142854</v>
      </c>
      <c r="N41" s="15">
        <f t="shared" si="19"/>
        <v>28.743545611015492</v>
      </c>
      <c r="O41" s="15">
        <f t="shared" si="19"/>
        <v>30.76923076923077</v>
      </c>
      <c r="P41" s="15">
        <f t="shared" si="19"/>
        <v>25.0936329588015</v>
      </c>
      <c r="Q41" s="15">
        <f t="shared" si="19"/>
        <v>16.666666666666664</v>
      </c>
      <c r="R41" s="15">
        <f t="shared" si="19"/>
        <v>31.847133757961782</v>
      </c>
      <c r="S41" s="15">
        <f t="shared" si="19"/>
        <v>42.857142857142854</v>
      </c>
      <c r="T41" s="15">
        <f t="shared" si="19"/>
        <v>-300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-200</v>
      </c>
      <c r="Y41" s="15">
        <f t="shared" si="19"/>
        <v>0</v>
      </c>
      <c r="Z41" s="15">
        <f t="shared" si="19"/>
        <v>42.857142857142854</v>
      </c>
      <c r="AA41" s="15">
        <f t="shared" si="19"/>
        <v>33.333333333333329</v>
      </c>
      <c r="AB41" s="15">
        <f t="shared" si="19"/>
        <v>27.27272727272727</v>
      </c>
      <c r="AC41" s="15">
        <f t="shared" si="19"/>
        <v>200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14.858288004580588</v>
      </c>
      <c r="C42" s="15">
        <f t="shared" ref="C42:AD42" si="20">C36/(C9-C31)*100</f>
        <v>15.625</v>
      </c>
      <c r="D42" s="15">
        <f t="shared" si="20"/>
        <v>11.841289522628642</v>
      </c>
      <c r="E42" s="15">
        <f t="shared" si="20"/>
        <v>15.384615384615385</v>
      </c>
      <c r="F42" s="15">
        <f t="shared" si="20"/>
        <v>17.446808510638299</v>
      </c>
      <c r="G42" s="15">
        <f t="shared" si="20"/>
        <v>15.789473684210526</v>
      </c>
      <c r="H42" s="15">
        <f t="shared" si="20"/>
        <v>14.948453608247423</v>
      </c>
      <c r="I42" s="15">
        <f t="shared" si="20"/>
        <v>18.518518518518519</v>
      </c>
      <c r="J42" s="15">
        <f t="shared" si="20"/>
        <v>11.90328580285183</v>
      </c>
      <c r="K42" s="15">
        <f t="shared" si="20"/>
        <v>15.384615384615385</v>
      </c>
      <c r="L42" s="15">
        <f t="shared" si="20"/>
        <v>17.562533262373602</v>
      </c>
      <c r="M42" s="15">
        <f t="shared" si="20"/>
        <v>21.428571428571427</v>
      </c>
      <c r="N42" s="15">
        <f t="shared" si="20"/>
        <v>14.91681009753299</v>
      </c>
      <c r="O42" s="15">
        <f t="shared" si="20"/>
        <v>19.230769230769234</v>
      </c>
      <c r="P42" s="15">
        <f t="shared" si="20"/>
        <v>11.485642946317103</v>
      </c>
      <c r="Q42" s="15">
        <f t="shared" si="20"/>
        <v>16.666666666666664</v>
      </c>
      <c r="R42" s="15">
        <f t="shared" si="20"/>
        <v>17.834394904458598</v>
      </c>
      <c r="S42" s="15">
        <f t="shared" si="20"/>
        <v>21.428571428571427</v>
      </c>
      <c r="T42" s="15">
        <f t="shared" si="20"/>
        <v>-300</v>
      </c>
      <c r="U42" s="15">
        <f t="shared" si="20"/>
        <v>0</v>
      </c>
      <c r="V42" s="15" t="e">
        <f t="shared" si="20"/>
        <v>#DIV/0!</v>
      </c>
      <c r="W42" s="15" t="e">
        <f t="shared" si="20"/>
        <v>#DIV/0!</v>
      </c>
      <c r="X42" s="15">
        <f t="shared" si="20"/>
        <v>-200</v>
      </c>
      <c r="Y42" s="15">
        <f t="shared" si="20"/>
        <v>0</v>
      </c>
      <c r="Z42" s="15">
        <f t="shared" si="20"/>
        <v>-14.285714285714285</v>
      </c>
      <c r="AA42" s="15">
        <f t="shared" si="20"/>
        <v>0</v>
      </c>
      <c r="AB42" s="15">
        <f t="shared" si="20"/>
        <v>63.636363636363633</v>
      </c>
      <c r="AC42" s="15">
        <f t="shared" si="20"/>
        <v>0</v>
      </c>
      <c r="AD42" s="15">
        <f t="shared" si="20"/>
        <v>200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5.9547666762095623</v>
      </c>
      <c r="C43" s="15">
        <f t="shared" ref="C43:AE43" si="21">C37/(C9-C31)*100</f>
        <v>0</v>
      </c>
      <c r="D43" s="15">
        <f t="shared" si="21"/>
        <v>3.2238065716057038</v>
      </c>
      <c r="E43" s="15">
        <f t="shared" si="21"/>
        <v>0</v>
      </c>
      <c r="F43" s="15">
        <f t="shared" si="21"/>
        <v>8.2978723404255312</v>
      </c>
      <c r="G43" s="15">
        <f t="shared" si="21"/>
        <v>0</v>
      </c>
      <c r="H43" s="15">
        <f t="shared" si="21"/>
        <v>6.0423825887743412</v>
      </c>
      <c r="I43" s="15">
        <f t="shared" si="21"/>
        <v>0</v>
      </c>
      <c r="J43" s="15">
        <f t="shared" si="21"/>
        <v>3.2858028518288904</v>
      </c>
      <c r="K43" s="15">
        <f t="shared" si="21"/>
        <v>0</v>
      </c>
      <c r="L43" s="15">
        <f t="shared" si="21"/>
        <v>8.4087280468334225</v>
      </c>
      <c r="M43" s="15">
        <f t="shared" si="21"/>
        <v>0</v>
      </c>
      <c r="N43" s="15">
        <f t="shared" si="21"/>
        <v>5.6798623063683307</v>
      </c>
      <c r="O43" s="15">
        <f t="shared" si="21"/>
        <v>0</v>
      </c>
      <c r="P43" s="15">
        <f t="shared" si="21"/>
        <v>3.0586766541822721</v>
      </c>
      <c r="Q43" s="15">
        <f t="shared" si="21"/>
        <v>0</v>
      </c>
      <c r="R43" s="15">
        <f t="shared" si="21"/>
        <v>7.908704883227176</v>
      </c>
      <c r="S43" s="15">
        <f t="shared" si="21"/>
        <v>0</v>
      </c>
      <c r="T43" s="15">
        <f t="shared" si="21"/>
        <v>-300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-200</v>
      </c>
      <c r="Y43" s="15">
        <f t="shared" si="21"/>
        <v>0</v>
      </c>
      <c r="Z43" s="15">
        <f t="shared" si="21"/>
        <v>142.85714285714286</v>
      </c>
      <c r="AA43" s="15">
        <f t="shared" si="21"/>
        <v>0</v>
      </c>
      <c r="AB43" s="15">
        <f t="shared" si="21"/>
        <v>27.27272727272727</v>
      </c>
      <c r="AC43" s="15">
        <f t="shared" si="21"/>
        <v>0</v>
      </c>
      <c r="AD43" s="15">
        <f t="shared" si="21"/>
        <v>-175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15727</v>
      </c>
      <c r="C9" s="4">
        <f>E9+G9</f>
        <v>113</v>
      </c>
      <c r="D9" s="4">
        <f>SUM(D10:D31)</f>
        <v>7510</v>
      </c>
      <c r="E9" s="4">
        <f>SUM(E10:E31)</f>
        <v>44</v>
      </c>
      <c r="F9" s="4">
        <f>SUM(F10:F31)</f>
        <v>8217</v>
      </c>
      <c r="G9" s="4">
        <f>SUM(G10:G31)</f>
        <v>69</v>
      </c>
      <c r="H9" s="4">
        <f>J9+L9</f>
        <v>15750</v>
      </c>
      <c r="I9" s="4">
        <f>K9+M9</f>
        <v>103</v>
      </c>
      <c r="J9" s="4">
        <f>SUM(J10:J31)</f>
        <v>7527</v>
      </c>
      <c r="K9" s="4">
        <f>SUM(K10:K31)</f>
        <v>39</v>
      </c>
      <c r="L9" s="4">
        <f>SUM(L10:L31)</f>
        <v>8223</v>
      </c>
      <c r="M9" s="4">
        <f>SUM(M10:M31)</f>
        <v>64</v>
      </c>
      <c r="N9" s="4">
        <f>P9+R9</f>
        <v>15892</v>
      </c>
      <c r="O9" s="4">
        <f>Q9+S9</f>
        <v>74</v>
      </c>
      <c r="P9" s="4">
        <f>SUM(P10:P31)</f>
        <v>7567</v>
      </c>
      <c r="Q9" s="4">
        <f>SUM(Q10:Q31)</f>
        <v>21</v>
      </c>
      <c r="R9" s="4">
        <f>SUM(R10:R31)</f>
        <v>8325</v>
      </c>
      <c r="S9" s="4">
        <f>SUM(S10:S31)</f>
        <v>53</v>
      </c>
      <c r="T9" s="4">
        <f>B9-H9</f>
        <v>-23</v>
      </c>
      <c r="U9" s="4">
        <f>C9-I9</f>
        <v>10</v>
      </c>
      <c r="V9" s="4">
        <f>D9-J9</f>
        <v>-17</v>
      </c>
      <c r="W9" s="4">
        <f t="shared" ref="W9:X9" si="0">E9-K9</f>
        <v>5</v>
      </c>
      <c r="X9" s="4">
        <f t="shared" si="0"/>
        <v>-6</v>
      </c>
      <c r="Y9" s="4">
        <f>G9-M9</f>
        <v>5</v>
      </c>
      <c r="Z9" s="4">
        <f t="shared" ref="Z9:AE9" si="1">B9-N9</f>
        <v>-165</v>
      </c>
      <c r="AA9" s="4">
        <f t="shared" si="1"/>
        <v>39</v>
      </c>
      <c r="AB9" s="4">
        <f t="shared" si="1"/>
        <v>-57</v>
      </c>
      <c r="AC9" s="4">
        <f t="shared" si="1"/>
        <v>23</v>
      </c>
      <c r="AD9" s="4">
        <f t="shared" si="1"/>
        <v>-108</v>
      </c>
      <c r="AE9" s="4">
        <f t="shared" si="1"/>
        <v>16</v>
      </c>
    </row>
    <row r="10" spans="1:32" s="1" customFormat="1" ht="18" customHeight="1" x14ac:dyDescent="0.15">
      <c r="A10" s="4" t="s">
        <v>2</v>
      </c>
      <c r="B10" s="4">
        <f t="shared" ref="B10:C30" si="2">D10+F10</f>
        <v>517</v>
      </c>
      <c r="C10" s="4">
        <f t="shared" si="2"/>
        <v>2</v>
      </c>
      <c r="D10" s="4">
        <v>260</v>
      </c>
      <c r="E10" s="4">
        <v>1</v>
      </c>
      <c r="F10" s="4">
        <v>257</v>
      </c>
      <c r="G10" s="4">
        <v>1</v>
      </c>
      <c r="H10" s="4">
        <f t="shared" ref="H10:I30" si="3">J10+L10</f>
        <v>510</v>
      </c>
      <c r="I10" s="4">
        <f t="shared" si="3"/>
        <v>2</v>
      </c>
      <c r="J10" s="4">
        <v>257</v>
      </c>
      <c r="K10" s="4">
        <v>1</v>
      </c>
      <c r="L10" s="4">
        <v>253</v>
      </c>
      <c r="M10" s="4">
        <v>1</v>
      </c>
      <c r="N10" s="4">
        <f t="shared" ref="N10:O30" si="4">P10+R10</f>
        <v>505</v>
      </c>
      <c r="O10" s="4">
        <f t="shared" si="4"/>
        <v>1</v>
      </c>
      <c r="P10" s="4">
        <v>252</v>
      </c>
      <c r="Q10" s="4">
        <v>0</v>
      </c>
      <c r="R10" s="4">
        <v>253</v>
      </c>
      <c r="S10" s="4">
        <v>1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12</v>
      </c>
      <c r="AA10" s="4">
        <f t="shared" si="7"/>
        <v>1</v>
      </c>
      <c r="AB10" s="4">
        <f t="shared" si="7"/>
        <v>8</v>
      </c>
      <c r="AC10" s="4">
        <f t="shared" si="7"/>
        <v>1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575</v>
      </c>
      <c r="C11" s="4">
        <f t="shared" si="2"/>
        <v>1</v>
      </c>
      <c r="D11" s="4">
        <v>288</v>
      </c>
      <c r="E11" s="4">
        <v>1</v>
      </c>
      <c r="F11" s="4">
        <v>287</v>
      </c>
      <c r="G11" s="4">
        <v>0</v>
      </c>
      <c r="H11" s="4">
        <f t="shared" si="3"/>
        <v>575</v>
      </c>
      <c r="I11" s="4">
        <f t="shared" si="3"/>
        <v>1</v>
      </c>
      <c r="J11" s="4">
        <v>288</v>
      </c>
      <c r="K11" s="4">
        <v>1</v>
      </c>
      <c r="L11" s="4">
        <v>287</v>
      </c>
      <c r="M11" s="4">
        <v>0</v>
      </c>
      <c r="N11" s="4">
        <f t="shared" si="4"/>
        <v>564</v>
      </c>
      <c r="O11" s="4">
        <f t="shared" si="4"/>
        <v>1</v>
      </c>
      <c r="P11" s="4">
        <v>290</v>
      </c>
      <c r="Q11" s="4">
        <v>1</v>
      </c>
      <c r="R11" s="4">
        <v>274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11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13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630</v>
      </c>
      <c r="C12" s="4">
        <f t="shared" si="2"/>
        <v>2</v>
      </c>
      <c r="D12" s="4">
        <v>313</v>
      </c>
      <c r="E12" s="4">
        <v>1</v>
      </c>
      <c r="F12" s="4">
        <v>317</v>
      </c>
      <c r="G12" s="4">
        <v>1</v>
      </c>
      <c r="H12" s="4">
        <f t="shared" si="3"/>
        <v>631</v>
      </c>
      <c r="I12" s="4">
        <f t="shared" si="3"/>
        <v>2</v>
      </c>
      <c r="J12" s="4">
        <v>313</v>
      </c>
      <c r="K12" s="4">
        <v>1</v>
      </c>
      <c r="L12" s="4">
        <v>318</v>
      </c>
      <c r="M12" s="4">
        <v>1</v>
      </c>
      <c r="N12" s="4">
        <f t="shared" si="4"/>
        <v>652</v>
      </c>
      <c r="O12" s="4">
        <f t="shared" si="4"/>
        <v>1</v>
      </c>
      <c r="P12" s="4">
        <v>325</v>
      </c>
      <c r="Q12" s="4">
        <v>0</v>
      </c>
      <c r="R12" s="4">
        <v>327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-22</v>
      </c>
      <c r="AA12" s="4">
        <f t="shared" si="7"/>
        <v>1</v>
      </c>
      <c r="AB12" s="4">
        <f t="shared" si="7"/>
        <v>-12</v>
      </c>
      <c r="AC12" s="4">
        <f t="shared" si="7"/>
        <v>1</v>
      </c>
      <c r="AD12" s="4">
        <f t="shared" si="7"/>
        <v>-10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691</v>
      </c>
      <c r="C13" s="4">
        <f t="shared" si="2"/>
        <v>2</v>
      </c>
      <c r="D13" s="4">
        <v>366</v>
      </c>
      <c r="E13" s="4">
        <v>0</v>
      </c>
      <c r="F13" s="4">
        <v>325</v>
      </c>
      <c r="G13" s="4">
        <v>2</v>
      </c>
      <c r="H13" s="4">
        <f t="shared" si="3"/>
        <v>691</v>
      </c>
      <c r="I13" s="4">
        <f t="shared" si="3"/>
        <v>2</v>
      </c>
      <c r="J13" s="4">
        <v>367</v>
      </c>
      <c r="K13" s="4">
        <v>0</v>
      </c>
      <c r="L13" s="4">
        <v>324</v>
      </c>
      <c r="M13" s="4">
        <v>2</v>
      </c>
      <c r="N13" s="4">
        <f t="shared" si="4"/>
        <v>702</v>
      </c>
      <c r="O13" s="4">
        <f t="shared" si="4"/>
        <v>-3</v>
      </c>
      <c r="P13" s="4">
        <v>378</v>
      </c>
      <c r="Q13" s="4">
        <v>-2</v>
      </c>
      <c r="R13" s="4">
        <v>324</v>
      </c>
      <c r="S13" s="4">
        <v>-1</v>
      </c>
      <c r="T13" s="4">
        <f t="shared" si="5"/>
        <v>0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-11</v>
      </c>
      <c r="AA13" s="4">
        <f t="shared" si="7"/>
        <v>5</v>
      </c>
      <c r="AB13" s="4">
        <f t="shared" si="7"/>
        <v>-12</v>
      </c>
      <c r="AC13" s="4">
        <f t="shared" si="7"/>
        <v>2</v>
      </c>
      <c r="AD13" s="4">
        <f t="shared" si="7"/>
        <v>1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392</v>
      </c>
      <c r="C14" s="4">
        <f t="shared" si="2"/>
        <v>26</v>
      </c>
      <c r="D14" s="4">
        <v>208</v>
      </c>
      <c r="E14" s="4">
        <v>12</v>
      </c>
      <c r="F14" s="4">
        <v>184</v>
      </c>
      <c r="G14" s="4">
        <v>14</v>
      </c>
      <c r="H14" s="4">
        <f t="shared" si="3"/>
        <v>401</v>
      </c>
      <c r="I14" s="4">
        <f t="shared" si="3"/>
        <v>23</v>
      </c>
      <c r="J14" s="4">
        <v>216</v>
      </c>
      <c r="K14" s="4">
        <v>11</v>
      </c>
      <c r="L14" s="4">
        <v>185</v>
      </c>
      <c r="M14" s="4">
        <v>12</v>
      </c>
      <c r="N14" s="4">
        <f t="shared" si="4"/>
        <v>376</v>
      </c>
      <c r="O14" s="4">
        <f t="shared" si="4"/>
        <v>11</v>
      </c>
      <c r="P14" s="4">
        <v>178</v>
      </c>
      <c r="Q14" s="4">
        <v>0</v>
      </c>
      <c r="R14" s="4">
        <v>198</v>
      </c>
      <c r="S14" s="4">
        <v>11</v>
      </c>
      <c r="T14" s="4">
        <f t="shared" si="5"/>
        <v>-9</v>
      </c>
      <c r="U14" s="4">
        <f t="shared" si="5"/>
        <v>3</v>
      </c>
      <c r="V14" s="4">
        <f t="shared" si="6"/>
        <v>-8</v>
      </c>
      <c r="W14" s="4">
        <f t="shared" si="6"/>
        <v>1</v>
      </c>
      <c r="X14" s="4">
        <f t="shared" si="6"/>
        <v>-1</v>
      </c>
      <c r="Y14" s="4">
        <f t="shared" si="6"/>
        <v>2</v>
      </c>
      <c r="Z14" s="4">
        <f t="shared" si="7"/>
        <v>16</v>
      </c>
      <c r="AA14" s="4">
        <f t="shared" si="7"/>
        <v>15</v>
      </c>
      <c r="AB14" s="4">
        <f t="shared" si="7"/>
        <v>30</v>
      </c>
      <c r="AC14" s="4">
        <f t="shared" si="7"/>
        <v>12</v>
      </c>
      <c r="AD14" s="4">
        <f t="shared" si="7"/>
        <v>-14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373</v>
      </c>
      <c r="C15" s="4">
        <f t="shared" si="2"/>
        <v>16</v>
      </c>
      <c r="D15" s="4">
        <v>198</v>
      </c>
      <c r="E15" s="4">
        <v>1</v>
      </c>
      <c r="F15" s="4">
        <v>175</v>
      </c>
      <c r="G15" s="4">
        <v>15</v>
      </c>
      <c r="H15" s="4">
        <f t="shared" si="3"/>
        <v>379</v>
      </c>
      <c r="I15" s="4">
        <f t="shared" si="3"/>
        <v>14</v>
      </c>
      <c r="J15" s="4">
        <v>201</v>
      </c>
      <c r="K15" s="4">
        <v>0</v>
      </c>
      <c r="L15" s="4">
        <v>178</v>
      </c>
      <c r="M15" s="4">
        <v>14</v>
      </c>
      <c r="N15" s="4">
        <f t="shared" si="4"/>
        <v>418</v>
      </c>
      <c r="O15" s="4">
        <f t="shared" si="4"/>
        <v>17</v>
      </c>
      <c r="P15" s="4">
        <v>226</v>
      </c>
      <c r="Q15" s="4">
        <v>3</v>
      </c>
      <c r="R15" s="4">
        <v>192</v>
      </c>
      <c r="S15" s="4">
        <v>14</v>
      </c>
      <c r="T15" s="4">
        <f t="shared" si="5"/>
        <v>-6</v>
      </c>
      <c r="U15" s="4">
        <f t="shared" si="5"/>
        <v>2</v>
      </c>
      <c r="V15" s="4">
        <f t="shared" si="6"/>
        <v>-3</v>
      </c>
      <c r="W15" s="4">
        <f t="shared" si="6"/>
        <v>1</v>
      </c>
      <c r="X15" s="4">
        <f t="shared" si="6"/>
        <v>-3</v>
      </c>
      <c r="Y15" s="4">
        <f t="shared" si="6"/>
        <v>1</v>
      </c>
      <c r="Z15" s="4">
        <f t="shared" si="7"/>
        <v>-45</v>
      </c>
      <c r="AA15" s="4">
        <f t="shared" si="7"/>
        <v>-1</v>
      </c>
      <c r="AB15" s="4">
        <f t="shared" si="7"/>
        <v>-28</v>
      </c>
      <c r="AC15" s="4">
        <f t="shared" si="7"/>
        <v>-2</v>
      </c>
      <c r="AD15" s="4">
        <f t="shared" si="7"/>
        <v>-17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594</v>
      </c>
      <c r="C16" s="4">
        <f t="shared" si="2"/>
        <v>16</v>
      </c>
      <c r="D16" s="4">
        <v>304</v>
      </c>
      <c r="E16" s="4">
        <v>7</v>
      </c>
      <c r="F16" s="4">
        <v>290</v>
      </c>
      <c r="G16" s="4">
        <v>9</v>
      </c>
      <c r="H16" s="4">
        <f t="shared" si="3"/>
        <v>595</v>
      </c>
      <c r="I16" s="4">
        <f t="shared" si="3"/>
        <v>12</v>
      </c>
      <c r="J16" s="4">
        <v>304</v>
      </c>
      <c r="K16" s="4">
        <v>4</v>
      </c>
      <c r="L16" s="4">
        <v>291</v>
      </c>
      <c r="M16" s="4">
        <v>8</v>
      </c>
      <c r="N16" s="4">
        <f t="shared" si="4"/>
        <v>632</v>
      </c>
      <c r="O16" s="4">
        <f t="shared" si="4"/>
        <v>9</v>
      </c>
      <c r="P16" s="4">
        <v>318</v>
      </c>
      <c r="Q16" s="4">
        <v>3</v>
      </c>
      <c r="R16" s="4">
        <v>314</v>
      </c>
      <c r="S16" s="4">
        <v>6</v>
      </c>
      <c r="T16" s="4">
        <f t="shared" si="5"/>
        <v>-1</v>
      </c>
      <c r="U16" s="4">
        <f t="shared" si="5"/>
        <v>4</v>
      </c>
      <c r="V16" s="4">
        <f t="shared" si="6"/>
        <v>0</v>
      </c>
      <c r="W16" s="4">
        <f t="shared" si="6"/>
        <v>3</v>
      </c>
      <c r="X16" s="4">
        <f t="shared" si="6"/>
        <v>-1</v>
      </c>
      <c r="Y16" s="4">
        <f t="shared" si="6"/>
        <v>1</v>
      </c>
      <c r="Z16" s="4">
        <f t="shared" si="7"/>
        <v>-38</v>
      </c>
      <c r="AA16" s="4">
        <f t="shared" si="7"/>
        <v>7</v>
      </c>
      <c r="AB16" s="4">
        <f t="shared" si="7"/>
        <v>-14</v>
      </c>
      <c r="AC16" s="4">
        <f t="shared" si="7"/>
        <v>4</v>
      </c>
      <c r="AD16" s="4">
        <f t="shared" si="7"/>
        <v>-24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773</v>
      </c>
      <c r="C17" s="4">
        <f t="shared" si="2"/>
        <v>11</v>
      </c>
      <c r="D17" s="4">
        <v>397</v>
      </c>
      <c r="E17" s="4">
        <v>3</v>
      </c>
      <c r="F17" s="4">
        <v>376</v>
      </c>
      <c r="G17" s="4">
        <v>8</v>
      </c>
      <c r="H17" s="4">
        <f t="shared" si="3"/>
        <v>774</v>
      </c>
      <c r="I17" s="4">
        <f t="shared" si="3"/>
        <v>10</v>
      </c>
      <c r="J17" s="4">
        <v>398</v>
      </c>
      <c r="K17" s="4">
        <v>3</v>
      </c>
      <c r="L17" s="4">
        <v>376</v>
      </c>
      <c r="M17" s="4">
        <v>7</v>
      </c>
      <c r="N17" s="4">
        <f t="shared" si="4"/>
        <v>776</v>
      </c>
      <c r="O17" s="4">
        <f t="shared" si="4"/>
        <v>4</v>
      </c>
      <c r="P17" s="4">
        <v>412</v>
      </c>
      <c r="Q17" s="4">
        <v>1</v>
      </c>
      <c r="R17" s="4">
        <v>364</v>
      </c>
      <c r="S17" s="4">
        <v>3</v>
      </c>
      <c r="T17" s="4">
        <f t="shared" si="5"/>
        <v>-1</v>
      </c>
      <c r="U17" s="4">
        <f t="shared" si="5"/>
        <v>1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1</v>
      </c>
      <c r="Z17" s="4">
        <f t="shared" si="7"/>
        <v>-3</v>
      </c>
      <c r="AA17" s="4">
        <f t="shared" si="7"/>
        <v>7</v>
      </c>
      <c r="AB17" s="4">
        <f t="shared" si="7"/>
        <v>-15</v>
      </c>
      <c r="AC17" s="4">
        <f t="shared" si="7"/>
        <v>2</v>
      </c>
      <c r="AD17" s="4">
        <f t="shared" si="7"/>
        <v>12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924</v>
      </c>
      <c r="C18" s="4">
        <f t="shared" si="2"/>
        <v>9</v>
      </c>
      <c r="D18" s="4">
        <v>490</v>
      </c>
      <c r="E18" s="4">
        <v>4</v>
      </c>
      <c r="F18" s="4">
        <v>434</v>
      </c>
      <c r="G18" s="4">
        <v>5</v>
      </c>
      <c r="H18" s="4">
        <f t="shared" si="3"/>
        <v>923</v>
      </c>
      <c r="I18" s="4">
        <f t="shared" si="3"/>
        <v>9</v>
      </c>
      <c r="J18" s="4">
        <v>491</v>
      </c>
      <c r="K18" s="4">
        <v>4</v>
      </c>
      <c r="L18" s="4">
        <v>432</v>
      </c>
      <c r="M18" s="4">
        <v>5</v>
      </c>
      <c r="N18" s="4">
        <f t="shared" si="4"/>
        <v>967</v>
      </c>
      <c r="O18" s="4">
        <f t="shared" si="4"/>
        <v>7</v>
      </c>
      <c r="P18" s="4">
        <v>499</v>
      </c>
      <c r="Q18" s="4">
        <v>3</v>
      </c>
      <c r="R18" s="4">
        <v>468</v>
      </c>
      <c r="S18" s="4">
        <v>4</v>
      </c>
      <c r="T18" s="4">
        <f t="shared" si="5"/>
        <v>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-43</v>
      </c>
      <c r="AA18" s="4">
        <f t="shared" si="7"/>
        <v>2</v>
      </c>
      <c r="AB18" s="4">
        <f t="shared" si="7"/>
        <v>-9</v>
      </c>
      <c r="AC18" s="4">
        <f t="shared" si="7"/>
        <v>1</v>
      </c>
      <c r="AD18" s="4">
        <f t="shared" si="7"/>
        <v>-34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954</v>
      </c>
      <c r="C19" s="4">
        <f t="shared" si="2"/>
        <v>5</v>
      </c>
      <c r="D19" s="4">
        <v>490</v>
      </c>
      <c r="E19" s="4">
        <v>1</v>
      </c>
      <c r="F19" s="4">
        <v>464</v>
      </c>
      <c r="G19" s="4">
        <v>4</v>
      </c>
      <c r="H19" s="4">
        <f t="shared" si="3"/>
        <v>952</v>
      </c>
      <c r="I19" s="4">
        <f t="shared" si="3"/>
        <v>5</v>
      </c>
      <c r="J19" s="4">
        <v>489</v>
      </c>
      <c r="K19" s="4">
        <v>1</v>
      </c>
      <c r="L19" s="4">
        <v>463</v>
      </c>
      <c r="M19" s="4">
        <v>4</v>
      </c>
      <c r="N19" s="4">
        <f t="shared" si="4"/>
        <v>920</v>
      </c>
      <c r="O19" s="4">
        <f t="shared" si="4"/>
        <v>6</v>
      </c>
      <c r="P19" s="4">
        <v>471</v>
      </c>
      <c r="Q19" s="4">
        <v>1</v>
      </c>
      <c r="R19" s="4">
        <v>449</v>
      </c>
      <c r="S19" s="4">
        <v>5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34</v>
      </c>
      <c r="AA19" s="4">
        <f t="shared" si="7"/>
        <v>-1</v>
      </c>
      <c r="AB19" s="4">
        <f t="shared" si="7"/>
        <v>19</v>
      </c>
      <c r="AC19" s="4">
        <f t="shared" si="7"/>
        <v>0</v>
      </c>
      <c r="AD19" s="4">
        <f t="shared" si="7"/>
        <v>15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826</v>
      </c>
      <c r="C20" s="4">
        <f t="shared" si="2"/>
        <v>5</v>
      </c>
      <c r="D20" s="4">
        <v>426</v>
      </c>
      <c r="E20" s="4">
        <v>2</v>
      </c>
      <c r="F20" s="4">
        <v>400</v>
      </c>
      <c r="G20" s="4">
        <v>3</v>
      </c>
      <c r="H20" s="4">
        <f t="shared" si="3"/>
        <v>824</v>
      </c>
      <c r="I20" s="4">
        <f t="shared" si="3"/>
        <v>5</v>
      </c>
      <c r="J20" s="4">
        <v>426</v>
      </c>
      <c r="K20" s="4">
        <v>2</v>
      </c>
      <c r="L20" s="4">
        <v>398</v>
      </c>
      <c r="M20" s="4">
        <v>3</v>
      </c>
      <c r="N20" s="4">
        <f t="shared" si="4"/>
        <v>831</v>
      </c>
      <c r="O20" s="4">
        <f t="shared" si="4"/>
        <v>2</v>
      </c>
      <c r="P20" s="4">
        <v>435</v>
      </c>
      <c r="Q20" s="4">
        <v>0</v>
      </c>
      <c r="R20" s="4">
        <v>396</v>
      </c>
      <c r="S20" s="4">
        <v>2</v>
      </c>
      <c r="T20" s="4">
        <f t="shared" si="5"/>
        <v>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-5</v>
      </c>
      <c r="AA20" s="4">
        <f t="shared" si="7"/>
        <v>3</v>
      </c>
      <c r="AB20" s="4">
        <f t="shared" si="7"/>
        <v>-9</v>
      </c>
      <c r="AC20" s="4">
        <f t="shared" si="7"/>
        <v>2</v>
      </c>
      <c r="AD20" s="4">
        <f t="shared" si="7"/>
        <v>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906</v>
      </c>
      <c r="C21" s="4">
        <f t="shared" si="2"/>
        <v>2</v>
      </c>
      <c r="D21" s="4">
        <v>463</v>
      </c>
      <c r="E21" s="4">
        <v>1</v>
      </c>
      <c r="F21" s="4">
        <v>443</v>
      </c>
      <c r="G21" s="4">
        <v>1</v>
      </c>
      <c r="H21" s="4">
        <f t="shared" si="3"/>
        <v>907</v>
      </c>
      <c r="I21" s="4">
        <f t="shared" si="3"/>
        <v>2</v>
      </c>
      <c r="J21" s="4">
        <v>464</v>
      </c>
      <c r="K21" s="4">
        <v>1</v>
      </c>
      <c r="L21" s="4">
        <v>443</v>
      </c>
      <c r="M21" s="4">
        <v>1</v>
      </c>
      <c r="N21" s="4">
        <f t="shared" si="4"/>
        <v>937</v>
      </c>
      <c r="O21" s="4">
        <f t="shared" si="4"/>
        <v>2</v>
      </c>
      <c r="P21" s="4">
        <v>477</v>
      </c>
      <c r="Q21" s="4">
        <v>1</v>
      </c>
      <c r="R21" s="4">
        <v>460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-31</v>
      </c>
      <c r="AA21" s="4">
        <f t="shared" si="7"/>
        <v>0</v>
      </c>
      <c r="AB21" s="4">
        <f t="shared" si="7"/>
        <v>-14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1160</v>
      </c>
      <c r="C22" s="4">
        <f t="shared" si="2"/>
        <v>1</v>
      </c>
      <c r="D22" s="4">
        <v>573</v>
      </c>
      <c r="E22" s="4">
        <v>0</v>
      </c>
      <c r="F22" s="4">
        <v>587</v>
      </c>
      <c r="G22" s="4">
        <v>1</v>
      </c>
      <c r="H22" s="4">
        <f t="shared" si="3"/>
        <v>1157</v>
      </c>
      <c r="I22" s="4">
        <f t="shared" si="3"/>
        <v>1</v>
      </c>
      <c r="J22" s="4">
        <v>572</v>
      </c>
      <c r="K22" s="4">
        <v>0</v>
      </c>
      <c r="L22" s="4">
        <v>585</v>
      </c>
      <c r="M22" s="4">
        <v>1</v>
      </c>
      <c r="N22" s="4">
        <f t="shared" si="4"/>
        <v>1203</v>
      </c>
      <c r="O22" s="4">
        <f t="shared" si="4"/>
        <v>1</v>
      </c>
      <c r="P22" s="4">
        <v>602</v>
      </c>
      <c r="Q22" s="4">
        <v>0</v>
      </c>
      <c r="R22" s="4">
        <v>601</v>
      </c>
      <c r="S22" s="4">
        <v>1</v>
      </c>
      <c r="T22" s="4">
        <f t="shared" si="5"/>
        <v>3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-43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1445</v>
      </c>
      <c r="C23" s="4">
        <f t="shared" si="2"/>
        <v>4</v>
      </c>
      <c r="D23" s="4">
        <v>708</v>
      </c>
      <c r="E23" s="4">
        <v>3</v>
      </c>
      <c r="F23" s="4">
        <v>737</v>
      </c>
      <c r="G23" s="4">
        <v>1</v>
      </c>
      <c r="H23" s="4">
        <f t="shared" si="3"/>
        <v>1446</v>
      </c>
      <c r="I23" s="4">
        <f t="shared" si="3"/>
        <v>4</v>
      </c>
      <c r="J23" s="4">
        <v>709</v>
      </c>
      <c r="K23" s="4">
        <v>3</v>
      </c>
      <c r="L23" s="4">
        <v>737</v>
      </c>
      <c r="M23" s="4">
        <v>1</v>
      </c>
      <c r="N23" s="4">
        <f t="shared" si="4"/>
        <v>1565</v>
      </c>
      <c r="O23" s="4">
        <f t="shared" si="4"/>
        <v>6</v>
      </c>
      <c r="P23" s="4">
        <v>757</v>
      </c>
      <c r="Q23" s="4">
        <v>4</v>
      </c>
      <c r="R23" s="4">
        <v>808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-120</v>
      </c>
      <c r="AA23" s="4">
        <f t="shared" si="7"/>
        <v>-2</v>
      </c>
      <c r="AB23" s="4">
        <f t="shared" si="7"/>
        <v>-49</v>
      </c>
      <c r="AC23" s="4">
        <f t="shared" si="7"/>
        <v>-1</v>
      </c>
      <c r="AD23" s="4">
        <f t="shared" si="7"/>
        <v>-71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1499</v>
      </c>
      <c r="C24" s="4">
        <f t="shared" si="2"/>
        <v>4</v>
      </c>
      <c r="D24" s="4">
        <v>760</v>
      </c>
      <c r="E24" s="4">
        <v>2</v>
      </c>
      <c r="F24" s="4">
        <v>739</v>
      </c>
      <c r="G24" s="4">
        <v>2</v>
      </c>
      <c r="H24" s="4">
        <f t="shared" si="3"/>
        <v>1501</v>
      </c>
      <c r="I24" s="4">
        <f t="shared" si="3"/>
        <v>4</v>
      </c>
      <c r="J24" s="4">
        <v>762</v>
      </c>
      <c r="K24" s="4">
        <v>2</v>
      </c>
      <c r="L24" s="4">
        <v>739</v>
      </c>
      <c r="M24" s="4">
        <v>2</v>
      </c>
      <c r="N24" s="4">
        <f t="shared" si="4"/>
        <v>1369</v>
      </c>
      <c r="O24" s="4">
        <f t="shared" si="4"/>
        <v>2</v>
      </c>
      <c r="P24" s="4">
        <v>695</v>
      </c>
      <c r="Q24" s="4">
        <v>1</v>
      </c>
      <c r="R24" s="4">
        <v>674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130</v>
      </c>
      <c r="AA24" s="4">
        <f t="shared" si="7"/>
        <v>2</v>
      </c>
      <c r="AB24" s="4">
        <f t="shared" si="7"/>
        <v>65</v>
      </c>
      <c r="AC24" s="4">
        <f t="shared" si="7"/>
        <v>1</v>
      </c>
      <c r="AD24" s="4">
        <f t="shared" si="7"/>
        <v>65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1064</v>
      </c>
      <c r="C25" s="4">
        <f t="shared" si="2"/>
        <v>3</v>
      </c>
      <c r="D25" s="4">
        <v>482</v>
      </c>
      <c r="E25" s="4">
        <v>2</v>
      </c>
      <c r="F25" s="4">
        <v>582</v>
      </c>
      <c r="G25" s="4">
        <v>1</v>
      </c>
      <c r="H25" s="4">
        <f t="shared" si="3"/>
        <v>1065</v>
      </c>
      <c r="I25" s="4">
        <f t="shared" si="3"/>
        <v>3</v>
      </c>
      <c r="J25" s="4">
        <v>483</v>
      </c>
      <c r="K25" s="4">
        <v>2</v>
      </c>
      <c r="L25" s="4">
        <v>582</v>
      </c>
      <c r="M25" s="4">
        <v>1</v>
      </c>
      <c r="N25" s="4">
        <f t="shared" si="4"/>
        <v>1025</v>
      </c>
      <c r="O25" s="4">
        <f t="shared" si="4"/>
        <v>3</v>
      </c>
      <c r="P25" s="4">
        <v>463</v>
      </c>
      <c r="Q25" s="4">
        <v>2</v>
      </c>
      <c r="R25" s="4">
        <v>562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39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957</v>
      </c>
      <c r="C26" s="4">
        <f t="shared" si="2"/>
        <v>1</v>
      </c>
      <c r="D26" s="4">
        <v>361</v>
      </c>
      <c r="E26" s="4">
        <v>1</v>
      </c>
      <c r="F26" s="4">
        <v>596</v>
      </c>
      <c r="G26" s="4">
        <v>0</v>
      </c>
      <c r="H26" s="4">
        <f t="shared" si="3"/>
        <v>961</v>
      </c>
      <c r="I26" s="4">
        <f t="shared" si="3"/>
        <v>1</v>
      </c>
      <c r="J26" s="4">
        <v>362</v>
      </c>
      <c r="K26" s="4">
        <v>1</v>
      </c>
      <c r="L26" s="4">
        <v>599</v>
      </c>
      <c r="M26" s="4">
        <v>0</v>
      </c>
      <c r="N26" s="4">
        <f t="shared" si="4"/>
        <v>1011</v>
      </c>
      <c r="O26" s="4">
        <f t="shared" si="4"/>
        <v>1</v>
      </c>
      <c r="P26" s="4">
        <v>371</v>
      </c>
      <c r="Q26" s="4">
        <v>1</v>
      </c>
      <c r="R26" s="4">
        <v>640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-54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-44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789</v>
      </c>
      <c r="C27" s="4">
        <f t="shared" si="2"/>
        <v>0</v>
      </c>
      <c r="D27" s="4">
        <v>271</v>
      </c>
      <c r="E27" s="4">
        <v>0</v>
      </c>
      <c r="F27" s="4">
        <v>518</v>
      </c>
      <c r="G27" s="4">
        <v>0</v>
      </c>
      <c r="H27" s="4">
        <f t="shared" si="3"/>
        <v>793</v>
      </c>
      <c r="I27" s="4">
        <f t="shared" si="3"/>
        <v>0</v>
      </c>
      <c r="J27" s="4">
        <v>272</v>
      </c>
      <c r="K27" s="4">
        <v>0</v>
      </c>
      <c r="L27" s="4">
        <v>521</v>
      </c>
      <c r="M27" s="4">
        <v>0</v>
      </c>
      <c r="N27" s="4">
        <f t="shared" si="4"/>
        <v>795</v>
      </c>
      <c r="O27" s="4">
        <f t="shared" si="4"/>
        <v>0</v>
      </c>
      <c r="P27" s="4">
        <v>272</v>
      </c>
      <c r="Q27" s="4">
        <v>0</v>
      </c>
      <c r="R27" s="4">
        <v>523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460</v>
      </c>
      <c r="C28" s="4">
        <f t="shared" si="2"/>
        <v>0</v>
      </c>
      <c r="D28" s="4">
        <v>127</v>
      </c>
      <c r="E28" s="4">
        <v>0</v>
      </c>
      <c r="F28" s="4">
        <v>333</v>
      </c>
      <c r="G28" s="4">
        <v>0</v>
      </c>
      <c r="H28" s="4">
        <f t="shared" si="3"/>
        <v>463</v>
      </c>
      <c r="I28" s="4">
        <f t="shared" si="3"/>
        <v>0</v>
      </c>
      <c r="J28" s="4">
        <v>127</v>
      </c>
      <c r="K28" s="4">
        <v>0</v>
      </c>
      <c r="L28" s="4">
        <v>336</v>
      </c>
      <c r="M28" s="4">
        <v>0</v>
      </c>
      <c r="N28" s="4">
        <f t="shared" si="4"/>
        <v>454</v>
      </c>
      <c r="O28" s="4">
        <f t="shared" si="4"/>
        <v>0</v>
      </c>
      <c r="P28" s="4">
        <v>119</v>
      </c>
      <c r="Q28" s="4">
        <v>0</v>
      </c>
      <c r="R28" s="4">
        <v>335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155</v>
      </c>
      <c r="C29" s="4">
        <f t="shared" si="2"/>
        <v>0</v>
      </c>
      <c r="D29" s="4">
        <v>17</v>
      </c>
      <c r="E29" s="4">
        <v>0</v>
      </c>
      <c r="F29" s="4">
        <v>138</v>
      </c>
      <c r="G29" s="4">
        <v>0</v>
      </c>
      <c r="H29" s="4">
        <f t="shared" si="3"/>
        <v>159</v>
      </c>
      <c r="I29" s="4">
        <f t="shared" si="3"/>
        <v>0</v>
      </c>
      <c r="J29" s="4">
        <v>18</v>
      </c>
      <c r="K29" s="4">
        <v>0</v>
      </c>
      <c r="L29" s="4">
        <v>141</v>
      </c>
      <c r="M29" s="4">
        <v>0</v>
      </c>
      <c r="N29" s="4">
        <f t="shared" si="4"/>
        <v>150</v>
      </c>
      <c r="O29" s="4">
        <f t="shared" si="4"/>
        <v>0</v>
      </c>
      <c r="P29" s="4">
        <v>22</v>
      </c>
      <c r="Q29" s="4">
        <v>0</v>
      </c>
      <c r="R29" s="4">
        <v>128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-5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38</v>
      </c>
      <c r="C30" s="4">
        <f>E30+G30</f>
        <v>0</v>
      </c>
      <c r="D30" s="4">
        <v>5</v>
      </c>
      <c r="E30" s="4">
        <v>0</v>
      </c>
      <c r="F30" s="4">
        <v>33</v>
      </c>
      <c r="G30" s="4">
        <v>0</v>
      </c>
      <c r="H30" s="4">
        <f t="shared" si="3"/>
        <v>38</v>
      </c>
      <c r="I30" s="4">
        <f t="shared" si="3"/>
        <v>0</v>
      </c>
      <c r="J30" s="4">
        <v>5</v>
      </c>
      <c r="K30" s="4">
        <v>0</v>
      </c>
      <c r="L30" s="4">
        <v>33</v>
      </c>
      <c r="M30" s="4">
        <v>0</v>
      </c>
      <c r="N30" s="4">
        <f t="shared" si="4"/>
        <v>35</v>
      </c>
      <c r="O30" s="4">
        <f t="shared" si="4"/>
        <v>0</v>
      </c>
      <c r="P30" s="4">
        <v>2</v>
      </c>
      <c r="Q30" s="4">
        <v>0</v>
      </c>
      <c r="R30" s="4">
        <v>33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1722</v>
      </c>
      <c r="C33" s="4">
        <f t="shared" ref="C33:AE33" si="12">SUM(C10:C12)</f>
        <v>5</v>
      </c>
      <c r="D33" s="4">
        <f t="shared" si="12"/>
        <v>861</v>
      </c>
      <c r="E33" s="4">
        <f t="shared" si="12"/>
        <v>3</v>
      </c>
      <c r="F33" s="4">
        <f t="shared" si="12"/>
        <v>861</v>
      </c>
      <c r="G33" s="4">
        <f t="shared" si="12"/>
        <v>2</v>
      </c>
      <c r="H33" s="4">
        <f t="shared" si="12"/>
        <v>1716</v>
      </c>
      <c r="I33" s="4">
        <f t="shared" si="12"/>
        <v>5</v>
      </c>
      <c r="J33" s="4">
        <f t="shared" si="12"/>
        <v>858</v>
      </c>
      <c r="K33" s="4">
        <f t="shared" si="12"/>
        <v>3</v>
      </c>
      <c r="L33" s="4">
        <f t="shared" si="12"/>
        <v>858</v>
      </c>
      <c r="M33" s="4">
        <f t="shared" si="12"/>
        <v>2</v>
      </c>
      <c r="N33" s="4">
        <f t="shared" si="12"/>
        <v>1721</v>
      </c>
      <c r="O33" s="4">
        <f t="shared" si="12"/>
        <v>3</v>
      </c>
      <c r="P33" s="4">
        <f t="shared" si="12"/>
        <v>867</v>
      </c>
      <c r="Q33" s="4">
        <f t="shared" si="12"/>
        <v>1</v>
      </c>
      <c r="R33" s="4">
        <f t="shared" si="12"/>
        <v>854</v>
      </c>
      <c r="S33" s="4">
        <f t="shared" si="12"/>
        <v>2</v>
      </c>
      <c r="T33" s="4">
        <f t="shared" si="12"/>
        <v>6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1</v>
      </c>
      <c r="AA33" s="4">
        <f t="shared" si="12"/>
        <v>2</v>
      </c>
      <c r="AB33" s="4">
        <f t="shared" si="12"/>
        <v>-6</v>
      </c>
      <c r="AC33" s="4">
        <f t="shared" si="12"/>
        <v>2</v>
      </c>
      <c r="AD33" s="4">
        <f t="shared" si="12"/>
        <v>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7593</v>
      </c>
      <c r="C34" s="4">
        <f t="shared" ref="C34:AE34" si="13">SUM(C13:C22)</f>
        <v>93</v>
      </c>
      <c r="D34" s="4">
        <f t="shared" si="13"/>
        <v>3915</v>
      </c>
      <c r="E34" s="4">
        <f t="shared" si="13"/>
        <v>31</v>
      </c>
      <c r="F34" s="4">
        <f t="shared" si="13"/>
        <v>3678</v>
      </c>
      <c r="G34" s="4">
        <f t="shared" si="13"/>
        <v>62</v>
      </c>
      <c r="H34" s="4">
        <f t="shared" si="13"/>
        <v>7603</v>
      </c>
      <c r="I34" s="4">
        <f t="shared" si="13"/>
        <v>83</v>
      </c>
      <c r="J34" s="4">
        <f t="shared" si="13"/>
        <v>3928</v>
      </c>
      <c r="K34" s="4">
        <f t="shared" si="13"/>
        <v>26</v>
      </c>
      <c r="L34" s="4">
        <f t="shared" si="13"/>
        <v>3675</v>
      </c>
      <c r="M34" s="4">
        <f t="shared" si="13"/>
        <v>57</v>
      </c>
      <c r="N34" s="4">
        <f t="shared" si="13"/>
        <v>7762</v>
      </c>
      <c r="O34" s="4">
        <f t="shared" si="13"/>
        <v>56</v>
      </c>
      <c r="P34" s="4">
        <f t="shared" si="13"/>
        <v>3996</v>
      </c>
      <c r="Q34" s="4">
        <f t="shared" si="13"/>
        <v>10</v>
      </c>
      <c r="R34" s="4">
        <f t="shared" si="13"/>
        <v>3766</v>
      </c>
      <c r="S34" s="4">
        <f>SUM(S13:S22)</f>
        <v>46</v>
      </c>
      <c r="T34" s="4">
        <f t="shared" si="13"/>
        <v>-10</v>
      </c>
      <c r="U34" s="4">
        <f t="shared" si="13"/>
        <v>10</v>
      </c>
      <c r="V34" s="4">
        <f t="shared" si="13"/>
        <v>-13</v>
      </c>
      <c r="W34" s="4">
        <f t="shared" si="13"/>
        <v>5</v>
      </c>
      <c r="X34" s="4">
        <f t="shared" si="13"/>
        <v>3</v>
      </c>
      <c r="Y34" s="4">
        <f t="shared" si="13"/>
        <v>5</v>
      </c>
      <c r="Z34" s="4">
        <f t="shared" si="13"/>
        <v>-169</v>
      </c>
      <c r="AA34" s="4">
        <f t="shared" si="13"/>
        <v>37</v>
      </c>
      <c r="AB34" s="4">
        <f t="shared" si="13"/>
        <v>-81</v>
      </c>
      <c r="AC34" s="4">
        <f t="shared" si="13"/>
        <v>21</v>
      </c>
      <c r="AD34" s="4">
        <f t="shared" si="13"/>
        <v>-88</v>
      </c>
      <c r="AE34" s="4">
        <f t="shared" si="13"/>
        <v>16</v>
      </c>
    </row>
    <row r="35" spans="1:31" s="1" customFormat="1" ht="18" customHeight="1" x14ac:dyDescent="0.15">
      <c r="A35" s="4" t="s">
        <v>25</v>
      </c>
      <c r="B35" s="4">
        <f>SUM(B23:B30)</f>
        <v>6407</v>
      </c>
      <c r="C35" s="4">
        <f t="shared" ref="C35:AE35" si="14">SUM(C23:C30)</f>
        <v>12</v>
      </c>
      <c r="D35" s="4">
        <f t="shared" si="14"/>
        <v>2731</v>
      </c>
      <c r="E35" s="4">
        <f t="shared" si="14"/>
        <v>8</v>
      </c>
      <c r="F35" s="4">
        <f t="shared" si="14"/>
        <v>3676</v>
      </c>
      <c r="G35" s="4">
        <f t="shared" si="14"/>
        <v>4</v>
      </c>
      <c r="H35" s="4">
        <f t="shared" si="14"/>
        <v>6426</v>
      </c>
      <c r="I35" s="4">
        <f t="shared" si="14"/>
        <v>12</v>
      </c>
      <c r="J35" s="4">
        <f t="shared" si="14"/>
        <v>2738</v>
      </c>
      <c r="K35" s="4">
        <f t="shared" si="14"/>
        <v>8</v>
      </c>
      <c r="L35" s="4">
        <f t="shared" si="14"/>
        <v>3688</v>
      </c>
      <c r="M35" s="4">
        <f t="shared" si="14"/>
        <v>4</v>
      </c>
      <c r="N35" s="4">
        <f t="shared" si="14"/>
        <v>6404</v>
      </c>
      <c r="O35" s="4">
        <f t="shared" si="14"/>
        <v>12</v>
      </c>
      <c r="P35" s="4">
        <f t="shared" si="14"/>
        <v>2701</v>
      </c>
      <c r="Q35" s="4">
        <f t="shared" si="14"/>
        <v>8</v>
      </c>
      <c r="R35" s="4">
        <f t="shared" si="14"/>
        <v>3703</v>
      </c>
      <c r="S35" s="4">
        <f t="shared" si="14"/>
        <v>4</v>
      </c>
      <c r="T35" s="4">
        <f t="shared" si="14"/>
        <v>-19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3</v>
      </c>
      <c r="AA35" s="4">
        <f t="shared" si="14"/>
        <v>0</v>
      </c>
      <c r="AB35" s="4">
        <f t="shared" si="14"/>
        <v>30</v>
      </c>
      <c r="AC35" s="4">
        <f t="shared" si="14"/>
        <v>0</v>
      </c>
      <c r="AD35" s="4">
        <f t="shared" si="14"/>
        <v>-27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3463</v>
      </c>
      <c r="C36" s="4">
        <f t="shared" ref="C36:AE36" si="15">SUM(C25:C30)</f>
        <v>4</v>
      </c>
      <c r="D36" s="4">
        <f t="shared" si="15"/>
        <v>1263</v>
      </c>
      <c r="E36" s="4">
        <f t="shared" si="15"/>
        <v>3</v>
      </c>
      <c r="F36" s="4">
        <f t="shared" si="15"/>
        <v>2200</v>
      </c>
      <c r="G36" s="4">
        <f t="shared" si="15"/>
        <v>1</v>
      </c>
      <c r="H36" s="4">
        <f t="shared" si="15"/>
        <v>3479</v>
      </c>
      <c r="I36" s="4">
        <f t="shared" si="15"/>
        <v>4</v>
      </c>
      <c r="J36" s="4">
        <f t="shared" si="15"/>
        <v>1267</v>
      </c>
      <c r="K36" s="4">
        <f t="shared" si="15"/>
        <v>3</v>
      </c>
      <c r="L36" s="4">
        <f t="shared" si="15"/>
        <v>2212</v>
      </c>
      <c r="M36" s="4">
        <f t="shared" si="15"/>
        <v>1</v>
      </c>
      <c r="N36" s="4">
        <f t="shared" si="15"/>
        <v>3470</v>
      </c>
      <c r="O36" s="4">
        <f t="shared" si="15"/>
        <v>4</v>
      </c>
      <c r="P36" s="4">
        <f t="shared" si="15"/>
        <v>1249</v>
      </c>
      <c r="Q36" s="4">
        <f t="shared" si="15"/>
        <v>3</v>
      </c>
      <c r="R36" s="4">
        <f t="shared" si="15"/>
        <v>2221</v>
      </c>
      <c r="S36" s="4">
        <f t="shared" si="15"/>
        <v>1</v>
      </c>
      <c r="T36" s="4">
        <f t="shared" si="15"/>
        <v>-16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-7</v>
      </c>
      <c r="AA36" s="4">
        <f t="shared" si="15"/>
        <v>0</v>
      </c>
      <c r="AB36" s="4">
        <f t="shared" si="15"/>
        <v>14</v>
      </c>
      <c r="AC36" s="4">
        <f t="shared" si="15"/>
        <v>0</v>
      </c>
      <c r="AD36" s="4">
        <f t="shared" si="15"/>
        <v>-21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1442</v>
      </c>
      <c r="C37" s="4">
        <f t="shared" ref="C37:AE37" si="16">SUM(C27:C30)</f>
        <v>0</v>
      </c>
      <c r="D37" s="4">
        <f t="shared" si="16"/>
        <v>420</v>
      </c>
      <c r="E37" s="4">
        <f t="shared" si="16"/>
        <v>0</v>
      </c>
      <c r="F37" s="4">
        <f t="shared" si="16"/>
        <v>1022</v>
      </c>
      <c r="G37" s="4">
        <f t="shared" si="16"/>
        <v>0</v>
      </c>
      <c r="H37" s="4">
        <f t="shared" si="16"/>
        <v>1453</v>
      </c>
      <c r="I37" s="4">
        <f t="shared" si="16"/>
        <v>0</v>
      </c>
      <c r="J37" s="4">
        <f t="shared" si="16"/>
        <v>422</v>
      </c>
      <c r="K37" s="4">
        <f t="shared" si="16"/>
        <v>0</v>
      </c>
      <c r="L37" s="4">
        <f t="shared" si="16"/>
        <v>1031</v>
      </c>
      <c r="M37" s="4">
        <f t="shared" si="16"/>
        <v>0</v>
      </c>
      <c r="N37" s="4">
        <f t="shared" si="16"/>
        <v>1434</v>
      </c>
      <c r="O37" s="4">
        <f t="shared" si="16"/>
        <v>0</v>
      </c>
      <c r="P37" s="4">
        <f t="shared" si="16"/>
        <v>415</v>
      </c>
      <c r="Q37" s="4">
        <f t="shared" si="16"/>
        <v>0</v>
      </c>
      <c r="R37" s="4">
        <f t="shared" si="16"/>
        <v>1019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10.952804986642921</v>
      </c>
      <c r="C39" s="15">
        <f t="shared" ref="C39:AE39" si="17">C33/(C9-C31)*100</f>
        <v>4.5454545454545459</v>
      </c>
      <c r="D39" s="15">
        <f t="shared" si="17"/>
        <v>11.469295324363928</v>
      </c>
      <c r="E39" s="15">
        <f t="shared" si="17"/>
        <v>7.1428571428571423</v>
      </c>
      <c r="F39" s="15">
        <f t="shared" si="17"/>
        <v>10.480827754108338</v>
      </c>
      <c r="G39" s="15">
        <f t="shared" si="17"/>
        <v>2.9411764705882351</v>
      </c>
      <c r="H39" s="15">
        <f t="shared" si="17"/>
        <v>10.898697999364877</v>
      </c>
      <c r="I39" s="15">
        <f t="shared" si="17"/>
        <v>5</v>
      </c>
      <c r="J39" s="15">
        <f t="shared" si="17"/>
        <v>11.403508771929824</v>
      </c>
      <c r="K39" s="15">
        <f t="shared" si="17"/>
        <v>8.1081081081081088</v>
      </c>
      <c r="L39" s="15">
        <f t="shared" si="17"/>
        <v>10.436686534484856</v>
      </c>
      <c r="M39" s="15">
        <f t="shared" si="17"/>
        <v>3.1746031746031744</v>
      </c>
      <c r="N39" s="15">
        <f t="shared" si="17"/>
        <v>10.832756341662995</v>
      </c>
      <c r="O39" s="15">
        <f t="shared" si="17"/>
        <v>4.225352112676056</v>
      </c>
      <c r="P39" s="15">
        <f t="shared" si="17"/>
        <v>11.462189317821259</v>
      </c>
      <c r="Q39" s="15">
        <f t="shared" si="17"/>
        <v>5.2631578947368416</v>
      </c>
      <c r="R39" s="15">
        <f t="shared" si="17"/>
        <v>10.260723296888141</v>
      </c>
      <c r="S39" s="15">
        <f t="shared" si="17"/>
        <v>3.8461538461538463</v>
      </c>
      <c r="T39" s="15">
        <f t="shared" si="17"/>
        <v>-26.086956521739129</v>
      </c>
      <c r="U39" s="15">
        <f t="shared" si="17"/>
        <v>0</v>
      </c>
      <c r="V39" s="15">
        <f t="shared" si="17"/>
        <v>-17.647058823529413</v>
      </c>
      <c r="W39" s="15">
        <f t="shared" si="17"/>
        <v>0</v>
      </c>
      <c r="X39" s="15">
        <f t="shared" si="17"/>
        <v>-50</v>
      </c>
      <c r="Y39" s="15">
        <f t="shared" si="17"/>
        <v>0</v>
      </c>
      <c r="Z39" s="15">
        <f t="shared" si="17"/>
        <v>-0.60606060606060608</v>
      </c>
      <c r="AA39" s="15">
        <f t="shared" si="17"/>
        <v>5.1282051282051277</v>
      </c>
      <c r="AB39" s="15">
        <f t="shared" si="17"/>
        <v>10.526315789473683</v>
      </c>
      <c r="AC39" s="15">
        <f t="shared" si="17"/>
        <v>8.695652173913043</v>
      </c>
      <c r="AD39" s="15">
        <f t="shared" si="17"/>
        <v>-6.481481481481481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48.295382266887167</v>
      </c>
      <c r="C40" s="15">
        <f t="shared" ref="C40:AE40" si="18">C34/(C9-C31)*100</f>
        <v>84.545454545454547</v>
      </c>
      <c r="D40" s="15">
        <f t="shared" si="18"/>
        <v>52.151325429599041</v>
      </c>
      <c r="E40" s="15">
        <f t="shared" si="18"/>
        <v>73.80952380952381</v>
      </c>
      <c r="F40" s="15">
        <f t="shared" si="18"/>
        <v>44.771758977480218</v>
      </c>
      <c r="G40" s="15">
        <f t="shared" si="18"/>
        <v>91.17647058823529</v>
      </c>
      <c r="H40" s="15">
        <f t="shared" si="18"/>
        <v>48.288345506510005</v>
      </c>
      <c r="I40" s="15">
        <f t="shared" si="18"/>
        <v>83</v>
      </c>
      <c r="J40" s="15">
        <f t="shared" si="18"/>
        <v>52.206273258904837</v>
      </c>
      <c r="K40" s="15">
        <f t="shared" si="18"/>
        <v>70.270270270270274</v>
      </c>
      <c r="L40" s="15">
        <f t="shared" si="18"/>
        <v>44.702590925678145</v>
      </c>
      <c r="M40" s="15">
        <f t="shared" si="18"/>
        <v>90.476190476190482</v>
      </c>
      <c r="N40" s="15">
        <f t="shared" si="18"/>
        <v>48.857556492729906</v>
      </c>
      <c r="O40" s="15">
        <f t="shared" si="18"/>
        <v>78.873239436619713</v>
      </c>
      <c r="P40" s="15">
        <f t="shared" si="18"/>
        <v>52.82919090428345</v>
      </c>
      <c r="Q40" s="15">
        <f t="shared" si="18"/>
        <v>52.631578947368418</v>
      </c>
      <c r="R40" s="15">
        <f t="shared" si="18"/>
        <v>45.248107653490329</v>
      </c>
      <c r="S40" s="15">
        <f t="shared" si="18"/>
        <v>88.461538461538453</v>
      </c>
      <c r="T40" s="15">
        <f t="shared" si="18"/>
        <v>43.478260869565219</v>
      </c>
      <c r="U40" s="15">
        <f t="shared" si="18"/>
        <v>100</v>
      </c>
      <c r="V40" s="15">
        <f t="shared" si="18"/>
        <v>76.470588235294116</v>
      </c>
      <c r="W40" s="15">
        <f t="shared" si="18"/>
        <v>100</v>
      </c>
      <c r="X40" s="15">
        <f t="shared" si="18"/>
        <v>-50</v>
      </c>
      <c r="Y40" s="15">
        <f t="shared" si="18"/>
        <v>100</v>
      </c>
      <c r="Z40" s="15">
        <f t="shared" si="18"/>
        <v>102.42424242424242</v>
      </c>
      <c r="AA40" s="15">
        <f t="shared" si="18"/>
        <v>94.871794871794862</v>
      </c>
      <c r="AB40" s="15">
        <f t="shared" si="18"/>
        <v>142.10526315789474</v>
      </c>
      <c r="AC40" s="15">
        <f t="shared" si="18"/>
        <v>91.304347826086953</v>
      </c>
      <c r="AD40" s="15">
        <f t="shared" si="18"/>
        <v>81.481481481481481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40.751812746469909</v>
      </c>
      <c r="C41" s="15">
        <f t="shared" ref="C41:AE41" si="19">C35/(C9-C31)*100</f>
        <v>10.909090909090908</v>
      </c>
      <c r="D41" s="15">
        <f t="shared" si="19"/>
        <v>36.379379246037033</v>
      </c>
      <c r="E41" s="15">
        <f t="shared" si="19"/>
        <v>19.047619047619047</v>
      </c>
      <c r="F41" s="15">
        <f t="shared" si="19"/>
        <v>44.747413268411442</v>
      </c>
      <c r="G41" s="15">
        <f t="shared" si="19"/>
        <v>5.8823529411764701</v>
      </c>
      <c r="H41" s="15">
        <f t="shared" si="19"/>
        <v>40.812956494125118</v>
      </c>
      <c r="I41" s="15">
        <f t="shared" si="19"/>
        <v>12</v>
      </c>
      <c r="J41" s="15">
        <f t="shared" si="19"/>
        <v>36.390217969165342</v>
      </c>
      <c r="K41" s="15">
        <f t="shared" si="19"/>
        <v>21.621621621621621</v>
      </c>
      <c r="L41" s="15">
        <f t="shared" si="19"/>
        <v>44.860722539836999</v>
      </c>
      <c r="M41" s="15">
        <f t="shared" si="19"/>
        <v>6.3492063492063489</v>
      </c>
      <c r="N41" s="15">
        <f t="shared" si="19"/>
        <v>40.309687165607102</v>
      </c>
      <c r="O41" s="15">
        <f t="shared" si="19"/>
        <v>16.901408450704224</v>
      </c>
      <c r="P41" s="15">
        <f t="shared" si="19"/>
        <v>35.708619777895294</v>
      </c>
      <c r="Q41" s="15">
        <f t="shared" si="19"/>
        <v>42.105263157894733</v>
      </c>
      <c r="R41" s="15">
        <f t="shared" si="19"/>
        <v>44.491169049621533</v>
      </c>
      <c r="S41" s="15">
        <f t="shared" si="19"/>
        <v>7.6923076923076925</v>
      </c>
      <c r="T41" s="15">
        <f t="shared" si="19"/>
        <v>82.608695652173907</v>
      </c>
      <c r="U41" s="15">
        <f t="shared" si="19"/>
        <v>0</v>
      </c>
      <c r="V41" s="15">
        <f t="shared" si="19"/>
        <v>41.17647058823529</v>
      </c>
      <c r="W41" s="15">
        <f t="shared" si="19"/>
        <v>0</v>
      </c>
      <c r="X41" s="15">
        <f t="shared" si="19"/>
        <v>200</v>
      </c>
      <c r="Y41" s="15">
        <f t="shared" si="19"/>
        <v>0</v>
      </c>
      <c r="Z41" s="15">
        <f t="shared" si="19"/>
        <v>-1.8181818181818181</v>
      </c>
      <c r="AA41" s="15">
        <f t="shared" si="19"/>
        <v>0</v>
      </c>
      <c r="AB41" s="15">
        <f t="shared" si="19"/>
        <v>-52.631578947368418</v>
      </c>
      <c r="AC41" s="15">
        <f t="shared" si="19"/>
        <v>0</v>
      </c>
      <c r="AD41" s="15">
        <f t="shared" si="19"/>
        <v>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22.026459737946826</v>
      </c>
      <c r="C42" s="15">
        <f t="shared" ref="C42:AD42" si="20">C36/(C9-C31)*100</f>
        <v>3.6363636363636362</v>
      </c>
      <c r="D42" s="15">
        <f t="shared" si="20"/>
        <v>16.824297322499003</v>
      </c>
      <c r="E42" s="15">
        <f t="shared" si="20"/>
        <v>7.1428571428571423</v>
      </c>
      <c r="F42" s="15">
        <f t="shared" si="20"/>
        <v>26.780279975654292</v>
      </c>
      <c r="G42" s="15">
        <f t="shared" si="20"/>
        <v>1.4705882352941175</v>
      </c>
      <c r="H42" s="15">
        <f t="shared" si="20"/>
        <v>22.09590346141632</v>
      </c>
      <c r="I42" s="15">
        <f t="shared" si="20"/>
        <v>4</v>
      </c>
      <c r="J42" s="15">
        <f t="shared" si="20"/>
        <v>16.839447102605</v>
      </c>
      <c r="K42" s="15">
        <f t="shared" si="20"/>
        <v>8.1081081081081088</v>
      </c>
      <c r="L42" s="15">
        <f t="shared" si="20"/>
        <v>26.906702347646274</v>
      </c>
      <c r="M42" s="15">
        <f t="shared" si="20"/>
        <v>1.5873015873015872</v>
      </c>
      <c r="N42" s="15">
        <f t="shared" si="20"/>
        <v>21.841757411720273</v>
      </c>
      <c r="O42" s="15">
        <f t="shared" si="20"/>
        <v>5.6338028169014089</v>
      </c>
      <c r="P42" s="15">
        <f t="shared" si="20"/>
        <v>16.512427287149656</v>
      </c>
      <c r="Q42" s="15">
        <f t="shared" si="20"/>
        <v>15.789473684210526</v>
      </c>
      <c r="R42" s="15">
        <f t="shared" si="20"/>
        <v>26.685089510993631</v>
      </c>
      <c r="S42" s="15">
        <f t="shared" si="20"/>
        <v>1.9230769230769231</v>
      </c>
      <c r="T42" s="15">
        <f t="shared" si="20"/>
        <v>69.565217391304344</v>
      </c>
      <c r="U42" s="15">
        <f t="shared" si="20"/>
        <v>0</v>
      </c>
      <c r="V42" s="15">
        <f t="shared" si="20"/>
        <v>23.52941176470588</v>
      </c>
      <c r="W42" s="15">
        <f t="shared" si="20"/>
        <v>0</v>
      </c>
      <c r="X42" s="15">
        <f t="shared" si="20"/>
        <v>200</v>
      </c>
      <c r="Y42" s="15">
        <f t="shared" si="20"/>
        <v>0</v>
      </c>
      <c r="Z42" s="15">
        <f t="shared" si="20"/>
        <v>4.2424242424242431</v>
      </c>
      <c r="AA42" s="15">
        <f t="shared" si="20"/>
        <v>0</v>
      </c>
      <c r="AB42" s="15">
        <f t="shared" si="20"/>
        <v>-24.561403508771928</v>
      </c>
      <c r="AC42" s="15">
        <f t="shared" si="20"/>
        <v>0</v>
      </c>
      <c r="AD42" s="15">
        <f t="shared" si="20"/>
        <v>19.444444444444446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9.1718610863757792</v>
      </c>
      <c r="C43" s="15">
        <f t="shared" ref="C43:AE43" si="21">C37/(C9-C31)*100</f>
        <v>0</v>
      </c>
      <c r="D43" s="15">
        <f t="shared" si="21"/>
        <v>5.5947782070067937</v>
      </c>
      <c r="E43" s="15">
        <f t="shared" si="21"/>
        <v>0</v>
      </c>
      <c r="F43" s="15">
        <f t="shared" si="21"/>
        <v>12.440657334144857</v>
      </c>
      <c r="G43" s="15">
        <f t="shared" si="21"/>
        <v>0</v>
      </c>
      <c r="H43" s="15">
        <f t="shared" si="21"/>
        <v>9.2283264528421718</v>
      </c>
      <c r="I43" s="15">
        <f t="shared" si="21"/>
        <v>0</v>
      </c>
      <c r="J43" s="15">
        <f t="shared" si="21"/>
        <v>5.608718766613503</v>
      </c>
      <c r="K43" s="15">
        <f t="shared" si="21"/>
        <v>0</v>
      </c>
      <c r="L43" s="15">
        <f t="shared" si="21"/>
        <v>12.541053399829705</v>
      </c>
      <c r="M43" s="15">
        <f t="shared" si="21"/>
        <v>0</v>
      </c>
      <c r="N43" s="15">
        <f t="shared" si="21"/>
        <v>9.0262478756215785</v>
      </c>
      <c r="O43" s="15">
        <f t="shared" si="21"/>
        <v>0</v>
      </c>
      <c r="P43" s="15">
        <f t="shared" si="21"/>
        <v>5.486515071390798</v>
      </c>
      <c r="Q43" s="15">
        <f t="shared" si="21"/>
        <v>0</v>
      </c>
      <c r="R43" s="15">
        <f t="shared" si="21"/>
        <v>12.243181545115945</v>
      </c>
      <c r="S43" s="15">
        <f t="shared" si="21"/>
        <v>0</v>
      </c>
      <c r="T43" s="15">
        <f t="shared" si="21"/>
        <v>47.826086956521742</v>
      </c>
      <c r="U43" s="15">
        <f t="shared" si="21"/>
        <v>0</v>
      </c>
      <c r="V43" s="15">
        <f t="shared" si="21"/>
        <v>11.76470588235294</v>
      </c>
      <c r="W43" s="15">
        <f t="shared" si="21"/>
        <v>0</v>
      </c>
      <c r="X43" s="15">
        <f t="shared" si="21"/>
        <v>150</v>
      </c>
      <c r="Y43" s="15">
        <f t="shared" si="21"/>
        <v>0</v>
      </c>
      <c r="Z43" s="15">
        <f t="shared" si="21"/>
        <v>-4.8484848484848486</v>
      </c>
      <c r="AA43" s="15">
        <f t="shared" si="21"/>
        <v>0</v>
      </c>
      <c r="AB43" s="15">
        <f t="shared" si="21"/>
        <v>-8.7719298245614024</v>
      </c>
      <c r="AC43" s="15">
        <f t="shared" si="21"/>
        <v>0</v>
      </c>
      <c r="AD43" s="15">
        <f t="shared" si="21"/>
        <v>-2.7777777777777777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10503</v>
      </c>
      <c r="C9" s="4">
        <f>E9+G9</f>
        <v>87</v>
      </c>
      <c r="D9" s="4">
        <f>SUM(D10:D31)</f>
        <v>4980</v>
      </c>
      <c r="E9" s="4">
        <f>SUM(E10:E31)</f>
        <v>40</v>
      </c>
      <c r="F9" s="4">
        <f>SUM(F10:F31)</f>
        <v>5523</v>
      </c>
      <c r="G9" s="4">
        <f>SUM(G10:G31)</f>
        <v>47</v>
      </c>
      <c r="H9" s="4">
        <f>J9+L9</f>
        <v>10519</v>
      </c>
      <c r="I9" s="4">
        <f>K9+M9</f>
        <v>85</v>
      </c>
      <c r="J9" s="4">
        <f>SUM(J10:J31)</f>
        <v>4980</v>
      </c>
      <c r="K9" s="4">
        <f>SUM(K10:K31)</f>
        <v>38</v>
      </c>
      <c r="L9" s="4">
        <f>SUM(L10:L31)</f>
        <v>5539</v>
      </c>
      <c r="M9" s="4">
        <f>SUM(M10:M31)</f>
        <v>47</v>
      </c>
      <c r="N9" s="4">
        <f>P9+R9</f>
        <v>10638</v>
      </c>
      <c r="O9" s="4">
        <f>Q9+S9</f>
        <v>58</v>
      </c>
      <c r="P9" s="4">
        <f>SUM(P10:P31)</f>
        <v>5025</v>
      </c>
      <c r="Q9" s="4">
        <f>SUM(Q10:Q31)</f>
        <v>17</v>
      </c>
      <c r="R9" s="4">
        <f>SUM(R10:R31)</f>
        <v>5613</v>
      </c>
      <c r="S9" s="4">
        <f>SUM(S10:S31)</f>
        <v>41</v>
      </c>
      <c r="T9" s="4">
        <f>B9-H9</f>
        <v>-16</v>
      </c>
      <c r="U9" s="4">
        <f>C9-I9</f>
        <v>2</v>
      </c>
      <c r="V9" s="4">
        <f>D9-J9</f>
        <v>0</v>
      </c>
      <c r="W9" s="4">
        <f t="shared" ref="W9:X9" si="0">E9-K9</f>
        <v>2</v>
      </c>
      <c r="X9" s="4">
        <f t="shared" si="0"/>
        <v>-16</v>
      </c>
      <c r="Y9" s="4">
        <f>G9-M9</f>
        <v>0</v>
      </c>
      <c r="Z9" s="4">
        <f t="shared" ref="Z9:AE9" si="1">B9-N9</f>
        <v>-135</v>
      </c>
      <c r="AA9" s="4">
        <f t="shared" si="1"/>
        <v>29</v>
      </c>
      <c r="AB9" s="4">
        <f t="shared" si="1"/>
        <v>-45</v>
      </c>
      <c r="AC9" s="4">
        <f t="shared" si="1"/>
        <v>23</v>
      </c>
      <c r="AD9" s="4">
        <f t="shared" si="1"/>
        <v>-90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300</v>
      </c>
      <c r="C10" s="4">
        <f t="shared" si="2"/>
        <v>0</v>
      </c>
      <c r="D10" s="4">
        <v>157</v>
      </c>
      <c r="E10" s="4">
        <v>0</v>
      </c>
      <c r="F10" s="4">
        <v>143</v>
      </c>
      <c r="G10" s="4">
        <v>0</v>
      </c>
      <c r="H10" s="4">
        <f t="shared" ref="H10:I30" si="3">J10+L10</f>
        <v>295</v>
      </c>
      <c r="I10" s="4">
        <f t="shared" si="3"/>
        <v>0</v>
      </c>
      <c r="J10" s="4">
        <v>155</v>
      </c>
      <c r="K10" s="4">
        <v>0</v>
      </c>
      <c r="L10" s="4">
        <v>140</v>
      </c>
      <c r="M10" s="4">
        <v>0</v>
      </c>
      <c r="N10" s="4">
        <f t="shared" ref="N10:O30" si="4">P10+R10</f>
        <v>320</v>
      </c>
      <c r="O10" s="4">
        <f t="shared" si="4"/>
        <v>0</v>
      </c>
      <c r="P10" s="4">
        <v>162</v>
      </c>
      <c r="Q10" s="4">
        <v>0</v>
      </c>
      <c r="R10" s="4">
        <v>158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-20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407</v>
      </c>
      <c r="C11" s="4">
        <f t="shared" si="2"/>
        <v>0</v>
      </c>
      <c r="D11" s="4">
        <v>181</v>
      </c>
      <c r="E11" s="4">
        <v>0</v>
      </c>
      <c r="F11" s="4">
        <v>226</v>
      </c>
      <c r="G11" s="4">
        <v>0</v>
      </c>
      <c r="H11" s="4">
        <f t="shared" si="3"/>
        <v>407</v>
      </c>
      <c r="I11" s="4">
        <f t="shared" si="3"/>
        <v>0</v>
      </c>
      <c r="J11" s="4">
        <v>181</v>
      </c>
      <c r="K11" s="4">
        <v>0</v>
      </c>
      <c r="L11" s="4">
        <v>226</v>
      </c>
      <c r="M11" s="4">
        <v>0</v>
      </c>
      <c r="N11" s="4">
        <f t="shared" si="4"/>
        <v>422</v>
      </c>
      <c r="O11" s="4">
        <f t="shared" si="4"/>
        <v>0</v>
      </c>
      <c r="P11" s="4">
        <v>200</v>
      </c>
      <c r="Q11" s="4">
        <v>0</v>
      </c>
      <c r="R11" s="4">
        <v>222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-15</v>
      </c>
      <c r="AA11" s="4">
        <f t="shared" si="7"/>
        <v>0</v>
      </c>
      <c r="AB11" s="4">
        <f t="shared" si="7"/>
        <v>-19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481</v>
      </c>
      <c r="C12" s="4">
        <f t="shared" si="2"/>
        <v>0</v>
      </c>
      <c r="D12" s="4">
        <v>251</v>
      </c>
      <c r="E12" s="4">
        <v>0</v>
      </c>
      <c r="F12" s="4">
        <v>230</v>
      </c>
      <c r="G12" s="4">
        <v>0</v>
      </c>
      <c r="H12" s="4">
        <f t="shared" si="3"/>
        <v>481</v>
      </c>
      <c r="I12" s="4">
        <f t="shared" si="3"/>
        <v>0</v>
      </c>
      <c r="J12" s="4">
        <v>251</v>
      </c>
      <c r="K12" s="4">
        <v>0</v>
      </c>
      <c r="L12" s="4">
        <v>230</v>
      </c>
      <c r="M12" s="4">
        <v>0</v>
      </c>
      <c r="N12" s="4">
        <f t="shared" si="4"/>
        <v>513</v>
      </c>
      <c r="O12" s="4">
        <f t="shared" si="4"/>
        <v>0</v>
      </c>
      <c r="P12" s="4">
        <v>257</v>
      </c>
      <c r="Q12" s="4">
        <v>0</v>
      </c>
      <c r="R12" s="4">
        <v>256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499</v>
      </c>
      <c r="C13" s="4">
        <f t="shared" si="2"/>
        <v>1</v>
      </c>
      <c r="D13" s="4">
        <v>240</v>
      </c>
      <c r="E13" s="4">
        <v>0</v>
      </c>
      <c r="F13" s="4">
        <v>259</v>
      </c>
      <c r="G13" s="4">
        <v>1</v>
      </c>
      <c r="H13" s="4">
        <f t="shared" si="3"/>
        <v>505</v>
      </c>
      <c r="I13" s="4">
        <f t="shared" si="3"/>
        <v>1</v>
      </c>
      <c r="J13" s="4">
        <v>243</v>
      </c>
      <c r="K13" s="4">
        <v>0</v>
      </c>
      <c r="L13" s="4">
        <v>262</v>
      </c>
      <c r="M13" s="4">
        <v>1</v>
      </c>
      <c r="N13" s="4">
        <f t="shared" si="4"/>
        <v>491</v>
      </c>
      <c r="O13" s="4">
        <f t="shared" si="4"/>
        <v>1</v>
      </c>
      <c r="P13" s="4">
        <v>238</v>
      </c>
      <c r="Q13" s="4">
        <v>0</v>
      </c>
      <c r="R13" s="4">
        <v>253</v>
      </c>
      <c r="S13" s="4">
        <v>1</v>
      </c>
      <c r="T13" s="4">
        <f t="shared" si="5"/>
        <v>-6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8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330</v>
      </c>
      <c r="C14" s="4">
        <f t="shared" si="2"/>
        <v>21</v>
      </c>
      <c r="D14" s="4">
        <v>190</v>
      </c>
      <c r="E14" s="4">
        <v>14</v>
      </c>
      <c r="F14" s="4">
        <v>140</v>
      </c>
      <c r="G14" s="4">
        <v>7</v>
      </c>
      <c r="H14" s="4">
        <f t="shared" si="3"/>
        <v>326</v>
      </c>
      <c r="I14" s="4">
        <f t="shared" si="3"/>
        <v>20</v>
      </c>
      <c r="J14" s="4">
        <v>184</v>
      </c>
      <c r="K14" s="4">
        <v>13</v>
      </c>
      <c r="L14" s="4">
        <v>142</v>
      </c>
      <c r="M14" s="4">
        <v>7</v>
      </c>
      <c r="N14" s="4">
        <f t="shared" si="4"/>
        <v>305</v>
      </c>
      <c r="O14" s="4">
        <f t="shared" si="4"/>
        <v>8</v>
      </c>
      <c r="P14" s="4">
        <v>167</v>
      </c>
      <c r="Q14" s="4">
        <v>3</v>
      </c>
      <c r="R14" s="4">
        <v>138</v>
      </c>
      <c r="S14" s="4">
        <v>5</v>
      </c>
      <c r="T14" s="4">
        <f t="shared" si="5"/>
        <v>4</v>
      </c>
      <c r="U14" s="4">
        <f t="shared" si="5"/>
        <v>1</v>
      </c>
      <c r="V14" s="4">
        <f t="shared" si="6"/>
        <v>6</v>
      </c>
      <c r="W14" s="4">
        <f t="shared" si="6"/>
        <v>1</v>
      </c>
      <c r="X14" s="4">
        <f t="shared" si="6"/>
        <v>-2</v>
      </c>
      <c r="Y14" s="4">
        <f t="shared" si="6"/>
        <v>0</v>
      </c>
      <c r="Z14" s="4">
        <f t="shared" si="7"/>
        <v>25</v>
      </c>
      <c r="AA14" s="4">
        <f t="shared" si="7"/>
        <v>13</v>
      </c>
      <c r="AB14" s="4">
        <f t="shared" si="7"/>
        <v>23</v>
      </c>
      <c r="AC14" s="4">
        <f t="shared" si="7"/>
        <v>11</v>
      </c>
      <c r="AD14" s="4">
        <f t="shared" si="7"/>
        <v>2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309</v>
      </c>
      <c r="C15" s="4">
        <f t="shared" si="2"/>
        <v>24</v>
      </c>
      <c r="D15" s="4">
        <v>167</v>
      </c>
      <c r="E15" s="4">
        <v>15</v>
      </c>
      <c r="F15" s="4">
        <v>142</v>
      </c>
      <c r="G15" s="4">
        <v>9</v>
      </c>
      <c r="H15" s="4">
        <f t="shared" si="3"/>
        <v>311</v>
      </c>
      <c r="I15" s="4">
        <f t="shared" si="3"/>
        <v>23</v>
      </c>
      <c r="J15" s="4">
        <v>166</v>
      </c>
      <c r="K15" s="4">
        <v>14</v>
      </c>
      <c r="L15" s="4">
        <v>145</v>
      </c>
      <c r="M15" s="4">
        <v>9</v>
      </c>
      <c r="N15" s="4">
        <f t="shared" si="4"/>
        <v>327</v>
      </c>
      <c r="O15" s="4">
        <f t="shared" si="4"/>
        <v>16</v>
      </c>
      <c r="P15" s="4">
        <v>181</v>
      </c>
      <c r="Q15" s="4">
        <v>8</v>
      </c>
      <c r="R15" s="4">
        <v>146</v>
      </c>
      <c r="S15" s="4">
        <v>8</v>
      </c>
      <c r="T15" s="4">
        <f t="shared" si="5"/>
        <v>-2</v>
      </c>
      <c r="U15" s="4">
        <f t="shared" si="5"/>
        <v>1</v>
      </c>
      <c r="V15" s="4">
        <f t="shared" si="6"/>
        <v>1</v>
      </c>
      <c r="W15" s="4">
        <f t="shared" si="6"/>
        <v>1</v>
      </c>
      <c r="X15" s="4">
        <f t="shared" si="6"/>
        <v>-3</v>
      </c>
      <c r="Y15" s="4">
        <f t="shared" si="6"/>
        <v>0</v>
      </c>
      <c r="Z15" s="4">
        <f t="shared" si="7"/>
        <v>-18</v>
      </c>
      <c r="AA15" s="4">
        <f t="shared" si="7"/>
        <v>8</v>
      </c>
      <c r="AB15" s="4">
        <f t="shared" si="7"/>
        <v>-14</v>
      </c>
      <c r="AC15" s="4">
        <f t="shared" si="7"/>
        <v>7</v>
      </c>
      <c r="AD15" s="4">
        <f t="shared" si="7"/>
        <v>-4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413</v>
      </c>
      <c r="C16" s="4">
        <f t="shared" si="2"/>
        <v>19</v>
      </c>
      <c r="D16" s="4">
        <v>211</v>
      </c>
      <c r="E16" s="4">
        <v>10</v>
      </c>
      <c r="F16" s="4">
        <v>202</v>
      </c>
      <c r="G16" s="4">
        <v>9</v>
      </c>
      <c r="H16" s="4">
        <f t="shared" si="3"/>
        <v>411</v>
      </c>
      <c r="I16" s="4">
        <f t="shared" si="3"/>
        <v>19</v>
      </c>
      <c r="J16" s="4">
        <v>211</v>
      </c>
      <c r="K16" s="4">
        <v>10</v>
      </c>
      <c r="L16" s="4">
        <v>200</v>
      </c>
      <c r="M16" s="4">
        <v>9</v>
      </c>
      <c r="N16" s="4">
        <f t="shared" si="4"/>
        <v>422</v>
      </c>
      <c r="O16" s="4">
        <f t="shared" si="4"/>
        <v>13</v>
      </c>
      <c r="P16" s="4">
        <v>209</v>
      </c>
      <c r="Q16" s="4">
        <v>5</v>
      </c>
      <c r="R16" s="4">
        <v>213</v>
      </c>
      <c r="S16" s="4">
        <v>8</v>
      </c>
      <c r="T16" s="4">
        <f t="shared" si="5"/>
        <v>2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-9</v>
      </c>
      <c r="AA16" s="4">
        <f t="shared" si="7"/>
        <v>6</v>
      </c>
      <c r="AB16" s="4">
        <f t="shared" si="7"/>
        <v>2</v>
      </c>
      <c r="AC16" s="4">
        <f t="shared" si="7"/>
        <v>5</v>
      </c>
      <c r="AD16" s="4">
        <f t="shared" si="7"/>
        <v>-11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525</v>
      </c>
      <c r="C17" s="4">
        <f t="shared" si="2"/>
        <v>5</v>
      </c>
      <c r="D17" s="4">
        <v>253</v>
      </c>
      <c r="E17" s="4">
        <v>0</v>
      </c>
      <c r="F17" s="4">
        <v>272</v>
      </c>
      <c r="G17" s="4">
        <v>5</v>
      </c>
      <c r="H17" s="4">
        <f t="shared" si="3"/>
        <v>526</v>
      </c>
      <c r="I17" s="4">
        <f t="shared" si="3"/>
        <v>5</v>
      </c>
      <c r="J17" s="4">
        <v>254</v>
      </c>
      <c r="K17" s="4">
        <v>0</v>
      </c>
      <c r="L17" s="4">
        <v>272</v>
      </c>
      <c r="M17" s="4">
        <v>5</v>
      </c>
      <c r="N17" s="4">
        <f t="shared" si="4"/>
        <v>550</v>
      </c>
      <c r="O17" s="4">
        <f t="shared" si="4"/>
        <v>6</v>
      </c>
      <c r="P17" s="4">
        <v>270</v>
      </c>
      <c r="Q17" s="4">
        <v>-1</v>
      </c>
      <c r="R17" s="4">
        <v>280</v>
      </c>
      <c r="S17" s="4">
        <v>7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-25</v>
      </c>
      <c r="AA17" s="4">
        <f t="shared" si="7"/>
        <v>-1</v>
      </c>
      <c r="AB17" s="4">
        <f t="shared" si="7"/>
        <v>-17</v>
      </c>
      <c r="AC17" s="4">
        <f t="shared" si="7"/>
        <v>1</v>
      </c>
      <c r="AD17" s="4">
        <f t="shared" si="7"/>
        <v>-8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690</v>
      </c>
      <c r="C18" s="4">
        <f t="shared" si="2"/>
        <v>7</v>
      </c>
      <c r="D18" s="4">
        <v>377</v>
      </c>
      <c r="E18" s="4">
        <v>2</v>
      </c>
      <c r="F18" s="4">
        <v>313</v>
      </c>
      <c r="G18" s="4">
        <v>5</v>
      </c>
      <c r="H18" s="4">
        <f t="shared" si="3"/>
        <v>693</v>
      </c>
      <c r="I18" s="4">
        <f t="shared" si="3"/>
        <v>7</v>
      </c>
      <c r="J18" s="4">
        <v>378</v>
      </c>
      <c r="K18" s="4">
        <v>2</v>
      </c>
      <c r="L18" s="4">
        <v>315</v>
      </c>
      <c r="M18" s="4">
        <v>5</v>
      </c>
      <c r="N18" s="4">
        <f t="shared" si="4"/>
        <v>713</v>
      </c>
      <c r="O18" s="4">
        <f t="shared" si="4"/>
        <v>6</v>
      </c>
      <c r="P18" s="4">
        <v>382</v>
      </c>
      <c r="Q18" s="4">
        <v>2</v>
      </c>
      <c r="R18" s="4">
        <v>331</v>
      </c>
      <c r="S18" s="4">
        <v>4</v>
      </c>
      <c r="T18" s="4">
        <f t="shared" si="5"/>
        <v>-3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-23</v>
      </c>
      <c r="AA18" s="4">
        <f t="shared" si="7"/>
        <v>1</v>
      </c>
      <c r="AB18" s="4">
        <f t="shared" si="7"/>
        <v>-5</v>
      </c>
      <c r="AC18" s="4">
        <f t="shared" si="7"/>
        <v>0</v>
      </c>
      <c r="AD18" s="4">
        <f t="shared" si="7"/>
        <v>-18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669</v>
      </c>
      <c r="C19" s="4">
        <f t="shared" si="2"/>
        <v>5</v>
      </c>
      <c r="D19" s="4">
        <v>326</v>
      </c>
      <c r="E19" s="4">
        <v>-1</v>
      </c>
      <c r="F19" s="4">
        <v>343</v>
      </c>
      <c r="G19" s="4">
        <v>6</v>
      </c>
      <c r="H19" s="4">
        <f t="shared" si="3"/>
        <v>671</v>
      </c>
      <c r="I19" s="4">
        <f t="shared" si="3"/>
        <v>5</v>
      </c>
      <c r="J19" s="4">
        <v>327</v>
      </c>
      <c r="K19" s="4">
        <v>-1</v>
      </c>
      <c r="L19" s="4">
        <v>344</v>
      </c>
      <c r="M19" s="4">
        <v>6</v>
      </c>
      <c r="N19" s="4">
        <f t="shared" si="4"/>
        <v>647</v>
      </c>
      <c r="O19" s="4">
        <f t="shared" si="4"/>
        <v>3</v>
      </c>
      <c r="P19" s="4">
        <v>307</v>
      </c>
      <c r="Q19" s="4">
        <v>-1</v>
      </c>
      <c r="R19" s="4">
        <v>340</v>
      </c>
      <c r="S19" s="4">
        <v>4</v>
      </c>
      <c r="T19" s="4">
        <f t="shared" si="5"/>
        <v>-2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22</v>
      </c>
      <c r="AA19" s="4">
        <f t="shared" si="7"/>
        <v>2</v>
      </c>
      <c r="AB19" s="4">
        <f t="shared" si="7"/>
        <v>19</v>
      </c>
      <c r="AC19" s="4">
        <f t="shared" si="7"/>
        <v>0</v>
      </c>
      <c r="AD19" s="4">
        <f t="shared" si="7"/>
        <v>3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547</v>
      </c>
      <c r="C20" s="4">
        <f t="shared" si="2"/>
        <v>4</v>
      </c>
      <c r="D20" s="4">
        <v>274</v>
      </c>
      <c r="E20" s="4">
        <v>1</v>
      </c>
      <c r="F20" s="4">
        <v>273</v>
      </c>
      <c r="G20" s="4">
        <v>3</v>
      </c>
      <c r="H20" s="4">
        <f t="shared" si="3"/>
        <v>547</v>
      </c>
      <c r="I20" s="4">
        <f t="shared" si="3"/>
        <v>4</v>
      </c>
      <c r="J20" s="4">
        <v>274</v>
      </c>
      <c r="K20" s="4">
        <v>1</v>
      </c>
      <c r="L20" s="4">
        <v>273</v>
      </c>
      <c r="M20" s="4">
        <v>3</v>
      </c>
      <c r="N20" s="4">
        <f t="shared" si="4"/>
        <v>542</v>
      </c>
      <c r="O20" s="4">
        <f t="shared" si="4"/>
        <v>3</v>
      </c>
      <c r="P20" s="4">
        <v>264</v>
      </c>
      <c r="Q20" s="4">
        <v>1</v>
      </c>
      <c r="R20" s="4">
        <v>278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5</v>
      </c>
      <c r="AA20" s="4">
        <f t="shared" si="7"/>
        <v>1</v>
      </c>
      <c r="AB20" s="4">
        <f t="shared" si="7"/>
        <v>10</v>
      </c>
      <c r="AC20" s="4">
        <f t="shared" si="7"/>
        <v>0</v>
      </c>
      <c r="AD20" s="4">
        <f t="shared" si="7"/>
        <v>-5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621</v>
      </c>
      <c r="C21" s="4">
        <f t="shared" si="2"/>
        <v>0</v>
      </c>
      <c r="D21" s="4">
        <v>300</v>
      </c>
      <c r="E21" s="4">
        <v>0</v>
      </c>
      <c r="F21" s="4">
        <v>321</v>
      </c>
      <c r="G21" s="4">
        <v>0</v>
      </c>
      <c r="H21" s="4">
        <f t="shared" si="3"/>
        <v>618</v>
      </c>
      <c r="I21" s="4">
        <f t="shared" si="3"/>
        <v>0</v>
      </c>
      <c r="J21" s="4">
        <v>299</v>
      </c>
      <c r="K21" s="4">
        <v>0</v>
      </c>
      <c r="L21" s="4">
        <v>319</v>
      </c>
      <c r="M21" s="4">
        <v>0</v>
      </c>
      <c r="N21" s="4">
        <f t="shared" si="4"/>
        <v>673</v>
      </c>
      <c r="O21" s="4">
        <f t="shared" si="4"/>
        <v>0</v>
      </c>
      <c r="P21" s="4">
        <v>338</v>
      </c>
      <c r="Q21" s="4">
        <v>0</v>
      </c>
      <c r="R21" s="4">
        <v>335</v>
      </c>
      <c r="S21" s="4">
        <v>0</v>
      </c>
      <c r="T21" s="4">
        <f t="shared" si="5"/>
        <v>3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-52</v>
      </c>
      <c r="AA21" s="4">
        <f t="shared" si="7"/>
        <v>0</v>
      </c>
      <c r="AB21" s="4">
        <f t="shared" si="7"/>
        <v>-38</v>
      </c>
      <c r="AC21" s="4">
        <f t="shared" si="7"/>
        <v>0</v>
      </c>
      <c r="AD21" s="4">
        <f t="shared" si="7"/>
        <v>-14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780</v>
      </c>
      <c r="C22" s="4">
        <f t="shared" si="2"/>
        <v>-1</v>
      </c>
      <c r="D22" s="4">
        <v>376</v>
      </c>
      <c r="E22" s="4">
        <v>-1</v>
      </c>
      <c r="F22" s="4">
        <v>404</v>
      </c>
      <c r="G22" s="4">
        <v>0</v>
      </c>
      <c r="H22" s="4">
        <f t="shared" si="3"/>
        <v>780</v>
      </c>
      <c r="I22" s="4">
        <f t="shared" si="3"/>
        <v>-1</v>
      </c>
      <c r="J22" s="4">
        <v>376</v>
      </c>
      <c r="K22" s="4">
        <v>-1</v>
      </c>
      <c r="L22" s="4">
        <v>404</v>
      </c>
      <c r="M22" s="4">
        <v>0</v>
      </c>
      <c r="N22" s="4">
        <f t="shared" si="4"/>
        <v>810</v>
      </c>
      <c r="O22" s="4">
        <f t="shared" si="4"/>
        <v>-1</v>
      </c>
      <c r="P22" s="4">
        <v>403</v>
      </c>
      <c r="Q22" s="4">
        <v>-1</v>
      </c>
      <c r="R22" s="4">
        <v>407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-30</v>
      </c>
      <c r="AA22" s="4">
        <f t="shared" si="7"/>
        <v>0</v>
      </c>
      <c r="AB22" s="4">
        <f t="shared" si="7"/>
        <v>-27</v>
      </c>
      <c r="AC22" s="4">
        <f t="shared" si="7"/>
        <v>0</v>
      </c>
      <c r="AD22" s="4">
        <f t="shared" si="7"/>
        <v>-3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973</v>
      </c>
      <c r="C23" s="4">
        <f t="shared" si="2"/>
        <v>0</v>
      </c>
      <c r="D23" s="4">
        <v>475</v>
      </c>
      <c r="E23" s="4">
        <v>0</v>
      </c>
      <c r="F23" s="4">
        <v>498</v>
      </c>
      <c r="G23" s="4">
        <v>0</v>
      </c>
      <c r="H23" s="4">
        <f t="shared" si="3"/>
        <v>973</v>
      </c>
      <c r="I23" s="4">
        <f t="shared" si="3"/>
        <v>0</v>
      </c>
      <c r="J23" s="4">
        <v>475</v>
      </c>
      <c r="K23" s="4">
        <v>0</v>
      </c>
      <c r="L23" s="4">
        <v>498</v>
      </c>
      <c r="M23" s="4">
        <v>0</v>
      </c>
      <c r="N23" s="4">
        <f t="shared" si="4"/>
        <v>1012</v>
      </c>
      <c r="O23" s="4">
        <f t="shared" si="4"/>
        <v>-1</v>
      </c>
      <c r="P23" s="4">
        <v>482</v>
      </c>
      <c r="Q23" s="4">
        <v>-1</v>
      </c>
      <c r="R23" s="4">
        <v>530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-39</v>
      </c>
      <c r="AA23" s="4">
        <f t="shared" si="7"/>
        <v>1</v>
      </c>
      <c r="AB23" s="4">
        <f t="shared" si="7"/>
        <v>-7</v>
      </c>
      <c r="AC23" s="4">
        <f t="shared" si="7"/>
        <v>1</v>
      </c>
      <c r="AD23" s="4">
        <f t="shared" si="7"/>
        <v>-32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903</v>
      </c>
      <c r="C24" s="4">
        <f t="shared" si="2"/>
        <v>1</v>
      </c>
      <c r="D24" s="4">
        <v>423</v>
      </c>
      <c r="E24" s="4">
        <v>0</v>
      </c>
      <c r="F24" s="4">
        <v>480</v>
      </c>
      <c r="G24" s="4">
        <v>1</v>
      </c>
      <c r="H24" s="4">
        <f t="shared" si="3"/>
        <v>905</v>
      </c>
      <c r="I24" s="4">
        <f t="shared" si="3"/>
        <v>1</v>
      </c>
      <c r="J24" s="4">
        <v>424</v>
      </c>
      <c r="K24" s="4">
        <v>0</v>
      </c>
      <c r="L24" s="4">
        <v>481</v>
      </c>
      <c r="M24" s="4">
        <v>1</v>
      </c>
      <c r="N24" s="4">
        <f t="shared" si="4"/>
        <v>852</v>
      </c>
      <c r="O24" s="4">
        <f t="shared" si="4"/>
        <v>2</v>
      </c>
      <c r="P24" s="4">
        <v>399</v>
      </c>
      <c r="Q24" s="4">
        <v>1</v>
      </c>
      <c r="R24" s="4">
        <v>453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51</v>
      </c>
      <c r="AA24" s="4">
        <f t="shared" si="7"/>
        <v>-1</v>
      </c>
      <c r="AB24" s="4">
        <f t="shared" si="7"/>
        <v>24</v>
      </c>
      <c r="AC24" s="4">
        <f t="shared" si="7"/>
        <v>-1</v>
      </c>
      <c r="AD24" s="4">
        <f t="shared" si="7"/>
        <v>27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690</v>
      </c>
      <c r="C25" s="4">
        <f t="shared" si="2"/>
        <v>1</v>
      </c>
      <c r="D25" s="4">
        <v>329</v>
      </c>
      <c r="E25" s="4">
        <v>0</v>
      </c>
      <c r="F25" s="4">
        <v>361</v>
      </c>
      <c r="G25" s="4">
        <v>1</v>
      </c>
      <c r="H25" s="4">
        <f t="shared" si="3"/>
        <v>692</v>
      </c>
      <c r="I25" s="4">
        <f t="shared" si="3"/>
        <v>1</v>
      </c>
      <c r="J25" s="4">
        <v>330</v>
      </c>
      <c r="K25" s="4">
        <v>0</v>
      </c>
      <c r="L25" s="4">
        <v>362</v>
      </c>
      <c r="M25" s="4">
        <v>1</v>
      </c>
      <c r="N25" s="4">
        <f t="shared" si="4"/>
        <v>655</v>
      </c>
      <c r="O25" s="4">
        <f t="shared" si="4"/>
        <v>1</v>
      </c>
      <c r="P25" s="4">
        <v>310</v>
      </c>
      <c r="Q25" s="4">
        <v>0</v>
      </c>
      <c r="R25" s="4">
        <v>345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35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16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569</v>
      </c>
      <c r="C26" s="4">
        <f t="shared" si="2"/>
        <v>0</v>
      </c>
      <c r="D26" s="4">
        <v>229</v>
      </c>
      <c r="E26" s="4">
        <v>0</v>
      </c>
      <c r="F26" s="4">
        <v>340</v>
      </c>
      <c r="G26" s="4">
        <v>0</v>
      </c>
      <c r="H26" s="4">
        <f t="shared" si="3"/>
        <v>574</v>
      </c>
      <c r="I26" s="4">
        <f t="shared" si="3"/>
        <v>0</v>
      </c>
      <c r="J26" s="4">
        <v>231</v>
      </c>
      <c r="K26" s="4">
        <v>0</v>
      </c>
      <c r="L26" s="4">
        <v>343</v>
      </c>
      <c r="M26" s="4">
        <v>0</v>
      </c>
      <c r="N26" s="4">
        <f t="shared" si="4"/>
        <v>611</v>
      </c>
      <c r="O26" s="4">
        <f t="shared" si="4"/>
        <v>1</v>
      </c>
      <c r="P26" s="4">
        <v>236</v>
      </c>
      <c r="Q26" s="4">
        <v>1</v>
      </c>
      <c r="R26" s="4">
        <v>375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-42</v>
      </c>
      <c r="AA26" s="4">
        <f t="shared" si="7"/>
        <v>-1</v>
      </c>
      <c r="AB26" s="4">
        <f t="shared" si="7"/>
        <v>-7</v>
      </c>
      <c r="AC26" s="4">
        <f t="shared" si="7"/>
        <v>-1</v>
      </c>
      <c r="AD26" s="4">
        <f t="shared" si="7"/>
        <v>-35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489</v>
      </c>
      <c r="C27" s="4">
        <f t="shared" si="2"/>
        <v>0</v>
      </c>
      <c r="D27" s="4">
        <v>151</v>
      </c>
      <c r="E27" s="4">
        <v>0</v>
      </c>
      <c r="F27" s="4">
        <v>338</v>
      </c>
      <c r="G27" s="4">
        <v>0</v>
      </c>
      <c r="H27" s="4">
        <f t="shared" si="3"/>
        <v>492</v>
      </c>
      <c r="I27" s="4">
        <f t="shared" si="3"/>
        <v>0</v>
      </c>
      <c r="J27" s="4">
        <v>151</v>
      </c>
      <c r="K27" s="4">
        <v>0</v>
      </c>
      <c r="L27" s="4">
        <v>341</v>
      </c>
      <c r="M27" s="4">
        <v>0</v>
      </c>
      <c r="N27" s="4">
        <f t="shared" si="4"/>
        <v>478</v>
      </c>
      <c r="O27" s="4">
        <f t="shared" si="4"/>
        <v>0</v>
      </c>
      <c r="P27" s="4">
        <v>145</v>
      </c>
      <c r="Q27" s="4">
        <v>0</v>
      </c>
      <c r="R27" s="4">
        <v>333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11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219</v>
      </c>
      <c r="C28" s="4">
        <f t="shared" si="2"/>
        <v>0</v>
      </c>
      <c r="D28" s="4">
        <v>51</v>
      </c>
      <c r="E28" s="4">
        <v>0</v>
      </c>
      <c r="F28" s="4">
        <v>168</v>
      </c>
      <c r="G28" s="4">
        <v>0</v>
      </c>
      <c r="H28" s="4">
        <f t="shared" si="3"/>
        <v>221</v>
      </c>
      <c r="I28" s="4">
        <f t="shared" si="3"/>
        <v>0</v>
      </c>
      <c r="J28" s="4">
        <v>51</v>
      </c>
      <c r="K28" s="4">
        <v>0</v>
      </c>
      <c r="L28" s="4">
        <v>170</v>
      </c>
      <c r="M28" s="4">
        <v>0</v>
      </c>
      <c r="N28" s="4">
        <f t="shared" si="4"/>
        <v>204</v>
      </c>
      <c r="O28" s="4">
        <f t="shared" si="4"/>
        <v>0</v>
      </c>
      <c r="P28" s="4">
        <v>55</v>
      </c>
      <c r="Q28" s="4">
        <v>0</v>
      </c>
      <c r="R28" s="4">
        <v>149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-4</v>
      </c>
      <c r="AC28" s="4">
        <f t="shared" si="7"/>
        <v>0</v>
      </c>
      <c r="AD28" s="4">
        <f t="shared" si="7"/>
        <v>19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75</v>
      </c>
      <c r="C29" s="4">
        <f t="shared" si="2"/>
        <v>0</v>
      </c>
      <c r="D29" s="4">
        <v>15</v>
      </c>
      <c r="E29" s="4">
        <v>0</v>
      </c>
      <c r="F29" s="4">
        <v>60</v>
      </c>
      <c r="G29" s="4">
        <v>0</v>
      </c>
      <c r="H29" s="4">
        <f t="shared" si="3"/>
        <v>76</v>
      </c>
      <c r="I29" s="4">
        <f t="shared" si="3"/>
        <v>0</v>
      </c>
      <c r="J29" s="4">
        <v>15</v>
      </c>
      <c r="K29" s="4">
        <v>0</v>
      </c>
      <c r="L29" s="4">
        <v>61</v>
      </c>
      <c r="M29" s="4">
        <v>0</v>
      </c>
      <c r="N29" s="4">
        <f t="shared" si="4"/>
        <v>76</v>
      </c>
      <c r="O29" s="4">
        <f t="shared" si="4"/>
        <v>0</v>
      </c>
      <c r="P29" s="4">
        <v>17</v>
      </c>
      <c r="Q29" s="4">
        <v>0</v>
      </c>
      <c r="R29" s="4">
        <v>59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-1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2</v>
      </c>
      <c r="E30" s="4">
        <v>0</v>
      </c>
      <c r="F30" s="4">
        <v>9</v>
      </c>
      <c r="G30" s="4">
        <v>0</v>
      </c>
      <c r="H30" s="4">
        <f t="shared" si="3"/>
        <v>12</v>
      </c>
      <c r="I30" s="4">
        <f t="shared" si="3"/>
        <v>0</v>
      </c>
      <c r="J30" s="4">
        <v>2</v>
      </c>
      <c r="K30" s="4">
        <v>0</v>
      </c>
      <c r="L30" s="4">
        <v>10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1188</v>
      </c>
      <c r="C33" s="4">
        <f t="shared" ref="C33:AE33" si="12">SUM(C10:C12)</f>
        <v>0</v>
      </c>
      <c r="D33" s="4">
        <f t="shared" si="12"/>
        <v>589</v>
      </c>
      <c r="E33" s="4">
        <f t="shared" si="12"/>
        <v>0</v>
      </c>
      <c r="F33" s="4">
        <f t="shared" si="12"/>
        <v>599</v>
      </c>
      <c r="G33" s="4">
        <f t="shared" si="12"/>
        <v>0</v>
      </c>
      <c r="H33" s="4">
        <f t="shared" si="12"/>
        <v>1183</v>
      </c>
      <c r="I33" s="4">
        <f t="shared" si="12"/>
        <v>0</v>
      </c>
      <c r="J33" s="4">
        <f t="shared" si="12"/>
        <v>587</v>
      </c>
      <c r="K33" s="4">
        <f t="shared" si="12"/>
        <v>0</v>
      </c>
      <c r="L33" s="4">
        <f t="shared" si="12"/>
        <v>596</v>
      </c>
      <c r="M33" s="4">
        <f t="shared" si="12"/>
        <v>0</v>
      </c>
      <c r="N33" s="4">
        <f t="shared" si="12"/>
        <v>1255</v>
      </c>
      <c r="O33" s="4">
        <f t="shared" si="12"/>
        <v>0</v>
      </c>
      <c r="P33" s="4">
        <f t="shared" si="12"/>
        <v>619</v>
      </c>
      <c r="Q33" s="4">
        <f t="shared" si="12"/>
        <v>0</v>
      </c>
      <c r="R33" s="4">
        <f t="shared" si="12"/>
        <v>636</v>
      </c>
      <c r="S33" s="4">
        <f t="shared" si="12"/>
        <v>0</v>
      </c>
      <c r="T33" s="4">
        <f t="shared" si="12"/>
        <v>5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-67</v>
      </c>
      <c r="AA33" s="4">
        <f t="shared" si="12"/>
        <v>0</v>
      </c>
      <c r="AB33" s="4">
        <f t="shared" si="12"/>
        <v>-30</v>
      </c>
      <c r="AC33" s="4">
        <f t="shared" si="12"/>
        <v>0</v>
      </c>
      <c r="AD33" s="4">
        <f t="shared" si="12"/>
        <v>-37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5383</v>
      </c>
      <c r="C34" s="4">
        <f t="shared" ref="C34:AE34" si="13">SUM(C13:C22)</f>
        <v>85</v>
      </c>
      <c r="D34" s="4">
        <f t="shared" si="13"/>
        <v>2714</v>
      </c>
      <c r="E34" s="4">
        <f t="shared" si="13"/>
        <v>40</v>
      </c>
      <c r="F34" s="4">
        <f t="shared" si="13"/>
        <v>2669</v>
      </c>
      <c r="G34" s="4">
        <f t="shared" si="13"/>
        <v>45</v>
      </c>
      <c r="H34" s="4">
        <f t="shared" si="13"/>
        <v>5388</v>
      </c>
      <c r="I34" s="4">
        <f t="shared" si="13"/>
        <v>83</v>
      </c>
      <c r="J34" s="4">
        <f t="shared" si="13"/>
        <v>2712</v>
      </c>
      <c r="K34" s="4">
        <f t="shared" si="13"/>
        <v>38</v>
      </c>
      <c r="L34" s="4">
        <f t="shared" si="13"/>
        <v>2676</v>
      </c>
      <c r="M34" s="4">
        <f t="shared" si="13"/>
        <v>45</v>
      </c>
      <c r="N34" s="4">
        <f t="shared" si="13"/>
        <v>5480</v>
      </c>
      <c r="O34" s="4">
        <f t="shared" si="13"/>
        <v>55</v>
      </c>
      <c r="P34" s="4">
        <f t="shared" si="13"/>
        <v>2759</v>
      </c>
      <c r="Q34" s="4">
        <f t="shared" si="13"/>
        <v>16</v>
      </c>
      <c r="R34" s="4">
        <f t="shared" si="13"/>
        <v>2721</v>
      </c>
      <c r="S34" s="4">
        <f>SUM(S13:S22)</f>
        <v>39</v>
      </c>
      <c r="T34" s="4">
        <f t="shared" si="13"/>
        <v>-5</v>
      </c>
      <c r="U34" s="4">
        <f t="shared" si="13"/>
        <v>2</v>
      </c>
      <c r="V34" s="4">
        <f t="shared" si="13"/>
        <v>2</v>
      </c>
      <c r="W34" s="4">
        <f t="shared" si="13"/>
        <v>2</v>
      </c>
      <c r="X34" s="4">
        <f t="shared" si="13"/>
        <v>-7</v>
      </c>
      <c r="Y34" s="4">
        <f t="shared" si="13"/>
        <v>0</v>
      </c>
      <c r="Z34" s="4">
        <f t="shared" si="13"/>
        <v>-97</v>
      </c>
      <c r="AA34" s="4">
        <f t="shared" si="13"/>
        <v>30</v>
      </c>
      <c r="AB34" s="4">
        <f t="shared" si="13"/>
        <v>-45</v>
      </c>
      <c r="AC34" s="4">
        <f t="shared" si="13"/>
        <v>24</v>
      </c>
      <c r="AD34" s="4">
        <f t="shared" si="13"/>
        <v>-52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3929</v>
      </c>
      <c r="C35" s="4">
        <f t="shared" ref="C35:AE35" si="14">SUM(C23:C30)</f>
        <v>2</v>
      </c>
      <c r="D35" s="4">
        <f t="shared" si="14"/>
        <v>1675</v>
      </c>
      <c r="E35" s="4">
        <f t="shared" si="14"/>
        <v>0</v>
      </c>
      <c r="F35" s="4">
        <f t="shared" si="14"/>
        <v>2254</v>
      </c>
      <c r="G35" s="4">
        <f t="shared" si="14"/>
        <v>2</v>
      </c>
      <c r="H35" s="4">
        <f t="shared" si="14"/>
        <v>3945</v>
      </c>
      <c r="I35" s="4">
        <f t="shared" si="14"/>
        <v>2</v>
      </c>
      <c r="J35" s="4">
        <f t="shared" si="14"/>
        <v>1679</v>
      </c>
      <c r="K35" s="4">
        <f t="shared" si="14"/>
        <v>0</v>
      </c>
      <c r="L35" s="4">
        <f t="shared" si="14"/>
        <v>2266</v>
      </c>
      <c r="M35" s="4">
        <f t="shared" si="14"/>
        <v>2</v>
      </c>
      <c r="N35" s="4">
        <f t="shared" si="14"/>
        <v>3900</v>
      </c>
      <c r="O35" s="4">
        <f t="shared" si="14"/>
        <v>3</v>
      </c>
      <c r="P35" s="4">
        <f t="shared" si="14"/>
        <v>1645</v>
      </c>
      <c r="Q35" s="4">
        <f t="shared" si="14"/>
        <v>1</v>
      </c>
      <c r="R35" s="4">
        <f t="shared" si="14"/>
        <v>2255</v>
      </c>
      <c r="S35" s="4">
        <f t="shared" si="14"/>
        <v>2</v>
      </c>
      <c r="T35" s="4">
        <f t="shared" si="14"/>
        <v>-16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29</v>
      </c>
      <c r="AA35" s="4">
        <f t="shared" si="14"/>
        <v>-1</v>
      </c>
      <c r="AB35" s="4">
        <f t="shared" si="14"/>
        <v>30</v>
      </c>
      <c r="AC35" s="4">
        <f t="shared" si="14"/>
        <v>-1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2053</v>
      </c>
      <c r="C36" s="4">
        <f t="shared" ref="C36:AE36" si="15">SUM(C25:C30)</f>
        <v>1</v>
      </c>
      <c r="D36" s="4">
        <f t="shared" si="15"/>
        <v>777</v>
      </c>
      <c r="E36" s="4">
        <f t="shared" si="15"/>
        <v>0</v>
      </c>
      <c r="F36" s="4">
        <f t="shared" si="15"/>
        <v>1276</v>
      </c>
      <c r="G36" s="4">
        <f t="shared" si="15"/>
        <v>1</v>
      </c>
      <c r="H36" s="4">
        <f t="shared" si="15"/>
        <v>2067</v>
      </c>
      <c r="I36" s="4">
        <f t="shared" si="15"/>
        <v>1</v>
      </c>
      <c r="J36" s="4">
        <f t="shared" si="15"/>
        <v>780</v>
      </c>
      <c r="K36" s="4">
        <f t="shared" si="15"/>
        <v>0</v>
      </c>
      <c r="L36" s="4">
        <f t="shared" si="15"/>
        <v>1287</v>
      </c>
      <c r="M36" s="4">
        <f t="shared" si="15"/>
        <v>1</v>
      </c>
      <c r="N36" s="4">
        <f t="shared" si="15"/>
        <v>2036</v>
      </c>
      <c r="O36" s="4">
        <f t="shared" si="15"/>
        <v>2</v>
      </c>
      <c r="P36" s="4">
        <f t="shared" si="15"/>
        <v>764</v>
      </c>
      <c r="Q36" s="4">
        <f t="shared" si="15"/>
        <v>1</v>
      </c>
      <c r="R36" s="4">
        <f t="shared" si="15"/>
        <v>1272</v>
      </c>
      <c r="S36" s="4">
        <f t="shared" si="15"/>
        <v>1</v>
      </c>
      <c r="T36" s="4">
        <f t="shared" si="15"/>
        <v>-14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17</v>
      </c>
      <c r="AA36" s="4">
        <f t="shared" si="15"/>
        <v>-1</v>
      </c>
      <c r="AB36" s="4">
        <f t="shared" si="15"/>
        <v>13</v>
      </c>
      <c r="AC36" s="4">
        <f t="shared" si="15"/>
        <v>-1</v>
      </c>
      <c r="AD36" s="4">
        <f t="shared" si="15"/>
        <v>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794</v>
      </c>
      <c r="C37" s="4">
        <f t="shared" ref="C37:AE37" si="16">SUM(C27:C30)</f>
        <v>0</v>
      </c>
      <c r="D37" s="4">
        <f t="shared" si="16"/>
        <v>219</v>
      </c>
      <c r="E37" s="4">
        <f t="shared" si="16"/>
        <v>0</v>
      </c>
      <c r="F37" s="4">
        <f t="shared" si="16"/>
        <v>575</v>
      </c>
      <c r="G37" s="4">
        <f t="shared" si="16"/>
        <v>0</v>
      </c>
      <c r="H37" s="4">
        <f t="shared" si="16"/>
        <v>801</v>
      </c>
      <c r="I37" s="4">
        <f t="shared" si="16"/>
        <v>0</v>
      </c>
      <c r="J37" s="4">
        <f t="shared" si="16"/>
        <v>219</v>
      </c>
      <c r="K37" s="4">
        <f t="shared" si="16"/>
        <v>0</v>
      </c>
      <c r="L37" s="4">
        <f t="shared" si="16"/>
        <v>582</v>
      </c>
      <c r="M37" s="4">
        <f t="shared" si="16"/>
        <v>0</v>
      </c>
      <c r="N37" s="4">
        <f t="shared" si="16"/>
        <v>770</v>
      </c>
      <c r="O37" s="4">
        <f t="shared" si="16"/>
        <v>0</v>
      </c>
      <c r="P37" s="4">
        <f t="shared" si="16"/>
        <v>218</v>
      </c>
      <c r="Q37" s="4">
        <f t="shared" si="16"/>
        <v>0</v>
      </c>
      <c r="R37" s="4">
        <f t="shared" si="16"/>
        <v>552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24</v>
      </c>
      <c r="AA37" s="4">
        <f t="shared" si="16"/>
        <v>0</v>
      </c>
      <c r="AB37" s="4">
        <f t="shared" si="16"/>
        <v>1</v>
      </c>
      <c r="AC37" s="4">
        <f t="shared" si="16"/>
        <v>0</v>
      </c>
      <c r="AD37" s="4">
        <f t="shared" si="16"/>
        <v>23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11.314285714285715</v>
      </c>
      <c r="C39" s="15">
        <f t="shared" ref="C39:AE39" si="17">C33/(C9-C31)*100</f>
        <v>0</v>
      </c>
      <c r="D39" s="15">
        <f t="shared" si="17"/>
        <v>11.83206106870229</v>
      </c>
      <c r="E39" s="15">
        <f t="shared" si="17"/>
        <v>0</v>
      </c>
      <c r="F39" s="15">
        <f t="shared" si="17"/>
        <v>10.847519014849691</v>
      </c>
      <c r="G39" s="15">
        <f t="shared" si="17"/>
        <v>0</v>
      </c>
      <c r="H39" s="15">
        <f t="shared" si="17"/>
        <v>11.249524534043362</v>
      </c>
      <c r="I39" s="15">
        <f t="shared" si="17"/>
        <v>0</v>
      </c>
      <c r="J39" s="15">
        <f t="shared" si="17"/>
        <v>11.791884290879871</v>
      </c>
      <c r="K39" s="15">
        <f t="shared" si="17"/>
        <v>0</v>
      </c>
      <c r="L39" s="15">
        <f t="shared" si="17"/>
        <v>10.762007945106538</v>
      </c>
      <c r="M39" s="15">
        <f t="shared" si="17"/>
        <v>0</v>
      </c>
      <c r="N39" s="15">
        <f t="shared" si="17"/>
        <v>11.800658204043254</v>
      </c>
      <c r="O39" s="15">
        <f t="shared" si="17"/>
        <v>0</v>
      </c>
      <c r="P39" s="15">
        <f t="shared" si="17"/>
        <v>12.323312761298029</v>
      </c>
      <c r="Q39" s="15">
        <f t="shared" si="17"/>
        <v>0</v>
      </c>
      <c r="R39" s="15">
        <f t="shared" si="17"/>
        <v>11.332858161083392</v>
      </c>
      <c r="S39" s="15">
        <f t="shared" si="17"/>
        <v>0</v>
      </c>
      <c r="T39" s="15">
        <f t="shared" si="17"/>
        <v>-31.25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-18.75</v>
      </c>
      <c r="Y39" s="15" t="e">
        <f t="shared" si="17"/>
        <v>#DIV/0!</v>
      </c>
      <c r="Z39" s="15">
        <f t="shared" si="17"/>
        <v>49.629629629629626</v>
      </c>
      <c r="AA39" s="15">
        <f t="shared" si="17"/>
        <v>0</v>
      </c>
      <c r="AB39" s="15">
        <f t="shared" si="17"/>
        <v>66.666666666666657</v>
      </c>
      <c r="AC39" s="15">
        <f t="shared" si="17"/>
        <v>0</v>
      </c>
      <c r="AD39" s="15">
        <f t="shared" si="17"/>
        <v>41.111111111111107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51.266666666666673</v>
      </c>
      <c r="C40" s="15">
        <f t="shared" ref="C40:AE40" si="18">C34/(C9-C31)*100</f>
        <v>97.701149425287355</v>
      </c>
      <c r="D40" s="15">
        <f t="shared" si="18"/>
        <v>54.519887505022105</v>
      </c>
      <c r="E40" s="15">
        <f t="shared" si="18"/>
        <v>100</v>
      </c>
      <c r="F40" s="15">
        <f t="shared" si="18"/>
        <v>48.333936979355308</v>
      </c>
      <c r="G40" s="15">
        <f t="shared" si="18"/>
        <v>95.744680851063833</v>
      </c>
      <c r="H40" s="15">
        <f t="shared" si="18"/>
        <v>51.236211487257513</v>
      </c>
      <c r="I40" s="15">
        <f t="shared" si="18"/>
        <v>97.647058823529406</v>
      </c>
      <c r="J40" s="15">
        <f t="shared" si="18"/>
        <v>54.479710727199681</v>
      </c>
      <c r="K40" s="15">
        <f t="shared" si="18"/>
        <v>100</v>
      </c>
      <c r="L40" s="15">
        <f t="shared" si="18"/>
        <v>48.320693391115924</v>
      </c>
      <c r="M40" s="15">
        <f t="shared" si="18"/>
        <v>95.744680851063833</v>
      </c>
      <c r="N40" s="15">
        <f t="shared" si="18"/>
        <v>51.527973671838268</v>
      </c>
      <c r="O40" s="15">
        <f t="shared" si="18"/>
        <v>94.827586206896555</v>
      </c>
      <c r="P40" s="15">
        <f t="shared" si="18"/>
        <v>54.927334262392989</v>
      </c>
      <c r="Q40" s="15">
        <f t="shared" si="18"/>
        <v>94.117647058823522</v>
      </c>
      <c r="R40" s="15">
        <f t="shared" si="18"/>
        <v>48.485388453314329</v>
      </c>
      <c r="S40" s="15">
        <f t="shared" si="18"/>
        <v>95.121951219512198</v>
      </c>
      <c r="T40" s="15">
        <f t="shared" si="18"/>
        <v>31.25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43.75</v>
      </c>
      <c r="Y40" s="15" t="e">
        <f t="shared" si="18"/>
        <v>#DIV/0!</v>
      </c>
      <c r="Z40" s="15">
        <f t="shared" si="18"/>
        <v>71.851851851851862</v>
      </c>
      <c r="AA40" s="15">
        <f t="shared" si="18"/>
        <v>103.44827586206897</v>
      </c>
      <c r="AB40" s="15">
        <f t="shared" si="18"/>
        <v>100</v>
      </c>
      <c r="AC40" s="15">
        <f t="shared" si="18"/>
        <v>104.34782608695652</v>
      </c>
      <c r="AD40" s="15">
        <f t="shared" si="18"/>
        <v>57.777777777777771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37.419047619047618</v>
      </c>
      <c r="C41" s="15">
        <f t="shared" ref="C41:AE41" si="19">C35/(C9-C31)*100</f>
        <v>2.2988505747126435</v>
      </c>
      <c r="D41" s="15">
        <f t="shared" si="19"/>
        <v>33.648051426275607</v>
      </c>
      <c r="E41" s="15">
        <f t="shared" si="19"/>
        <v>0</v>
      </c>
      <c r="F41" s="15">
        <f t="shared" si="19"/>
        <v>40.818544005795005</v>
      </c>
      <c r="G41" s="15">
        <f t="shared" si="19"/>
        <v>4.2553191489361701</v>
      </c>
      <c r="H41" s="15">
        <f t="shared" si="19"/>
        <v>37.514263978699127</v>
      </c>
      <c r="I41" s="15">
        <f t="shared" si="19"/>
        <v>2.3529411764705883</v>
      </c>
      <c r="J41" s="15">
        <f t="shared" si="19"/>
        <v>33.728404981920448</v>
      </c>
      <c r="K41" s="15">
        <f t="shared" si="19"/>
        <v>0</v>
      </c>
      <c r="L41" s="15">
        <f t="shared" si="19"/>
        <v>40.917298663777537</v>
      </c>
      <c r="M41" s="15">
        <f t="shared" si="19"/>
        <v>4.2553191489361701</v>
      </c>
      <c r="N41" s="15">
        <f t="shared" si="19"/>
        <v>36.671368124118473</v>
      </c>
      <c r="O41" s="15">
        <f t="shared" si="19"/>
        <v>5.1724137931034484</v>
      </c>
      <c r="P41" s="15">
        <f t="shared" si="19"/>
        <v>32.749352976308977</v>
      </c>
      <c r="Q41" s="15">
        <f t="shared" si="19"/>
        <v>5.8823529411764701</v>
      </c>
      <c r="R41" s="15">
        <f t="shared" si="19"/>
        <v>40.181753385602278</v>
      </c>
      <c r="S41" s="15">
        <f t="shared" si="19"/>
        <v>4.8780487804878048</v>
      </c>
      <c r="T41" s="15">
        <f t="shared" si="19"/>
        <v>100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75</v>
      </c>
      <c r="Y41" s="15" t="e">
        <f t="shared" si="19"/>
        <v>#DIV/0!</v>
      </c>
      <c r="Z41" s="15">
        <f t="shared" si="19"/>
        <v>-21.481481481481481</v>
      </c>
      <c r="AA41" s="15">
        <f t="shared" si="19"/>
        <v>-3.4482758620689653</v>
      </c>
      <c r="AB41" s="15">
        <f t="shared" si="19"/>
        <v>-66.666666666666657</v>
      </c>
      <c r="AC41" s="15">
        <f t="shared" si="19"/>
        <v>-4.3478260869565215</v>
      </c>
      <c r="AD41" s="15">
        <f t="shared" si="19"/>
        <v>1.1111111111111112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19.55238095238095</v>
      </c>
      <c r="C42" s="15">
        <f t="shared" ref="C42:AD42" si="20">C36/(C9-C31)*100</f>
        <v>1.1494252873563218</v>
      </c>
      <c r="D42" s="15">
        <f t="shared" si="20"/>
        <v>15.608678184009642</v>
      </c>
      <c r="E42" s="15">
        <f t="shared" si="20"/>
        <v>0</v>
      </c>
      <c r="F42" s="15">
        <f t="shared" si="20"/>
        <v>23.107569721115535</v>
      </c>
      <c r="G42" s="15">
        <f t="shared" si="20"/>
        <v>2.1276595744680851</v>
      </c>
      <c r="H42" s="15">
        <f t="shared" si="20"/>
        <v>19.655762647394447</v>
      </c>
      <c r="I42" s="15">
        <f t="shared" si="20"/>
        <v>1.1764705882352942</v>
      </c>
      <c r="J42" s="15">
        <f t="shared" si="20"/>
        <v>15.66894335074327</v>
      </c>
      <c r="K42" s="15">
        <f t="shared" si="20"/>
        <v>0</v>
      </c>
      <c r="L42" s="15">
        <f t="shared" si="20"/>
        <v>23.239436619718308</v>
      </c>
      <c r="M42" s="15">
        <f t="shared" si="20"/>
        <v>2.1276595744680851</v>
      </c>
      <c r="N42" s="15">
        <f t="shared" si="20"/>
        <v>19.144334743770568</v>
      </c>
      <c r="O42" s="15">
        <f t="shared" si="20"/>
        <v>3.4482758620689653</v>
      </c>
      <c r="P42" s="15">
        <f t="shared" si="20"/>
        <v>15.210033844316145</v>
      </c>
      <c r="Q42" s="15">
        <f t="shared" si="20"/>
        <v>5.8823529411764701</v>
      </c>
      <c r="R42" s="15">
        <f t="shared" si="20"/>
        <v>22.665716322166784</v>
      </c>
      <c r="S42" s="15">
        <f t="shared" si="20"/>
        <v>2.4390243902439024</v>
      </c>
      <c r="T42" s="15">
        <f t="shared" si="20"/>
        <v>87.5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68.75</v>
      </c>
      <c r="Y42" s="15" t="e">
        <f t="shared" si="20"/>
        <v>#DIV/0!</v>
      </c>
      <c r="Z42" s="15">
        <f t="shared" si="20"/>
        <v>-12.592592592592592</v>
      </c>
      <c r="AA42" s="15">
        <f t="shared" si="20"/>
        <v>-3.4482758620689653</v>
      </c>
      <c r="AB42" s="15">
        <f t="shared" si="20"/>
        <v>-28.888888888888886</v>
      </c>
      <c r="AC42" s="15">
        <f t="shared" si="20"/>
        <v>-4.3478260869565215</v>
      </c>
      <c r="AD42" s="15">
        <f t="shared" si="20"/>
        <v>-4.4444444444444446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7.5619047619047617</v>
      </c>
      <c r="C43" s="15">
        <f t="shared" ref="C43:AE43" si="21">C37/(C9-C31)*100</f>
        <v>0</v>
      </c>
      <c r="D43" s="15">
        <f t="shared" si="21"/>
        <v>4.3993571715548416</v>
      </c>
      <c r="E43" s="15">
        <f t="shared" si="21"/>
        <v>0</v>
      </c>
      <c r="F43" s="15">
        <f t="shared" si="21"/>
        <v>10.412893879029337</v>
      </c>
      <c r="G43" s="15">
        <f t="shared" si="21"/>
        <v>0</v>
      </c>
      <c r="H43" s="15">
        <f t="shared" si="21"/>
        <v>7.6169646253328258</v>
      </c>
      <c r="I43" s="15">
        <f t="shared" si="21"/>
        <v>0</v>
      </c>
      <c r="J43" s="15">
        <f t="shared" si="21"/>
        <v>4.3993571715548416</v>
      </c>
      <c r="K43" s="15">
        <f t="shared" si="21"/>
        <v>0</v>
      </c>
      <c r="L43" s="15">
        <f t="shared" si="21"/>
        <v>10.509209100758396</v>
      </c>
      <c r="M43" s="15">
        <f t="shared" si="21"/>
        <v>0</v>
      </c>
      <c r="N43" s="15">
        <f t="shared" si="21"/>
        <v>7.2402444757874935</v>
      </c>
      <c r="O43" s="15">
        <f t="shared" si="21"/>
        <v>0</v>
      </c>
      <c r="P43" s="15">
        <f t="shared" si="21"/>
        <v>4.3400358351582717</v>
      </c>
      <c r="Q43" s="15">
        <f t="shared" si="21"/>
        <v>0</v>
      </c>
      <c r="R43" s="15">
        <f t="shared" si="21"/>
        <v>9.8360655737704921</v>
      </c>
      <c r="S43" s="15">
        <f t="shared" si="21"/>
        <v>0</v>
      </c>
      <c r="T43" s="15">
        <f t="shared" si="21"/>
        <v>43.75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43.75</v>
      </c>
      <c r="Y43" s="15" t="e">
        <f t="shared" si="21"/>
        <v>#DIV/0!</v>
      </c>
      <c r="Z43" s="15">
        <f t="shared" si="21"/>
        <v>-17.777777777777779</v>
      </c>
      <c r="AA43" s="15">
        <f t="shared" si="21"/>
        <v>0</v>
      </c>
      <c r="AB43" s="15">
        <f t="shared" si="21"/>
        <v>-2.2222222222222223</v>
      </c>
      <c r="AC43" s="15">
        <f t="shared" si="21"/>
        <v>0</v>
      </c>
      <c r="AD43" s="15">
        <f t="shared" si="21"/>
        <v>-25.555555555555554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10687</v>
      </c>
      <c r="C9" s="4">
        <f>E9+G9</f>
        <v>60</v>
      </c>
      <c r="D9" s="4">
        <f>SUM(D10:D31)</f>
        <v>5033</v>
      </c>
      <c r="E9" s="4">
        <f>SUM(E10:E31)</f>
        <v>15</v>
      </c>
      <c r="F9" s="4">
        <f>SUM(F10:F31)</f>
        <v>5654</v>
      </c>
      <c r="G9" s="4">
        <f>SUM(G10:G31)</f>
        <v>45</v>
      </c>
      <c r="H9" s="4">
        <f>J9+L9</f>
        <v>10703</v>
      </c>
      <c r="I9" s="4">
        <f>K9+M9</f>
        <v>65</v>
      </c>
      <c r="J9" s="4">
        <f>SUM(J10:J31)</f>
        <v>5039</v>
      </c>
      <c r="K9" s="4">
        <f>SUM(K10:K31)</f>
        <v>15</v>
      </c>
      <c r="L9" s="4">
        <f>SUM(L10:L31)</f>
        <v>5664</v>
      </c>
      <c r="M9" s="4">
        <f>SUM(M10:M31)</f>
        <v>50</v>
      </c>
      <c r="N9" s="4">
        <f>P9+R9</f>
        <v>10744</v>
      </c>
      <c r="O9" s="4">
        <f>Q9+S9</f>
        <v>61</v>
      </c>
      <c r="P9" s="4">
        <f>SUM(P10:P31)</f>
        <v>5041</v>
      </c>
      <c r="Q9" s="4">
        <f>SUM(Q10:Q31)</f>
        <v>12</v>
      </c>
      <c r="R9" s="4">
        <f>SUM(R10:R31)</f>
        <v>5703</v>
      </c>
      <c r="S9" s="4">
        <f>SUM(S10:S31)</f>
        <v>49</v>
      </c>
      <c r="T9" s="4">
        <f>B9-H9</f>
        <v>-16</v>
      </c>
      <c r="U9" s="4">
        <f>C9-I9</f>
        <v>-5</v>
      </c>
      <c r="V9" s="4">
        <f>D9-J9</f>
        <v>-6</v>
      </c>
      <c r="W9" s="4">
        <f t="shared" ref="W9:X9" si="0">E9-K9</f>
        <v>0</v>
      </c>
      <c r="X9" s="4">
        <f t="shared" si="0"/>
        <v>-10</v>
      </c>
      <c r="Y9" s="4">
        <f>G9-M9</f>
        <v>-5</v>
      </c>
      <c r="Z9" s="4">
        <f t="shared" ref="Z9:AE9" si="1">B9-N9</f>
        <v>-57</v>
      </c>
      <c r="AA9" s="4">
        <f t="shared" si="1"/>
        <v>-1</v>
      </c>
      <c r="AB9" s="4">
        <f t="shared" si="1"/>
        <v>-8</v>
      </c>
      <c r="AC9" s="4">
        <f t="shared" si="1"/>
        <v>3</v>
      </c>
      <c r="AD9" s="4">
        <f t="shared" si="1"/>
        <v>-49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351</v>
      </c>
      <c r="C10" s="4">
        <f t="shared" si="2"/>
        <v>1</v>
      </c>
      <c r="D10" s="4">
        <v>176</v>
      </c>
      <c r="E10" s="4">
        <v>0</v>
      </c>
      <c r="F10" s="4">
        <v>175</v>
      </c>
      <c r="G10" s="4">
        <v>1</v>
      </c>
      <c r="H10" s="4">
        <f t="shared" ref="H10:I30" si="3">J10+L10</f>
        <v>342</v>
      </c>
      <c r="I10" s="4">
        <f t="shared" si="3"/>
        <v>1</v>
      </c>
      <c r="J10" s="4">
        <v>170</v>
      </c>
      <c r="K10" s="4">
        <v>0</v>
      </c>
      <c r="L10" s="4">
        <v>172</v>
      </c>
      <c r="M10" s="4">
        <v>1</v>
      </c>
      <c r="N10" s="4">
        <f t="shared" ref="N10:O30" si="4">P10+R10</f>
        <v>343</v>
      </c>
      <c r="O10" s="4">
        <f t="shared" si="4"/>
        <v>3</v>
      </c>
      <c r="P10" s="4">
        <v>169</v>
      </c>
      <c r="Q10" s="4">
        <v>0</v>
      </c>
      <c r="R10" s="4">
        <v>174</v>
      </c>
      <c r="S10" s="4">
        <v>3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8</v>
      </c>
      <c r="AA10" s="4">
        <f t="shared" si="7"/>
        <v>-2</v>
      </c>
      <c r="AB10" s="4">
        <f t="shared" si="7"/>
        <v>7</v>
      </c>
      <c r="AC10" s="4">
        <f t="shared" si="7"/>
        <v>0</v>
      </c>
      <c r="AD10" s="4">
        <f t="shared" si="7"/>
        <v>1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436</v>
      </c>
      <c r="C11" s="4">
        <f t="shared" si="2"/>
        <v>1</v>
      </c>
      <c r="D11" s="4">
        <v>214</v>
      </c>
      <c r="E11" s="4">
        <v>0</v>
      </c>
      <c r="F11" s="4">
        <v>222</v>
      </c>
      <c r="G11" s="4">
        <v>1</v>
      </c>
      <c r="H11" s="4">
        <f t="shared" si="3"/>
        <v>436</v>
      </c>
      <c r="I11" s="4">
        <f t="shared" si="3"/>
        <v>1</v>
      </c>
      <c r="J11" s="4">
        <v>214</v>
      </c>
      <c r="K11" s="4">
        <v>0</v>
      </c>
      <c r="L11" s="4">
        <v>222</v>
      </c>
      <c r="M11" s="4">
        <v>1</v>
      </c>
      <c r="N11" s="4">
        <f t="shared" si="4"/>
        <v>429</v>
      </c>
      <c r="O11" s="4">
        <f t="shared" si="4"/>
        <v>0</v>
      </c>
      <c r="P11" s="4">
        <v>210</v>
      </c>
      <c r="Q11" s="4">
        <v>0</v>
      </c>
      <c r="R11" s="4">
        <v>219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7</v>
      </c>
      <c r="AA11" s="4">
        <f t="shared" si="7"/>
        <v>1</v>
      </c>
      <c r="AB11" s="4">
        <f t="shared" si="7"/>
        <v>4</v>
      </c>
      <c r="AC11" s="4">
        <f t="shared" si="7"/>
        <v>0</v>
      </c>
      <c r="AD11" s="4">
        <f t="shared" si="7"/>
        <v>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453</v>
      </c>
      <c r="C12" s="4">
        <f t="shared" si="2"/>
        <v>0</v>
      </c>
      <c r="D12" s="4">
        <v>225</v>
      </c>
      <c r="E12" s="4">
        <v>0</v>
      </c>
      <c r="F12" s="4">
        <v>228</v>
      </c>
      <c r="G12" s="4">
        <v>0</v>
      </c>
      <c r="H12" s="4">
        <f t="shared" si="3"/>
        <v>453</v>
      </c>
      <c r="I12" s="4">
        <f t="shared" si="3"/>
        <v>0</v>
      </c>
      <c r="J12" s="4">
        <v>225</v>
      </c>
      <c r="K12" s="4">
        <v>0</v>
      </c>
      <c r="L12" s="4">
        <v>228</v>
      </c>
      <c r="M12" s="4">
        <v>0</v>
      </c>
      <c r="N12" s="4">
        <f t="shared" si="4"/>
        <v>452</v>
      </c>
      <c r="O12" s="4">
        <f t="shared" si="4"/>
        <v>0</v>
      </c>
      <c r="P12" s="4">
        <v>232</v>
      </c>
      <c r="Q12" s="4">
        <v>0</v>
      </c>
      <c r="R12" s="4">
        <v>220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424</v>
      </c>
      <c r="C13" s="4">
        <f t="shared" si="2"/>
        <v>0</v>
      </c>
      <c r="D13" s="4">
        <v>224</v>
      </c>
      <c r="E13" s="4">
        <v>0</v>
      </c>
      <c r="F13" s="4">
        <v>200</v>
      </c>
      <c r="G13" s="4">
        <v>0</v>
      </c>
      <c r="H13" s="4">
        <f t="shared" si="3"/>
        <v>422</v>
      </c>
      <c r="I13" s="4">
        <f t="shared" si="3"/>
        <v>0</v>
      </c>
      <c r="J13" s="4">
        <v>224</v>
      </c>
      <c r="K13" s="4">
        <v>0</v>
      </c>
      <c r="L13" s="4">
        <v>198</v>
      </c>
      <c r="M13" s="4">
        <v>0</v>
      </c>
      <c r="N13" s="4">
        <f t="shared" si="4"/>
        <v>440</v>
      </c>
      <c r="O13" s="4">
        <f t="shared" si="4"/>
        <v>0</v>
      </c>
      <c r="P13" s="4">
        <v>227</v>
      </c>
      <c r="Q13" s="4">
        <v>0</v>
      </c>
      <c r="R13" s="4">
        <v>213</v>
      </c>
      <c r="S13" s="4">
        <v>0</v>
      </c>
      <c r="T13" s="4">
        <f t="shared" si="5"/>
        <v>2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2</v>
      </c>
      <c r="Y13" s="4">
        <f t="shared" si="6"/>
        <v>0</v>
      </c>
      <c r="Z13" s="4">
        <f t="shared" si="7"/>
        <v>-16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-13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308</v>
      </c>
      <c r="C14" s="4">
        <f t="shared" si="2"/>
        <v>6</v>
      </c>
      <c r="D14" s="4">
        <v>160</v>
      </c>
      <c r="E14" s="4">
        <v>2</v>
      </c>
      <c r="F14" s="4">
        <v>148</v>
      </c>
      <c r="G14" s="4">
        <v>4</v>
      </c>
      <c r="H14" s="4">
        <f t="shared" si="3"/>
        <v>310</v>
      </c>
      <c r="I14" s="4">
        <f t="shared" si="3"/>
        <v>6</v>
      </c>
      <c r="J14" s="4">
        <v>164</v>
      </c>
      <c r="K14" s="4">
        <v>2</v>
      </c>
      <c r="L14" s="4">
        <v>146</v>
      </c>
      <c r="M14" s="4">
        <v>4</v>
      </c>
      <c r="N14" s="4">
        <f t="shared" si="4"/>
        <v>284</v>
      </c>
      <c r="O14" s="4">
        <f t="shared" si="4"/>
        <v>2</v>
      </c>
      <c r="P14" s="4">
        <v>151</v>
      </c>
      <c r="Q14" s="4">
        <v>0</v>
      </c>
      <c r="R14" s="4">
        <v>133</v>
      </c>
      <c r="S14" s="4">
        <v>2</v>
      </c>
      <c r="T14" s="4">
        <f t="shared" si="5"/>
        <v>-2</v>
      </c>
      <c r="U14" s="4">
        <f t="shared" si="5"/>
        <v>0</v>
      </c>
      <c r="V14" s="4">
        <f t="shared" si="6"/>
        <v>-4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24</v>
      </c>
      <c r="AA14" s="4">
        <f t="shared" si="7"/>
        <v>4</v>
      </c>
      <c r="AB14" s="4">
        <f t="shared" si="7"/>
        <v>9</v>
      </c>
      <c r="AC14" s="4">
        <f t="shared" si="7"/>
        <v>2</v>
      </c>
      <c r="AD14" s="4">
        <f t="shared" si="7"/>
        <v>15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268</v>
      </c>
      <c r="C15" s="4">
        <f t="shared" si="2"/>
        <v>5</v>
      </c>
      <c r="D15" s="4">
        <v>148</v>
      </c>
      <c r="E15" s="4">
        <v>2</v>
      </c>
      <c r="F15" s="4">
        <v>120</v>
      </c>
      <c r="G15" s="4">
        <v>3</v>
      </c>
      <c r="H15" s="4">
        <f t="shared" si="3"/>
        <v>266</v>
      </c>
      <c r="I15" s="4">
        <f t="shared" si="3"/>
        <v>5</v>
      </c>
      <c r="J15" s="4">
        <v>148</v>
      </c>
      <c r="K15" s="4">
        <v>2</v>
      </c>
      <c r="L15" s="4">
        <v>118</v>
      </c>
      <c r="M15" s="4">
        <v>3</v>
      </c>
      <c r="N15" s="4">
        <f t="shared" si="4"/>
        <v>292</v>
      </c>
      <c r="O15" s="4">
        <f t="shared" si="4"/>
        <v>6</v>
      </c>
      <c r="P15" s="4">
        <v>162</v>
      </c>
      <c r="Q15" s="4">
        <v>1</v>
      </c>
      <c r="R15" s="4">
        <v>130</v>
      </c>
      <c r="S15" s="4">
        <v>5</v>
      </c>
      <c r="T15" s="4">
        <f t="shared" si="5"/>
        <v>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-24</v>
      </c>
      <c r="AA15" s="4">
        <f t="shared" si="7"/>
        <v>-1</v>
      </c>
      <c r="AB15" s="4">
        <f t="shared" si="7"/>
        <v>-14</v>
      </c>
      <c r="AC15" s="4">
        <f t="shared" si="7"/>
        <v>1</v>
      </c>
      <c r="AD15" s="4">
        <f t="shared" si="7"/>
        <v>-10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446</v>
      </c>
      <c r="C16" s="4">
        <f t="shared" si="2"/>
        <v>4</v>
      </c>
      <c r="D16" s="4">
        <v>225</v>
      </c>
      <c r="E16" s="4">
        <v>0</v>
      </c>
      <c r="F16" s="4">
        <v>221</v>
      </c>
      <c r="G16" s="4">
        <v>4</v>
      </c>
      <c r="H16" s="4">
        <f t="shared" si="3"/>
        <v>448</v>
      </c>
      <c r="I16" s="4">
        <f t="shared" si="3"/>
        <v>7</v>
      </c>
      <c r="J16" s="4">
        <v>224</v>
      </c>
      <c r="K16" s="4">
        <v>0</v>
      </c>
      <c r="L16" s="4">
        <v>224</v>
      </c>
      <c r="M16" s="4">
        <v>7</v>
      </c>
      <c r="N16" s="4">
        <f t="shared" si="4"/>
        <v>463</v>
      </c>
      <c r="O16" s="4">
        <f t="shared" si="4"/>
        <v>8</v>
      </c>
      <c r="P16" s="4">
        <v>225</v>
      </c>
      <c r="Q16" s="4">
        <v>0</v>
      </c>
      <c r="R16" s="4">
        <v>238</v>
      </c>
      <c r="S16" s="4">
        <v>8</v>
      </c>
      <c r="T16" s="4">
        <f t="shared" si="5"/>
        <v>-2</v>
      </c>
      <c r="U16" s="4">
        <f t="shared" si="5"/>
        <v>-3</v>
      </c>
      <c r="V16" s="4">
        <f t="shared" si="6"/>
        <v>1</v>
      </c>
      <c r="W16" s="4">
        <f t="shared" si="6"/>
        <v>0</v>
      </c>
      <c r="X16" s="4">
        <f t="shared" si="6"/>
        <v>-3</v>
      </c>
      <c r="Y16" s="4">
        <f t="shared" si="6"/>
        <v>-3</v>
      </c>
      <c r="Z16" s="4">
        <f t="shared" si="7"/>
        <v>-17</v>
      </c>
      <c r="AA16" s="4">
        <f t="shared" si="7"/>
        <v>-4</v>
      </c>
      <c r="AB16" s="4">
        <f t="shared" si="7"/>
        <v>0</v>
      </c>
      <c r="AC16" s="4">
        <f t="shared" si="7"/>
        <v>0</v>
      </c>
      <c r="AD16" s="4">
        <f t="shared" si="7"/>
        <v>-17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580</v>
      </c>
      <c r="C17" s="4">
        <f t="shared" si="2"/>
        <v>14</v>
      </c>
      <c r="D17" s="4">
        <v>296</v>
      </c>
      <c r="E17" s="4">
        <v>4</v>
      </c>
      <c r="F17" s="4">
        <v>284</v>
      </c>
      <c r="G17" s="4">
        <v>10</v>
      </c>
      <c r="H17" s="4">
        <f t="shared" si="3"/>
        <v>578</v>
      </c>
      <c r="I17" s="4">
        <f t="shared" si="3"/>
        <v>14</v>
      </c>
      <c r="J17" s="4">
        <v>295</v>
      </c>
      <c r="K17" s="4">
        <v>4</v>
      </c>
      <c r="L17" s="4">
        <v>283</v>
      </c>
      <c r="M17" s="4">
        <v>10</v>
      </c>
      <c r="N17" s="4">
        <f t="shared" si="4"/>
        <v>574</v>
      </c>
      <c r="O17" s="4">
        <f t="shared" si="4"/>
        <v>16</v>
      </c>
      <c r="P17" s="4">
        <v>300</v>
      </c>
      <c r="Q17" s="4">
        <v>4</v>
      </c>
      <c r="R17" s="4">
        <v>274</v>
      </c>
      <c r="S17" s="4">
        <v>12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6</v>
      </c>
      <c r="AA17" s="4">
        <f t="shared" si="7"/>
        <v>-2</v>
      </c>
      <c r="AB17" s="4">
        <f t="shared" si="7"/>
        <v>-4</v>
      </c>
      <c r="AC17" s="4">
        <f t="shared" si="7"/>
        <v>0</v>
      </c>
      <c r="AD17" s="4">
        <f t="shared" si="7"/>
        <v>10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558</v>
      </c>
      <c r="C18" s="4">
        <f t="shared" si="2"/>
        <v>12</v>
      </c>
      <c r="D18" s="4">
        <v>288</v>
      </c>
      <c r="E18" s="4">
        <v>2</v>
      </c>
      <c r="F18" s="4">
        <v>270</v>
      </c>
      <c r="G18" s="4">
        <v>10</v>
      </c>
      <c r="H18" s="4">
        <f t="shared" si="3"/>
        <v>562</v>
      </c>
      <c r="I18" s="4">
        <f t="shared" si="3"/>
        <v>14</v>
      </c>
      <c r="J18" s="4">
        <v>290</v>
      </c>
      <c r="K18" s="4">
        <v>2</v>
      </c>
      <c r="L18" s="4">
        <v>272</v>
      </c>
      <c r="M18" s="4">
        <v>12</v>
      </c>
      <c r="N18" s="4">
        <f t="shared" si="4"/>
        <v>579</v>
      </c>
      <c r="O18" s="4">
        <f t="shared" si="4"/>
        <v>12</v>
      </c>
      <c r="P18" s="4">
        <v>286</v>
      </c>
      <c r="Q18" s="4">
        <v>2</v>
      </c>
      <c r="R18" s="4">
        <v>293</v>
      </c>
      <c r="S18" s="4">
        <v>10</v>
      </c>
      <c r="T18" s="4">
        <f t="shared" si="5"/>
        <v>-4</v>
      </c>
      <c r="U18" s="4">
        <f t="shared" si="5"/>
        <v>-2</v>
      </c>
      <c r="V18" s="4">
        <f t="shared" si="6"/>
        <v>-2</v>
      </c>
      <c r="W18" s="4">
        <f t="shared" si="6"/>
        <v>0</v>
      </c>
      <c r="X18" s="4">
        <f t="shared" si="6"/>
        <v>-2</v>
      </c>
      <c r="Y18" s="4">
        <f t="shared" si="6"/>
        <v>-2</v>
      </c>
      <c r="Z18" s="4">
        <f t="shared" si="7"/>
        <v>-21</v>
      </c>
      <c r="AA18" s="4">
        <f t="shared" si="7"/>
        <v>0</v>
      </c>
      <c r="AB18" s="4">
        <f t="shared" si="7"/>
        <v>2</v>
      </c>
      <c r="AC18" s="4">
        <f t="shared" si="7"/>
        <v>0</v>
      </c>
      <c r="AD18" s="4">
        <f t="shared" si="7"/>
        <v>-23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573</v>
      </c>
      <c r="C19" s="4">
        <f t="shared" si="2"/>
        <v>6</v>
      </c>
      <c r="D19" s="4">
        <v>266</v>
      </c>
      <c r="E19" s="4">
        <v>0</v>
      </c>
      <c r="F19" s="4">
        <v>307</v>
      </c>
      <c r="G19" s="4">
        <v>6</v>
      </c>
      <c r="H19" s="4">
        <f t="shared" si="3"/>
        <v>573</v>
      </c>
      <c r="I19" s="4">
        <f t="shared" si="3"/>
        <v>6</v>
      </c>
      <c r="J19" s="4">
        <v>266</v>
      </c>
      <c r="K19" s="4">
        <v>0</v>
      </c>
      <c r="L19" s="4">
        <v>307</v>
      </c>
      <c r="M19" s="4">
        <v>6</v>
      </c>
      <c r="N19" s="4">
        <f t="shared" si="4"/>
        <v>535</v>
      </c>
      <c r="O19" s="4">
        <f t="shared" si="4"/>
        <v>4</v>
      </c>
      <c r="P19" s="4">
        <v>253</v>
      </c>
      <c r="Q19" s="4">
        <v>0</v>
      </c>
      <c r="R19" s="4">
        <v>282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38</v>
      </c>
      <c r="AA19" s="4">
        <f t="shared" si="7"/>
        <v>2</v>
      </c>
      <c r="AB19" s="4">
        <f t="shared" si="7"/>
        <v>13</v>
      </c>
      <c r="AC19" s="4">
        <f t="shared" si="7"/>
        <v>0</v>
      </c>
      <c r="AD19" s="4">
        <f t="shared" si="7"/>
        <v>25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520</v>
      </c>
      <c r="C20" s="4">
        <f t="shared" si="2"/>
        <v>2</v>
      </c>
      <c r="D20" s="4">
        <v>259</v>
      </c>
      <c r="E20" s="4">
        <v>0</v>
      </c>
      <c r="F20" s="4">
        <v>261</v>
      </c>
      <c r="G20" s="4">
        <v>2</v>
      </c>
      <c r="H20" s="4">
        <f t="shared" si="3"/>
        <v>518</v>
      </c>
      <c r="I20" s="4">
        <f t="shared" si="3"/>
        <v>2</v>
      </c>
      <c r="J20" s="4">
        <v>259</v>
      </c>
      <c r="K20" s="4">
        <v>0</v>
      </c>
      <c r="L20" s="4">
        <v>259</v>
      </c>
      <c r="M20" s="4">
        <v>2</v>
      </c>
      <c r="N20" s="4">
        <f t="shared" si="4"/>
        <v>510</v>
      </c>
      <c r="O20" s="4">
        <f t="shared" si="4"/>
        <v>1</v>
      </c>
      <c r="P20" s="4">
        <v>244</v>
      </c>
      <c r="Q20" s="4">
        <v>0</v>
      </c>
      <c r="R20" s="4">
        <v>266</v>
      </c>
      <c r="S20" s="4">
        <v>1</v>
      </c>
      <c r="T20" s="4">
        <f t="shared" si="5"/>
        <v>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10</v>
      </c>
      <c r="AA20" s="4">
        <f t="shared" si="7"/>
        <v>1</v>
      </c>
      <c r="AB20" s="4">
        <f t="shared" si="7"/>
        <v>15</v>
      </c>
      <c r="AC20" s="4">
        <f t="shared" si="7"/>
        <v>0</v>
      </c>
      <c r="AD20" s="4">
        <f t="shared" si="7"/>
        <v>-5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671</v>
      </c>
      <c r="C21" s="4">
        <f t="shared" si="2"/>
        <v>1</v>
      </c>
      <c r="D21" s="4">
        <v>326</v>
      </c>
      <c r="E21" s="4">
        <v>0</v>
      </c>
      <c r="F21" s="4">
        <v>345</v>
      </c>
      <c r="G21" s="4">
        <v>1</v>
      </c>
      <c r="H21" s="4">
        <f t="shared" si="3"/>
        <v>672</v>
      </c>
      <c r="I21" s="4">
        <f t="shared" si="3"/>
        <v>1</v>
      </c>
      <c r="J21" s="4">
        <v>327</v>
      </c>
      <c r="K21" s="4">
        <v>0</v>
      </c>
      <c r="L21" s="4">
        <v>345</v>
      </c>
      <c r="M21" s="4">
        <v>1</v>
      </c>
      <c r="N21" s="4">
        <f t="shared" si="4"/>
        <v>733</v>
      </c>
      <c r="O21" s="4">
        <f t="shared" si="4"/>
        <v>4</v>
      </c>
      <c r="P21" s="4">
        <v>368</v>
      </c>
      <c r="Q21" s="4">
        <v>1</v>
      </c>
      <c r="R21" s="4">
        <v>365</v>
      </c>
      <c r="S21" s="4">
        <v>3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-62</v>
      </c>
      <c r="AA21" s="4">
        <f t="shared" si="7"/>
        <v>-3</v>
      </c>
      <c r="AB21" s="4">
        <f t="shared" si="7"/>
        <v>-42</v>
      </c>
      <c r="AC21" s="4">
        <f t="shared" si="7"/>
        <v>-1</v>
      </c>
      <c r="AD21" s="4">
        <f t="shared" si="7"/>
        <v>-20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865</v>
      </c>
      <c r="C22" s="4">
        <f t="shared" si="2"/>
        <v>3</v>
      </c>
      <c r="D22" s="4">
        <v>412</v>
      </c>
      <c r="E22" s="4">
        <v>1</v>
      </c>
      <c r="F22" s="4">
        <v>453</v>
      </c>
      <c r="G22" s="4">
        <v>2</v>
      </c>
      <c r="H22" s="4">
        <f t="shared" si="3"/>
        <v>868</v>
      </c>
      <c r="I22" s="4">
        <f t="shared" si="3"/>
        <v>3</v>
      </c>
      <c r="J22" s="4">
        <v>413</v>
      </c>
      <c r="K22" s="4">
        <v>1</v>
      </c>
      <c r="L22" s="4">
        <v>455</v>
      </c>
      <c r="M22" s="4">
        <v>2</v>
      </c>
      <c r="N22" s="4">
        <f t="shared" si="4"/>
        <v>900</v>
      </c>
      <c r="O22" s="4">
        <f t="shared" si="4"/>
        <v>0</v>
      </c>
      <c r="P22" s="4">
        <v>426</v>
      </c>
      <c r="Q22" s="4">
        <v>0</v>
      </c>
      <c r="R22" s="4">
        <v>474</v>
      </c>
      <c r="S22" s="4">
        <v>0</v>
      </c>
      <c r="T22" s="4">
        <f t="shared" si="5"/>
        <v>-3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-35</v>
      </c>
      <c r="AA22" s="4">
        <f t="shared" si="7"/>
        <v>3</v>
      </c>
      <c r="AB22" s="4">
        <f t="shared" si="7"/>
        <v>-14</v>
      </c>
      <c r="AC22" s="4">
        <f t="shared" si="7"/>
        <v>1</v>
      </c>
      <c r="AD22" s="4">
        <f t="shared" si="7"/>
        <v>-21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3</v>
      </c>
      <c r="D23" s="4">
        <v>521</v>
      </c>
      <c r="E23" s="4">
        <v>2</v>
      </c>
      <c r="F23" s="4">
        <v>491</v>
      </c>
      <c r="G23" s="4">
        <v>1</v>
      </c>
      <c r="H23" s="4">
        <f t="shared" si="3"/>
        <v>1012</v>
      </c>
      <c r="I23" s="4">
        <f t="shared" si="3"/>
        <v>3</v>
      </c>
      <c r="J23" s="4">
        <v>521</v>
      </c>
      <c r="K23" s="4">
        <v>2</v>
      </c>
      <c r="L23" s="4">
        <v>491</v>
      </c>
      <c r="M23" s="4">
        <v>1</v>
      </c>
      <c r="N23" s="4">
        <f t="shared" si="4"/>
        <v>1053</v>
      </c>
      <c r="O23" s="4">
        <f t="shared" si="4"/>
        <v>3</v>
      </c>
      <c r="P23" s="4">
        <v>547</v>
      </c>
      <c r="Q23" s="4">
        <v>2</v>
      </c>
      <c r="R23" s="4">
        <v>506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-41</v>
      </c>
      <c r="AA23" s="4">
        <f t="shared" si="7"/>
        <v>0</v>
      </c>
      <c r="AB23" s="4">
        <f t="shared" si="7"/>
        <v>-26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892</v>
      </c>
      <c r="C24" s="4">
        <f t="shared" si="2"/>
        <v>1</v>
      </c>
      <c r="D24" s="4">
        <v>435</v>
      </c>
      <c r="E24" s="4">
        <v>1</v>
      </c>
      <c r="F24" s="4">
        <v>457</v>
      </c>
      <c r="G24" s="4">
        <v>0</v>
      </c>
      <c r="H24" s="4">
        <f t="shared" si="3"/>
        <v>894</v>
      </c>
      <c r="I24" s="4">
        <f t="shared" si="3"/>
        <v>1</v>
      </c>
      <c r="J24" s="4">
        <v>436</v>
      </c>
      <c r="K24" s="4">
        <v>1</v>
      </c>
      <c r="L24" s="4">
        <v>458</v>
      </c>
      <c r="M24" s="4">
        <v>0</v>
      </c>
      <c r="N24" s="4">
        <f t="shared" si="4"/>
        <v>847</v>
      </c>
      <c r="O24" s="4">
        <f t="shared" si="4"/>
        <v>2</v>
      </c>
      <c r="P24" s="4">
        <v>401</v>
      </c>
      <c r="Q24" s="4">
        <v>2</v>
      </c>
      <c r="R24" s="4">
        <v>446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45</v>
      </c>
      <c r="AA24" s="4">
        <f t="shared" si="7"/>
        <v>-1</v>
      </c>
      <c r="AB24" s="4">
        <f t="shared" si="7"/>
        <v>34</v>
      </c>
      <c r="AC24" s="4">
        <f t="shared" si="7"/>
        <v>-1</v>
      </c>
      <c r="AD24" s="4">
        <f t="shared" si="7"/>
        <v>11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698</v>
      </c>
      <c r="C25" s="4">
        <f t="shared" si="2"/>
        <v>1</v>
      </c>
      <c r="D25" s="4">
        <v>327</v>
      </c>
      <c r="E25" s="4">
        <v>1</v>
      </c>
      <c r="F25" s="4">
        <v>371</v>
      </c>
      <c r="G25" s="4">
        <v>0</v>
      </c>
      <c r="H25" s="4">
        <f t="shared" si="3"/>
        <v>700</v>
      </c>
      <c r="I25" s="4">
        <f t="shared" si="3"/>
        <v>1</v>
      </c>
      <c r="J25" s="4">
        <v>329</v>
      </c>
      <c r="K25" s="4">
        <v>1</v>
      </c>
      <c r="L25" s="4">
        <v>371</v>
      </c>
      <c r="M25" s="4">
        <v>0</v>
      </c>
      <c r="N25" s="4">
        <f t="shared" si="4"/>
        <v>662</v>
      </c>
      <c r="O25" s="4">
        <f t="shared" si="4"/>
        <v>0</v>
      </c>
      <c r="P25" s="4">
        <v>313</v>
      </c>
      <c r="Q25" s="4">
        <v>0</v>
      </c>
      <c r="R25" s="4">
        <v>349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14</v>
      </c>
      <c r="AC25" s="4">
        <f t="shared" si="7"/>
        <v>1</v>
      </c>
      <c r="AD25" s="4">
        <f t="shared" si="7"/>
        <v>22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609</v>
      </c>
      <c r="C26" s="4">
        <f t="shared" si="2"/>
        <v>0</v>
      </c>
      <c r="D26" s="4">
        <v>251</v>
      </c>
      <c r="E26" s="4">
        <v>0</v>
      </c>
      <c r="F26" s="4">
        <v>358</v>
      </c>
      <c r="G26" s="4">
        <v>0</v>
      </c>
      <c r="H26" s="4">
        <f t="shared" si="3"/>
        <v>610</v>
      </c>
      <c r="I26" s="4">
        <f t="shared" si="3"/>
        <v>0</v>
      </c>
      <c r="J26" s="4">
        <v>251</v>
      </c>
      <c r="K26" s="4">
        <v>0</v>
      </c>
      <c r="L26" s="4">
        <v>359</v>
      </c>
      <c r="M26" s="4">
        <v>0</v>
      </c>
      <c r="N26" s="4">
        <f t="shared" si="4"/>
        <v>649</v>
      </c>
      <c r="O26" s="4">
        <f t="shared" si="4"/>
        <v>0</v>
      </c>
      <c r="P26" s="4">
        <v>257</v>
      </c>
      <c r="Q26" s="4">
        <v>0</v>
      </c>
      <c r="R26" s="4">
        <v>392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-40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529</v>
      </c>
      <c r="C27" s="4">
        <f t="shared" si="2"/>
        <v>0</v>
      </c>
      <c r="D27" s="4">
        <v>175</v>
      </c>
      <c r="E27" s="4">
        <v>0</v>
      </c>
      <c r="F27" s="4">
        <v>354</v>
      </c>
      <c r="G27" s="4">
        <v>0</v>
      </c>
      <c r="H27" s="4">
        <f t="shared" si="3"/>
        <v>535</v>
      </c>
      <c r="I27" s="4">
        <f t="shared" si="3"/>
        <v>0</v>
      </c>
      <c r="J27" s="4">
        <v>176</v>
      </c>
      <c r="K27" s="4">
        <v>0</v>
      </c>
      <c r="L27" s="4">
        <v>359</v>
      </c>
      <c r="M27" s="4">
        <v>0</v>
      </c>
      <c r="N27" s="4">
        <f t="shared" si="4"/>
        <v>529</v>
      </c>
      <c r="O27" s="4">
        <f t="shared" si="4"/>
        <v>0</v>
      </c>
      <c r="P27" s="4">
        <v>169</v>
      </c>
      <c r="Q27" s="4">
        <v>0</v>
      </c>
      <c r="R27" s="4">
        <v>360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340</v>
      </c>
      <c r="C28" s="4">
        <f t="shared" si="2"/>
        <v>0</v>
      </c>
      <c r="D28" s="4">
        <v>80</v>
      </c>
      <c r="E28" s="4">
        <v>0</v>
      </c>
      <c r="F28" s="4">
        <v>260</v>
      </c>
      <c r="G28" s="4">
        <v>0</v>
      </c>
      <c r="H28" s="4">
        <f t="shared" si="3"/>
        <v>346</v>
      </c>
      <c r="I28" s="4">
        <f t="shared" si="3"/>
        <v>0</v>
      </c>
      <c r="J28" s="4">
        <v>82</v>
      </c>
      <c r="K28" s="4">
        <v>0</v>
      </c>
      <c r="L28" s="4">
        <v>264</v>
      </c>
      <c r="M28" s="4">
        <v>0</v>
      </c>
      <c r="N28" s="4">
        <f t="shared" si="4"/>
        <v>326</v>
      </c>
      <c r="O28" s="4">
        <f t="shared" si="4"/>
        <v>0</v>
      </c>
      <c r="P28" s="4">
        <v>77</v>
      </c>
      <c r="Q28" s="4">
        <v>0</v>
      </c>
      <c r="R28" s="4">
        <v>249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135</v>
      </c>
      <c r="C29" s="4">
        <f t="shared" si="2"/>
        <v>0</v>
      </c>
      <c r="D29" s="4">
        <v>20</v>
      </c>
      <c r="E29" s="4">
        <v>0</v>
      </c>
      <c r="F29" s="4">
        <v>115</v>
      </c>
      <c r="G29" s="4">
        <v>0</v>
      </c>
      <c r="H29" s="4">
        <f t="shared" si="3"/>
        <v>137</v>
      </c>
      <c r="I29" s="4">
        <f t="shared" si="3"/>
        <v>0</v>
      </c>
      <c r="J29" s="4">
        <v>20</v>
      </c>
      <c r="K29" s="4">
        <v>0</v>
      </c>
      <c r="L29" s="4">
        <v>117</v>
      </c>
      <c r="M29" s="4">
        <v>0</v>
      </c>
      <c r="N29" s="4">
        <f t="shared" si="4"/>
        <v>127</v>
      </c>
      <c r="O29" s="4">
        <f t="shared" si="4"/>
        <v>0</v>
      </c>
      <c r="P29" s="4">
        <v>19</v>
      </c>
      <c r="Q29" s="4">
        <v>0</v>
      </c>
      <c r="R29" s="4">
        <v>108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3</v>
      </c>
      <c r="E30" s="4">
        <v>0</v>
      </c>
      <c r="F30" s="4">
        <v>12</v>
      </c>
      <c r="G30" s="4">
        <v>0</v>
      </c>
      <c r="H30" s="4">
        <f t="shared" si="3"/>
        <v>17</v>
      </c>
      <c r="I30" s="4">
        <f t="shared" si="3"/>
        <v>0</v>
      </c>
      <c r="J30" s="4">
        <v>3</v>
      </c>
      <c r="K30" s="4">
        <v>0</v>
      </c>
      <c r="L30" s="4">
        <v>14</v>
      </c>
      <c r="M30" s="4">
        <v>0</v>
      </c>
      <c r="N30" s="4">
        <f t="shared" si="4"/>
        <v>13</v>
      </c>
      <c r="O30" s="4">
        <f t="shared" si="4"/>
        <v>0</v>
      </c>
      <c r="P30" s="4">
        <v>3</v>
      </c>
      <c r="Q30" s="4">
        <v>0</v>
      </c>
      <c r="R30" s="4">
        <v>10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1240</v>
      </c>
      <c r="C33" s="4">
        <f t="shared" ref="C33:AE33" si="12">SUM(C10:C12)</f>
        <v>2</v>
      </c>
      <c r="D33" s="4">
        <f t="shared" si="12"/>
        <v>615</v>
      </c>
      <c r="E33" s="4">
        <f t="shared" si="12"/>
        <v>0</v>
      </c>
      <c r="F33" s="4">
        <f t="shared" si="12"/>
        <v>625</v>
      </c>
      <c r="G33" s="4">
        <f t="shared" si="12"/>
        <v>2</v>
      </c>
      <c r="H33" s="4">
        <f t="shared" si="12"/>
        <v>1231</v>
      </c>
      <c r="I33" s="4">
        <f t="shared" si="12"/>
        <v>2</v>
      </c>
      <c r="J33" s="4">
        <f t="shared" si="12"/>
        <v>609</v>
      </c>
      <c r="K33" s="4">
        <f t="shared" si="12"/>
        <v>0</v>
      </c>
      <c r="L33" s="4">
        <f t="shared" si="12"/>
        <v>622</v>
      </c>
      <c r="M33" s="4">
        <f t="shared" si="12"/>
        <v>2</v>
      </c>
      <c r="N33" s="4">
        <f t="shared" si="12"/>
        <v>1224</v>
      </c>
      <c r="O33" s="4">
        <f t="shared" si="12"/>
        <v>3</v>
      </c>
      <c r="P33" s="4">
        <f t="shared" si="12"/>
        <v>611</v>
      </c>
      <c r="Q33" s="4">
        <f t="shared" si="12"/>
        <v>0</v>
      </c>
      <c r="R33" s="4">
        <f t="shared" si="12"/>
        <v>613</v>
      </c>
      <c r="S33" s="4">
        <f t="shared" si="12"/>
        <v>3</v>
      </c>
      <c r="T33" s="4">
        <f t="shared" si="12"/>
        <v>9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16</v>
      </c>
      <c r="AA33" s="4">
        <f t="shared" si="12"/>
        <v>-1</v>
      </c>
      <c r="AB33" s="4">
        <f t="shared" si="12"/>
        <v>4</v>
      </c>
      <c r="AC33" s="4">
        <f t="shared" si="12"/>
        <v>0</v>
      </c>
      <c r="AD33" s="4">
        <f t="shared" si="12"/>
        <v>12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5213</v>
      </c>
      <c r="C34" s="4">
        <f t="shared" ref="C34:AE34" si="13">SUM(C13:C22)</f>
        <v>53</v>
      </c>
      <c r="D34" s="4">
        <f t="shared" si="13"/>
        <v>2604</v>
      </c>
      <c r="E34" s="4">
        <f t="shared" si="13"/>
        <v>11</v>
      </c>
      <c r="F34" s="4">
        <f t="shared" si="13"/>
        <v>2609</v>
      </c>
      <c r="G34" s="4">
        <f t="shared" si="13"/>
        <v>42</v>
      </c>
      <c r="H34" s="4">
        <f t="shared" si="13"/>
        <v>5217</v>
      </c>
      <c r="I34" s="4">
        <f t="shared" si="13"/>
        <v>58</v>
      </c>
      <c r="J34" s="4">
        <f t="shared" si="13"/>
        <v>2610</v>
      </c>
      <c r="K34" s="4">
        <f t="shared" si="13"/>
        <v>11</v>
      </c>
      <c r="L34" s="4">
        <f t="shared" si="13"/>
        <v>2607</v>
      </c>
      <c r="M34" s="4">
        <f t="shared" si="13"/>
        <v>47</v>
      </c>
      <c r="N34" s="4">
        <f t="shared" si="13"/>
        <v>5310</v>
      </c>
      <c r="O34" s="4">
        <f t="shared" si="13"/>
        <v>53</v>
      </c>
      <c r="P34" s="4">
        <f t="shared" si="13"/>
        <v>2642</v>
      </c>
      <c r="Q34" s="4">
        <f t="shared" si="13"/>
        <v>8</v>
      </c>
      <c r="R34" s="4">
        <f t="shared" si="13"/>
        <v>2668</v>
      </c>
      <c r="S34" s="4">
        <f>SUM(S13:S22)</f>
        <v>45</v>
      </c>
      <c r="T34" s="4">
        <f t="shared" si="13"/>
        <v>-4</v>
      </c>
      <c r="U34" s="4">
        <f t="shared" si="13"/>
        <v>-5</v>
      </c>
      <c r="V34" s="4">
        <f t="shared" si="13"/>
        <v>-6</v>
      </c>
      <c r="W34" s="4">
        <f t="shared" si="13"/>
        <v>0</v>
      </c>
      <c r="X34" s="4">
        <f t="shared" si="13"/>
        <v>2</v>
      </c>
      <c r="Y34" s="4">
        <f t="shared" si="13"/>
        <v>-5</v>
      </c>
      <c r="Z34" s="4">
        <f t="shared" si="13"/>
        <v>-97</v>
      </c>
      <c r="AA34" s="4">
        <f t="shared" si="13"/>
        <v>0</v>
      </c>
      <c r="AB34" s="4">
        <f t="shared" si="13"/>
        <v>-38</v>
      </c>
      <c r="AC34" s="4">
        <f t="shared" si="13"/>
        <v>3</v>
      </c>
      <c r="AD34" s="4">
        <f t="shared" si="13"/>
        <v>-59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4230</v>
      </c>
      <c r="C35" s="4">
        <f t="shared" ref="C35:AE35" si="14">SUM(C23:C30)</f>
        <v>5</v>
      </c>
      <c r="D35" s="4">
        <f t="shared" si="14"/>
        <v>1812</v>
      </c>
      <c r="E35" s="4">
        <f t="shared" si="14"/>
        <v>4</v>
      </c>
      <c r="F35" s="4">
        <f t="shared" si="14"/>
        <v>2418</v>
      </c>
      <c r="G35" s="4">
        <f t="shared" si="14"/>
        <v>1</v>
      </c>
      <c r="H35" s="4">
        <f t="shared" si="14"/>
        <v>4251</v>
      </c>
      <c r="I35" s="4">
        <f t="shared" si="14"/>
        <v>5</v>
      </c>
      <c r="J35" s="4">
        <f t="shared" si="14"/>
        <v>1818</v>
      </c>
      <c r="K35" s="4">
        <f t="shared" si="14"/>
        <v>4</v>
      </c>
      <c r="L35" s="4">
        <f t="shared" si="14"/>
        <v>2433</v>
      </c>
      <c r="M35" s="4">
        <f t="shared" si="14"/>
        <v>1</v>
      </c>
      <c r="N35" s="4">
        <f t="shared" si="14"/>
        <v>4206</v>
      </c>
      <c r="O35" s="4">
        <f t="shared" si="14"/>
        <v>5</v>
      </c>
      <c r="P35" s="4">
        <f t="shared" si="14"/>
        <v>1786</v>
      </c>
      <c r="Q35" s="4">
        <f t="shared" si="14"/>
        <v>4</v>
      </c>
      <c r="R35" s="4">
        <f t="shared" si="14"/>
        <v>2420</v>
      </c>
      <c r="S35" s="4">
        <f t="shared" si="14"/>
        <v>1</v>
      </c>
      <c r="T35" s="4">
        <f t="shared" si="14"/>
        <v>-21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-15</v>
      </c>
      <c r="Y35" s="4">
        <f t="shared" si="14"/>
        <v>0</v>
      </c>
      <c r="Z35" s="4">
        <f t="shared" si="14"/>
        <v>24</v>
      </c>
      <c r="AA35" s="4">
        <f t="shared" si="14"/>
        <v>0</v>
      </c>
      <c r="AB35" s="4">
        <f t="shared" si="14"/>
        <v>26</v>
      </c>
      <c r="AC35" s="4">
        <f t="shared" si="14"/>
        <v>0</v>
      </c>
      <c r="AD35" s="4">
        <f t="shared" si="14"/>
        <v>-2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2326</v>
      </c>
      <c r="C36" s="4">
        <f t="shared" ref="C36:AE36" si="15">SUM(C25:C30)</f>
        <v>1</v>
      </c>
      <c r="D36" s="4">
        <f t="shared" si="15"/>
        <v>856</v>
      </c>
      <c r="E36" s="4">
        <f t="shared" si="15"/>
        <v>1</v>
      </c>
      <c r="F36" s="4">
        <f t="shared" si="15"/>
        <v>1470</v>
      </c>
      <c r="G36" s="4">
        <f t="shared" si="15"/>
        <v>0</v>
      </c>
      <c r="H36" s="4">
        <f t="shared" si="15"/>
        <v>2345</v>
      </c>
      <c r="I36" s="4">
        <f t="shared" si="15"/>
        <v>1</v>
      </c>
      <c r="J36" s="4">
        <f t="shared" si="15"/>
        <v>861</v>
      </c>
      <c r="K36" s="4">
        <f t="shared" si="15"/>
        <v>1</v>
      </c>
      <c r="L36" s="4">
        <f t="shared" si="15"/>
        <v>1484</v>
      </c>
      <c r="M36" s="4">
        <f t="shared" si="15"/>
        <v>0</v>
      </c>
      <c r="N36" s="4">
        <f t="shared" si="15"/>
        <v>2306</v>
      </c>
      <c r="O36" s="4">
        <f t="shared" si="15"/>
        <v>0</v>
      </c>
      <c r="P36" s="4">
        <f t="shared" si="15"/>
        <v>838</v>
      </c>
      <c r="Q36" s="4">
        <f t="shared" si="15"/>
        <v>0</v>
      </c>
      <c r="R36" s="4">
        <f t="shared" si="15"/>
        <v>1468</v>
      </c>
      <c r="S36" s="4">
        <f t="shared" si="15"/>
        <v>0</v>
      </c>
      <c r="T36" s="4">
        <f t="shared" si="15"/>
        <v>-19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20</v>
      </c>
      <c r="AA36" s="4">
        <f t="shared" si="15"/>
        <v>1</v>
      </c>
      <c r="AB36" s="4">
        <f t="shared" si="15"/>
        <v>18</v>
      </c>
      <c r="AC36" s="4">
        <f t="shared" si="15"/>
        <v>1</v>
      </c>
      <c r="AD36" s="4">
        <f t="shared" si="15"/>
        <v>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1019</v>
      </c>
      <c r="C37" s="4">
        <f t="shared" ref="C37:AE37" si="16">SUM(C27:C30)</f>
        <v>0</v>
      </c>
      <c r="D37" s="4">
        <f t="shared" si="16"/>
        <v>278</v>
      </c>
      <c r="E37" s="4">
        <f t="shared" si="16"/>
        <v>0</v>
      </c>
      <c r="F37" s="4">
        <f t="shared" si="16"/>
        <v>741</v>
      </c>
      <c r="G37" s="4">
        <f t="shared" si="16"/>
        <v>0</v>
      </c>
      <c r="H37" s="4">
        <f t="shared" si="16"/>
        <v>1035</v>
      </c>
      <c r="I37" s="4">
        <f t="shared" si="16"/>
        <v>0</v>
      </c>
      <c r="J37" s="4">
        <f t="shared" si="16"/>
        <v>281</v>
      </c>
      <c r="K37" s="4">
        <f t="shared" si="16"/>
        <v>0</v>
      </c>
      <c r="L37" s="4">
        <f t="shared" si="16"/>
        <v>754</v>
      </c>
      <c r="M37" s="4">
        <f t="shared" si="16"/>
        <v>0</v>
      </c>
      <c r="N37" s="4">
        <f t="shared" si="16"/>
        <v>995</v>
      </c>
      <c r="O37" s="4">
        <f t="shared" si="16"/>
        <v>0</v>
      </c>
      <c r="P37" s="4">
        <f t="shared" si="16"/>
        <v>268</v>
      </c>
      <c r="Q37" s="4">
        <f t="shared" si="16"/>
        <v>0</v>
      </c>
      <c r="R37" s="4">
        <f t="shared" si="16"/>
        <v>727</v>
      </c>
      <c r="S37" s="4">
        <f t="shared" si="16"/>
        <v>0</v>
      </c>
      <c r="T37" s="4">
        <f t="shared" si="16"/>
        <v>-16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-13</v>
      </c>
      <c r="Y37" s="4">
        <f t="shared" si="16"/>
        <v>0</v>
      </c>
      <c r="Z37" s="4">
        <f t="shared" si="16"/>
        <v>24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14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11.607226434522138</v>
      </c>
      <c r="C39" s="15">
        <f t="shared" ref="C39:AE39" si="17">C33/(C9-C31)*100</f>
        <v>3.3333333333333335</v>
      </c>
      <c r="D39" s="15">
        <f t="shared" si="17"/>
        <v>12.224209898628503</v>
      </c>
      <c r="E39" s="15">
        <f t="shared" si="17"/>
        <v>0</v>
      </c>
      <c r="F39" s="15">
        <f t="shared" si="17"/>
        <v>11.058032554847841</v>
      </c>
      <c r="G39" s="15">
        <f t="shared" si="17"/>
        <v>4.4444444444444446</v>
      </c>
      <c r="H39" s="15">
        <f t="shared" si="17"/>
        <v>11.505748200766428</v>
      </c>
      <c r="I39" s="15">
        <f t="shared" si="17"/>
        <v>3.0769230769230771</v>
      </c>
      <c r="J39" s="15">
        <f t="shared" si="17"/>
        <v>12.09053007742704</v>
      </c>
      <c r="K39" s="15">
        <f t="shared" si="17"/>
        <v>0</v>
      </c>
      <c r="L39" s="15">
        <f t="shared" si="17"/>
        <v>10.985517484987636</v>
      </c>
      <c r="M39" s="15">
        <f t="shared" si="17"/>
        <v>4</v>
      </c>
      <c r="N39" s="15">
        <f t="shared" si="17"/>
        <v>11.396648044692737</v>
      </c>
      <c r="O39" s="15">
        <f t="shared" si="17"/>
        <v>4.918032786885246</v>
      </c>
      <c r="P39" s="15">
        <f t="shared" si="17"/>
        <v>12.125421710656877</v>
      </c>
      <c r="Q39" s="15">
        <f t="shared" si="17"/>
        <v>0</v>
      </c>
      <c r="R39" s="15">
        <f t="shared" si="17"/>
        <v>10.752499561480441</v>
      </c>
      <c r="S39" s="15">
        <f t="shared" si="17"/>
        <v>6.1224489795918364</v>
      </c>
      <c r="T39" s="15">
        <f t="shared" si="17"/>
        <v>-56.25</v>
      </c>
      <c r="U39" s="15">
        <f t="shared" si="17"/>
        <v>0</v>
      </c>
      <c r="V39" s="15">
        <f t="shared" si="17"/>
        <v>-100</v>
      </c>
      <c r="W39" s="15" t="e">
        <f t="shared" si="17"/>
        <v>#DIV/0!</v>
      </c>
      <c r="X39" s="15">
        <f t="shared" si="17"/>
        <v>-30</v>
      </c>
      <c r="Y39" s="15">
        <f t="shared" si="17"/>
        <v>0</v>
      </c>
      <c r="Z39" s="15">
        <f t="shared" si="17"/>
        <v>-28.07017543859649</v>
      </c>
      <c r="AA39" s="15">
        <f t="shared" si="17"/>
        <v>100</v>
      </c>
      <c r="AB39" s="15">
        <f t="shared" si="17"/>
        <v>-50</v>
      </c>
      <c r="AC39" s="15">
        <f t="shared" si="17"/>
        <v>0</v>
      </c>
      <c r="AD39" s="15">
        <f t="shared" si="17"/>
        <v>-24.489795918367346</v>
      </c>
      <c r="AE39" s="15">
        <f t="shared" si="17"/>
        <v>25</v>
      </c>
    </row>
    <row r="40" spans="1:31" ht="18" customHeight="1" x14ac:dyDescent="0.15">
      <c r="A40" s="4" t="s">
        <v>29</v>
      </c>
      <c r="B40" s="15">
        <f>B34/(B9-B31)*100</f>
        <v>48.797154357390248</v>
      </c>
      <c r="C40" s="15">
        <f t="shared" ref="C40:AE40" si="18">C34/(C9-C31)*100</f>
        <v>88.333333333333329</v>
      </c>
      <c r="D40" s="15">
        <f t="shared" si="18"/>
        <v>51.75909361955874</v>
      </c>
      <c r="E40" s="15">
        <f t="shared" si="18"/>
        <v>73.333333333333329</v>
      </c>
      <c r="F40" s="15">
        <f t="shared" si="18"/>
        <v>46.160651096956826</v>
      </c>
      <c r="G40" s="15">
        <f t="shared" si="18"/>
        <v>93.333333333333329</v>
      </c>
      <c r="H40" s="15">
        <f t="shared" si="18"/>
        <v>48.761566501542205</v>
      </c>
      <c r="I40" s="15">
        <f t="shared" si="18"/>
        <v>89.230769230769241</v>
      </c>
      <c r="J40" s="15">
        <f t="shared" si="18"/>
        <v>51.816557474687322</v>
      </c>
      <c r="K40" s="15">
        <f t="shared" si="18"/>
        <v>73.333333333333329</v>
      </c>
      <c r="L40" s="15">
        <f t="shared" si="18"/>
        <v>46.043800777110562</v>
      </c>
      <c r="M40" s="15">
        <f t="shared" si="18"/>
        <v>94</v>
      </c>
      <c r="N40" s="15">
        <f t="shared" si="18"/>
        <v>49.441340782122907</v>
      </c>
      <c r="O40" s="15">
        <f t="shared" si="18"/>
        <v>86.885245901639337</v>
      </c>
      <c r="P40" s="15">
        <f t="shared" si="18"/>
        <v>52.431037904346098</v>
      </c>
      <c r="Q40" s="15">
        <f t="shared" si="18"/>
        <v>66.666666666666657</v>
      </c>
      <c r="R40" s="15">
        <f t="shared" si="18"/>
        <v>46.79880722680231</v>
      </c>
      <c r="S40" s="15">
        <f t="shared" si="18"/>
        <v>91.83673469387756</v>
      </c>
      <c r="T40" s="15">
        <f t="shared" si="18"/>
        <v>25</v>
      </c>
      <c r="U40" s="15">
        <f t="shared" si="18"/>
        <v>100</v>
      </c>
      <c r="V40" s="15">
        <f t="shared" si="18"/>
        <v>100</v>
      </c>
      <c r="W40" s="15" t="e">
        <f t="shared" si="18"/>
        <v>#DIV/0!</v>
      </c>
      <c r="X40" s="15">
        <f t="shared" si="18"/>
        <v>-20</v>
      </c>
      <c r="Y40" s="15">
        <f t="shared" si="18"/>
        <v>100</v>
      </c>
      <c r="Z40" s="15">
        <f t="shared" si="18"/>
        <v>170.17543859649123</v>
      </c>
      <c r="AA40" s="15">
        <f t="shared" si="18"/>
        <v>0</v>
      </c>
      <c r="AB40" s="15">
        <f t="shared" si="18"/>
        <v>475</v>
      </c>
      <c r="AC40" s="15">
        <f t="shared" si="18"/>
        <v>100</v>
      </c>
      <c r="AD40" s="15">
        <f t="shared" si="18"/>
        <v>120.40816326530613</v>
      </c>
      <c r="AE40" s="15">
        <f t="shared" si="18"/>
        <v>75</v>
      </c>
    </row>
    <row r="41" spans="1:31" ht="18" customHeight="1" x14ac:dyDescent="0.15">
      <c r="A41" s="4" t="s">
        <v>25</v>
      </c>
      <c r="B41" s="15">
        <f>B35/(B9-B31)*100</f>
        <v>39.595619208087619</v>
      </c>
      <c r="C41" s="15">
        <f t="shared" ref="C41:AE41" si="19">C35/(C9-C31)*100</f>
        <v>8.3333333333333321</v>
      </c>
      <c r="D41" s="15">
        <f t="shared" si="19"/>
        <v>36.016696481812758</v>
      </c>
      <c r="E41" s="15">
        <f t="shared" si="19"/>
        <v>26.666666666666668</v>
      </c>
      <c r="F41" s="15">
        <f t="shared" si="19"/>
        <v>42.781316348195332</v>
      </c>
      <c r="G41" s="15">
        <f t="shared" si="19"/>
        <v>2.2222222222222223</v>
      </c>
      <c r="H41" s="15">
        <f t="shared" si="19"/>
        <v>39.732685297691376</v>
      </c>
      <c r="I41" s="15">
        <f t="shared" si="19"/>
        <v>7.6923076923076925</v>
      </c>
      <c r="J41" s="15">
        <f t="shared" si="19"/>
        <v>36.092912447885645</v>
      </c>
      <c r="K41" s="15">
        <f t="shared" si="19"/>
        <v>26.666666666666668</v>
      </c>
      <c r="L41" s="15">
        <f t="shared" si="19"/>
        <v>42.970681737901799</v>
      </c>
      <c r="M41" s="15">
        <f t="shared" si="19"/>
        <v>2</v>
      </c>
      <c r="N41" s="15">
        <f t="shared" si="19"/>
        <v>39.162011173184361</v>
      </c>
      <c r="O41" s="15">
        <f t="shared" si="19"/>
        <v>8.1967213114754092</v>
      </c>
      <c r="P41" s="15">
        <f t="shared" si="19"/>
        <v>35.443540384997021</v>
      </c>
      <c r="Q41" s="15">
        <f t="shared" si="19"/>
        <v>33.333333333333329</v>
      </c>
      <c r="R41" s="15">
        <f t="shared" si="19"/>
        <v>42.448693211717242</v>
      </c>
      <c r="S41" s="15">
        <f t="shared" si="19"/>
        <v>2.0408163265306123</v>
      </c>
      <c r="T41" s="15">
        <f t="shared" si="19"/>
        <v>131.25</v>
      </c>
      <c r="U41" s="15">
        <f t="shared" si="19"/>
        <v>0</v>
      </c>
      <c r="V41" s="15">
        <f t="shared" si="19"/>
        <v>100</v>
      </c>
      <c r="W41" s="15" t="e">
        <f t="shared" si="19"/>
        <v>#DIV/0!</v>
      </c>
      <c r="X41" s="15">
        <f t="shared" si="19"/>
        <v>150</v>
      </c>
      <c r="Y41" s="15">
        <f t="shared" si="19"/>
        <v>0</v>
      </c>
      <c r="Z41" s="15">
        <f t="shared" si="19"/>
        <v>-42.105263157894733</v>
      </c>
      <c r="AA41" s="15">
        <f t="shared" si="19"/>
        <v>0</v>
      </c>
      <c r="AB41" s="15">
        <f t="shared" si="19"/>
        <v>-325</v>
      </c>
      <c r="AC41" s="15">
        <f t="shared" si="19"/>
        <v>0</v>
      </c>
      <c r="AD41" s="15">
        <f t="shared" si="19"/>
        <v>4.0816326530612246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21.77291023120846</v>
      </c>
      <c r="C42" s="15">
        <f t="shared" ref="C42:AD42" si="20">C36/(C9-C31)*100</f>
        <v>1.6666666666666667</v>
      </c>
      <c r="D42" s="15">
        <f t="shared" si="20"/>
        <v>17.014510037765852</v>
      </c>
      <c r="E42" s="15">
        <f t="shared" si="20"/>
        <v>6.666666666666667</v>
      </c>
      <c r="F42" s="15">
        <f t="shared" si="20"/>
        <v>26.008492569002122</v>
      </c>
      <c r="G42" s="15">
        <f t="shared" si="20"/>
        <v>0</v>
      </c>
      <c r="H42" s="15">
        <f t="shared" si="20"/>
        <v>21.917936255724836</v>
      </c>
      <c r="I42" s="15">
        <f t="shared" si="20"/>
        <v>1.5384615384615385</v>
      </c>
      <c r="J42" s="15">
        <f t="shared" si="20"/>
        <v>17.093508040500296</v>
      </c>
      <c r="K42" s="15">
        <f t="shared" si="20"/>
        <v>6.666666666666667</v>
      </c>
      <c r="L42" s="15">
        <f t="shared" si="20"/>
        <v>26.209819851642528</v>
      </c>
      <c r="M42" s="15">
        <f t="shared" si="20"/>
        <v>0</v>
      </c>
      <c r="N42" s="15">
        <f t="shared" si="20"/>
        <v>21.471135940409685</v>
      </c>
      <c r="O42" s="15">
        <f t="shared" si="20"/>
        <v>0</v>
      </c>
      <c r="P42" s="15">
        <f t="shared" si="20"/>
        <v>16.630283786465569</v>
      </c>
      <c r="Q42" s="15">
        <f t="shared" si="20"/>
        <v>0</v>
      </c>
      <c r="R42" s="15">
        <f t="shared" si="20"/>
        <v>25.749868444132606</v>
      </c>
      <c r="S42" s="15">
        <f t="shared" si="20"/>
        <v>0</v>
      </c>
      <c r="T42" s="15">
        <f t="shared" si="20"/>
        <v>118.75</v>
      </c>
      <c r="U42" s="15">
        <f t="shared" si="20"/>
        <v>0</v>
      </c>
      <c r="V42" s="15">
        <f t="shared" si="20"/>
        <v>83.333333333333343</v>
      </c>
      <c r="W42" s="15" t="e">
        <f t="shared" si="20"/>
        <v>#DIV/0!</v>
      </c>
      <c r="X42" s="15">
        <f t="shared" si="20"/>
        <v>140</v>
      </c>
      <c r="Y42" s="15">
        <f t="shared" si="20"/>
        <v>0</v>
      </c>
      <c r="Z42" s="15">
        <f t="shared" si="20"/>
        <v>-35.087719298245609</v>
      </c>
      <c r="AA42" s="15">
        <f t="shared" si="20"/>
        <v>-100</v>
      </c>
      <c r="AB42" s="15">
        <f t="shared" si="20"/>
        <v>-225</v>
      </c>
      <c r="AC42" s="15">
        <f t="shared" si="20"/>
        <v>33.333333333333329</v>
      </c>
      <c r="AD42" s="15">
        <f t="shared" si="20"/>
        <v>-4.0816326530612246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9.538519142562949</v>
      </c>
      <c r="C43" s="15">
        <f t="shared" ref="C43:AE43" si="21">C37/(C9-C31)*100</f>
        <v>0</v>
      </c>
      <c r="D43" s="15">
        <f t="shared" si="21"/>
        <v>5.5257404094613394</v>
      </c>
      <c r="E43" s="15">
        <f t="shared" si="21"/>
        <v>0</v>
      </c>
      <c r="F43" s="15">
        <f t="shared" si="21"/>
        <v>13.1104033970276</v>
      </c>
      <c r="G43" s="15">
        <f t="shared" si="21"/>
        <v>0</v>
      </c>
      <c r="H43" s="15">
        <f t="shared" si="21"/>
        <v>9.6738012898401724</v>
      </c>
      <c r="I43" s="15">
        <f t="shared" si="21"/>
        <v>0</v>
      </c>
      <c r="J43" s="15">
        <f t="shared" si="21"/>
        <v>5.5787174905697841</v>
      </c>
      <c r="K43" s="15">
        <f t="shared" si="21"/>
        <v>0</v>
      </c>
      <c r="L43" s="15">
        <f t="shared" si="21"/>
        <v>13.316849169904627</v>
      </c>
      <c r="M43" s="15">
        <f t="shared" si="21"/>
        <v>0</v>
      </c>
      <c r="N43" s="15">
        <f t="shared" si="21"/>
        <v>9.2644320297951577</v>
      </c>
      <c r="O43" s="15">
        <f t="shared" si="21"/>
        <v>0</v>
      </c>
      <c r="P43" s="15">
        <f t="shared" si="21"/>
        <v>5.3185155784877951</v>
      </c>
      <c r="Q43" s="15">
        <f t="shared" si="21"/>
        <v>0</v>
      </c>
      <c r="R43" s="15">
        <f t="shared" si="21"/>
        <v>12.752148745834063</v>
      </c>
      <c r="S43" s="15">
        <f t="shared" si="21"/>
        <v>0</v>
      </c>
      <c r="T43" s="15">
        <f t="shared" si="21"/>
        <v>100</v>
      </c>
      <c r="U43" s="15">
        <f t="shared" si="21"/>
        <v>0</v>
      </c>
      <c r="V43" s="15">
        <f t="shared" si="21"/>
        <v>50</v>
      </c>
      <c r="W43" s="15" t="e">
        <f t="shared" si="21"/>
        <v>#DIV/0!</v>
      </c>
      <c r="X43" s="15">
        <f t="shared" si="21"/>
        <v>130</v>
      </c>
      <c r="Y43" s="15">
        <f t="shared" si="21"/>
        <v>0</v>
      </c>
      <c r="Z43" s="15">
        <f t="shared" si="21"/>
        <v>-42.105263157894733</v>
      </c>
      <c r="AA43" s="15">
        <f t="shared" si="21"/>
        <v>0</v>
      </c>
      <c r="AB43" s="15">
        <f t="shared" si="21"/>
        <v>-125</v>
      </c>
      <c r="AC43" s="15">
        <f t="shared" si="21"/>
        <v>0</v>
      </c>
      <c r="AD43" s="15">
        <f t="shared" si="21"/>
        <v>-28.571428571428569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4234</v>
      </c>
      <c r="C9" s="4">
        <f>E9+G9</f>
        <v>30</v>
      </c>
      <c r="D9" s="4">
        <f>SUM(D10:D31)</f>
        <v>2002</v>
      </c>
      <c r="E9" s="4">
        <f>SUM(E10:E31)</f>
        <v>24</v>
      </c>
      <c r="F9" s="4">
        <f>SUM(F10:F31)</f>
        <v>2232</v>
      </c>
      <c r="G9" s="4">
        <f>SUM(G10:G31)</f>
        <v>6</v>
      </c>
      <c r="H9" s="4">
        <f>J9+L9</f>
        <v>4236</v>
      </c>
      <c r="I9" s="4">
        <f>K9+M9</f>
        <v>30</v>
      </c>
      <c r="J9" s="4">
        <f>SUM(J10:J31)</f>
        <v>2001</v>
      </c>
      <c r="K9" s="4">
        <f>SUM(K10:K31)</f>
        <v>24</v>
      </c>
      <c r="L9" s="4">
        <f>SUM(L10:L31)</f>
        <v>2235</v>
      </c>
      <c r="M9" s="4">
        <f>SUM(M10:M31)</f>
        <v>6</v>
      </c>
      <c r="N9" s="4">
        <f>P9+R9</f>
        <v>4330</v>
      </c>
      <c r="O9" s="4">
        <f>Q9+S9</f>
        <v>27</v>
      </c>
      <c r="P9" s="4">
        <f>SUM(P10:P31)</f>
        <v>2033</v>
      </c>
      <c r="Q9" s="4">
        <f>SUM(Q10:Q31)</f>
        <v>20</v>
      </c>
      <c r="R9" s="4">
        <f>SUM(R10:R31)</f>
        <v>2297</v>
      </c>
      <c r="S9" s="4">
        <f>SUM(S10:S31)</f>
        <v>7</v>
      </c>
      <c r="T9" s="4">
        <f>B9-H9</f>
        <v>-2</v>
      </c>
      <c r="U9" s="4">
        <f>C9-I9</f>
        <v>0</v>
      </c>
      <c r="V9" s="4">
        <f>D9-J9</f>
        <v>1</v>
      </c>
      <c r="W9" s="4">
        <f t="shared" ref="W9:X9" si="0">E9-K9</f>
        <v>0</v>
      </c>
      <c r="X9" s="4">
        <f t="shared" si="0"/>
        <v>-3</v>
      </c>
      <c r="Y9" s="4">
        <f>G9-M9</f>
        <v>0</v>
      </c>
      <c r="Z9" s="4">
        <f t="shared" ref="Z9:AE9" si="1">B9-N9</f>
        <v>-96</v>
      </c>
      <c r="AA9" s="4">
        <f t="shared" si="1"/>
        <v>3</v>
      </c>
      <c r="AB9" s="4">
        <f t="shared" si="1"/>
        <v>-31</v>
      </c>
      <c r="AC9" s="4">
        <f t="shared" si="1"/>
        <v>4</v>
      </c>
      <c r="AD9" s="4">
        <f t="shared" si="1"/>
        <v>-65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77</v>
      </c>
      <c r="C10" s="4">
        <f t="shared" si="2"/>
        <v>0</v>
      </c>
      <c r="D10" s="4">
        <v>47</v>
      </c>
      <c r="E10" s="4">
        <v>0</v>
      </c>
      <c r="F10" s="4">
        <v>30</v>
      </c>
      <c r="G10" s="4">
        <v>0</v>
      </c>
      <c r="H10" s="4">
        <f t="shared" ref="H10:I30" si="3">J10+L10</f>
        <v>71</v>
      </c>
      <c r="I10" s="4">
        <f t="shared" si="3"/>
        <v>0</v>
      </c>
      <c r="J10" s="4">
        <v>44</v>
      </c>
      <c r="K10" s="4">
        <v>0</v>
      </c>
      <c r="L10" s="4">
        <v>27</v>
      </c>
      <c r="M10" s="4">
        <v>0</v>
      </c>
      <c r="N10" s="4">
        <f t="shared" ref="N10:O30" si="4">P10+R10</f>
        <v>65</v>
      </c>
      <c r="O10" s="4">
        <f t="shared" si="4"/>
        <v>0</v>
      </c>
      <c r="P10" s="4">
        <v>41</v>
      </c>
      <c r="Q10" s="4">
        <v>0</v>
      </c>
      <c r="R10" s="4">
        <v>24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12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102</v>
      </c>
      <c r="C11" s="4">
        <f t="shared" si="2"/>
        <v>0</v>
      </c>
      <c r="D11" s="4">
        <v>53</v>
      </c>
      <c r="E11" s="4">
        <v>0</v>
      </c>
      <c r="F11" s="4">
        <v>49</v>
      </c>
      <c r="G11" s="4">
        <v>0</v>
      </c>
      <c r="H11" s="4">
        <f t="shared" si="3"/>
        <v>102</v>
      </c>
      <c r="I11" s="4">
        <f t="shared" si="3"/>
        <v>0</v>
      </c>
      <c r="J11" s="4">
        <v>53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49</v>
      </c>
      <c r="Q11" s="4">
        <v>0</v>
      </c>
      <c r="R11" s="4">
        <v>60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120</v>
      </c>
      <c r="O12" s="4">
        <f t="shared" si="4"/>
        <v>0</v>
      </c>
      <c r="P12" s="4">
        <v>56</v>
      </c>
      <c r="Q12" s="4">
        <v>0</v>
      </c>
      <c r="R12" s="4">
        <v>64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134</v>
      </c>
      <c r="C13" s="4">
        <f t="shared" si="2"/>
        <v>2</v>
      </c>
      <c r="D13" s="4">
        <v>67</v>
      </c>
      <c r="E13" s="4">
        <v>2</v>
      </c>
      <c r="F13" s="4">
        <v>67</v>
      </c>
      <c r="G13" s="4">
        <v>0</v>
      </c>
      <c r="H13" s="4">
        <f t="shared" si="3"/>
        <v>133</v>
      </c>
      <c r="I13" s="4">
        <f t="shared" si="3"/>
        <v>2</v>
      </c>
      <c r="J13" s="4">
        <v>66</v>
      </c>
      <c r="K13" s="4">
        <v>2</v>
      </c>
      <c r="L13" s="4">
        <v>67</v>
      </c>
      <c r="M13" s="4">
        <v>0</v>
      </c>
      <c r="N13" s="4">
        <f t="shared" si="4"/>
        <v>141</v>
      </c>
      <c r="O13" s="4">
        <f t="shared" si="4"/>
        <v>0</v>
      </c>
      <c r="P13" s="4">
        <v>71</v>
      </c>
      <c r="Q13" s="4">
        <v>0</v>
      </c>
      <c r="R13" s="4">
        <v>70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-7</v>
      </c>
      <c r="AA13" s="4">
        <f t="shared" si="7"/>
        <v>2</v>
      </c>
      <c r="AB13" s="4">
        <f t="shared" si="7"/>
        <v>-4</v>
      </c>
      <c r="AC13" s="4">
        <f t="shared" si="7"/>
        <v>2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79</v>
      </c>
      <c r="C14" s="4">
        <f t="shared" si="2"/>
        <v>5</v>
      </c>
      <c r="D14" s="4">
        <v>44</v>
      </c>
      <c r="E14" s="4">
        <v>5</v>
      </c>
      <c r="F14" s="4">
        <v>35</v>
      </c>
      <c r="G14" s="4">
        <v>0</v>
      </c>
      <c r="H14" s="4">
        <f t="shared" si="3"/>
        <v>77</v>
      </c>
      <c r="I14" s="4">
        <f t="shared" si="3"/>
        <v>5</v>
      </c>
      <c r="J14" s="4">
        <v>43</v>
      </c>
      <c r="K14" s="4">
        <v>5</v>
      </c>
      <c r="L14" s="4">
        <v>34</v>
      </c>
      <c r="M14" s="4">
        <v>0</v>
      </c>
      <c r="N14" s="4">
        <f t="shared" si="4"/>
        <v>55</v>
      </c>
      <c r="O14" s="4">
        <f t="shared" si="4"/>
        <v>7</v>
      </c>
      <c r="P14" s="4">
        <v>38</v>
      </c>
      <c r="Q14" s="4">
        <v>7</v>
      </c>
      <c r="R14" s="4">
        <v>17</v>
      </c>
      <c r="S14" s="4">
        <v>0</v>
      </c>
      <c r="T14" s="4">
        <f t="shared" si="5"/>
        <v>2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24</v>
      </c>
      <c r="AA14" s="4">
        <f t="shared" si="7"/>
        <v>-2</v>
      </c>
      <c r="AB14" s="4">
        <f t="shared" si="7"/>
        <v>6</v>
      </c>
      <c r="AC14" s="4">
        <f t="shared" si="7"/>
        <v>-2</v>
      </c>
      <c r="AD14" s="4">
        <f t="shared" si="7"/>
        <v>18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78</v>
      </c>
      <c r="C15" s="4">
        <f t="shared" si="2"/>
        <v>8</v>
      </c>
      <c r="D15" s="4">
        <v>55</v>
      </c>
      <c r="E15" s="4">
        <v>8</v>
      </c>
      <c r="F15" s="4">
        <v>23</v>
      </c>
      <c r="G15" s="4">
        <v>0</v>
      </c>
      <c r="H15" s="4">
        <f t="shared" si="3"/>
        <v>80</v>
      </c>
      <c r="I15" s="4">
        <f t="shared" si="3"/>
        <v>8</v>
      </c>
      <c r="J15" s="4">
        <v>55</v>
      </c>
      <c r="K15" s="4">
        <v>8</v>
      </c>
      <c r="L15" s="4">
        <v>25</v>
      </c>
      <c r="M15" s="4">
        <v>0</v>
      </c>
      <c r="N15" s="4">
        <f t="shared" si="4"/>
        <v>92</v>
      </c>
      <c r="O15" s="4">
        <f t="shared" si="4"/>
        <v>5</v>
      </c>
      <c r="P15" s="4">
        <v>56</v>
      </c>
      <c r="Q15" s="4">
        <v>5</v>
      </c>
      <c r="R15" s="4">
        <v>36</v>
      </c>
      <c r="S15" s="4">
        <v>0</v>
      </c>
      <c r="T15" s="4">
        <f t="shared" si="5"/>
        <v>-2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-14</v>
      </c>
      <c r="AA15" s="4">
        <f t="shared" si="7"/>
        <v>3</v>
      </c>
      <c r="AB15" s="4">
        <f t="shared" si="7"/>
        <v>-1</v>
      </c>
      <c r="AC15" s="4">
        <f t="shared" si="7"/>
        <v>3</v>
      </c>
      <c r="AD15" s="4">
        <f t="shared" si="7"/>
        <v>-13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108</v>
      </c>
      <c r="C16" s="4">
        <f t="shared" si="2"/>
        <v>6</v>
      </c>
      <c r="D16" s="4">
        <v>70</v>
      </c>
      <c r="E16" s="4">
        <v>6</v>
      </c>
      <c r="F16" s="4">
        <v>38</v>
      </c>
      <c r="G16" s="4">
        <v>0</v>
      </c>
      <c r="H16" s="4">
        <f t="shared" si="3"/>
        <v>108</v>
      </c>
      <c r="I16" s="4">
        <f t="shared" si="3"/>
        <v>6</v>
      </c>
      <c r="J16" s="4">
        <v>70</v>
      </c>
      <c r="K16" s="4">
        <v>6</v>
      </c>
      <c r="L16" s="4">
        <v>38</v>
      </c>
      <c r="M16" s="4">
        <v>0</v>
      </c>
      <c r="N16" s="4">
        <f t="shared" si="4"/>
        <v>126</v>
      </c>
      <c r="O16" s="4">
        <f t="shared" si="4"/>
        <v>7</v>
      </c>
      <c r="P16" s="4">
        <v>82</v>
      </c>
      <c r="Q16" s="4">
        <v>6</v>
      </c>
      <c r="R16" s="4">
        <v>44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-18</v>
      </c>
      <c r="AA16" s="4">
        <f t="shared" si="7"/>
        <v>-1</v>
      </c>
      <c r="AB16" s="4">
        <f t="shared" si="7"/>
        <v>-12</v>
      </c>
      <c r="AC16" s="4">
        <f t="shared" si="7"/>
        <v>0</v>
      </c>
      <c r="AD16" s="4">
        <f t="shared" si="7"/>
        <v>-6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3</v>
      </c>
      <c r="D17" s="4">
        <v>80</v>
      </c>
      <c r="E17" s="4">
        <v>2</v>
      </c>
      <c r="F17" s="4">
        <v>67</v>
      </c>
      <c r="G17" s="4">
        <v>1</v>
      </c>
      <c r="H17" s="4">
        <f t="shared" si="3"/>
        <v>147</v>
      </c>
      <c r="I17" s="4">
        <f t="shared" si="3"/>
        <v>3</v>
      </c>
      <c r="J17" s="4">
        <v>80</v>
      </c>
      <c r="K17" s="4">
        <v>2</v>
      </c>
      <c r="L17" s="4">
        <v>67</v>
      </c>
      <c r="M17" s="4">
        <v>1</v>
      </c>
      <c r="N17" s="4">
        <f t="shared" si="4"/>
        <v>144</v>
      </c>
      <c r="O17" s="4">
        <f t="shared" si="4"/>
        <v>1</v>
      </c>
      <c r="P17" s="4">
        <v>84</v>
      </c>
      <c r="Q17" s="4">
        <v>0</v>
      </c>
      <c r="R17" s="4">
        <v>60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3</v>
      </c>
      <c r="AA17" s="4">
        <f t="shared" si="7"/>
        <v>2</v>
      </c>
      <c r="AB17" s="4">
        <f t="shared" si="7"/>
        <v>-4</v>
      </c>
      <c r="AC17" s="4">
        <f t="shared" si="7"/>
        <v>2</v>
      </c>
      <c r="AD17" s="4">
        <f t="shared" si="7"/>
        <v>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163</v>
      </c>
      <c r="C18" s="4">
        <f t="shared" si="2"/>
        <v>2</v>
      </c>
      <c r="D18" s="4">
        <v>94</v>
      </c>
      <c r="E18" s="4">
        <v>0</v>
      </c>
      <c r="F18" s="4">
        <v>69</v>
      </c>
      <c r="G18" s="4">
        <v>2</v>
      </c>
      <c r="H18" s="4">
        <f t="shared" si="3"/>
        <v>164</v>
      </c>
      <c r="I18" s="4">
        <f t="shared" si="3"/>
        <v>2</v>
      </c>
      <c r="J18" s="4">
        <v>95</v>
      </c>
      <c r="K18" s="4">
        <v>0</v>
      </c>
      <c r="L18" s="4">
        <v>69</v>
      </c>
      <c r="M18" s="4">
        <v>2</v>
      </c>
      <c r="N18" s="4">
        <f t="shared" si="4"/>
        <v>165</v>
      </c>
      <c r="O18" s="4">
        <f t="shared" si="4"/>
        <v>3</v>
      </c>
      <c r="P18" s="4">
        <v>87</v>
      </c>
      <c r="Q18" s="4">
        <v>1</v>
      </c>
      <c r="R18" s="4">
        <v>78</v>
      </c>
      <c r="S18" s="4">
        <v>2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</v>
      </c>
      <c r="AA18" s="4">
        <f t="shared" si="7"/>
        <v>-1</v>
      </c>
      <c r="AB18" s="4">
        <f t="shared" si="7"/>
        <v>7</v>
      </c>
      <c r="AC18" s="4">
        <f t="shared" si="7"/>
        <v>-1</v>
      </c>
      <c r="AD18" s="4">
        <f t="shared" si="7"/>
        <v>-9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148</v>
      </c>
      <c r="C19" s="4">
        <f t="shared" si="2"/>
        <v>1</v>
      </c>
      <c r="D19" s="4">
        <v>75</v>
      </c>
      <c r="E19" s="4">
        <v>0</v>
      </c>
      <c r="F19" s="4">
        <v>73</v>
      </c>
      <c r="G19" s="4">
        <v>1</v>
      </c>
      <c r="H19" s="4">
        <f t="shared" si="3"/>
        <v>148</v>
      </c>
      <c r="I19" s="4">
        <f t="shared" si="3"/>
        <v>1</v>
      </c>
      <c r="J19" s="4">
        <v>75</v>
      </c>
      <c r="K19" s="4">
        <v>0</v>
      </c>
      <c r="L19" s="4">
        <v>73</v>
      </c>
      <c r="M19" s="4">
        <v>1</v>
      </c>
      <c r="N19" s="4">
        <f t="shared" si="4"/>
        <v>164</v>
      </c>
      <c r="O19" s="4">
        <f t="shared" si="4"/>
        <v>2</v>
      </c>
      <c r="P19" s="4">
        <v>78</v>
      </c>
      <c r="Q19" s="4">
        <v>0</v>
      </c>
      <c r="R19" s="4">
        <v>86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-16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-13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202</v>
      </c>
      <c r="C20" s="4">
        <f t="shared" si="2"/>
        <v>1</v>
      </c>
      <c r="D20" s="4">
        <v>100</v>
      </c>
      <c r="E20" s="4">
        <v>0</v>
      </c>
      <c r="F20" s="4">
        <v>102</v>
      </c>
      <c r="G20" s="4">
        <v>1</v>
      </c>
      <c r="H20" s="4">
        <f t="shared" si="3"/>
        <v>202</v>
      </c>
      <c r="I20" s="4">
        <f t="shared" si="3"/>
        <v>1</v>
      </c>
      <c r="J20" s="4">
        <v>100</v>
      </c>
      <c r="K20" s="4">
        <v>0</v>
      </c>
      <c r="L20" s="4">
        <v>102</v>
      </c>
      <c r="M20" s="4">
        <v>1</v>
      </c>
      <c r="N20" s="4">
        <f t="shared" si="4"/>
        <v>200</v>
      </c>
      <c r="O20" s="4">
        <f t="shared" si="4"/>
        <v>0</v>
      </c>
      <c r="P20" s="4">
        <v>107</v>
      </c>
      <c r="Q20" s="4">
        <v>0</v>
      </c>
      <c r="R20" s="4">
        <v>93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277</v>
      </c>
      <c r="C21" s="4">
        <f t="shared" si="2"/>
        <v>0</v>
      </c>
      <c r="D21" s="4">
        <v>150</v>
      </c>
      <c r="E21" s="4">
        <v>0</v>
      </c>
      <c r="F21" s="4">
        <v>127</v>
      </c>
      <c r="G21" s="4">
        <v>0</v>
      </c>
      <c r="H21" s="4">
        <f t="shared" si="3"/>
        <v>277</v>
      </c>
      <c r="I21" s="4">
        <f t="shared" si="3"/>
        <v>0</v>
      </c>
      <c r="J21" s="4">
        <v>150</v>
      </c>
      <c r="K21" s="4">
        <v>0</v>
      </c>
      <c r="L21" s="4">
        <v>127</v>
      </c>
      <c r="M21" s="4">
        <v>0</v>
      </c>
      <c r="N21" s="4">
        <f t="shared" si="4"/>
        <v>303</v>
      </c>
      <c r="O21" s="4">
        <f t="shared" si="4"/>
        <v>1</v>
      </c>
      <c r="P21" s="4">
        <v>166</v>
      </c>
      <c r="Q21" s="4">
        <v>0</v>
      </c>
      <c r="R21" s="4">
        <v>137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-26</v>
      </c>
      <c r="AA21" s="4">
        <f t="shared" si="7"/>
        <v>-1</v>
      </c>
      <c r="AB21" s="4">
        <f t="shared" si="7"/>
        <v>-16</v>
      </c>
      <c r="AC21" s="4">
        <f t="shared" si="7"/>
        <v>0</v>
      </c>
      <c r="AD21" s="4">
        <f t="shared" si="7"/>
        <v>-10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369</v>
      </c>
      <c r="C22" s="4">
        <f t="shared" si="2"/>
        <v>1</v>
      </c>
      <c r="D22" s="4">
        <v>202</v>
      </c>
      <c r="E22" s="4">
        <v>0</v>
      </c>
      <c r="F22" s="4">
        <v>167</v>
      </c>
      <c r="G22" s="4">
        <v>1</v>
      </c>
      <c r="H22" s="4">
        <f t="shared" si="3"/>
        <v>368</v>
      </c>
      <c r="I22" s="4">
        <f t="shared" si="3"/>
        <v>1</v>
      </c>
      <c r="J22" s="4">
        <v>201</v>
      </c>
      <c r="K22" s="4">
        <v>0</v>
      </c>
      <c r="L22" s="4">
        <v>167</v>
      </c>
      <c r="M22" s="4">
        <v>1</v>
      </c>
      <c r="N22" s="4">
        <f t="shared" si="4"/>
        <v>374</v>
      </c>
      <c r="O22" s="4">
        <f t="shared" si="4"/>
        <v>0</v>
      </c>
      <c r="P22" s="4">
        <v>210</v>
      </c>
      <c r="Q22" s="4">
        <v>0</v>
      </c>
      <c r="R22" s="4">
        <v>164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</v>
      </c>
      <c r="AA22" s="4">
        <f t="shared" si="7"/>
        <v>1</v>
      </c>
      <c r="AB22" s="4">
        <f t="shared" si="7"/>
        <v>-8</v>
      </c>
      <c r="AC22" s="4">
        <f t="shared" si="7"/>
        <v>0</v>
      </c>
      <c r="AD22" s="4">
        <f t="shared" si="7"/>
        <v>3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446</v>
      </c>
      <c r="O23" s="4">
        <f t="shared" si="4"/>
        <v>1</v>
      </c>
      <c r="P23" s="4">
        <v>233</v>
      </c>
      <c r="Q23" s="4">
        <v>1</v>
      </c>
      <c r="R23" s="4">
        <v>213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</v>
      </c>
      <c r="AA23" s="4">
        <f t="shared" si="7"/>
        <v>0</v>
      </c>
      <c r="AB23" s="4">
        <f t="shared" si="7"/>
        <v>1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362</v>
      </c>
      <c r="C24" s="4">
        <f t="shared" si="2"/>
        <v>0</v>
      </c>
      <c r="D24" s="4">
        <v>176</v>
      </c>
      <c r="E24" s="4">
        <v>0</v>
      </c>
      <c r="F24" s="4">
        <v>186</v>
      </c>
      <c r="G24" s="4">
        <v>0</v>
      </c>
      <c r="H24" s="4">
        <f t="shared" si="3"/>
        <v>363</v>
      </c>
      <c r="I24" s="4">
        <f t="shared" si="3"/>
        <v>0</v>
      </c>
      <c r="J24" s="4">
        <v>176</v>
      </c>
      <c r="K24" s="4">
        <v>0</v>
      </c>
      <c r="L24" s="4">
        <v>187</v>
      </c>
      <c r="M24" s="4">
        <v>0</v>
      </c>
      <c r="N24" s="4">
        <f t="shared" si="4"/>
        <v>345</v>
      </c>
      <c r="O24" s="4">
        <f t="shared" si="4"/>
        <v>0</v>
      </c>
      <c r="P24" s="4">
        <v>158</v>
      </c>
      <c r="Q24" s="4">
        <v>0</v>
      </c>
      <c r="R24" s="4">
        <v>187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356</v>
      </c>
      <c r="C25" s="4">
        <f t="shared" si="2"/>
        <v>0</v>
      </c>
      <c r="D25" s="4">
        <v>150</v>
      </c>
      <c r="E25" s="4">
        <v>0</v>
      </c>
      <c r="F25" s="4">
        <v>206</v>
      </c>
      <c r="G25" s="4">
        <v>0</v>
      </c>
      <c r="H25" s="4">
        <f t="shared" si="3"/>
        <v>356</v>
      </c>
      <c r="I25" s="4">
        <f t="shared" si="3"/>
        <v>0</v>
      </c>
      <c r="J25" s="4">
        <v>150</v>
      </c>
      <c r="K25" s="4">
        <v>0</v>
      </c>
      <c r="L25" s="4">
        <v>206</v>
      </c>
      <c r="M25" s="4">
        <v>0</v>
      </c>
      <c r="N25" s="4">
        <f t="shared" si="4"/>
        <v>374</v>
      </c>
      <c r="O25" s="4">
        <f t="shared" si="4"/>
        <v>0</v>
      </c>
      <c r="P25" s="4">
        <v>154</v>
      </c>
      <c r="Q25" s="4">
        <v>0</v>
      </c>
      <c r="R25" s="4">
        <v>220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-18</v>
      </c>
      <c r="AA25" s="4">
        <f t="shared" si="7"/>
        <v>0</v>
      </c>
      <c r="AB25" s="4">
        <f t="shared" si="7"/>
        <v>-4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422</v>
      </c>
      <c r="C26" s="4">
        <f t="shared" si="2"/>
        <v>0</v>
      </c>
      <c r="D26" s="4">
        <v>141</v>
      </c>
      <c r="E26" s="4">
        <v>0</v>
      </c>
      <c r="F26" s="4">
        <v>281</v>
      </c>
      <c r="G26" s="4">
        <v>0</v>
      </c>
      <c r="H26" s="4">
        <f t="shared" si="3"/>
        <v>423</v>
      </c>
      <c r="I26" s="4">
        <f t="shared" si="3"/>
        <v>0</v>
      </c>
      <c r="J26" s="4">
        <v>142</v>
      </c>
      <c r="K26" s="4">
        <v>0</v>
      </c>
      <c r="L26" s="4">
        <v>281</v>
      </c>
      <c r="M26" s="4">
        <v>0</v>
      </c>
      <c r="N26" s="4">
        <f t="shared" si="4"/>
        <v>450</v>
      </c>
      <c r="O26" s="4">
        <f t="shared" si="4"/>
        <v>0</v>
      </c>
      <c r="P26" s="4">
        <v>151</v>
      </c>
      <c r="Q26" s="4">
        <v>0</v>
      </c>
      <c r="R26" s="4">
        <v>299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-18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379</v>
      </c>
      <c r="C27" s="4">
        <f t="shared" si="2"/>
        <v>0</v>
      </c>
      <c r="D27" s="4">
        <v>125</v>
      </c>
      <c r="E27" s="4">
        <v>0</v>
      </c>
      <c r="F27" s="4">
        <v>254</v>
      </c>
      <c r="G27" s="4">
        <v>0</v>
      </c>
      <c r="H27" s="4">
        <f t="shared" si="3"/>
        <v>383</v>
      </c>
      <c r="I27" s="4">
        <f t="shared" si="3"/>
        <v>0</v>
      </c>
      <c r="J27" s="4">
        <v>127</v>
      </c>
      <c r="K27" s="4">
        <v>0</v>
      </c>
      <c r="L27" s="4">
        <v>256</v>
      </c>
      <c r="M27" s="4">
        <v>0</v>
      </c>
      <c r="N27" s="4">
        <f t="shared" si="4"/>
        <v>382</v>
      </c>
      <c r="O27" s="4">
        <f t="shared" si="4"/>
        <v>0</v>
      </c>
      <c r="P27" s="4">
        <v>132</v>
      </c>
      <c r="Q27" s="4">
        <v>0</v>
      </c>
      <c r="R27" s="4">
        <v>250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-7</v>
      </c>
      <c r="AC27" s="4">
        <f t="shared" si="7"/>
        <v>0</v>
      </c>
      <c r="AD27" s="4">
        <f t="shared" si="7"/>
        <v>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210</v>
      </c>
      <c r="C28" s="4">
        <f t="shared" si="2"/>
        <v>0</v>
      </c>
      <c r="D28" s="4">
        <v>66</v>
      </c>
      <c r="E28" s="4">
        <v>0</v>
      </c>
      <c r="F28" s="4">
        <v>144</v>
      </c>
      <c r="G28" s="4">
        <v>0</v>
      </c>
      <c r="H28" s="4">
        <f t="shared" si="3"/>
        <v>212</v>
      </c>
      <c r="I28" s="4">
        <f t="shared" si="3"/>
        <v>0</v>
      </c>
      <c r="J28" s="4">
        <v>67</v>
      </c>
      <c r="K28" s="4">
        <v>0</v>
      </c>
      <c r="L28" s="4">
        <v>145</v>
      </c>
      <c r="M28" s="4">
        <v>0</v>
      </c>
      <c r="N28" s="4">
        <f t="shared" si="4"/>
        <v>216</v>
      </c>
      <c r="O28" s="4">
        <f t="shared" si="4"/>
        <v>0</v>
      </c>
      <c r="P28" s="4">
        <v>64</v>
      </c>
      <c r="Q28" s="4">
        <v>0</v>
      </c>
      <c r="R28" s="4">
        <v>152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-6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56</v>
      </c>
      <c r="C29" s="4">
        <f t="shared" si="2"/>
        <v>0</v>
      </c>
      <c r="D29" s="4">
        <v>16</v>
      </c>
      <c r="E29" s="4">
        <v>0</v>
      </c>
      <c r="F29" s="4">
        <v>40</v>
      </c>
      <c r="G29" s="4">
        <v>0</v>
      </c>
      <c r="H29" s="4">
        <f t="shared" si="3"/>
        <v>57</v>
      </c>
      <c r="I29" s="4">
        <f t="shared" si="3"/>
        <v>0</v>
      </c>
      <c r="J29" s="4">
        <v>16</v>
      </c>
      <c r="K29" s="4">
        <v>0</v>
      </c>
      <c r="L29" s="4">
        <v>41</v>
      </c>
      <c r="M29" s="4">
        <v>0</v>
      </c>
      <c r="N29" s="4">
        <f t="shared" si="4"/>
        <v>45</v>
      </c>
      <c r="O29" s="4">
        <f t="shared" si="4"/>
        <v>0</v>
      </c>
      <c r="P29" s="4">
        <v>11</v>
      </c>
      <c r="Q29" s="4">
        <v>0</v>
      </c>
      <c r="R29" s="4">
        <v>34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6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6</v>
      </c>
      <c r="K30" s="4">
        <v>0</v>
      </c>
      <c r="L30" s="4">
        <v>8</v>
      </c>
      <c r="M30" s="4">
        <v>0</v>
      </c>
      <c r="N30" s="4">
        <f t="shared" si="4"/>
        <v>14</v>
      </c>
      <c r="O30" s="4">
        <f t="shared" si="4"/>
        <v>0</v>
      </c>
      <c r="P30" s="4">
        <v>5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293</v>
      </c>
      <c r="C33" s="4">
        <f t="shared" ref="C33:AE33" si="12">SUM(C10:C12)</f>
        <v>0</v>
      </c>
      <c r="D33" s="4">
        <f t="shared" si="12"/>
        <v>151</v>
      </c>
      <c r="E33" s="4">
        <f t="shared" si="12"/>
        <v>0</v>
      </c>
      <c r="F33" s="4">
        <f t="shared" si="12"/>
        <v>142</v>
      </c>
      <c r="G33" s="4">
        <f t="shared" si="12"/>
        <v>0</v>
      </c>
      <c r="H33" s="4">
        <f t="shared" si="12"/>
        <v>287</v>
      </c>
      <c r="I33" s="4">
        <f t="shared" si="12"/>
        <v>0</v>
      </c>
      <c r="J33" s="4">
        <f t="shared" si="12"/>
        <v>148</v>
      </c>
      <c r="K33" s="4">
        <f t="shared" si="12"/>
        <v>0</v>
      </c>
      <c r="L33" s="4">
        <f t="shared" si="12"/>
        <v>139</v>
      </c>
      <c r="M33" s="4">
        <f t="shared" si="12"/>
        <v>0</v>
      </c>
      <c r="N33" s="4">
        <f t="shared" si="12"/>
        <v>294</v>
      </c>
      <c r="O33" s="4">
        <f t="shared" si="12"/>
        <v>0</v>
      </c>
      <c r="P33" s="4">
        <f t="shared" si="12"/>
        <v>146</v>
      </c>
      <c r="Q33" s="4">
        <f t="shared" si="12"/>
        <v>0</v>
      </c>
      <c r="R33" s="4">
        <f t="shared" si="12"/>
        <v>148</v>
      </c>
      <c r="S33" s="4">
        <f t="shared" si="12"/>
        <v>0</v>
      </c>
      <c r="T33" s="4">
        <f t="shared" si="12"/>
        <v>6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-1</v>
      </c>
      <c r="AA33" s="4">
        <f t="shared" si="12"/>
        <v>0</v>
      </c>
      <c r="AB33" s="4">
        <f t="shared" si="12"/>
        <v>5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1705</v>
      </c>
      <c r="C34" s="4">
        <f t="shared" ref="C34:AE34" si="13">SUM(C13:C22)</f>
        <v>29</v>
      </c>
      <c r="D34" s="4">
        <f t="shared" si="13"/>
        <v>937</v>
      </c>
      <c r="E34" s="4">
        <f t="shared" si="13"/>
        <v>23</v>
      </c>
      <c r="F34" s="4">
        <f t="shared" si="13"/>
        <v>768</v>
      </c>
      <c r="G34" s="4">
        <f t="shared" si="13"/>
        <v>6</v>
      </c>
      <c r="H34" s="4">
        <f t="shared" si="13"/>
        <v>1704</v>
      </c>
      <c r="I34" s="4">
        <f t="shared" si="13"/>
        <v>29</v>
      </c>
      <c r="J34" s="4">
        <f t="shared" si="13"/>
        <v>935</v>
      </c>
      <c r="K34" s="4">
        <f t="shared" si="13"/>
        <v>23</v>
      </c>
      <c r="L34" s="4">
        <f t="shared" si="13"/>
        <v>769</v>
      </c>
      <c r="M34" s="4">
        <f t="shared" si="13"/>
        <v>6</v>
      </c>
      <c r="N34" s="4">
        <f t="shared" si="13"/>
        <v>1764</v>
      </c>
      <c r="O34" s="4">
        <f t="shared" si="13"/>
        <v>26</v>
      </c>
      <c r="P34" s="4">
        <f t="shared" si="13"/>
        <v>979</v>
      </c>
      <c r="Q34" s="4">
        <f t="shared" si="13"/>
        <v>19</v>
      </c>
      <c r="R34" s="4">
        <f t="shared" si="13"/>
        <v>785</v>
      </c>
      <c r="S34" s="4">
        <f>SUM(S13:S22)</f>
        <v>7</v>
      </c>
      <c r="T34" s="4">
        <f t="shared" si="13"/>
        <v>1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-59</v>
      </c>
      <c r="AA34" s="4">
        <f t="shared" si="13"/>
        <v>3</v>
      </c>
      <c r="AB34" s="4">
        <f t="shared" si="13"/>
        <v>-42</v>
      </c>
      <c r="AC34" s="4">
        <f t="shared" si="13"/>
        <v>4</v>
      </c>
      <c r="AD34" s="4">
        <f t="shared" si="13"/>
        <v>-17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2236</v>
      </c>
      <c r="C35" s="4">
        <f t="shared" ref="C35:AE35" si="14">SUM(C23:C30)</f>
        <v>1</v>
      </c>
      <c r="D35" s="4">
        <f t="shared" si="14"/>
        <v>914</v>
      </c>
      <c r="E35" s="4">
        <f t="shared" si="14"/>
        <v>1</v>
      </c>
      <c r="F35" s="4">
        <f t="shared" si="14"/>
        <v>1322</v>
      </c>
      <c r="G35" s="4">
        <f t="shared" si="14"/>
        <v>0</v>
      </c>
      <c r="H35" s="4">
        <f t="shared" si="14"/>
        <v>2245</v>
      </c>
      <c r="I35" s="4">
        <f t="shared" si="14"/>
        <v>1</v>
      </c>
      <c r="J35" s="4">
        <f t="shared" si="14"/>
        <v>918</v>
      </c>
      <c r="K35" s="4">
        <f t="shared" si="14"/>
        <v>1</v>
      </c>
      <c r="L35" s="4">
        <f t="shared" si="14"/>
        <v>1327</v>
      </c>
      <c r="M35" s="4">
        <f t="shared" si="14"/>
        <v>0</v>
      </c>
      <c r="N35" s="4">
        <f t="shared" si="14"/>
        <v>2272</v>
      </c>
      <c r="O35" s="4">
        <f t="shared" si="14"/>
        <v>1</v>
      </c>
      <c r="P35" s="4">
        <f t="shared" si="14"/>
        <v>908</v>
      </c>
      <c r="Q35" s="4">
        <f t="shared" si="14"/>
        <v>1</v>
      </c>
      <c r="R35" s="4">
        <f t="shared" si="14"/>
        <v>1364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-36</v>
      </c>
      <c r="AA35" s="4">
        <f t="shared" si="14"/>
        <v>0</v>
      </c>
      <c r="AB35" s="4">
        <f t="shared" si="14"/>
        <v>6</v>
      </c>
      <c r="AC35" s="4">
        <f t="shared" si="14"/>
        <v>0</v>
      </c>
      <c r="AD35" s="4">
        <f t="shared" si="14"/>
        <v>-42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1437</v>
      </c>
      <c r="C36" s="4">
        <f t="shared" ref="C36:AE36" si="15">SUM(C25:C30)</f>
        <v>0</v>
      </c>
      <c r="D36" s="4">
        <f t="shared" si="15"/>
        <v>504</v>
      </c>
      <c r="E36" s="4">
        <f t="shared" si="15"/>
        <v>0</v>
      </c>
      <c r="F36" s="4">
        <f t="shared" si="15"/>
        <v>933</v>
      </c>
      <c r="G36" s="4">
        <f t="shared" si="15"/>
        <v>0</v>
      </c>
      <c r="H36" s="4">
        <f t="shared" si="15"/>
        <v>1445</v>
      </c>
      <c r="I36" s="4">
        <f t="shared" si="15"/>
        <v>0</v>
      </c>
      <c r="J36" s="4">
        <f t="shared" si="15"/>
        <v>508</v>
      </c>
      <c r="K36" s="4">
        <f t="shared" si="15"/>
        <v>0</v>
      </c>
      <c r="L36" s="4">
        <f t="shared" si="15"/>
        <v>937</v>
      </c>
      <c r="M36" s="4">
        <f t="shared" si="15"/>
        <v>0</v>
      </c>
      <c r="N36" s="4">
        <f t="shared" si="15"/>
        <v>1481</v>
      </c>
      <c r="O36" s="4">
        <f t="shared" si="15"/>
        <v>0</v>
      </c>
      <c r="P36" s="4">
        <f t="shared" si="15"/>
        <v>517</v>
      </c>
      <c r="Q36" s="4">
        <f t="shared" si="15"/>
        <v>0</v>
      </c>
      <c r="R36" s="4">
        <f t="shared" si="15"/>
        <v>964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-44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-31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659</v>
      </c>
      <c r="C37" s="4">
        <f t="shared" ref="C37:AE37" si="16">SUM(C27:C30)</f>
        <v>0</v>
      </c>
      <c r="D37" s="4">
        <f t="shared" si="16"/>
        <v>213</v>
      </c>
      <c r="E37" s="4">
        <f t="shared" si="16"/>
        <v>0</v>
      </c>
      <c r="F37" s="4">
        <f t="shared" si="16"/>
        <v>446</v>
      </c>
      <c r="G37" s="4">
        <f t="shared" si="16"/>
        <v>0</v>
      </c>
      <c r="H37" s="4">
        <f t="shared" si="16"/>
        <v>666</v>
      </c>
      <c r="I37" s="4">
        <f t="shared" si="16"/>
        <v>0</v>
      </c>
      <c r="J37" s="4">
        <f t="shared" si="16"/>
        <v>216</v>
      </c>
      <c r="K37" s="4">
        <f t="shared" si="16"/>
        <v>0</v>
      </c>
      <c r="L37" s="4">
        <f t="shared" si="16"/>
        <v>450</v>
      </c>
      <c r="M37" s="4">
        <f t="shared" si="16"/>
        <v>0</v>
      </c>
      <c r="N37" s="4">
        <f t="shared" si="16"/>
        <v>657</v>
      </c>
      <c r="O37" s="4">
        <f t="shared" si="16"/>
        <v>0</v>
      </c>
      <c r="P37" s="4">
        <f t="shared" si="16"/>
        <v>212</v>
      </c>
      <c r="Q37" s="4">
        <f t="shared" si="16"/>
        <v>0</v>
      </c>
      <c r="R37" s="4">
        <f t="shared" si="16"/>
        <v>445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1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6.9201700519603211</v>
      </c>
      <c r="C39" s="15">
        <f t="shared" ref="C39:AE39" si="17">C33/(C9-C31)*100</f>
        <v>0</v>
      </c>
      <c r="D39" s="15">
        <f t="shared" si="17"/>
        <v>7.5424575424575426</v>
      </c>
      <c r="E39" s="15">
        <f t="shared" si="17"/>
        <v>0</v>
      </c>
      <c r="F39" s="15">
        <f t="shared" si="17"/>
        <v>6.3620071684587813</v>
      </c>
      <c r="G39" s="15">
        <f t="shared" si="17"/>
        <v>0</v>
      </c>
      <c r="H39" s="15">
        <f t="shared" si="17"/>
        <v>6.7752596789423984</v>
      </c>
      <c r="I39" s="15">
        <f t="shared" si="17"/>
        <v>0</v>
      </c>
      <c r="J39" s="15">
        <f t="shared" si="17"/>
        <v>7.3963018490754626</v>
      </c>
      <c r="K39" s="15">
        <f t="shared" si="17"/>
        <v>0</v>
      </c>
      <c r="L39" s="15">
        <f t="shared" si="17"/>
        <v>6.2192393736017895</v>
      </c>
      <c r="M39" s="15">
        <f t="shared" si="17"/>
        <v>0</v>
      </c>
      <c r="N39" s="15">
        <f t="shared" si="17"/>
        <v>6.7898383371824478</v>
      </c>
      <c r="O39" s="15">
        <f t="shared" si="17"/>
        <v>0</v>
      </c>
      <c r="P39" s="15">
        <f t="shared" si="17"/>
        <v>7.1815051647811119</v>
      </c>
      <c r="Q39" s="15">
        <f t="shared" si="17"/>
        <v>0</v>
      </c>
      <c r="R39" s="15">
        <f t="shared" si="17"/>
        <v>6.4431867653461037</v>
      </c>
      <c r="S39" s="15">
        <f t="shared" si="17"/>
        <v>0</v>
      </c>
      <c r="T39" s="15">
        <f t="shared" si="17"/>
        <v>-300</v>
      </c>
      <c r="U39" s="15" t="e">
        <f t="shared" si="17"/>
        <v>#DIV/0!</v>
      </c>
      <c r="V39" s="15">
        <f t="shared" si="17"/>
        <v>300</v>
      </c>
      <c r="W39" s="15" t="e">
        <f t="shared" si="17"/>
        <v>#DIV/0!</v>
      </c>
      <c r="X39" s="15">
        <f t="shared" si="17"/>
        <v>-100</v>
      </c>
      <c r="Y39" s="15" t="e">
        <f t="shared" si="17"/>
        <v>#DIV/0!</v>
      </c>
      <c r="Z39" s="15">
        <f t="shared" si="17"/>
        <v>1.0416666666666665</v>
      </c>
      <c r="AA39" s="15">
        <f t="shared" si="17"/>
        <v>0</v>
      </c>
      <c r="AB39" s="15">
        <f t="shared" si="17"/>
        <v>-16.129032258064516</v>
      </c>
      <c r="AC39" s="15">
        <f t="shared" si="17"/>
        <v>0</v>
      </c>
      <c r="AD39" s="15">
        <f t="shared" si="17"/>
        <v>9.2307692307692317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40.269248937175249</v>
      </c>
      <c r="C40" s="15">
        <f t="shared" ref="C40:AE40" si="18">C34/(C9-C31)*100</f>
        <v>96.666666666666671</v>
      </c>
      <c r="D40" s="15">
        <f t="shared" si="18"/>
        <v>46.803196803196798</v>
      </c>
      <c r="E40" s="15">
        <f t="shared" si="18"/>
        <v>95.833333333333343</v>
      </c>
      <c r="F40" s="15">
        <f t="shared" si="18"/>
        <v>34.408602150537639</v>
      </c>
      <c r="G40" s="15">
        <f t="shared" si="18"/>
        <v>100</v>
      </c>
      <c r="H40" s="15">
        <f t="shared" si="18"/>
        <v>40.226628895184135</v>
      </c>
      <c r="I40" s="15">
        <f t="shared" si="18"/>
        <v>96.666666666666671</v>
      </c>
      <c r="J40" s="15">
        <f t="shared" si="18"/>
        <v>46.726636681659173</v>
      </c>
      <c r="K40" s="15">
        <f t="shared" si="18"/>
        <v>95.833333333333343</v>
      </c>
      <c r="L40" s="15">
        <f t="shared" si="18"/>
        <v>34.407158836689042</v>
      </c>
      <c r="M40" s="15">
        <f t="shared" si="18"/>
        <v>100</v>
      </c>
      <c r="N40" s="15">
        <f t="shared" si="18"/>
        <v>40.739030023094685</v>
      </c>
      <c r="O40" s="15">
        <f t="shared" si="18"/>
        <v>96.296296296296291</v>
      </c>
      <c r="P40" s="15">
        <f t="shared" si="18"/>
        <v>48.15543531726513</v>
      </c>
      <c r="Q40" s="15">
        <f t="shared" si="18"/>
        <v>95</v>
      </c>
      <c r="R40" s="15">
        <f t="shared" si="18"/>
        <v>34.175010883761423</v>
      </c>
      <c r="S40" s="15">
        <f t="shared" si="18"/>
        <v>100</v>
      </c>
      <c r="T40" s="15">
        <f t="shared" si="18"/>
        <v>-50</v>
      </c>
      <c r="U40" s="15" t="e">
        <f t="shared" si="18"/>
        <v>#DIV/0!</v>
      </c>
      <c r="V40" s="15">
        <f t="shared" si="18"/>
        <v>200</v>
      </c>
      <c r="W40" s="15" t="e">
        <f t="shared" si="18"/>
        <v>#DIV/0!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61.458333333333336</v>
      </c>
      <c r="AA40" s="15">
        <f t="shared" si="18"/>
        <v>100</v>
      </c>
      <c r="AB40" s="15">
        <f t="shared" si="18"/>
        <v>135.48387096774192</v>
      </c>
      <c r="AC40" s="15">
        <f t="shared" si="18"/>
        <v>100</v>
      </c>
      <c r="AD40" s="15">
        <f t="shared" si="18"/>
        <v>26.153846153846157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52.810581010864432</v>
      </c>
      <c r="C41" s="15">
        <f t="shared" ref="C41:AE41" si="19">C35/(C9-C31)*100</f>
        <v>3.3333333333333335</v>
      </c>
      <c r="D41" s="15">
        <f t="shared" si="19"/>
        <v>45.654345654345654</v>
      </c>
      <c r="E41" s="15">
        <f t="shared" si="19"/>
        <v>4.1666666666666661</v>
      </c>
      <c r="F41" s="15">
        <f t="shared" si="19"/>
        <v>59.229390681003579</v>
      </c>
      <c r="G41" s="15">
        <f t="shared" si="19"/>
        <v>0</v>
      </c>
      <c r="H41" s="15">
        <f t="shared" si="19"/>
        <v>52.998111425873461</v>
      </c>
      <c r="I41" s="15">
        <f t="shared" si="19"/>
        <v>3.3333333333333335</v>
      </c>
      <c r="J41" s="15">
        <f t="shared" si="19"/>
        <v>45.877061469265371</v>
      </c>
      <c r="K41" s="15">
        <f t="shared" si="19"/>
        <v>4.1666666666666661</v>
      </c>
      <c r="L41" s="15">
        <f t="shared" si="19"/>
        <v>59.373601789709177</v>
      </c>
      <c r="M41" s="15">
        <f t="shared" si="19"/>
        <v>0</v>
      </c>
      <c r="N41" s="15">
        <f t="shared" si="19"/>
        <v>52.47113163972287</v>
      </c>
      <c r="O41" s="15">
        <f t="shared" si="19"/>
        <v>3.7037037037037033</v>
      </c>
      <c r="P41" s="15">
        <f t="shared" si="19"/>
        <v>44.663059517953762</v>
      </c>
      <c r="Q41" s="15">
        <f t="shared" si="19"/>
        <v>5</v>
      </c>
      <c r="R41" s="15">
        <f t="shared" si="19"/>
        <v>59.381802350892464</v>
      </c>
      <c r="S41" s="15">
        <f t="shared" si="19"/>
        <v>0</v>
      </c>
      <c r="T41" s="15">
        <f t="shared" si="19"/>
        <v>450</v>
      </c>
      <c r="U41" s="15" t="e">
        <f t="shared" si="19"/>
        <v>#DIV/0!</v>
      </c>
      <c r="V41" s="15">
        <f t="shared" si="19"/>
        <v>-400</v>
      </c>
      <c r="W41" s="15" t="e">
        <f t="shared" si="19"/>
        <v>#DIV/0!</v>
      </c>
      <c r="X41" s="15">
        <f t="shared" si="19"/>
        <v>166.66666666666669</v>
      </c>
      <c r="Y41" s="15" t="e">
        <f t="shared" si="19"/>
        <v>#DIV/0!</v>
      </c>
      <c r="Z41" s="15">
        <f t="shared" si="19"/>
        <v>37.5</v>
      </c>
      <c r="AA41" s="15">
        <f t="shared" si="19"/>
        <v>0</v>
      </c>
      <c r="AB41" s="15">
        <f t="shared" si="19"/>
        <v>-19.35483870967742</v>
      </c>
      <c r="AC41" s="15">
        <f t="shared" si="19"/>
        <v>0</v>
      </c>
      <c r="AD41" s="15">
        <f t="shared" si="19"/>
        <v>64.615384615384613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33.939537080774677</v>
      </c>
      <c r="C42" s="15">
        <f t="shared" ref="C42:AD42" si="20">C36/(C9-C31)*100</f>
        <v>0</v>
      </c>
      <c r="D42" s="15">
        <f t="shared" si="20"/>
        <v>25.174825174825177</v>
      </c>
      <c r="E42" s="15">
        <f t="shared" si="20"/>
        <v>0</v>
      </c>
      <c r="F42" s="15">
        <f t="shared" si="20"/>
        <v>41.801075268817208</v>
      </c>
      <c r="G42" s="15">
        <f t="shared" si="20"/>
        <v>0</v>
      </c>
      <c r="H42" s="15">
        <f t="shared" si="20"/>
        <v>34.112370160528798</v>
      </c>
      <c r="I42" s="15">
        <f t="shared" si="20"/>
        <v>0</v>
      </c>
      <c r="J42" s="15">
        <f t="shared" si="20"/>
        <v>25.387306346826588</v>
      </c>
      <c r="K42" s="15">
        <f t="shared" si="20"/>
        <v>0</v>
      </c>
      <c r="L42" s="15">
        <f t="shared" si="20"/>
        <v>41.923937360178968</v>
      </c>
      <c r="M42" s="15">
        <f t="shared" si="20"/>
        <v>0</v>
      </c>
      <c r="N42" s="15">
        <f t="shared" si="20"/>
        <v>34.203233256351041</v>
      </c>
      <c r="O42" s="15">
        <f t="shared" si="20"/>
        <v>0</v>
      </c>
      <c r="P42" s="15">
        <f t="shared" si="20"/>
        <v>25.430398425971472</v>
      </c>
      <c r="Q42" s="15">
        <f t="shared" si="20"/>
        <v>0</v>
      </c>
      <c r="R42" s="15">
        <f t="shared" si="20"/>
        <v>41.967784066173266</v>
      </c>
      <c r="S42" s="15">
        <f t="shared" si="20"/>
        <v>0</v>
      </c>
      <c r="T42" s="15">
        <f t="shared" si="20"/>
        <v>400</v>
      </c>
      <c r="U42" s="15" t="e">
        <f t="shared" si="20"/>
        <v>#DIV/0!</v>
      </c>
      <c r="V42" s="15">
        <f t="shared" si="20"/>
        <v>-400</v>
      </c>
      <c r="W42" s="15" t="e">
        <f t="shared" si="20"/>
        <v>#DIV/0!</v>
      </c>
      <c r="X42" s="15">
        <f t="shared" si="20"/>
        <v>133.33333333333331</v>
      </c>
      <c r="Y42" s="15" t="e">
        <f t="shared" si="20"/>
        <v>#DIV/0!</v>
      </c>
      <c r="Z42" s="15">
        <f t="shared" si="20"/>
        <v>45.833333333333329</v>
      </c>
      <c r="AA42" s="15">
        <f t="shared" si="20"/>
        <v>0</v>
      </c>
      <c r="AB42" s="15">
        <f t="shared" si="20"/>
        <v>41.935483870967744</v>
      </c>
      <c r="AC42" s="15">
        <f t="shared" si="20"/>
        <v>0</v>
      </c>
      <c r="AD42" s="15">
        <f t="shared" si="20"/>
        <v>47.692307692307693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15.564478034955126</v>
      </c>
      <c r="C43" s="15">
        <f t="shared" ref="C43:AE43" si="21">C37/(C9-C31)*100</f>
        <v>0</v>
      </c>
      <c r="D43" s="15">
        <f t="shared" si="21"/>
        <v>10.639360639360639</v>
      </c>
      <c r="E43" s="15">
        <f t="shared" si="21"/>
        <v>0</v>
      </c>
      <c r="F43" s="15">
        <f t="shared" si="21"/>
        <v>19.982078853046595</v>
      </c>
      <c r="G43" s="15">
        <f t="shared" si="21"/>
        <v>0</v>
      </c>
      <c r="H43" s="15">
        <f t="shared" si="21"/>
        <v>15.722379603399434</v>
      </c>
      <c r="I43" s="15">
        <f t="shared" si="21"/>
        <v>0</v>
      </c>
      <c r="J43" s="15">
        <f t="shared" si="21"/>
        <v>10.794602698650674</v>
      </c>
      <c r="K43" s="15">
        <f t="shared" si="21"/>
        <v>0</v>
      </c>
      <c r="L43" s="15">
        <f t="shared" si="21"/>
        <v>20.134228187919462</v>
      </c>
      <c r="M43" s="15">
        <f t="shared" si="21"/>
        <v>0</v>
      </c>
      <c r="N43" s="15">
        <f t="shared" si="21"/>
        <v>15.173210161662817</v>
      </c>
      <c r="O43" s="15">
        <f t="shared" si="21"/>
        <v>0</v>
      </c>
      <c r="P43" s="15">
        <f t="shared" si="21"/>
        <v>10.427939006394491</v>
      </c>
      <c r="Q43" s="15">
        <f t="shared" si="21"/>
        <v>0</v>
      </c>
      <c r="R43" s="15">
        <f t="shared" si="21"/>
        <v>19.373095341750108</v>
      </c>
      <c r="S43" s="15">
        <f t="shared" si="21"/>
        <v>0</v>
      </c>
      <c r="T43" s="15">
        <f t="shared" si="21"/>
        <v>350</v>
      </c>
      <c r="U43" s="15" t="e">
        <f t="shared" si="21"/>
        <v>#DIV/0!</v>
      </c>
      <c r="V43" s="15">
        <f t="shared" si="21"/>
        <v>-300</v>
      </c>
      <c r="W43" s="15" t="e">
        <f t="shared" si="21"/>
        <v>#DIV/0!</v>
      </c>
      <c r="X43" s="15">
        <f t="shared" si="21"/>
        <v>133.33333333333331</v>
      </c>
      <c r="Y43" s="15" t="e">
        <f t="shared" si="21"/>
        <v>#DIV/0!</v>
      </c>
      <c r="Z43" s="15">
        <f t="shared" si="21"/>
        <v>-2.083333333333333</v>
      </c>
      <c r="AA43" s="15">
        <f t="shared" si="21"/>
        <v>0</v>
      </c>
      <c r="AB43" s="15">
        <f t="shared" si="21"/>
        <v>-3.225806451612903</v>
      </c>
      <c r="AC43" s="15">
        <f t="shared" si="21"/>
        <v>0</v>
      </c>
      <c r="AD43" s="15">
        <f t="shared" si="21"/>
        <v>-1.5384615384615385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2934</v>
      </c>
      <c r="C9" s="4">
        <f>E9+G9</f>
        <v>23</v>
      </c>
      <c r="D9" s="4">
        <f>SUM(D10:D31)</f>
        <v>1348</v>
      </c>
      <c r="E9" s="4">
        <f>SUM(E10:E31)</f>
        <v>3</v>
      </c>
      <c r="F9" s="4">
        <f>SUM(F10:F31)</f>
        <v>1586</v>
      </c>
      <c r="G9" s="4">
        <f>SUM(G10:G31)</f>
        <v>20</v>
      </c>
      <c r="H9" s="4">
        <f>J9+L9</f>
        <v>2944</v>
      </c>
      <c r="I9" s="4">
        <f>K9+M9</f>
        <v>23</v>
      </c>
      <c r="J9" s="4">
        <f>SUM(J10:J31)</f>
        <v>1350</v>
      </c>
      <c r="K9" s="4">
        <f>SUM(K10:K31)</f>
        <v>3</v>
      </c>
      <c r="L9" s="4">
        <f>SUM(L10:L31)</f>
        <v>1594</v>
      </c>
      <c r="M9" s="4">
        <f>SUM(M10:M31)</f>
        <v>20</v>
      </c>
      <c r="N9" s="4">
        <f>P9+R9</f>
        <v>3024</v>
      </c>
      <c r="O9" s="4">
        <f>Q9+S9</f>
        <v>11</v>
      </c>
      <c r="P9" s="4">
        <f>SUM(P10:P31)</f>
        <v>1393</v>
      </c>
      <c r="Q9" s="4">
        <f>SUM(Q10:Q31)</f>
        <v>2</v>
      </c>
      <c r="R9" s="4">
        <f>SUM(R10:R31)</f>
        <v>1631</v>
      </c>
      <c r="S9" s="4">
        <f>SUM(S10:S31)</f>
        <v>9</v>
      </c>
      <c r="T9" s="4">
        <f>B9-H9</f>
        <v>-10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-8</v>
      </c>
      <c r="Y9" s="4">
        <f>G9-M9</f>
        <v>0</v>
      </c>
      <c r="Z9" s="4">
        <f t="shared" ref="Z9:AE9" si="1">B9-N9</f>
        <v>-90</v>
      </c>
      <c r="AA9" s="4">
        <f t="shared" si="1"/>
        <v>12</v>
      </c>
      <c r="AB9" s="4">
        <f t="shared" si="1"/>
        <v>-45</v>
      </c>
      <c r="AC9" s="4">
        <f t="shared" si="1"/>
        <v>1</v>
      </c>
      <c r="AD9" s="4">
        <f t="shared" si="1"/>
        <v>-45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42</v>
      </c>
      <c r="C10" s="4">
        <f t="shared" si="2"/>
        <v>1</v>
      </c>
      <c r="D10" s="4">
        <v>23</v>
      </c>
      <c r="E10" s="4">
        <v>0</v>
      </c>
      <c r="F10" s="4">
        <v>19</v>
      </c>
      <c r="G10" s="4">
        <v>1</v>
      </c>
      <c r="H10" s="4">
        <f t="shared" ref="H10:I30" si="3">J10+L10</f>
        <v>42</v>
      </c>
      <c r="I10" s="4">
        <f t="shared" si="3"/>
        <v>1</v>
      </c>
      <c r="J10" s="4">
        <v>23</v>
      </c>
      <c r="K10" s="4">
        <v>0</v>
      </c>
      <c r="L10" s="4">
        <v>19</v>
      </c>
      <c r="M10" s="4">
        <v>1</v>
      </c>
      <c r="N10" s="4">
        <f t="shared" ref="N10:O30" si="4">P10+R10</f>
        <v>56</v>
      </c>
      <c r="O10" s="4">
        <f t="shared" si="4"/>
        <v>1</v>
      </c>
      <c r="P10" s="4">
        <v>22</v>
      </c>
      <c r="Q10" s="4">
        <v>0</v>
      </c>
      <c r="R10" s="4">
        <v>34</v>
      </c>
      <c r="S10" s="4">
        <v>1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-14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55</v>
      </c>
      <c r="O11" s="4">
        <f t="shared" si="4"/>
        <v>0</v>
      </c>
      <c r="P11" s="4">
        <v>25</v>
      </c>
      <c r="Q11" s="4">
        <v>0</v>
      </c>
      <c r="R11" s="4">
        <v>30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84</v>
      </c>
      <c r="C12" s="4">
        <f t="shared" si="2"/>
        <v>0</v>
      </c>
      <c r="D12" s="4">
        <v>39</v>
      </c>
      <c r="E12" s="4">
        <v>0</v>
      </c>
      <c r="F12" s="4">
        <v>45</v>
      </c>
      <c r="G12" s="4">
        <v>0</v>
      </c>
      <c r="H12" s="4">
        <f t="shared" si="3"/>
        <v>83</v>
      </c>
      <c r="I12" s="4">
        <f t="shared" si="3"/>
        <v>0</v>
      </c>
      <c r="J12" s="4">
        <v>39</v>
      </c>
      <c r="K12" s="4">
        <v>0</v>
      </c>
      <c r="L12" s="4">
        <v>44</v>
      </c>
      <c r="M12" s="4">
        <v>0</v>
      </c>
      <c r="N12" s="4">
        <f t="shared" si="4"/>
        <v>96</v>
      </c>
      <c r="O12" s="4">
        <f t="shared" si="4"/>
        <v>0</v>
      </c>
      <c r="P12" s="4">
        <v>49</v>
      </c>
      <c r="Q12" s="4">
        <v>0</v>
      </c>
      <c r="R12" s="4">
        <v>47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118</v>
      </c>
      <c r="C13" s="4">
        <f t="shared" si="2"/>
        <v>0</v>
      </c>
      <c r="D13" s="4">
        <v>51</v>
      </c>
      <c r="E13" s="4">
        <v>0</v>
      </c>
      <c r="F13" s="4">
        <v>67</v>
      </c>
      <c r="G13" s="4">
        <v>0</v>
      </c>
      <c r="H13" s="4">
        <f t="shared" si="3"/>
        <v>120</v>
      </c>
      <c r="I13" s="4">
        <f t="shared" si="3"/>
        <v>0</v>
      </c>
      <c r="J13" s="4">
        <v>51</v>
      </c>
      <c r="K13" s="4">
        <v>0</v>
      </c>
      <c r="L13" s="4">
        <v>69</v>
      </c>
      <c r="M13" s="4">
        <v>0</v>
      </c>
      <c r="N13" s="4">
        <f t="shared" si="4"/>
        <v>116</v>
      </c>
      <c r="O13" s="4">
        <f t="shared" si="4"/>
        <v>0</v>
      </c>
      <c r="P13" s="4">
        <v>47</v>
      </c>
      <c r="Q13" s="4">
        <v>0</v>
      </c>
      <c r="R13" s="4">
        <v>69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4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52</v>
      </c>
      <c r="C14" s="4">
        <f t="shared" si="2"/>
        <v>0</v>
      </c>
      <c r="D14" s="4">
        <v>35</v>
      </c>
      <c r="E14" s="4">
        <v>0</v>
      </c>
      <c r="F14" s="4">
        <v>17</v>
      </c>
      <c r="G14" s="4">
        <v>0</v>
      </c>
      <c r="H14" s="4">
        <f t="shared" si="3"/>
        <v>51</v>
      </c>
      <c r="I14" s="4">
        <f t="shared" si="3"/>
        <v>0</v>
      </c>
      <c r="J14" s="4">
        <v>34</v>
      </c>
      <c r="K14" s="4">
        <v>0</v>
      </c>
      <c r="L14" s="4">
        <v>17</v>
      </c>
      <c r="M14" s="4">
        <v>0</v>
      </c>
      <c r="N14" s="4">
        <f t="shared" si="4"/>
        <v>65</v>
      </c>
      <c r="O14" s="4">
        <f t="shared" si="4"/>
        <v>2</v>
      </c>
      <c r="P14" s="4">
        <v>37</v>
      </c>
      <c r="Q14" s="4">
        <v>0</v>
      </c>
      <c r="R14" s="4">
        <v>28</v>
      </c>
      <c r="S14" s="4">
        <v>2</v>
      </c>
      <c r="T14" s="4">
        <f t="shared" si="5"/>
        <v>1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-13</v>
      </c>
      <c r="AA14" s="4">
        <f t="shared" si="7"/>
        <v>-2</v>
      </c>
      <c r="AB14" s="4">
        <f t="shared" si="7"/>
        <v>-2</v>
      </c>
      <c r="AC14" s="4">
        <f t="shared" si="7"/>
        <v>0</v>
      </c>
      <c r="AD14" s="4">
        <f t="shared" si="7"/>
        <v>-11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66</v>
      </c>
      <c r="C15" s="4">
        <f t="shared" si="2"/>
        <v>6</v>
      </c>
      <c r="D15" s="4">
        <v>30</v>
      </c>
      <c r="E15" s="4">
        <v>0</v>
      </c>
      <c r="F15" s="4">
        <v>36</v>
      </c>
      <c r="G15" s="4">
        <v>6</v>
      </c>
      <c r="H15" s="4">
        <f t="shared" si="3"/>
        <v>66</v>
      </c>
      <c r="I15" s="4">
        <f t="shared" si="3"/>
        <v>6</v>
      </c>
      <c r="J15" s="4">
        <v>30</v>
      </c>
      <c r="K15" s="4">
        <v>0</v>
      </c>
      <c r="L15" s="4">
        <v>36</v>
      </c>
      <c r="M15" s="4">
        <v>6</v>
      </c>
      <c r="N15" s="4">
        <f t="shared" si="4"/>
        <v>68</v>
      </c>
      <c r="O15" s="4">
        <f t="shared" si="4"/>
        <v>3</v>
      </c>
      <c r="P15" s="4">
        <v>33</v>
      </c>
      <c r="Q15" s="4">
        <v>0</v>
      </c>
      <c r="R15" s="4">
        <v>35</v>
      </c>
      <c r="S15" s="4">
        <v>3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-2</v>
      </c>
      <c r="AA15" s="4">
        <f t="shared" si="7"/>
        <v>3</v>
      </c>
      <c r="AB15" s="4">
        <f t="shared" si="7"/>
        <v>-3</v>
      </c>
      <c r="AC15" s="4">
        <f t="shared" si="7"/>
        <v>0</v>
      </c>
      <c r="AD15" s="4">
        <f t="shared" si="7"/>
        <v>1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81</v>
      </c>
      <c r="C16" s="4">
        <f t="shared" si="2"/>
        <v>6</v>
      </c>
      <c r="D16" s="4">
        <v>40</v>
      </c>
      <c r="E16" s="4">
        <v>0</v>
      </c>
      <c r="F16" s="4">
        <v>41</v>
      </c>
      <c r="G16" s="4">
        <v>6</v>
      </c>
      <c r="H16" s="4">
        <f t="shared" si="3"/>
        <v>83</v>
      </c>
      <c r="I16" s="4">
        <f t="shared" si="3"/>
        <v>6</v>
      </c>
      <c r="J16" s="4">
        <v>42</v>
      </c>
      <c r="K16" s="4">
        <v>0</v>
      </c>
      <c r="L16" s="4">
        <v>41</v>
      </c>
      <c r="M16" s="4">
        <v>6</v>
      </c>
      <c r="N16" s="4">
        <f t="shared" si="4"/>
        <v>84</v>
      </c>
      <c r="O16" s="4">
        <f t="shared" si="4"/>
        <v>1</v>
      </c>
      <c r="P16" s="4">
        <v>49</v>
      </c>
      <c r="Q16" s="4">
        <v>1</v>
      </c>
      <c r="R16" s="4">
        <v>35</v>
      </c>
      <c r="S16" s="4">
        <v>0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-3</v>
      </c>
      <c r="AA16" s="4">
        <f t="shared" si="7"/>
        <v>5</v>
      </c>
      <c r="AB16" s="4">
        <f t="shared" si="7"/>
        <v>-9</v>
      </c>
      <c r="AC16" s="4">
        <f t="shared" si="7"/>
        <v>-1</v>
      </c>
      <c r="AD16" s="4">
        <f t="shared" si="7"/>
        <v>6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95</v>
      </c>
      <c r="C17" s="4">
        <f t="shared" si="2"/>
        <v>4</v>
      </c>
      <c r="D17" s="4">
        <v>56</v>
      </c>
      <c r="E17" s="4">
        <v>1</v>
      </c>
      <c r="F17" s="4">
        <v>39</v>
      </c>
      <c r="G17" s="4">
        <v>3</v>
      </c>
      <c r="H17" s="4">
        <f t="shared" si="3"/>
        <v>95</v>
      </c>
      <c r="I17" s="4">
        <f t="shared" si="3"/>
        <v>4</v>
      </c>
      <c r="J17" s="4">
        <v>56</v>
      </c>
      <c r="K17" s="4">
        <v>1</v>
      </c>
      <c r="L17" s="4">
        <v>39</v>
      </c>
      <c r="M17" s="4">
        <v>3</v>
      </c>
      <c r="N17" s="4">
        <f t="shared" si="4"/>
        <v>104</v>
      </c>
      <c r="O17" s="4">
        <f t="shared" si="4"/>
        <v>0</v>
      </c>
      <c r="P17" s="4">
        <v>59</v>
      </c>
      <c r="Q17" s="4">
        <v>0</v>
      </c>
      <c r="R17" s="4">
        <v>45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-9</v>
      </c>
      <c r="AA17" s="4">
        <f t="shared" si="7"/>
        <v>4</v>
      </c>
      <c r="AB17" s="4">
        <f t="shared" si="7"/>
        <v>-3</v>
      </c>
      <c r="AC17" s="4">
        <f t="shared" si="7"/>
        <v>1</v>
      </c>
      <c r="AD17" s="4">
        <f t="shared" si="7"/>
        <v>-6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131</v>
      </c>
      <c r="C18" s="4">
        <f t="shared" si="2"/>
        <v>0</v>
      </c>
      <c r="D18" s="4">
        <v>69</v>
      </c>
      <c r="E18" s="4">
        <v>0</v>
      </c>
      <c r="F18" s="4">
        <v>62</v>
      </c>
      <c r="G18" s="4">
        <v>0</v>
      </c>
      <c r="H18" s="4">
        <f t="shared" si="3"/>
        <v>132</v>
      </c>
      <c r="I18" s="4">
        <f t="shared" si="3"/>
        <v>0</v>
      </c>
      <c r="J18" s="4">
        <v>69</v>
      </c>
      <c r="K18" s="4">
        <v>0</v>
      </c>
      <c r="L18" s="4">
        <v>63</v>
      </c>
      <c r="M18" s="4">
        <v>0</v>
      </c>
      <c r="N18" s="4">
        <f t="shared" si="4"/>
        <v>120</v>
      </c>
      <c r="O18" s="4">
        <f t="shared" si="4"/>
        <v>0</v>
      </c>
      <c r="P18" s="4">
        <v>67</v>
      </c>
      <c r="Q18" s="4">
        <v>0</v>
      </c>
      <c r="R18" s="4">
        <v>53</v>
      </c>
      <c r="S18" s="4">
        <v>0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11</v>
      </c>
      <c r="AA18" s="4">
        <f t="shared" si="7"/>
        <v>0</v>
      </c>
      <c r="AB18" s="4">
        <f t="shared" si="7"/>
        <v>2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136</v>
      </c>
      <c r="C19" s="4">
        <f t="shared" si="2"/>
        <v>1</v>
      </c>
      <c r="D19" s="4">
        <v>74</v>
      </c>
      <c r="E19" s="4">
        <v>0</v>
      </c>
      <c r="F19" s="4">
        <v>62</v>
      </c>
      <c r="G19" s="4">
        <v>1</v>
      </c>
      <c r="H19" s="4">
        <f t="shared" si="3"/>
        <v>136</v>
      </c>
      <c r="I19" s="4">
        <f t="shared" si="3"/>
        <v>1</v>
      </c>
      <c r="J19" s="4">
        <v>74</v>
      </c>
      <c r="K19" s="4">
        <v>0</v>
      </c>
      <c r="L19" s="4">
        <v>62</v>
      </c>
      <c r="M19" s="4">
        <v>1</v>
      </c>
      <c r="N19" s="4">
        <f t="shared" si="4"/>
        <v>141</v>
      </c>
      <c r="O19" s="4">
        <f t="shared" si="4"/>
        <v>2</v>
      </c>
      <c r="P19" s="4">
        <v>78</v>
      </c>
      <c r="Q19" s="4">
        <v>0</v>
      </c>
      <c r="R19" s="4">
        <v>63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-5</v>
      </c>
      <c r="AA19" s="4">
        <f t="shared" si="7"/>
        <v>-1</v>
      </c>
      <c r="AB19" s="4">
        <f t="shared" si="7"/>
        <v>-4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73</v>
      </c>
      <c r="E20" s="4">
        <v>0</v>
      </c>
      <c r="F20" s="4">
        <v>70</v>
      </c>
      <c r="G20" s="4">
        <v>2</v>
      </c>
      <c r="H20" s="4">
        <f t="shared" si="3"/>
        <v>144</v>
      </c>
      <c r="I20" s="4">
        <f t="shared" si="3"/>
        <v>2</v>
      </c>
      <c r="J20" s="4">
        <v>73</v>
      </c>
      <c r="K20" s="4">
        <v>0</v>
      </c>
      <c r="L20" s="4">
        <v>71</v>
      </c>
      <c r="M20" s="4">
        <v>2</v>
      </c>
      <c r="N20" s="4">
        <f t="shared" si="4"/>
        <v>153</v>
      </c>
      <c r="O20" s="4">
        <f t="shared" si="4"/>
        <v>1</v>
      </c>
      <c r="P20" s="4">
        <v>80</v>
      </c>
      <c r="Q20" s="4">
        <v>0</v>
      </c>
      <c r="R20" s="4">
        <v>73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-10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195</v>
      </c>
      <c r="C21" s="4">
        <f t="shared" si="2"/>
        <v>3</v>
      </c>
      <c r="D21" s="4">
        <v>104</v>
      </c>
      <c r="E21" s="4">
        <v>2</v>
      </c>
      <c r="F21" s="4">
        <v>91</v>
      </c>
      <c r="G21" s="4">
        <v>1</v>
      </c>
      <c r="H21" s="4">
        <f t="shared" si="3"/>
        <v>195</v>
      </c>
      <c r="I21" s="4">
        <f t="shared" si="3"/>
        <v>3</v>
      </c>
      <c r="J21" s="4">
        <v>104</v>
      </c>
      <c r="K21" s="4">
        <v>2</v>
      </c>
      <c r="L21" s="4">
        <v>91</v>
      </c>
      <c r="M21" s="4">
        <v>1</v>
      </c>
      <c r="N21" s="4">
        <f t="shared" si="4"/>
        <v>214</v>
      </c>
      <c r="O21" s="4">
        <f t="shared" si="4"/>
        <v>1</v>
      </c>
      <c r="P21" s="4">
        <v>115</v>
      </c>
      <c r="Q21" s="4">
        <v>1</v>
      </c>
      <c r="R21" s="4">
        <v>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-19</v>
      </c>
      <c r="AA21" s="4">
        <f t="shared" si="7"/>
        <v>2</v>
      </c>
      <c r="AB21" s="4">
        <f t="shared" si="7"/>
        <v>-11</v>
      </c>
      <c r="AC21" s="4">
        <f t="shared" si="7"/>
        <v>1</v>
      </c>
      <c r="AD21" s="4">
        <f t="shared" si="7"/>
        <v>-8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120</v>
      </c>
      <c r="E22" s="4">
        <v>0</v>
      </c>
      <c r="F22" s="4">
        <v>125</v>
      </c>
      <c r="G22" s="4">
        <v>0</v>
      </c>
      <c r="H22" s="4">
        <f t="shared" si="3"/>
        <v>245</v>
      </c>
      <c r="I22" s="4">
        <f t="shared" si="3"/>
        <v>0</v>
      </c>
      <c r="J22" s="4">
        <v>120</v>
      </c>
      <c r="K22" s="4">
        <v>0</v>
      </c>
      <c r="L22" s="4">
        <v>125</v>
      </c>
      <c r="M22" s="4">
        <v>0</v>
      </c>
      <c r="N22" s="4">
        <f t="shared" si="4"/>
        <v>235</v>
      </c>
      <c r="O22" s="4">
        <f t="shared" si="4"/>
        <v>0</v>
      </c>
      <c r="P22" s="4">
        <v>117</v>
      </c>
      <c r="Q22" s="4">
        <v>0</v>
      </c>
      <c r="R22" s="4">
        <v>118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10</v>
      </c>
      <c r="AA22" s="4">
        <f t="shared" si="7"/>
        <v>0</v>
      </c>
      <c r="AB22" s="4">
        <f t="shared" si="7"/>
        <v>3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285</v>
      </c>
      <c r="C23" s="4">
        <f t="shared" si="2"/>
        <v>0</v>
      </c>
      <c r="D23" s="4">
        <v>145</v>
      </c>
      <c r="E23" s="4">
        <v>0</v>
      </c>
      <c r="F23" s="4">
        <v>140</v>
      </c>
      <c r="G23" s="4">
        <v>0</v>
      </c>
      <c r="H23" s="4">
        <f t="shared" si="3"/>
        <v>285</v>
      </c>
      <c r="I23" s="4">
        <f t="shared" si="3"/>
        <v>0</v>
      </c>
      <c r="J23" s="4">
        <v>145</v>
      </c>
      <c r="K23" s="4">
        <v>0</v>
      </c>
      <c r="L23" s="4">
        <v>140</v>
      </c>
      <c r="M23" s="4">
        <v>0</v>
      </c>
      <c r="N23" s="4">
        <f t="shared" si="4"/>
        <v>322</v>
      </c>
      <c r="O23" s="4">
        <f t="shared" si="4"/>
        <v>0</v>
      </c>
      <c r="P23" s="4">
        <v>161</v>
      </c>
      <c r="Q23" s="4">
        <v>0</v>
      </c>
      <c r="R23" s="4">
        <v>161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-37</v>
      </c>
      <c r="AA23" s="4">
        <f t="shared" si="7"/>
        <v>0</v>
      </c>
      <c r="AB23" s="4">
        <f t="shared" si="7"/>
        <v>-16</v>
      </c>
      <c r="AC23" s="4">
        <f t="shared" si="7"/>
        <v>0</v>
      </c>
      <c r="AD23" s="4">
        <f t="shared" si="7"/>
        <v>-21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292</v>
      </c>
      <c r="C24" s="4">
        <f t="shared" si="2"/>
        <v>0</v>
      </c>
      <c r="D24" s="4">
        <v>131</v>
      </c>
      <c r="E24" s="4">
        <v>0</v>
      </c>
      <c r="F24" s="4">
        <v>161</v>
      </c>
      <c r="G24" s="4">
        <v>0</v>
      </c>
      <c r="H24" s="4">
        <f t="shared" si="3"/>
        <v>292</v>
      </c>
      <c r="I24" s="4">
        <f t="shared" si="3"/>
        <v>0</v>
      </c>
      <c r="J24" s="4">
        <v>131</v>
      </c>
      <c r="K24" s="4">
        <v>0</v>
      </c>
      <c r="L24" s="4">
        <v>161</v>
      </c>
      <c r="M24" s="4">
        <v>0</v>
      </c>
      <c r="N24" s="4">
        <f t="shared" si="4"/>
        <v>280</v>
      </c>
      <c r="O24" s="4">
        <f t="shared" si="4"/>
        <v>0</v>
      </c>
      <c r="P24" s="4">
        <v>123</v>
      </c>
      <c r="Q24" s="4">
        <v>0</v>
      </c>
      <c r="R24" s="4">
        <v>157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</v>
      </c>
      <c r="AA24" s="4">
        <f t="shared" si="7"/>
        <v>0</v>
      </c>
      <c r="AB24" s="4">
        <f t="shared" si="7"/>
        <v>8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265</v>
      </c>
      <c r="C25" s="4">
        <f t="shared" si="2"/>
        <v>0</v>
      </c>
      <c r="D25" s="4">
        <v>115</v>
      </c>
      <c r="E25" s="4">
        <v>0</v>
      </c>
      <c r="F25" s="4">
        <v>150</v>
      </c>
      <c r="G25" s="4">
        <v>0</v>
      </c>
      <c r="H25" s="4">
        <f t="shared" si="3"/>
        <v>265</v>
      </c>
      <c r="I25" s="4">
        <f t="shared" si="3"/>
        <v>0</v>
      </c>
      <c r="J25" s="4">
        <v>115</v>
      </c>
      <c r="K25" s="4">
        <v>0</v>
      </c>
      <c r="L25" s="4">
        <v>150</v>
      </c>
      <c r="M25" s="4">
        <v>0</v>
      </c>
      <c r="N25" s="4">
        <f t="shared" si="4"/>
        <v>256</v>
      </c>
      <c r="O25" s="4">
        <f t="shared" si="4"/>
        <v>0</v>
      </c>
      <c r="P25" s="4">
        <v>103</v>
      </c>
      <c r="Q25" s="4">
        <v>0</v>
      </c>
      <c r="R25" s="4">
        <v>153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9</v>
      </c>
      <c r="AA25" s="4">
        <f t="shared" si="7"/>
        <v>0</v>
      </c>
      <c r="AB25" s="4">
        <f t="shared" si="7"/>
        <v>12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241</v>
      </c>
      <c r="C26" s="4">
        <f t="shared" si="2"/>
        <v>0</v>
      </c>
      <c r="D26" s="4">
        <v>93</v>
      </c>
      <c r="E26" s="4">
        <v>0</v>
      </c>
      <c r="F26" s="4">
        <v>148</v>
      </c>
      <c r="G26" s="4">
        <v>0</v>
      </c>
      <c r="H26" s="4">
        <f t="shared" si="3"/>
        <v>243</v>
      </c>
      <c r="I26" s="4">
        <f t="shared" si="3"/>
        <v>0</v>
      </c>
      <c r="J26" s="4">
        <v>93</v>
      </c>
      <c r="K26" s="4">
        <v>0</v>
      </c>
      <c r="L26" s="4">
        <v>150</v>
      </c>
      <c r="M26" s="4">
        <v>0</v>
      </c>
      <c r="N26" s="4">
        <f t="shared" si="4"/>
        <v>265</v>
      </c>
      <c r="O26" s="4">
        <f t="shared" si="4"/>
        <v>0</v>
      </c>
      <c r="P26" s="4">
        <v>105</v>
      </c>
      <c r="Q26" s="4">
        <v>0</v>
      </c>
      <c r="R26" s="4">
        <v>160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-24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232</v>
      </c>
      <c r="C27" s="4">
        <f t="shared" si="2"/>
        <v>0</v>
      </c>
      <c r="D27" s="4">
        <v>86</v>
      </c>
      <c r="E27" s="4">
        <v>0</v>
      </c>
      <c r="F27" s="4">
        <v>146</v>
      </c>
      <c r="G27" s="4">
        <v>0</v>
      </c>
      <c r="H27" s="4">
        <f t="shared" si="3"/>
        <v>233</v>
      </c>
      <c r="I27" s="4">
        <f t="shared" si="3"/>
        <v>0</v>
      </c>
      <c r="J27" s="4">
        <v>86</v>
      </c>
      <c r="K27" s="4">
        <v>0</v>
      </c>
      <c r="L27" s="4">
        <v>147</v>
      </c>
      <c r="M27" s="4">
        <v>0</v>
      </c>
      <c r="N27" s="4">
        <f t="shared" si="4"/>
        <v>238</v>
      </c>
      <c r="O27" s="4">
        <f t="shared" si="4"/>
        <v>0</v>
      </c>
      <c r="P27" s="4">
        <v>84</v>
      </c>
      <c r="Q27" s="4">
        <v>0</v>
      </c>
      <c r="R27" s="4">
        <v>154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147</v>
      </c>
      <c r="C28" s="4">
        <f t="shared" si="2"/>
        <v>0</v>
      </c>
      <c r="D28" s="4">
        <v>35</v>
      </c>
      <c r="E28" s="4">
        <v>0</v>
      </c>
      <c r="F28" s="4">
        <v>112</v>
      </c>
      <c r="G28" s="4">
        <v>0</v>
      </c>
      <c r="H28" s="4">
        <f t="shared" si="3"/>
        <v>148</v>
      </c>
      <c r="I28" s="4">
        <f t="shared" si="3"/>
        <v>0</v>
      </c>
      <c r="J28" s="4">
        <v>36</v>
      </c>
      <c r="K28" s="4">
        <v>0</v>
      </c>
      <c r="L28" s="4">
        <v>112</v>
      </c>
      <c r="M28" s="4">
        <v>0</v>
      </c>
      <c r="N28" s="4">
        <f t="shared" si="4"/>
        <v>128</v>
      </c>
      <c r="O28" s="4">
        <f t="shared" si="4"/>
        <v>0</v>
      </c>
      <c r="P28" s="4">
        <v>36</v>
      </c>
      <c r="Q28" s="4">
        <v>0</v>
      </c>
      <c r="R28" s="4">
        <v>92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20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20</v>
      </c>
      <c r="C29" s="4">
        <f t="shared" si="2"/>
        <v>0</v>
      </c>
      <c r="D29" s="4">
        <v>-1</v>
      </c>
      <c r="E29" s="4">
        <v>0</v>
      </c>
      <c r="F29" s="4">
        <v>21</v>
      </c>
      <c r="G29" s="4">
        <v>0</v>
      </c>
      <c r="H29" s="4">
        <f t="shared" si="3"/>
        <v>21</v>
      </c>
      <c r="I29" s="4">
        <f t="shared" si="3"/>
        <v>0</v>
      </c>
      <c r="J29" s="4">
        <v>-1</v>
      </c>
      <c r="K29" s="4">
        <v>0</v>
      </c>
      <c r="L29" s="4">
        <v>22</v>
      </c>
      <c r="M29" s="4">
        <v>0</v>
      </c>
      <c r="N29" s="4">
        <f t="shared" si="4"/>
        <v>22</v>
      </c>
      <c r="O29" s="4">
        <f t="shared" si="4"/>
        <v>0</v>
      </c>
      <c r="P29" s="4">
        <v>1</v>
      </c>
      <c r="Q29" s="4">
        <v>0</v>
      </c>
      <c r="R29" s="4">
        <v>21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3</v>
      </c>
      <c r="E30" s="4">
        <v>0</v>
      </c>
      <c r="F30" s="4">
        <v>1</v>
      </c>
      <c r="G30" s="4">
        <v>0</v>
      </c>
      <c r="H30" s="4">
        <f t="shared" si="3"/>
        <v>5</v>
      </c>
      <c r="I30" s="4">
        <f t="shared" si="3"/>
        <v>0</v>
      </c>
      <c r="J30" s="4">
        <v>3</v>
      </c>
      <c r="K30" s="4">
        <v>0</v>
      </c>
      <c r="L30" s="4">
        <v>2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186</v>
      </c>
      <c r="C33" s="4">
        <f t="shared" ref="C33:AE33" si="12">SUM(C10:C12)</f>
        <v>1</v>
      </c>
      <c r="D33" s="4">
        <f t="shared" si="12"/>
        <v>89</v>
      </c>
      <c r="E33" s="4">
        <f t="shared" si="12"/>
        <v>0</v>
      </c>
      <c r="F33" s="4">
        <f t="shared" si="12"/>
        <v>97</v>
      </c>
      <c r="G33" s="4">
        <f t="shared" si="12"/>
        <v>1</v>
      </c>
      <c r="H33" s="4">
        <f t="shared" si="12"/>
        <v>185</v>
      </c>
      <c r="I33" s="4">
        <f t="shared" si="12"/>
        <v>1</v>
      </c>
      <c r="J33" s="4">
        <f t="shared" si="12"/>
        <v>89</v>
      </c>
      <c r="K33" s="4">
        <f t="shared" si="12"/>
        <v>0</v>
      </c>
      <c r="L33" s="4">
        <f t="shared" si="12"/>
        <v>96</v>
      </c>
      <c r="M33" s="4">
        <f t="shared" si="12"/>
        <v>1</v>
      </c>
      <c r="N33" s="4">
        <f t="shared" si="12"/>
        <v>207</v>
      </c>
      <c r="O33" s="4">
        <f t="shared" si="12"/>
        <v>1</v>
      </c>
      <c r="P33" s="4">
        <f t="shared" si="12"/>
        <v>96</v>
      </c>
      <c r="Q33" s="4">
        <f t="shared" si="12"/>
        <v>0</v>
      </c>
      <c r="R33" s="4">
        <f t="shared" si="12"/>
        <v>111</v>
      </c>
      <c r="S33" s="4">
        <f t="shared" si="12"/>
        <v>1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-21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1262</v>
      </c>
      <c r="C34" s="4">
        <f t="shared" ref="C34:AE34" si="13">SUM(C13:C22)</f>
        <v>22</v>
      </c>
      <c r="D34" s="4">
        <f t="shared" si="13"/>
        <v>652</v>
      </c>
      <c r="E34" s="4">
        <f t="shared" si="13"/>
        <v>3</v>
      </c>
      <c r="F34" s="4">
        <f t="shared" si="13"/>
        <v>610</v>
      </c>
      <c r="G34" s="4">
        <f t="shared" si="13"/>
        <v>19</v>
      </c>
      <c r="H34" s="4">
        <f t="shared" si="13"/>
        <v>1267</v>
      </c>
      <c r="I34" s="4">
        <f t="shared" si="13"/>
        <v>22</v>
      </c>
      <c r="J34" s="4">
        <f t="shared" si="13"/>
        <v>653</v>
      </c>
      <c r="K34" s="4">
        <f t="shared" si="13"/>
        <v>3</v>
      </c>
      <c r="L34" s="4">
        <f t="shared" si="13"/>
        <v>614</v>
      </c>
      <c r="M34" s="4">
        <f t="shared" si="13"/>
        <v>19</v>
      </c>
      <c r="N34" s="4">
        <f t="shared" si="13"/>
        <v>1300</v>
      </c>
      <c r="O34" s="4">
        <f t="shared" si="13"/>
        <v>10</v>
      </c>
      <c r="P34" s="4">
        <f t="shared" si="13"/>
        <v>682</v>
      </c>
      <c r="Q34" s="4">
        <f t="shared" si="13"/>
        <v>2</v>
      </c>
      <c r="R34" s="4">
        <f t="shared" si="13"/>
        <v>618</v>
      </c>
      <c r="S34" s="4">
        <f>SUM(S13:S22)</f>
        <v>8</v>
      </c>
      <c r="T34" s="4">
        <f t="shared" si="13"/>
        <v>-5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-38</v>
      </c>
      <c r="AA34" s="4">
        <f t="shared" si="13"/>
        <v>12</v>
      </c>
      <c r="AB34" s="4">
        <f t="shared" si="13"/>
        <v>-30</v>
      </c>
      <c r="AC34" s="4">
        <f t="shared" si="13"/>
        <v>1</v>
      </c>
      <c r="AD34" s="4">
        <f t="shared" si="13"/>
        <v>-8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1486</v>
      </c>
      <c r="C35" s="4">
        <f t="shared" ref="C35:AE35" si="14">SUM(C23:C30)</f>
        <v>0</v>
      </c>
      <c r="D35" s="4">
        <f t="shared" si="14"/>
        <v>607</v>
      </c>
      <c r="E35" s="4">
        <f t="shared" si="14"/>
        <v>0</v>
      </c>
      <c r="F35" s="4">
        <f t="shared" si="14"/>
        <v>879</v>
      </c>
      <c r="G35" s="4">
        <f t="shared" si="14"/>
        <v>0</v>
      </c>
      <c r="H35" s="4">
        <f t="shared" si="14"/>
        <v>1492</v>
      </c>
      <c r="I35" s="4">
        <f t="shared" si="14"/>
        <v>0</v>
      </c>
      <c r="J35" s="4">
        <f t="shared" si="14"/>
        <v>608</v>
      </c>
      <c r="K35" s="4">
        <f t="shared" si="14"/>
        <v>0</v>
      </c>
      <c r="L35" s="4">
        <f t="shared" si="14"/>
        <v>884</v>
      </c>
      <c r="M35" s="4">
        <f t="shared" si="14"/>
        <v>0</v>
      </c>
      <c r="N35" s="4">
        <f t="shared" si="14"/>
        <v>1517</v>
      </c>
      <c r="O35" s="4">
        <f t="shared" si="14"/>
        <v>0</v>
      </c>
      <c r="P35" s="4">
        <f t="shared" si="14"/>
        <v>615</v>
      </c>
      <c r="Q35" s="4">
        <f t="shared" si="14"/>
        <v>0</v>
      </c>
      <c r="R35" s="4">
        <f t="shared" si="14"/>
        <v>902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-31</v>
      </c>
      <c r="AA35" s="4">
        <f t="shared" si="14"/>
        <v>0</v>
      </c>
      <c r="AB35" s="4">
        <f t="shared" si="14"/>
        <v>-8</v>
      </c>
      <c r="AC35" s="4">
        <f t="shared" si="14"/>
        <v>0</v>
      </c>
      <c r="AD35" s="4">
        <f t="shared" si="14"/>
        <v>-23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909</v>
      </c>
      <c r="C36" s="4">
        <f t="shared" ref="C36:AE36" si="15">SUM(C25:C30)</f>
        <v>0</v>
      </c>
      <c r="D36" s="4">
        <f t="shared" si="15"/>
        <v>331</v>
      </c>
      <c r="E36" s="4">
        <f t="shared" si="15"/>
        <v>0</v>
      </c>
      <c r="F36" s="4">
        <f t="shared" si="15"/>
        <v>578</v>
      </c>
      <c r="G36" s="4">
        <f t="shared" si="15"/>
        <v>0</v>
      </c>
      <c r="H36" s="4">
        <f t="shared" si="15"/>
        <v>915</v>
      </c>
      <c r="I36" s="4">
        <f t="shared" si="15"/>
        <v>0</v>
      </c>
      <c r="J36" s="4">
        <f t="shared" si="15"/>
        <v>332</v>
      </c>
      <c r="K36" s="4">
        <f t="shared" si="15"/>
        <v>0</v>
      </c>
      <c r="L36" s="4">
        <f t="shared" si="15"/>
        <v>583</v>
      </c>
      <c r="M36" s="4">
        <f t="shared" si="15"/>
        <v>0</v>
      </c>
      <c r="N36" s="4">
        <f t="shared" si="15"/>
        <v>915</v>
      </c>
      <c r="O36" s="4">
        <f t="shared" si="15"/>
        <v>0</v>
      </c>
      <c r="P36" s="4">
        <f t="shared" si="15"/>
        <v>331</v>
      </c>
      <c r="Q36" s="4">
        <f t="shared" si="15"/>
        <v>0</v>
      </c>
      <c r="R36" s="4">
        <f t="shared" si="15"/>
        <v>584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-6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-6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403</v>
      </c>
      <c r="C37" s="4">
        <f t="shared" ref="C37:AE37" si="16">SUM(C27:C30)</f>
        <v>0</v>
      </c>
      <c r="D37" s="4">
        <f t="shared" si="16"/>
        <v>123</v>
      </c>
      <c r="E37" s="4">
        <f t="shared" si="16"/>
        <v>0</v>
      </c>
      <c r="F37" s="4">
        <f t="shared" si="16"/>
        <v>280</v>
      </c>
      <c r="G37" s="4">
        <f t="shared" si="16"/>
        <v>0</v>
      </c>
      <c r="H37" s="4">
        <f t="shared" si="16"/>
        <v>407</v>
      </c>
      <c r="I37" s="4">
        <f t="shared" si="16"/>
        <v>0</v>
      </c>
      <c r="J37" s="4">
        <f t="shared" si="16"/>
        <v>124</v>
      </c>
      <c r="K37" s="4">
        <f t="shared" si="16"/>
        <v>0</v>
      </c>
      <c r="L37" s="4">
        <f t="shared" si="16"/>
        <v>283</v>
      </c>
      <c r="M37" s="4">
        <f t="shared" si="16"/>
        <v>0</v>
      </c>
      <c r="N37" s="4">
        <f t="shared" si="16"/>
        <v>394</v>
      </c>
      <c r="O37" s="4">
        <f t="shared" si="16"/>
        <v>0</v>
      </c>
      <c r="P37" s="4">
        <f t="shared" si="16"/>
        <v>123</v>
      </c>
      <c r="Q37" s="4">
        <f t="shared" si="16"/>
        <v>0</v>
      </c>
      <c r="R37" s="4">
        <f t="shared" si="16"/>
        <v>271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9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6.3394683026584868</v>
      </c>
      <c r="C39" s="15">
        <f t="shared" ref="C39:AE39" si="17">C33/(C9-C31)*100</f>
        <v>4.3478260869565215</v>
      </c>
      <c r="D39" s="15">
        <f t="shared" si="17"/>
        <v>6.6023738872403568</v>
      </c>
      <c r="E39" s="15">
        <f t="shared" si="17"/>
        <v>0</v>
      </c>
      <c r="F39" s="15">
        <f t="shared" si="17"/>
        <v>6.1160151324085748</v>
      </c>
      <c r="G39" s="15">
        <f t="shared" si="17"/>
        <v>5</v>
      </c>
      <c r="H39" s="15">
        <f t="shared" si="17"/>
        <v>6.2839673913043477</v>
      </c>
      <c r="I39" s="15">
        <f t="shared" si="17"/>
        <v>4.3478260869565215</v>
      </c>
      <c r="J39" s="15">
        <f t="shared" si="17"/>
        <v>6.5925925925925926</v>
      </c>
      <c r="K39" s="15">
        <f t="shared" si="17"/>
        <v>0</v>
      </c>
      <c r="L39" s="15">
        <f t="shared" si="17"/>
        <v>6.0225846925972393</v>
      </c>
      <c r="M39" s="15">
        <f t="shared" si="17"/>
        <v>5</v>
      </c>
      <c r="N39" s="15">
        <f t="shared" si="17"/>
        <v>6.8452380952380958</v>
      </c>
      <c r="O39" s="15">
        <f t="shared" si="17"/>
        <v>9.0909090909090917</v>
      </c>
      <c r="P39" s="15">
        <f t="shared" si="17"/>
        <v>6.8916008614501072</v>
      </c>
      <c r="Q39" s="15">
        <f t="shared" si="17"/>
        <v>0</v>
      </c>
      <c r="R39" s="15">
        <f t="shared" si="17"/>
        <v>6.8056407112201107</v>
      </c>
      <c r="S39" s="15">
        <f t="shared" si="17"/>
        <v>11.111111111111111</v>
      </c>
      <c r="T39" s="15">
        <f t="shared" si="17"/>
        <v>-10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-12.5</v>
      </c>
      <c r="Y39" s="15" t="e">
        <f t="shared" si="17"/>
        <v>#DIV/0!</v>
      </c>
      <c r="Z39" s="15">
        <f t="shared" si="17"/>
        <v>23.333333333333332</v>
      </c>
      <c r="AA39" s="15">
        <f t="shared" si="17"/>
        <v>0</v>
      </c>
      <c r="AB39" s="15">
        <f t="shared" si="17"/>
        <v>15.555555555555555</v>
      </c>
      <c r="AC39" s="15">
        <f t="shared" si="17"/>
        <v>0</v>
      </c>
      <c r="AD39" s="15">
        <f t="shared" si="17"/>
        <v>31.111111111111111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43.012951601908654</v>
      </c>
      <c r="C40" s="15">
        <f t="shared" ref="C40:AE40" si="18">C34/(C9-C31)*100</f>
        <v>95.652173913043484</v>
      </c>
      <c r="D40" s="15">
        <f t="shared" si="18"/>
        <v>48.367952522255194</v>
      </c>
      <c r="E40" s="15">
        <f t="shared" si="18"/>
        <v>100</v>
      </c>
      <c r="F40" s="15">
        <f t="shared" si="18"/>
        <v>38.461538461538467</v>
      </c>
      <c r="G40" s="15">
        <f t="shared" si="18"/>
        <v>95</v>
      </c>
      <c r="H40" s="15">
        <f t="shared" si="18"/>
        <v>43.036684782608695</v>
      </c>
      <c r="I40" s="15">
        <f t="shared" si="18"/>
        <v>95.652173913043484</v>
      </c>
      <c r="J40" s="15">
        <f t="shared" si="18"/>
        <v>48.370370370370367</v>
      </c>
      <c r="K40" s="15">
        <f t="shared" si="18"/>
        <v>100</v>
      </c>
      <c r="L40" s="15">
        <f t="shared" si="18"/>
        <v>38.519447929736508</v>
      </c>
      <c r="M40" s="15">
        <f t="shared" si="18"/>
        <v>95</v>
      </c>
      <c r="N40" s="15">
        <f t="shared" si="18"/>
        <v>42.989417989417987</v>
      </c>
      <c r="O40" s="15">
        <f t="shared" si="18"/>
        <v>90.909090909090907</v>
      </c>
      <c r="P40" s="15">
        <f t="shared" si="18"/>
        <v>48.959081119885141</v>
      </c>
      <c r="Q40" s="15">
        <f t="shared" si="18"/>
        <v>100</v>
      </c>
      <c r="R40" s="15">
        <f t="shared" si="18"/>
        <v>37.890864500306556</v>
      </c>
      <c r="S40" s="15">
        <f t="shared" si="18"/>
        <v>88.888888888888886</v>
      </c>
      <c r="T40" s="15">
        <f t="shared" si="18"/>
        <v>50</v>
      </c>
      <c r="U40" s="15" t="e">
        <f t="shared" si="18"/>
        <v>#DIV/0!</v>
      </c>
      <c r="V40" s="15">
        <f t="shared" si="18"/>
        <v>50</v>
      </c>
      <c r="W40" s="15" t="e">
        <f t="shared" si="18"/>
        <v>#DIV/0!</v>
      </c>
      <c r="X40" s="15">
        <f t="shared" si="18"/>
        <v>50</v>
      </c>
      <c r="Y40" s="15" t="e">
        <f t="shared" si="18"/>
        <v>#DIV/0!</v>
      </c>
      <c r="Z40" s="15">
        <f t="shared" si="18"/>
        <v>42.222222222222221</v>
      </c>
      <c r="AA40" s="15">
        <f t="shared" si="18"/>
        <v>100</v>
      </c>
      <c r="AB40" s="15">
        <f t="shared" si="18"/>
        <v>66.666666666666657</v>
      </c>
      <c r="AC40" s="15">
        <f t="shared" si="18"/>
        <v>100</v>
      </c>
      <c r="AD40" s="15">
        <f t="shared" si="18"/>
        <v>17.777777777777779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50.647580095432851</v>
      </c>
      <c r="C41" s="15">
        <f t="shared" ref="C41:AE41" si="19">C35/(C9-C31)*100</f>
        <v>0</v>
      </c>
      <c r="D41" s="15">
        <f t="shared" si="19"/>
        <v>45.029673590504451</v>
      </c>
      <c r="E41" s="15">
        <f t="shared" si="19"/>
        <v>0</v>
      </c>
      <c r="F41" s="15">
        <f t="shared" si="19"/>
        <v>55.422446406052963</v>
      </c>
      <c r="G41" s="15">
        <f t="shared" si="19"/>
        <v>0</v>
      </c>
      <c r="H41" s="15">
        <f t="shared" si="19"/>
        <v>50.679347826086953</v>
      </c>
      <c r="I41" s="15">
        <f t="shared" si="19"/>
        <v>0</v>
      </c>
      <c r="J41" s="15">
        <f t="shared" si="19"/>
        <v>45.037037037037038</v>
      </c>
      <c r="K41" s="15">
        <f t="shared" si="19"/>
        <v>0</v>
      </c>
      <c r="L41" s="15">
        <f t="shared" si="19"/>
        <v>55.45796737766625</v>
      </c>
      <c r="M41" s="15">
        <f t="shared" si="19"/>
        <v>0</v>
      </c>
      <c r="N41" s="15">
        <f t="shared" si="19"/>
        <v>50.165343915343918</v>
      </c>
      <c r="O41" s="15">
        <f t="shared" si="19"/>
        <v>0</v>
      </c>
      <c r="P41" s="15">
        <f t="shared" si="19"/>
        <v>44.149318018664751</v>
      </c>
      <c r="Q41" s="15">
        <f t="shared" si="19"/>
        <v>0</v>
      </c>
      <c r="R41" s="15">
        <f t="shared" si="19"/>
        <v>55.30349478847333</v>
      </c>
      <c r="S41" s="15">
        <f t="shared" si="19"/>
        <v>0</v>
      </c>
      <c r="T41" s="15">
        <f t="shared" si="19"/>
        <v>60</v>
      </c>
      <c r="U41" s="15" t="e">
        <f t="shared" si="19"/>
        <v>#DIV/0!</v>
      </c>
      <c r="V41" s="15">
        <f t="shared" si="19"/>
        <v>50</v>
      </c>
      <c r="W41" s="15" t="e">
        <f t="shared" si="19"/>
        <v>#DIV/0!</v>
      </c>
      <c r="X41" s="15">
        <f t="shared" si="19"/>
        <v>62.5</v>
      </c>
      <c r="Y41" s="15" t="e">
        <f t="shared" si="19"/>
        <v>#DIV/0!</v>
      </c>
      <c r="Z41" s="15">
        <f t="shared" si="19"/>
        <v>34.444444444444443</v>
      </c>
      <c r="AA41" s="15">
        <f t="shared" si="19"/>
        <v>0</v>
      </c>
      <c r="AB41" s="15">
        <f t="shared" si="19"/>
        <v>17.777777777777779</v>
      </c>
      <c r="AC41" s="15">
        <f t="shared" si="19"/>
        <v>0</v>
      </c>
      <c r="AD41" s="15">
        <f t="shared" si="19"/>
        <v>51.111111111111107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30.981595092024538</v>
      </c>
      <c r="C42" s="15">
        <f t="shared" ref="C42:AD42" si="20">C36/(C9-C31)*100</f>
        <v>0</v>
      </c>
      <c r="D42" s="15">
        <f t="shared" si="20"/>
        <v>24.554896142433236</v>
      </c>
      <c r="E42" s="15">
        <f t="shared" si="20"/>
        <v>0</v>
      </c>
      <c r="F42" s="15">
        <f t="shared" si="20"/>
        <v>36.44388398486759</v>
      </c>
      <c r="G42" s="15">
        <f t="shared" si="20"/>
        <v>0</v>
      </c>
      <c r="H42" s="15">
        <f t="shared" si="20"/>
        <v>31.080163043478258</v>
      </c>
      <c r="I42" s="15">
        <f t="shared" si="20"/>
        <v>0</v>
      </c>
      <c r="J42" s="15">
        <f t="shared" si="20"/>
        <v>24.592592592592595</v>
      </c>
      <c r="K42" s="15">
        <f t="shared" si="20"/>
        <v>0</v>
      </c>
      <c r="L42" s="15">
        <f t="shared" si="20"/>
        <v>36.574654956085318</v>
      </c>
      <c r="M42" s="15">
        <f t="shared" si="20"/>
        <v>0</v>
      </c>
      <c r="N42" s="15">
        <f t="shared" si="20"/>
        <v>30.257936507936506</v>
      </c>
      <c r="O42" s="15">
        <f t="shared" si="20"/>
        <v>0</v>
      </c>
      <c r="P42" s="15">
        <f t="shared" si="20"/>
        <v>23.761665470208186</v>
      </c>
      <c r="Q42" s="15">
        <f t="shared" si="20"/>
        <v>0</v>
      </c>
      <c r="R42" s="15">
        <f t="shared" si="20"/>
        <v>35.806253832004906</v>
      </c>
      <c r="S42" s="15">
        <f t="shared" si="20"/>
        <v>0</v>
      </c>
      <c r="T42" s="15">
        <f t="shared" si="20"/>
        <v>60</v>
      </c>
      <c r="U42" s="15" t="e">
        <f t="shared" si="20"/>
        <v>#DIV/0!</v>
      </c>
      <c r="V42" s="15">
        <f t="shared" si="20"/>
        <v>50</v>
      </c>
      <c r="W42" s="15" t="e">
        <f t="shared" si="20"/>
        <v>#DIV/0!</v>
      </c>
      <c r="X42" s="15">
        <f t="shared" si="20"/>
        <v>62.5</v>
      </c>
      <c r="Y42" s="15" t="e">
        <f t="shared" si="20"/>
        <v>#DIV/0!</v>
      </c>
      <c r="Z42" s="15">
        <f t="shared" si="20"/>
        <v>6.666666666666667</v>
      </c>
      <c r="AA42" s="15">
        <f t="shared" si="20"/>
        <v>0</v>
      </c>
      <c r="AB42" s="15">
        <f t="shared" si="20"/>
        <v>0</v>
      </c>
      <c r="AC42" s="15">
        <f t="shared" si="20"/>
        <v>0</v>
      </c>
      <c r="AD42" s="15">
        <f t="shared" si="20"/>
        <v>13.333333333333334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13.735514655760053</v>
      </c>
      <c r="C43" s="15">
        <f t="shared" ref="C43:AE43" si="21">C37/(C9-C31)*100</f>
        <v>0</v>
      </c>
      <c r="D43" s="15">
        <f t="shared" si="21"/>
        <v>9.1246290801186944</v>
      </c>
      <c r="E43" s="15">
        <f t="shared" si="21"/>
        <v>0</v>
      </c>
      <c r="F43" s="15">
        <f t="shared" si="21"/>
        <v>17.654476670870114</v>
      </c>
      <c r="G43" s="15">
        <f t="shared" si="21"/>
        <v>0</v>
      </c>
      <c r="H43" s="15">
        <f t="shared" si="21"/>
        <v>13.824728260869565</v>
      </c>
      <c r="I43" s="15">
        <f t="shared" si="21"/>
        <v>0</v>
      </c>
      <c r="J43" s="15">
        <f t="shared" si="21"/>
        <v>9.1851851851851851</v>
      </c>
      <c r="K43" s="15">
        <f t="shared" si="21"/>
        <v>0</v>
      </c>
      <c r="L43" s="15">
        <f t="shared" si="21"/>
        <v>17.754077791718949</v>
      </c>
      <c r="M43" s="15">
        <f t="shared" si="21"/>
        <v>0</v>
      </c>
      <c r="N43" s="15">
        <f t="shared" si="21"/>
        <v>13.029100529100528</v>
      </c>
      <c r="O43" s="15">
        <f t="shared" si="21"/>
        <v>0</v>
      </c>
      <c r="P43" s="15">
        <f t="shared" si="21"/>
        <v>8.8298636037329494</v>
      </c>
      <c r="Q43" s="15">
        <f t="shared" si="21"/>
        <v>0</v>
      </c>
      <c r="R43" s="15">
        <f t="shared" si="21"/>
        <v>16.615573267933783</v>
      </c>
      <c r="S43" s="15">
        <f t="shared" si="21"/>
        <v>0</v>
      </c>
      <c r="T43" s="15">
        <f t="shared" si="21"/>
        <v>40</v>
      </c>
      <c r="U43" s="15" t="e">
        <f t="shared" si="21"/>
        <v>#DIV/0!</v>
      </c>
      <c r="V43" s="15">
        <f t="shared" si="21"/>
        <v>50</v>
      </c>
      <c r="W43" s="15" t="e">
        <f t="shared" si="21"/>
        <v>#DIV/0!</v>
      </c>
      <c r="X43" s="15">
        <f t="shared" si="21"/>
        <v>37.5</v>
      </c>
      <c r="Y43" s="15" t="e">
        <f t="shared" si="21"/>
        <v>#DIV/0!</v>
      </c>
      <c r="Z43" s="15">
        <f t="shared" si="21"/>
        <v>-10</v>
      </c>
      <c r="AA43" s="15">
        <f t="shared" si="21"/>
        <v>0</v>
      </c>
      <c r="AB43" s="15">
        <f t="shared" si="21"/>
        <v>0</v>
      </c>
      <c r="AC43" s="15">
        <f t="shared" si="21"/>
        <v>0</v>
      </c>
      <c r="AD43" s="15">
        <f t="shared" si="21"/>
        <v>-20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189032</v>
      </c>
      <c r="C9" s="4">
        <f>E9+G9</f>
        <v>2375</v>
      </c>
      <c r="D9" s="4">
        <f>SUM(D10:D31)</f>
        <v>91910</v>
      </c>
      <c r="E9" s="4">
        <f>SUM(E10:E31)</f>
        <v>1163</v>
      </c>
      <c r="F9" s="4">
        <f>SUM(F10:F31)</f>
        <v>97122</v>
      </c>
      <c r="G9" s="4">
        <f>SUM(G10:G31)</f>
        <v>1212</v>
      </c>
      <c r="H9" s="4">
        <f>J9+L9</f>
        <v>189114</v>
      </c>
      <c r="I9" s="4">
        <f>K9+M9</f>
        <v>2372</v>
      </c>
      <c r="J9" s="4">
        <f>SUM(J10:J31)</f>
        <v>91927</v>
      </c>
      <c r="K9" s="4">
        <f>SUM(K10:K31)</f>
        <v>1158</v>
      </c>
      <c r="L9" s="4">
        <f>SUM(L10:L31)</f>
        <v>97187</v>
      </c>
      <c r="M9" s="4">
        <f>SUM(M10:M31)</f>
        <v>1214</v>
      </c>
      <c r="N9" s="4">
        <f>P9+R9</f>
        <v>190321</v>
      </c>
      <c r="O9" s="4">
        <f>Q9+S9</f>
        <v>2244</v>
      </c>
      <c r="P9" s="4">
        <f>SUM(P10:P31)</f>
        <v>92533</v>
      </c>
      <c r="Q9" s="4">
        <f>SUM(Q10:Q31)</f>
        <v>1100</v>
      </c>
      <c r="R9" s="4">
        <f>SUM(R10:R31)</f>
        <v>97788</v>
      </c>
      <c r="S9" s="4">
        <f>SUM(S10:S31)</f>
        <v>1144</v>
      </c>
      <c r="T9" s="4">
        <f>B9-H9</f>
        <v>-82</v>
      </c>
      <c r="U9" s="4">
        <f>C9-I9</f>
        <v>3</v>
      </c>
      <c r="V9" s="4">
        <f>D9-J9</f>
        <v>-17</v>
      </c>
      <c r="W9" s="4">
        <f t="shared" ref="W9:X9" si="0">E9-K9</f>
        <v>5</v>
      </c>
      <c r="X9" s="4">
        <f t="shared" si="0"/>
        <v>-65</v>
      </c>
      <c r="Y9" s="4">
        <f>G9-M9</f>
        <v>-2</v>
      </c>
      <c r="Z9" s="4">
        <f t="shared" ref="Z9:AE9" si="1">B9-N9</f>
        <v>-1289</v>
      </c>
      <c r="AA9" s="4">
        <f t="shared" si="1"/>
        <v>131</v>
      </c>
      <c r="AB9" s="4">
        <f t="shared" si="1"/>
        <v>-623</v>
      </c>
      <c r="AC9" s="4">
        <f t="shared" si="1"/>
        <v>63</v>
      </c>
      <c r="AD9" s="4">
        <f t="shared" si="1"/>
        <v>-666</v>
      </c>
      <c r="AE9" s="4">
        <f t="shared" si="1"/>
        <v>68</v>
      </c>
    </row>
    <row r="10" spans="1:32" s="1" customFormat="1" ht="18" customHeight="1" x14ac:dyDescent="0.15">
      <c r="A10" s="4" t="s">
        <v>2</v>
      </c>
      <c r="B10" s="4">
        <f t="shared" ref="B10:C30" si="2">D10+F10</f>
        <v>6895</v>
      </c>
      <c r="C10" s="4">
        <f t="shared" si="2"/>
        <v>37</v>
      </c>
      <c r="D10" s="4">
        <v>3543</v>
      </c>
      <c r="E10" s="4">
        <v>21</v>
      </c>
      <c r="F10" s="4">
        <v>3352</v>
      </c>
      <c r="G10" s="4">
        <v>16</v>
      </c>
      <c r="H10" s="4">
        <f t="shared" ref="H10:I30" si="3">J10+L10</f>
        <v>6787</v>
      </c>
      <c r="I10" s="4">
        <f t="shared" si="3"/>
        <v>37</v>
      </c>
      <c r="J10" s="4">
        <v>3487</v>
      </c>
      <c r="K10" s="4">
        <v>21</v>
      </c>
      <c r="L10" s="4">
        <v>3300</v>
      </c>
      <c r="M10" s="4">
        <v>16</v>
      </c>
      <c r="N10" s="4">
        <f t="shared" ref="N10:O30" si="4">P10+R10</f>
        <v>7083</v>
      </c>
      <c r="O10" s="4">
        <f t="shared" si="4"/>
        <v>39</v>
      </c>
      <c r="P10" s="4">
        <v>3653</v>
      </c>
      <c r="Q10" s="4">
        <v>22</v>
      </c>
      <c r="R10" s="4">
        <v>3430</v>
      </c>
      <c r="S10" s="4">
        <v>17</v>
      </c>
      <c r="T10" s="4">
        <f t="shared" ref="T10:Y29" si="5">B10-H10</f>
        <v>108</v>
      </c>
      <c r="U10" s="4">
        <f t="shared" si="5"/>
        <v>0</v>
      </c>
      <c r="V10" s="4">
        <f t="shared" ref="V10:Y24" si="6">D10-J10</f>
        <v>56</v>
      </c>
      <c r="W10" s="4">
        <f t="shared" si="6"/>
        <v>0</v>
      </c>
      <c r="X10" s="4">
        <f t="shared" si="6"/>
        <v>52</v>
      </c>
      <c r="Y10" s="4">
        <f t="shared" si="6"/>
        <v>0</v>
      </c>
      <c r="Z10" s="4">
        <f t="shared" ref="Z10:Z31" si="7">B10-N10</f>
        <v>-188</v>
      </c>
      <c r="AA10" s="4">
        <f t="shared" ref="AA10:AE24" si="8">C10-O10</f>
        <v>-2</v>
      </c>
      <c r="AB10" s="4">
        <f t="shared" si="8"/>
        <v>-110</v>
      </c>
      <c r="AC10" s="4">
        <f t="shared" si="8"/>
        <v>-1</v>
      </c>
      <c r="AD10" s="4">
        <f t="shared" si="8"/>
        <v>-78</v>
      </c>
      <c r="AE10" s="4">
        <f t="shared" si="8"/>
        <v>-1</v>
      </c>
    </row>
    <row r="11" spans="1:32" s="1" customFormat="1" ht="18" customHeight="1" x14ac:dyDescent="0.15">
      <c r="A11" s="4" t="s">
        <v>3</v>
      </c>
      <c r="B11" s="4">
        <f t="shared" si="2"/>
        <v>8171</v>
      </c>
      <c r="C11" s="4">
        <f t="shared" si="2"/>
        <v>44</v>
      </c>
      <c r="D11" s="4">
        <v>4157</v>
      </c>
      <c r="E11" s="4">
        <v>27</v>
      </c>
      <c r="F11" s="4">
        <v>4014</v>
      </c>
      <c r="G11" s="4">
        <v>17</v>
      </c>
      <c r="H11" s="4">
        <f t="shared" si="3"/>
        <v>8171</v>
      </c>
      <c r="I11" s="4">
        <f t="shared" si="3"/>
        <v>44</v>
      </c>
      <c r="J11" s="4">
        <v>4157</v>
      </c>
      <c r="K11" s="4">
        <v>27</v>
      </c>
      <c r="L11" s="4">
        <v>4014</v>
      </c>
      <c r="M11" s="4">
        <v>17</v>
      </c>
      <c r="N11" s="4">
        <f t="shared" si="4"/>
        <v>8297</v>
      </c>
      <c r="O11" s="4">
        <f t="shared" si="4"/>
        <v>44</v>
      </c>
      <c r="P11" s="4">
        <v>4216</v>
      </c>
      <c r="Q11" s="4">
        <v>29</v>
      </c>
      <c r="R11" s="4">
        <v>4081</v>
      </c>
      <c r="S11" s="4">
        <v>15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-126</v>
      </c>
      <c r="AA11" s="4">
        <f t="shared" si="8"/>
        <v>0</v>
      </c>
      <c r="AB11" s="4">
        <f t="shared" si="8"/>
        <v>-59</v>
      </c>
      <c r="AC11" s="4">
        <f t="shared" si="8"/>
        <v>-2</v>
      </c>
      <c r="AD11" s="4">
        <f t="shared" si="8"/>
        <v>-67</v>
      </c>
      <c r="AE11" s="4">
        <f t="shared" si="8"/>
        <v>2</v>
      </c>
    </row>
    <row r="12" spans="1:32" s="1" customFormat="1" ht="18" customHeight="1" x14ac:dyDescent="0.15">
      <c r="A12" s="4" t="s">
        <v>4</v>
      </c>
      <c r="B12" s="4">
        <f t="shared" si="2"/>
        <v>8604</v>
      </c>
      <c r="C12" s="4">
        <f t="shared" si="2"/>
        <v>32</v>
      </c>
      <c r="D12" s="4">
        <v>4467</v>
      </c>
      <c r="E12" s="4">
        <v>20</v>
      </c>
      <c r="F12" s="4">
        <v>4137</v>
      </c>
      <c r="G12" s="4">
        <v>12</v>
      </c>
      <c r="H12" s="4">
        <f t="shared" si="3"/>
        <v>8604</v>
      </c>
      <c r="I12" s="4">
        <f t="shared" si="3"/>
        <v>32</v>
      </c>
      <c r="J12" s="4">
        <v>4468</v>
      </c>
      <c r="K12" s="4">
        <v>20</v>
      </c>
      <c r="L12" s="4">
        <v>4136</v>
      </c>
      <c r="M12" s="4">
        <v>12</v>
      </c>
      <c r="N12" s="4">
        <f t="shared" si="4"/>
        <v>8710</v>
      </c>
      <c r="O12" s="4">
        <f t="shared" si="4"/>
        <v>40</v>
      </c>
      <c r="P12" s="4">
        <v>4503</v>
      </c>
      <c r="Q12" s="4">
        <v>28</v>
      </c>
      <c r="R12" s="4">
        <v>4207</v>
      </c>
      <c r="S12" s="4">
        <v>12</v>
      </c>
      <c r="T12" s="4">
        <f t="shared" si="5"/>
        <v>0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-106</v>
      </c>
      <c r="AA12" s="4">
        <f t="shared" si="8"/>
        <v>-8</v>
      </c>
      <c r="AB12" s="4">
        <f t="shared" si="8"/>
        <v>-36</v>
      </c>
      <c r="AC12" s="4">
        <f t="shared" si="8"/>
        <v>-8</v>
      </c>
      <c r="AD12" s="4">
        <f t="shared" si="8"/>
        <v>-70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9027</v>
      </c>
      <c r="C13" s="4">
        <f t="shared" si="2"/>
        <v>88</v>
      </c>
      <c r="D13" s="4">
        <v>4627</v>
      </c>
      <c r="E13" s="4">
        <v>39</v>
      </c>
      <c r="F13" s="4">
        <v>4400</v>
      </c>
      <c r="G13" s="4">
        <v>49</v>
      </c>
      <c r="H13" s="4">
        <f t="shared" si="3"/>
        <v>9023</v>
      </c>
      <c r="I13" s="4">
        <f t="shared" si="3"/>
        <v>94</v>
      </c>
      <c r="J13" s="4">
        <v>4615</v>
      </c>
      <c r="K13" s="4">
        <v>39</v>
      </c>
      <c r="L13" s="4">
        <v>4408</v>
      </c>
      <c r="M13" s="4">
        <v>55</v>
      </c>
      <c r="N13" s="4">
        <f t="shared" si="4"/>
        <v>9119</v>
      </c>
      <c r="O13" s="4">
        <f t="shared" si="4"/>
        <v>56</v>
      </c>
      <c r="P13" s="4">
        <v>4700</v>
      </c>
      <c r="Q13" s="4">
        <v>23</v>
      </c>
      <c r="R13" s="4">
        <v>4419</v>
      </c>
      <c r="S13" s="4">
        <v>33</v>
      </c>
      <c r="T13" s="4">
        <f t="shared" si="5"/>
        <v>4</v>
      </c>
      <c r="U13" s="4">
        <f t="shared" si="5"/>
        <v>-6</v>
      </c>
      <c r="V13" s="4">
        <f t="shared" si="6"/>
        <v>12</v>
      </c>
      <c r="W13" s="4">
        <f t="shared" si="6"/>
        <v>0</v>
      </c>
      <c r="X13" s="4">
        <f t="shared" si="6"/>
        <v>-8</v>
      </c>
      <c r="Y13" s="4">
        <f t="shared" si="6"/>
        <v>-6</v>
      </c>
      <c r="Z13" s="4">
        <f t="shared" si="7"/>
        <v>-92</v>
      </c>
      <c r="AA13" s="4">
        <f t="shared" si="8"/>
        <v>32</v>
      </c>
      <c r="AB13" s="4">
        <f t="shared" si="8"/>
        <v>-73</v>
      </c>
      <c r="AC13" s="4">
        <f t="shared" si="8"/>
        <v>16</v>
      </c>
      <c r="AD13" s="4">
        <f t="shared" si="8"/>
        <v>-19</v>
      </c>
      <c r="AE13" s="4">
        <f t="shared" si="8"/>
        <v>16</v>
      </c>
    </row>
    <row r="14" spans="1:32" s="1" customFormat="1" ht="18" customHeight="1" x14ac:dyDescent="0.15">
      <c r="A14" s="4" t="s">
        <v>6</v>
      </c>
      <c r="B14" s="4">
        <f t="shared" si="2"/>
        <v>8836</v>
      </c>
      <c r="C14" s="4">
        <f t="shared" si="2"/>
        <v>314</v>
      </c>
      <c r="D14" s="4">
        <v>4910</v>
      </c>
      <c r="E14" s="4">
        <v>162</v>
      </c>
      <c r="F14" s="4">
        <v>3926</v>
      </c>
      <c r="G14" s="4">
        <v>152</v>
      </c>
      <c r="H14" s="4">
        <f t="shared" si="3"/>
        <v>8847</v>
      </c>
      <c r="I14" s="4">
        <f t="shared" si="3"/>
        <v>316</v>
      </c>
      <c r="J14" s="4">
        <v>4914</v>
      </c>
      <c r="K14" s="4">
        <v>162</v>
      </c>
      <c r="L14" s="4">
        <v>3933</v>
      </c>
      <c r="M14" s="4">
        <v>154</v>
      </c>
      <c r="N14" s="4">
        <f t="shared" si="4"/>
        <v>8956</v>
      </c>
      <c r="O14" s="4">
        <f t="shared" si="4"/>
        <v>301</v>
      </c>
      <c r="P14" s="4">
        <v>5032</v>
      </c>
      <c r="Q14" s="4">
        <v>146</v>
      </c>
      <c r="R14" s="4">
        <v>3924</v>
      </c>
      <c r="S14" s="4">
        <v>155</v>
      </c>
      <c r="T14" s="4">
        <f t="shared" si="5"/>
        <v>-11</v>
      </c>
      <c r="U14" s="4">
        <f t="shared" si="5"/>
        <v>-2</v>
      </c>
      <c r="V14" s="4">
        <f t="shared" si="6"/>
        <v>-4</v>
      </c>
      <c r="W14" s="4">
        <f t="shared" si="6"/>
        <v>0</v>
      </c>
      <c r="X14" s="4">
        <f t="shared" si="6"/>
        <v>-7</v>
      </c>
      <c r="Y14" s="4">
        <f t="shared" si="6"/>
        <v>-2</v>
      </c>
      <c r="Z14" s="4">
        <f t="shared" si="7"/>
        <v>-120</v>
      </c>
      <c r="AA14" s="4">
        <f t="shared" si="8"/>
        <v>13</v>
      </c>
      <c r="AB14" s="4">
        <f t="shared" si="8"/>
        <v>-122</v>
      </c>
      <c r="AC14" s="4">
        <f t="shared" si="8"/>
        <v>16</v>
      </c>
      <c r="AD14" s="4">
        <f t="shared" si="8"/>
        <v>2</v>
      </c>
      <c r="AE14" s="4">
        <f t="shared" si="8"/>
        <v>-3</v>
      </c>
    </row>
    <row r="15" spans="1:32" s="1" customFormat="1" ht="18" customHeight="1" x14ac:dyDescent="0.15">
      <c r="A15" s="4" t="s">
        <v>7</v>
      </c>
      <c r="B15" s="4">
        <f t="shared" si="2"/>
        <v>8210</v>
      </c>
      <c r="C15" s="4">
        <f t="shared" si="2"/>
        <v>315</v>
      </c>
      <c r="D15" s="4">
        <v>4294</v>
      </c>
      <c r="E15" s="4">
        <v>153</v>
      </c>
      <c r="F15" s="4">
        <v>3916</v>
      </c>
      <c r="G15" s="4">
        <v>162</v>
      </c>
      <c r="H15" s="4">
        <f t="shared" si="3"/>
        <v>8231</v>
      </c>
      <c r="I15" s="4">
        <f t="shared" si="3"/>
        <v>321</v>
      </c>
      <c r="J15" s="4">
        <v>4309</v>
      </c>
      <c r="K15" s="4">
        <v>154</v>
      </c>
      <c r="L15" s="4">
        <v>3922</v>
      </c>
      <c r="M15" s="4">
        <v>167</v>
      </c>
      <c r="N15" s="4">
        <f t="shared" si="4"/>
        <v>8392</v>
      </c>
      <c r="O15" s="4">
        <f t="shared" si="4"/>
        <v>282</v>
      </c>
      <c r="P15" s="4">
        <v>4328</v>
      </c>
      <c r="Q15" s="4">
        <v>145</v>
      </c>
      <c r="R15" s="4">
        <v>4064</v>
      </c>
      <c r="S15" s="4">
        <v>137</v>
      </c>
      <c r="T15" s="4">
        <f t="shared" si="5"/>
        <v>-21</v>
      </c>
      <c r="U15" s="4">
        <f t="shared" si="5"/>
        <v>-6</v>
      </c>
      <c r="V15" s="4">
        <f t="shared" si="6"/>
        <v>-15</v>
      </c>
      <c r="W15" s="4">
        <f t="shared" si="6"/>
        <v>-1</v>
      </c>
      <c r="X15" s="4">
        <f t="shared" si="6"/>
        <v>-6</v>
      </c>
      <c r="Y15" s="4">
        <f t="shared" si="6"/>
        <v>-5</v>
      </c>
      <c r="Z15" s="4">
        <f t="shared" si="7"/>
        <v>-182</v>
      </c>
      <c r="AA15" s="4">
        <f t="shared" si="8"/>
        <v>33</v>
      </c>
      <c r="AB15" s="4">
        <f t="shared" si="8"/>
        <v>-34</v>
      </c>
      <c r="AC15" s="4">
        <f t="shared" si="8"/>
        <v>8</v>
      </c>
      <c r="AD15" s="4">
        <f t="shared" si="8"/>
        <v>-148</v>
      </c>
      <c r="AE15" s="4">
        <f t="shared" si="8"/>
        <v>25</v>
      </c>
    </row>
    <row r="16" spans="1:32" s="1" customFormat="1" ht="18" customHeight="1" x14ac:dyDescent="0.15">
      <c r="A16" s="4" t="s">
        <v>8</v>
      </c>
      <c r="B16" s="4">
        <f t="shared" si="2"/>
        <v>9575</v>
      </c>
      <c r="C16" s="4">
        <f t="shared" si="2"/>
        <v>217</v>
      </c>
      <c r="D16" s="4">
        <v>4829</v>
      </c>
      <c r="E16" s="4">
        <v>118</v>
      </c>
      <c r="F16" s="4">
        <v>4746</v>
      </c>
      <c r="G16" s="4">
        <v>99</v>
      </c>
      <c r="H16" s="4">
        <f t="shared" si="3"/>
        <v>9577</v>
      </c>
      <c r="I16" s="4">
        <f t="shared" si="3"/>
        <v>217</v>
      </c>
      <c r="J16" s="4">
        <v>4828</v>
      </c>
      <c r="K16" s="4">
        <v>117</v>
      </c>
      <c r="L16" s="4">
        <v>4749</v>
      </c>
      <c r="M16" s="4">
        <v>100</v>
      </c>
      <c r="N16" s="4">
        <f t="shared" si="4"/>
        <v>10053</v>
      </c>
      <c r="O16" s="4">
        <f t="shared" si="4"/>
        <v>216</v>
      </c>
      <c r="P16" s="4">
        <v>5027</v>
      </c>
      <c r="Q16" s="4">
        <v>114</v>
      </c>
      <c r="R16" s="4">
        <v>5026</v>
      </c>
      <c r="S16" s="4">
        <v>102</v>
      </c>
      <c r="T16" s="4">
        <f t="shared" si="5"/>
        <v>-2</v>
      </c>
      <c r="U16" s="4">
        <f t="shared" si="5"/>
        <v>0</v>
      </c>
      <c r="V16" s="4">
        <f t="shared" si="6"/>
        <v>1</v>
      </c>
      <c r="W16" s="4">
        <f t="shared" si="6"/>
        <v>1</v>
      </c>
      <c r="X16" s="4">
        <f t="shared" si="6"/>
        <v>-3</v>
      </c>
      <c r="Y16" s="4">
        <f t="shared" si="6"/>
        <v>-1</v>
      </c>
      <c r="Z16" s="4">
        <f t="shared" si="7"/>
        <v>-478</v>
      </c>
      <c r="AA16" s="4">
        <f t="shared" si="8"/>
        <v>1</v>
      </c>
      <c r="AB16" s="4">
        <f t="shared" si="8"/>
        <v>-198</v>
      </c>
      <c r="AC16" s="4">
        <f t="shared" si="8"/>
        <v>4</v>
      </c>
      <c r="AD16" s="4">
        <f t="shared" si="8"/>
        <v>-280</v>
      </c>
      <c r="AE16" s="4">
        <f t="shared" si="8"/>
        <v>-3</v>
      </c>
    </row>
    <row r="17" spans="1:31" s="1" customFormat="1" ht="18" customHeight="1" x14ac:dyDescent="0.15">
      <c r="A17" s="4" t="s">
        <v>9</v>
      </c>
      <c r="B17" s="4">
        <f t="shared" si="2"/>
        <v>11304</v>
      </c>
      <c r="C17" s="4">
        <f t="shared" si="2"/>
        <v>192</v>
      </c>
      <c r="D17" s="4">
        <v>5758</v>
      </c>
      <c r="E17" s="4">
        <v>71</v>
      </c>
      <c r="F17" s="4">
        <v>5546</v>
      </c>
      <c r="G17" s="4">
        <v>121</v>
      </c>
      <c r="H17" s="4">
        <f t="shared" si="3"/>
        <v>11305</v>
      </c>
      <c r="I17" s="4">
        <f t="shared" si="3"/>
        <v>188</v>
      </c>
      <c r="J17" s="4">
        <v>5756</v>
      </c>
      <c r="K17" s="4">
        <v>69</v>
      </c>
      <c r="L17" s="4">
        <v>5549</v>
      </c>
      <c r="M17" s="4">
        <v>119</v>
      </c>
      <c r="N17" s="4">
        <f t="shared" si="4"/>
        <v>11483</v>
      </c>
      <c r="O17" s="4">
        <f t="shared" si="4"/>
        <v>170</v>
      </c>
      <c r="P17" s="4">
        <v>5883</v>
      </c>
      <c r="Q17" s="4">
        <v>62</v>
      </c>
      <c r="R17" s="4">
        <v>5600</v>
      </c>
      <c r="S17" s="4">
        <v>108</v>
      </c>
      <c r="T17" s="4">
        <f t="shared" si="5"/>
        <v>-1</v>
      </c>
      <c r="U17" s="4">
        <f t="shared" si="5"/>
        <v>4</v>
      </c>
      <c r="V17" s="4">
        <f t="shared" si="6"/>
        <v>2</v>
      </c>
      <c r="W17" s="4">
        <f t="shared" si="6"/>
        <v>2</v>
      </c>
      <c r="X17" s="4">
        <f t="shared" si="6"/>
        <v>-3</v>
      </c>
      <c r="Y17" s="4">
        <f t="shared" si="6"/>
        <v>2</v>
      </c>
      <c r="Z17" s="4">
        <f t="shared" si="7"/>
        <v>-179</v>
      </c>
      <c r="AA17" s="4">
        <f t="shared" si="8"/>
        <v>22</v>
      </c>
      <c r="AB17" s="4">
        <f t="shared" si="8"/>
        <v>-125</v>
      </c>
      <c r="AC17" s="4">
        <f t="shared" si="8"/>
        <v>9</v>
      </c>
      <c r="AD17" s="4">
        <f t="shared" si="8"/>
        <v>-54</v>
      </c>
      <c r="AE17" s="4">
        <f t="shared" si="8"/>
        <v>13</v>
      </c>
    </row>
    <row r="18" spans="1:31" s="1" customFormat="1" ht="18" customHeight="1" x14ac:dyDescent="0.15">
      <c r="A18" s="4" t="s">
        <v>10</v>
      </c>
      <c r="B18" s="4">
        <f t="shared" si="2"/>
        <v>12564</v>
      </c>
      <c r="C18" s="4">
        <f t="shared" si="2"/>
        <v>152</v>
      </c>
      <c r="D18" s="4">
        <v>6444</v>
      </c>
      <c r="E18" s="4">
        <v>63</v>
      </c>
      <c r="F18" s="4">
        <v>6120</v>
      </c>
      <c r="G18" s="4">
        <v>89</v>
      </c>
      <c r="H18" s="4">
        <f t="shared" si="3"/>
        <v>12554</v>
      </c>
      <c r="I18" s="4">
        <f t="shared" si="3"/>
        <v>142</v>
      </c>
      <c r="J18" s="4">
        <v>6438</v>
      </c>
      <c r="K18" s="4">
        <v>61</v>
      </c>
      <c r="L18" s="4">
        <v>6116</v>
      </c>
      <c r="M18" s="4">
        <v>81</v>
      </c>
      <c r="N18" s="4">
        <f t="shared" si="4"/>
        <v>12937</v>
      </c>
      <c r="O18" s="4">
        <f t="shared" si="4"/>
        <v>137</v>
      </c>
      <c r="P18" s="4">
        <v>6628</v>
      </c>
      <c r="Q18" s="4">
        <v>50</v>
      </c>
      <c r="R18" s="4">
        <v>6309</v>
      </c>
      <c r="S18" s="4">
        <v>87</v>
      </c>
      <c r="T18" s="4">
        <f t="shared" si="5"/>
        <v>10</v>
      </c>
      <c r="U18" s="4">
        <f t="shared" si="5"/>
        <v>10</v>
      </c>
      <c r="V18" s="4">
        <f t="shared" si="6"/>
        <v>6</v>
      </c>
      <c r="W18" s="4">
        <f t="shared" si="6"/>
        <v>2</v>
      </c>
      <c r="X18" s="4">
        <f t="shared" si="6"/>
        <v>4</v>
      </c>
      <c r="Y18" s="4">
        <f t="shared" si="6"/>
        <v>8</v>
      </c>
      <c r="Z18" s="4">
        <f t="shared" si="7"/>
        <v>-373</v>
      </c>
      <c r="AA18" s="4">
        <f t="shared" si="8"/>
        <v>15</v>
      </c>
      <c r="AB18" s="4">
        <f t="shared" si="8"/>
        <v>-184</v>
      </c>
      <c r="AC18" s="4">
        <f t="shared" si="8"/>
        <v>13</v>
      </c>
      <c r="AD18" s="4">
        <f t="shared" si="8"/>
        <v>-189</v>
      </c>
      <c r="AE18" s="4">
        <f t="shared" si="8"/>
        <v>2</v>
      </c>
    </row>
    <row r="19" spans="1:31" s="1" customFormat="1" ht="18" customHeight="1" x14ac:dyDescent="0.15">
      <c r="A19" s="4" t="s">
        <v>11</v>
      </c>
      <c r="B19" s="4">
        <f t="shared" si="2"/>
        <v>12867</v>
      </c>
      <c r="C19" s="4">
        <f t="shared" si="2"/>
        <v>136</v>
      </c>
      <c r="D19" s="4">
        <v>6538</v>
      </c>
      <c r="E19" s="4">
        <v>52</v>
      </c>
      <c r="F19" s="4">
        <v>6329</v>
      </c>
      <c r="G19" s="4">
        <v>84</v>
      </c>
      <c r="H19" s="4">
        <f t="shared" si="3"/>
        <v>12870</v>
      </c>
      <c r="I19" s="4">
        <f t="shared" si="3"/>
        <v>134</v>
      </c>
      <c r="J19" s="4">
        <v>6538</v>
      </c>
      <c r="K19" s="4">
        <v>52</v>
      </c>
      <c r="L19" s="4">
        <v>6332</v>
      </c>
      <c r="M19" s="4">
        <v>82</v>
      </c>
      <c r="N19" s="4">
        <f t="shared" si="4"/>
        <v>12498</v>
      </c>
      <c r="O19" s="4">
        <f t="shared" si="4"/>
        <v>129</v>
      </c>
      <c r="P19" s="4">
        <v>6353</v>
      </c>
      <c r="Q19" s="4">
        <v>51</v>
      </c>
      <c r="R19" s="4">
        <v>6145</v>
      </c>
      <c r="S19" s="4">
        <v>78</v>
      </c>
      <c r="T19" s="4">
        <f t="shared" si="5"/>
        <v>-3</v>
      </c>
      <c r="U19" s="4">
        <f t="shared" si="5"/>
        <v>2</v>
      </c>
      <c r="V19" s="4">
        <f t="shared" si="6"/>
        <v>0</v>
      </c>
      <c r="W19" s="4">
        <f t="shared" si="6"/>
        <v>0</v>
      </c>
      <c r="X19" s="4">
        <f t="shared" si="6"/>
        <v>-3</v>
      </c>
      <c r="Y19" s="4">
        <f t="shared" si="6"/>
        <v>2</v>
      </c>
      <c r="Z19" s="4">
        <f t="shared" si="7"/>
        <v>369</v>
      </c>
      <c r="AA19" s="4">
        <f t="shared" si="8"/>
        <v>7</v>
      </c>
      <c r="AB19" s="4">
        <f t="shared" si="8"/>
        <v>185</v>
      </c>
      <c r="AC19" s="4">
        <f t="shared" si="8"/>
        <v>1</v>
      </c>
      <c r="AD19" s="4">
        <f t="shared" si="8"/>
        <v>184</v>
      </c>
      <c r="AE19" s="4">
        <f t="shared" si="8"/>
        <v>6</v>
      </c>
    </row>
    <row r="20" spans="1:31" s="1" customFormat="1" ht="18" customHeight="1" x14ac:dyDescent="0.15">
      <c r="A20" s="4" t="s">
        <v>12</v>
      </c>
      <c r="B20" s="4">
        <f t="shared" si="2"/>
        <v>11468</v>
      </c>
      <c r="C20" s="4">
        <f t="shared" si="2"/>
        <v>104</v>
      </c>
      <c r="D20" s="4">
        <v>5734</v>
      </c>
      <c r="E20" s="4">
        <v>42</v>
      </c>
      <c r="F20" s="4">
        <v>5734</v>
      </c>
      <c r="G20" s="4">
        <v>62</v>
      </c>
      <c r="H20" s="4">
        <f t="shared" si="3"/>
        <v>11466</v>
      </c>
      <c r="I20" s="4">
        <f t="shared" si="3"/>
        <v>104</v>
      </c>
      <c r="J20" s="4">
        <v>5732</v>
      </c>
      <c r="K20" s="4">
        <v>42</v>
      </c>
      <c r="L20" s="4">
        <v>5734</v>
      </c>
      <c r="M20" s="4">
        <v>62</v>
      </c>
      <c r="N20" s="4">
        <f t="shared" si="4"/>
        <v>11473</v>
      </c>
      <c r="O20" s="4">
        <f t="shared" si="4"/>
        <v>94</v>
      </c>
      <c r="P20" s="4">
        <v>5740</v>
      </c>
      <c r="Q20" s="4">
        <v>40</v>
      </c>
      <c r="R20" s="4">
        <v>5733</v>
      </c>
      <c r="S20" s="4">
        <v>54</v>
      </c>
      <c r="T20" s="4">
        <f t="shared" si="5"/>
        <v>2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-5</v>
      </c>
      <c r="AA20" s="4">
        <f t="shared" si="8"/>
        <v>10</v>
      </c>
      <c r="AB20" s="4">
        <f t="shared" si="8"/>
        <v>-6</v>
      </c>
      <c r="AC20" s="4">
        <f t="shared" si="8"/>
        <v>2</v>
      </c>
      <c r="AD20" s="4">
        <f t="shared" si="8"/>
        <v>1</v>
      </c>
      <c r="AE20" s="4">
        <f t="shared" si="8"/>
        <v>8</v>
      </c>
    </row>
    <row r="21" spans="1:31" s="1" customFormat="1" ht="18" customHeight="1" x14ac:dyDescent="0.15">
      <c r="A21" s="4" t="s">
        <v>13</v>
      </c>
      <c r="B21" s="4">
        <f t="shared" si="2"/>
        <v>11772</v>
      </c>
      <c r="C21" s="4">
        <f t="shared" si="2"/>
        <v>76</v>
      </c>
      <c r="D21" s="4">
        <v>5697</v>
      </c>
      <c r="E21" s="4">
        <v>36</v>
      </c>
      <c r="F21" s="4">
        <v>6075</v>
      </c>
      <c r="G21" s="4">
        <v>40</v>
      </c>
      <c r="H21" s="4">
        <f t="shared" si="3"/>
        <v>11773</v>
      </c>
      <c r="I21" s="4">
        <f t="shared" si="3"/>
        <v>76</v>
      </c>
      <c r="J21" s="4">
        <v>5702</v>
      </c>
      <c r="K21" s="4">
        <v>36</v>
      </c>
      <c r="L21" s="4">
        <v>6071</v>
      </c>
      <c r="M21" s="4">
        <v>40</v>
      </c>
      <c r="N21" s="4">
        <f t="shared" si="4"/>
        <v>11981</v>
      </c>
      <c r="O21" s="4">
        <f t="shared" si="4"/>
        <v>78</v>
      </c>
      <c r="P21" s="4">
        <v>5798</v>
      </c>
      <c r="Q21" s="4">
        <v>37</v>
      </c>
      <c r="R21" s="4">
        <v>6183</v>
      </c>
      <c r="S21" s="4">
        <v>41</v>
      </c>
      <c r="T21" s="4">
        <f t="shared" si="5"/>
        <v>-1</v>
      </c>
      <c r="U21" s="4">
        <f t="shared" si="5"/>
        <v>0</v>
      </c>
      <c r="V21" s="4">
        <f t="shared" si="6"/>
        <v>-5</v>
      </c>
      <c r="W21" s="4">
        <f t="shared" si="6"/>
        <v>0</v>
      </c>
      <c r="X21" s="4">
        <f t="shared" si="6"/>
        <v>4</v>
      </c>
      <c r="Y21" s="4">
        <f t="shared" si="6"/>
        <v>0</v>
      </c>
      <c r="Z21" s="4">
        <f t="shared" si="7"/>
        <v>-209</v>
      </c>
      <c r="AA21" s="4">
        <f t="shared" si="8"/>
        <v>-2</v>
      </c>
      <c r="AB21" s="4">
        <f t="shared" si="8"/>
        <v>-101</v>
      </c>
      <c r="AC21" s="4">
        <f t="shared" si="8"/>
        <v>-1</v>
      </c>
      <c r="AD21" s="4">
        <f t="shared" si="8"/>
        <v>-108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12783</v>
      </c>
      <c r="C22" s="4">
        <f t="shared" si="2"/>
        <v>62</v>
      </c>
      <c r="D22" s="4">
        <v>6273</v>
      </c>
      <c r="E22" s="4">
        <v>29</v>
      </c>
      <c r="F22" s="4">
        <v>6510</v>
      </c>
      <c r="G22" s="4">
        <v>33</v>
      </c>
      <c r="H22" s="4">
        <f t="shared" si="3"/>
        <v>12791</v>
      </c>
      <c r="I22" s="4">
        <f t="shared" si="3"/>
        <v>61</v>
      </c>
      <c r="J22" s="4">
        <v>6273</v>
      </c>
      <c r="K22" s="4">
        <v>28</v>
      </c>
      <c r="L22" s="4">
        <v>6518</v>
      </c>
      <c r="M22" s="4">
        <v>33</v>
      </c>
      <c r="N22" s="4">
        <f t="shared" si="4"/>
        <v>13057</v>
      </c>
      <c r="O22" s="4">
        <f t="shared" si="4"/>
        <v>55</v>
      </c>
      <c r="P22" s="4">
        <v>6411</v>
      </c>
      <c r="Q22" s="4">
        <v>27</v>
      </c>
      <c r="R22" s="4">
        <v>6646</v>
      </c>
      <c r="S22" s="4">
        <v>28</v>
      </c>
      <c r="T22" s="4">
        <f t="shared" si="5"/>
        <v>-8</v>
      </c>
      <c r="U22" s="4">
        <f t="shared" si="5"/>
        <v>1</v>
      </c>
      <c r="V22" s="4">
        <f t="shared" si="6"/>
        <v>0</v>
      </c>
      <c r="W22" s="4">
        <f t="shared" si="6"/>
        <v>1</v>
      </c>
      <c r="X22" s="4">
        <f t="shared" si="6"/>
        <v>-8</v>
      </c>
      <c r="Y22" s="4">
        <f t="shared" si="6"/>
        <v>0</v>
      </c>
      <c r="Z22" s="4">
        <f t="shared" si="7"/>
        <v>-274</v>
      </c>
      <c r="AA22" s="4">
        <f t="shared" si="8"/>
        <v>7</v>
      </c>
      <c r="AB22" s="4">
        <f t="shared" si="8"/>
        <v>-138</v>
      </c>
      <c r="AC22" s="4">
        <f t="shared" si="8"/>
        <v>2</v>
      </c>
      <c r="AD22" s="4">
        <f t="shared" si="8"/>
        <v>-136</v>
      </c>
      <c r="AE22" s="4">
        <f t="shared" si="8"/>
        <v>5</v>
      </c>
    </row>
    <row r="23" spans="1:31" s="1" customFormat="1" ht="18" customHeight="1" x14ac:dyDescent="0.15">
      <c r="A23" s="4" t="s">
        <v>15</v>
      </c>
      <c r="B23" s="4">
        <f t="shared" si="2"/>
        <v>14252</v>
      </c>
      <c r="C23" s="4">
        <f t="shared" si="2"/>
        <v>59</v>
      </c>
      <c r="D23" s="4">
        <v>6964</v>
      </c>
      <c r="E23" s="4">
        <v>28</v>
      </c>
      <c r="F23" s="4">
        <v>7288</v>
      </c>
      <c r="G23" s="4">
        <v>31</v>
      </c>
      <c r="H23" s="4">
        <f t="shared" si="3"/>
        <v>14263</v>
      </c>
      <c r="I23" s="4">
        <f t="shared" si="3"/>
        <v>59</v>
      </c>
      <c r="J23" s="4">
        <v>6972</v>
      </c>
      <c r="K23" s="4">
        <v>28</v>
      </c>
      <c r="L23" s="4">
        <v>7291</v>
      </c>
      <c r="M23" s="4">
        <v>31</v>
      </c>
      <c r="N23" s="4">
        <f t="shared" si="4"/>
        <v>15027</v>
      </c>
      <c r="O23" s="4">
        <f t="shared" si="4"/>
        <v>68</v>
      </c>
      <c r="P23" s="4">
        <v>7374</v>
      </c>
      <c r="Q23" s="4">
        <v>31</v>
      </c>
      <c r="R23" s="4">
        <v>7653</v>
      </c>
      <c r="S23" s="4">
        <v>37</v>
      </c>
      <c r="T23" s="4">
        <f t="shared" si="5"/>
        <v>-11</v>
      </c>
      <c r="U23" s="4">
        <f t="shared" si="5"/>
        <v>0</v>
      </c>
      <c r="V23" s="4">
        <f t="shared" si="6"/>
        <v>-8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-775</v>
      </c>
      <c r="AA23" s="4">
        <f t="shared" si="8"/>
        <v>-9</v>
      </c>
      <c r="AB23" s="4">
        <f t="shared" si="8"/>
        <v>-410</v>
      </c>
      <c r="AC23" s="4">
        <f t="shared" si="8"/>
        <v>-3</v>
      </c>
      <c r="AD23" s="4">
        <f t="shared" si="8"/>
        <v>-365</v>
      </c>
      <c r="AE23" s="4">
        <f t="shared" si="8"/>
        <v>-6</v>
      </c>
    </row>
    <row r="24" spans="1:31" s="1" customFormat="1" ht="18" customHeight="1" x14ac:dyDescent="0.15">
      <c r="A24" s="4" t="s">
        <v>16</v>
      </c>
      <c r="B24" s="4">
        <f t="shared" si="2"/>
        <v>12463</v>
      </c>
      <c r="C24" s="4">
        <f t="shared" si="2"/>
        <v>53</v>
      </c>
      <c r="D24" s="4">
        <v>6037</v>
      </c>
      <c r="E24" s="4">
        <v>27</v>
      </c>
      <c r="F24" s="4">
        <v>6426</v>
      </c>
      <c r="G24" s="4">
        <v>26</v>
      </c>
      <c r="H24" s="4">
        <f t="shared" si="3"/>
        <v>12477</v>
      </c>
      <c r="I24" s="4">
        <f t="shared" si="3"/>
        <v>53</v>
      </c>
      <c r="J24" s="4">
        <v>6044</v>
      </c>
      <c r="K24" s="4">
        <v>27</v>
      </c>
      <c r="L24" s="4">
        <v>6433</v>
      </c>
      <c r="M24" s="4">
        <v>26</v>
      </c>
      <c r="N24" s="4">
        <f t="shared" si="4"/>
        <v>11333</v>
      </c>
      <c r="O24" s="4">
        <f t="shared" si="4"/>
        <v>48</v>
      </c>
      <c r="P24" s="4">
        <v>5443</v>
      </c>
      <c r="Q24" s="4">
        <v>24</v>
      </c>
      <c r="R24" s="4">
        <v>5890</v>
      </c>
      <c r="S24" s="4">
        <v>24</v>
      </c>
      <c r="T24" s="4">
        <f t="shared" si="5"/>
        <v>-14</v>
      </c>
      <c r="U24" s="4">
        <f t="shared" si="5"/>
        <v>0</v>
      </c>
      <c r="V24" s="4">
        <f t="shared" si="6"/>
        <v>-7</v>
      </c>
      <c r="W24" s="4">
        <f t="shared" si="6"/>
        <v>0</v>
      </c>
      <c r="X24" s="4">
        <f t="shared" si="6"/>
        <v>-7</v>
      </c>
      <c r="Y24" s="4">
        <f t="shared" si="6"/>
        <v>0</v>
      </c>
      <c r="Z24" s="4">
        <f t="shared" si="7"/>
        <v>1130</v>
      </c>
      <c r="AA24" s="4">
        <f t="shared" si="8"/>
        <v>5</v>
      </c>
      <c r="AB24" s="4">
        <f t="shared" si="8"/>
        <v>594</v>
      </c>
      <c r="AC24" s="4">
        <f t="shared" si="8"/>
        <v>3</v>
      </c>
      <c r="AD24" s="4">
        <f t="shared" si="8"/>
        <v>536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9359</v>
      </c>
      <c r="C25" s="4">
        <f t="shared" si="2"/>
        <v>25</v>
      </c>
      <c r="D25" s="4">
        <v>4096</v>
      </c>
      <c r="E25" s="4">
        <v>12</v>
      </c>
      <c r="F25" s="4">
        <v>5263</v>
      </c>
      <c r="G25" s="4">
        <v>13</v>
      </c>
      <c r="H25" s="4">
        <f t="shared" si="3"/>
        <v>9380</v>
      </c>
      <c r="I25" s="4">
        <f t="shared" si="3"/>
        <v>25</v>
      </c>
      <c r="J25" s="4">
        <v>4107</v>
      </c>
      <c r="K25" s="4">
        <v>12</v>
      </c>
      <c r="L25" s="4">
        <v>5273</v>
      </c>
      <c r="M25" s="4">
        <v>13</v>
      </c>
      <c r="N25" s="4">
        <f t="shared" si="4"/>
        <v>8984</v>
      </c>
      <c r="O25" s="4">
        <f t="shared" si="4"/>
        <v>23</v>
      </c>
      <c r="P25" s="4">
        <v>3866</v>
      </c>
      <c r="Q25" s="4">
        <v>10</v>
      </c>
      <c r="R25" s="4">
        <v>5118</v>
      </c>
      <c r="S25" s="4">
        <v>13</v>
      </c>
      <c r="T25" s="4">
        <f t="shared" si="5"/>
        <v>-21</v>
      </c>
      <c r="U25" s="4">
        <f t="shared" si="5"/>
        <v>0</v>
      </c>
      <c r="V25" s="4">
        <f t="shared" si="5"/>
        <v>-11</v>
      </c>
      <c r="W25" s="4">
        <f t="shared" si="5"/>
        <v>0</v>
      </c>
      <c r="X25" s="4">
        <f t="shared" si="5"/>
        <v>-10</v>
      </c>
      <c r="Y25" s="4">
        <f t="shared" si="5"/>
        <v>0</v>
      </c>
      <c r="Z25" s="4">
        <f t="shared" si="7"/>
        <v>375</v>
      </c>
      <c r="AA25" s="4">
        <f t="shared" ref="AA25:AE31" si="9">C25-O25</f>
        <v>2</v>
      </c>
      <c r="AB25" s="4">
        <f t="shared" si="9"/>
        <v>230</v>
      </c>
      <c r="AC25" s="4">
        <f t="shared" si="9"/>
        <v>2</v>
      </c>
      <c r="AD25" s="4">
        <f t="shared" si="9"/>
        <v>145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7948</v>
      </c>
      <c r="C26" s="4">
        <f t="shared" si="2"/>
        <v>27</v>
      </c>
      <c r="D26" s="4">
        <v>3083</v>
      </c>
      <c r="E26" s="4">
        <v>15</v>
      </c>
      <c r="F26" s="4">
        <v>4865</v>
      </c>
      <c r="G26" s="4">
        <v>12</v>
      </c>
      <c r="H26" s="4">
        <f t="shared" si="3"/>
        <v>7969</v>
      </c>
      <c r="I26" s="4">
        <f t="shared" si="3"/>
        <v>27</v>
      </c>
      <c r="J26" s="4">
        <v>3095</v>
      </c>
      <c r="K26" s="4">
        <v>15</v>
      </c>
      <c r="L26" s="4">
        <v>4874</v>
      </c>
      <c r="M26" s="4">
        <v>12</v>
      </c>
      <c r="N26" s="4">
        <f t="shared" si="4"/>
        <v>8260</v>
      </c>
      <c r="O26" s="4">
        <f t="shared" si="4"/>
        <v>26</v>
      </c>
      <c r="P26" s="4">
        <v>3170</v>
      </c>
      <c r="Q26" s="4">
        <v>14</v>
      </c>
      <c r="R26" s="4">
        <v>5090</v>
      </c>
      <c r="S26" s="4">
        <v>12</v>
      </c>
      <c r="T26" s="4">
        <f t="shared" si="5"/>
        <v>-21</v>
      </c>
      <c r="U26" s="4">
        <f t="shared" si="5"/>
        <v>0</v>
      </c>
      <c r="V26" s="4">
        <f t="shared" si="5"/>
        <v>-12</v>
      </c>
      <c r="W26" s="4">
        <f t="shared" si="5"/>
        <v>0</v>
      </c>
      <c r="X26" s="4">
        <f t="shared" si="5"/>
        <v>-9</v>
      </c>
      <c r="Y26" s="4">
        <f t="shared" si="5"/>
        <v>0</v>
      </c>
      <c r="Z26" s="4">
        <f t="shared" si="7"/>
        <v>-312</v>
      </c>
      <c r="AA26" s="4">
        <f t="shared" si="9"/>
        <v>1</v>
      </c>
      <c r="AB26" s="4">
        <f t="shared" si="9"/>
        <v>-87</v>
      </c>
      <c r="AC26" s="4">
        <f t="shared" si="9"/>
        <v>1</v>
      </c>
      <c r="AD26" s="4">
        <f t="shared" si="9"/>
        <v>-225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6220</v>
      </c>
      <c r="C27" s="4">
        <f t="shared" si="2"/>
        <v>9</v>
      </c>
      <c r="D27" s="4">
        <v>2050</v>
      </c>
      <c r="E27" s="4">
        <v>2</v>
      </c>
      <c r="F27" s="4">
        <v>4170</v>
      </c>
      <c r="G27" s="4">
        <v>7</v>
      </c>
      <c r="H27" s="4">
        <f t="shared" si="3"/>
        <v>6258</v>
      </c>
      <c r="I27" s="4">
        <f t="shared" si="3"/>
        <v>9</v>
      </c>
      <c r="J27" s="4">
        <v>2069</v>
      </c>
      <c r="K27" s="4">
        <v>2</v>
      </c>
      <c r="L27" s="4">
        <v>4189</v>
      </c>
      <c r="M27" s="4">
        <v>7</v>
      </c>
      <c r="N27" s="4">
        <f t="shared" si="4"/>
        <v>6279</v>
      </c>
      <c r="O27" s="4">
        <f t="shared" si="4"/>
        <v>6</v>
      </c>
      <c r="P27" s="4">
        <v>2091</v>
      </c>
      <c r="Q27" s="4">
        <v>1</v>
      </c>
      <c r="R27" s="4">
        <v>4188</v>
      </c>
      <c r="S27" s="4">
        <v>5</v>
      </c>
      <c r="T27" s="4">
        <f t="shared" si="5"/>
        <v>-38</v>
      </c>
      <c r="U27" s="4">
        <f t="shared" si="5"/>
        <v>0</v>
      </c>
      <c r="V27" s="4">
        <f t="shared" si="5"/>
        <v>-19</v>
      </c>
      <c r="W27" s="4">
        <f t="shared" si="5"/>
        <v>0</v>
      </c>
      <c r="X27" s="4">
        <f t="shared" si="5"/>
        <v>-19</v>
      </c>
      <c r="Y27" s="4">
        <f t="shared" si="5"/>
        <v>0</v>
      </c>
      <c r="Z27" s="4">
        <f t="shared" si="7"/>
        <v>-59</v>
      </c>
      <c r="AA27" s="4">
        <f t="shared" si="9"/>
        <v>3</v>
      </c>
      <c r="AB27" s="4">
        <f t="shared" si="9"/>
        <v>-41</v>
      </c>
      <c r="AC27" s="4">
        <f t="shared" si="9"/>
        <v>1</v>
      </c>
      <c r="AD27" s="4">
        <f t="shared" si="9"/>
        <v>-18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3522</v>
      </c>
      <c r="C28" s="4">
        <f t="shared" si="2"/>
        <v>8</v>
      </c>
      <c r="D28" s="4">
        <v>954</v>
      </c>
      <c r="E28" s="4">
        <v>3</v>
      </c>
      <c r="F28" s="4">
        <v>2568</v>
      </c>
      <c r="G28" s="4">
        <v>5</v>
      </c>
      <c r="H28" s="4">
        <f t="shared" si="3"/>
        <v>3550</v>
      </c>
      <c r="I28" s="4">
        <f t="shared" si="3"/>
        <v>8</v>
      </c>
      <c r="J28" s="4">
        <v>964</v>
      </c>
      <c r="K28" s="4">
        <v>3</v>
      </c>
      <c r="L28" s="4">
        <v>2586</v>
      </c>
      <c r="M28" s="4">
        <v>5</v>
      </c>
      <c r="N28" s="4">
        <f t="shared" si="4"/>
        <v>3347</v>
      </c>
      <c r="O28" s="4">
        <f t="shared" si="4"/>
        <v>7</v>
      </c>
      <c r="P28" s="4">
        <v>903</v>
      </c>
      <c r="Q28" s="4">
        <v>3</v>
      </c>
      <c r="R28" s="4">
        <v>2444</v>
      </c>
      <c r="S28" s="4">
        <v>4</v>
      </c>
      <c r="T28" s="4">
        <f t="shared" si="5"/>
        <v>-28</v>
      </c>
      <c r="U28" s="4">
        <f t="shared" si="5"/>
        <v>0</v>
      </c>
      <c r="V28" s="4">
        <f t="shared" si="5"/>
        <v>-10</v>
      </c>
      <c r="W28" s="4">
        <f t="shared" si="5"/>
        <v>0</v>
      </c>
      <c r="X28" s="4">
        <f t="shared" si="5"/>
        <v>-18</v>
      </c>
      <c r="Y28" s="4">
        <f t="shared" si="5"/>
        <v>0</v>
      </c>
      <c r="Z28" s="4">
        <f t="shared" si="7"/>
        <v>175</v>
      </c>
      <c r="AA28" s="4">
        <f t="shared" si="9"/>
        <v>1</v>
      </c>
      <c r="AB28" s="4">
        <f t="shared" si="9"/>
        <v>51</v>
      </c>
      <c r="AC28" s="4">
        <f t="shared" si="9"/>
        <v>0</v>
      </c>
      <c r="AD28" s="4">
        <f t="shared" si="9"/>
        <v>124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1086</v>
      </c>
      <c r="C29" s="4">
        <f t="shared" si="2"/>
        <v>-1</v>
      </c>
      <c r="D29" s="4">
        <v>197</v>
      </c>
      <c r="E29" s="4">
        <v>0</v>
      </c>
      <c r="F29" s="4">
        <v>889</v>
      </c>
      <c r="G29" s="4">
        <v>-1</v>
      </c>
      <c r="H29" s="4">
        <f t="shared" si="3"/>
        <v>1106</v>
      </c>
      <c r="I29" s="4">
        <f t="shared" si="3"/>
        <v>-1</v>
      </c>
      <c r="J29" s="4">
        <v>201</v>
      </c>
      <c r="K29" s="4">
        <v>0</v>
      </c>
      <c r="L29" s="4">
        <v>905</v>
      </c>
      <c r="M29" s="4">
        <v>-1</v>
      </c>
      <c r="N29" s="4">
        <f t="shared" si="4"/>
        <v>936</v>
      </c>
      <c r="O29" s="4">
        <f t="shared" si="4"/>
        <v>-1</v>
      </c>
      <c r="P29" s="4">
        <v>162</v>
      </c>
      <c r="Q29" s="4">
        <v>0</v>
      </c>
      <c r="R29" s="4">
        <v>774</v>
      </c>
      <c r="S29" s="4">
        <v>-1</v>
      </c>
      <c r="T29" s="4">
        <f t="shared" si="5"/>
        <v>-20</v>
      </c>
      <c r="U29" s="4">
        <f t="shared" si="5"/>
        <v>0</v>
      </c>
      <c r="V29" s="4">
        <f t="shared" si="5"/>
        <v>-4</v>
      </c>
      <c r="W29" s="4">
        <f t="shared" si="5"/>
        <v>0</v>
      </c>
      <c r="X29" s="4">
        <f t="shared" si="5"/>
        <v>-16</v>
      </c>
      <c r="Y29" s="4">
        <f t="shared" si="5"/>
        <v>0</v>
      </c>
      <c r="Z29" s="4">
        <f t="shared" si="7"/>
        <v>150</v>
      </c>
      <c r="AA29" s="4">
        <f t="shared" si="9"/>
        <v>0</v>
      </c>
      <c r="AB29" s="4">
        <f t="shared" si="9"/>
        <v>35</v>
      </c>
      <c r="AC29" s="4">
        <f t="shared" si="9"/>
        <v>0</v>
      </c>
      <c r="AD29" s="4">
        <f t="shared" si="9"/>
        <v>115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196</v>
      </c>
      <c r="C30" s="4">
        <f>E30+G30</f>
        <v>0</v>
      </c>
      <c r="D30" s="4">
        <v>18</v>
      </c>
      <c r="E30" s="4">
        <v>0</v>
      </c>
      <c r="F30" s="4">
        <v>178</v>
      </c>
      <c r="G30" s="4">
        <v>0</v>
      </c>
      <c r="H30" s="4">
        <f t="shared" si="3"/>
        <v>202</v>
      </c>
      <c r="I30" s="4">
        <f t="shared" si="3"/>
        <v>0</v>
      </c>
      <c r="J30" s="4">
        <v>18</v>
      </c>
      <c r="K30" s="4">
        <v>0</v>
      </c>
      <c r="L30" s="4">
        <v>184</v>
      </c>
      <c r="M30" s="4">
        <v>0</v>
      </c>
      <c r="N30" s="4">
        <f t="shared" si="4"/>
        <v>206</v>
      </c>
      <c r="O30" s="4">
        <f t="shared" si="4"/>
        <v>0</v>
      </c>
      <c r="P30" s="4">
        <v>12</v>
      </c>
      <c r="Q30" s="4">
        <v>0</v>
      </c>
      <c r="R30" s="4">
        <v>194</v>
      </c>
      <c r="S30" s="4">
        <v>0</v>
      </c>
      <c r="T30" s="4">
        <f t="shared" ref="T30:Y31" si="10">B30-H30</f>
        <v>-6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-6</v>
      </c>
      <c r="Y30" s="4">
        <f t="shared" si="10"/>
        <v>0</v>
      </c>
      <c r="Z30" s="4">
        <f t="shared" si="7"/>
        <v>-10</v>
      </c>
      <c r="AA30" s="4">
        <f t="shared" si="9"/>
        <v>0</v>
      </c>
      <c r="AB30" s="4">
        <f t="shared" si="9"/>
        <v>6</v>
      </c>
      <c r="AC30" s="4">
        <f t="shared" si="9"/>
        <v>0</v>
      </c>
      <c r="AD30" s="4">
        <f t="shared" si="9"/>
        <v>-16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23670</v>
      </c>
      <c r="C33" s="4">
        <f t="shared" ref="C33:AE33" si="13">SUM(C10:C12)</f>
        <v>113</v>
      </c>
      <c r="D33" s="4">
        <f t="shared" si="13"/>
        <v>12167</v>
      </c>
      <c r="E33" s="4">
        <f t="shared" si="13"/>
        <v>68</v>
      </c>
      <c r="F33" s="4">
        <f t="shared" si="13"/>
        <v>11503</v>
      </c>
      <c r="G33" s="4">
        <f t="shared" si="13"/>
        <v>45</v>
      </c>
      <c r="H33" s="4">
        <f t="shared" si="13"/>
        <v>23562</v>
      </c>
      <c r="I33" s="4">
        <f t="shared" si="13"/>
        <v>113</v>
      </c>
      <c r="J33" s="4">
        <f t="shared" si="13"/>
        <v>12112</v>
      </c>
      <c r="K33" s="4">
        <f t="shared" si="13"/>
        <v>68</v>
      </c>
      <c r="L33" s="4">
        <f t="shared" si="13"/>
        <v>11450</v>
      </c>
      <c r="M33" s="4">
        <f t="shared" si="13"/>
        <v>45</v>
      </c>
      <c r="N33" s="4">
        <f t="shared" si="13"/>
        <v>24090</v>
      </c>
      <c r="O33" s="4">
        <f t="shared" si="13"/>
        <v>123</v>
      </c>
      <c r="P33" s="4">
        <f t="shared" si="13"/>
        <v>12372</v>
      </c>
      <c r="Q33" s="4">
        <f t="shared" si="13"/>
        <v>79</v>
      </c>
      <c r="R33" s="4">
        <f t="shared" si="13"/>
        <v>11718</v>
      </c>
      <c r="S33" s="4">
        <f t="shared" si="13"/>
        <v>44</v>
      </c>
      <c r="T33" s="4">
        <f t="shared" si="13"/>
        <v>108</v>
      </c>
      <c r="U33" s="4">
        <f t="shared" si="13"/>
        <v>0</v>
      </c>
      <c r="V33" s="4">
        <f t="shared" si="13"/>
        <v>55</v>
      </c>
      <c r="W33" s="4">
        <f t="shared" si="13"/>
        <v>0</v>
      </c>
      <c r="X33" s="4">
        <f t="shared" si="13"/>
        <v>53</v>
      </c>
      <c r="Y33" s="4">
        <f t="shared" si="13"/>
        <v>0</v>
      </c>
      <c r="Z33" s="4">
        <f t="shared" si="13"/>
        <v>-420</v>
      </c>
      <c r="AA33" s="4">
        <f t="shared" si="13"/>
        <v>-10</v>
      </c>
      <c r="AB33" s="4">
        <f t="shared" si="13"/>
        <v>-205</v>
      </c>
      <c r="AC33" s="4">
        <f t="shared" si="13"/>
        <v>-11</v>
      </c>
      <c r="AD33" s="4">
        <f t="shared" si="13"/>
        <v>-215</v>
      </c>
      <c r="AE33" s="4">
        <f t="shared" si="13"/>
        <v>1</v>
      </c>
    </row>
    <row r="34" spans="1:31" s="1" customFormat="1" ht="18" customHeight="1" x14ac:dyDescent="0.15">
      <c r="A34" s="4" t="s">
        <v>29</v>
      </c>
      <c r="B34" s="4">
        <f>SUM(B13:B22)</f>
        <v>108406</v>
      </c>
      <c r="C34" s="4">
        <f t="shared" ref="C34:AE34" si="14">SUM(C13:C22)</f>
        <v>1656</v>
      </c>
      <c r="D34" s="4">
        <f t="shared" si="14"/>
        <v>55104</v>
      </c>
      <c r="E34" s="4">
        <f t="shared" si="14"/>
        <v>765</v>
      </c>
      <c r="F34" s="4">
        <f t="shared" si="14"/>
        <v>53302</v>
      </c>
      <c r="G34" s="4">
        <f t="shared" si="14"/>
        <v>891</v>
      </c>
      <c r="H34" s="4">
        <f t="shared" si="14"/>
        <v>108437</v>
      </c>
      <c r="I34" s="4">
        <f t="shared" si="14"/>
        <v>1653</v>
      </c>
      <c r="J34" s="4">
        <f t="shared" si="14"/>
        <v>55105</v>
      </c>
      <c r="K34" s="4">
        <f t="shared" si="14"/>
        <v>760</v>
      </c>
      <c r="L34" s="4">
        <f t="shared" si="14"/>
        <v>53332</v>
      </c>
      <c r="M34" s="4">
        <f t="shared" si="14"/>
        <v>893</v>
      </c>
      <c r="N34" s="4">
        <f t="shared" si="14"/>
        <v>109949</v>
      </c>
      <c r="O34" s="4">
        <f t="shared" si="14"/>
        <v>1518</v>
      </c>
      <c r="P34" s="4">
        <f t="shared" si="14"/>
        <v>55900</v>
      </c>
      <c r="Q34" s="4">
        <f t="shared" si="14"/>
        <v>695</v>
      </c>
      <c r="R34" s="4">
        <f t="shared" si="14"/>
        <v>54049</v>
      </c>
      <c r="S34" s="4">
        <f>SUM(S13:S22)</f>
        <v>823</v>
      </c>
      <c r="T34" s="4">
        <f t="shared" si="14"/>
        <v>-31</v>
      </c>
      <c r="U34" s="4">
        <f t="shared" si="14"/>
        <v>3</v>
      </c>
      <c r="V34" s="4">
        <f t="shared" si="14"/>
        <v>-1</v>
      </c>
      <c r="W34" s="4">
        <f t="shared" si="14"/>
        <v>5</v>
      </c>
      <c r="X34" s="4">
        <f t="shared" si="14"/>
        <v>-30</v>
      </c>
      <c r="Y34" s="4">
        <f t="shared" si="14"/>
        <v>-2</v>
      </c>
      <c r="Z34" s="4">
        <f t="shared" si="14"/>
        <v>-1543</v>
      </c>
      <c r="AA34" s="4">
        <f t="shared" si="14"/>
        <v>138</v>
      </c>
      <c r="AB34" s="4">
        <f t="shared" si="14"/>
        <v>-796</v>
      </c>
      <c r="AC34" s="4">
        <f t="shared" si="14"/>
        <v>70</v>
      </c>
      <c r="AD34" s="4">
        <f t="shared" si="14"/>
        <v>-747</v>
      </c>
      <c r="AE34" s="4">
        <f t="shared" si="14"/>
        <v>68</v>
      </c>
    </row>
    <row r="35" spans="1:31" s="1" customFormat="1" ht="18" customHeight="1" x14ac:dyDescent="0.15">
      <c r="A35" s="4" t="s">
        <v>25</v>
      </c>
      <c r="B35" s="4">
        <f>SUM(B23:B30)</f>
        <v>55046</v>
      </c>
      <c r="C35" s="4">
        <f t="shared" ref="C35:AE35" si="15">SUM(C23:C30)</f>
        <v>180</v>
      </c>
      <c r="D35" s="4">
        <f t="shared" si="15"/>
        <v>23399</v>
      </c>
      <c r="E35" s="4">
        <f t="shared" si="15"/>
        <v>87</v>
      </c>
      <c r="F35" s="4">
        <f t="shared" si="15"/>
        <v>31647</v>
      </c>
      <c r="G35" s="4">
        <f t="shared" si="15"/>
        <v>93</v>
      </c>
      <c r="H35" s="4">
        <f t="shared" si="15"/>
        <v>55205</v>
      </c>
      <c r="I35" s="4">
        <f t="shared" si="15"/>
        <v>180</v>
      </c>
      <c r="J35" s="4">
        <f t="shared" si="15"/>
        <v>23470</v>
      </c>
      <c r="K35" s="4">
        <f t="shared" si="15"/>
        <v>87</v>
      </c>
      <c r="L35" s="4">
        <f t="shared" si="15"/>
        <v>31735</v>
      </c>
      <c r="M35" s="4">
        <f t="shared" si="15"/>
        <v>93</v>
      </c>
      <c r="N35" s="4">
        <f t="shared" si="15"/>
        <v>54372</v>
      </c>
      <c r="O35" s="4">
        <f t="shared" si="15"/>
        <v>177</v>
      </c>
      <c r="P35" s="4">
        <f t="shared" si="15"/>
        <v>23021</v>
      </c>
      <c r="Q35" s="4">
        <f t="shared" si="15"/>
        <v>83</v>
      </c>
      <c r="R35" s="4">
        <f t="shared" si="15"/>
        <v>31351</v>
      </c>
      <c r="S35" s="4">
        <f t="shared" si="15"/>
        <v>94</v>
      </c>
      <c r="T35" s="4">
        <f t="shared" si="15"/>
        <v>-159</v>
      </c>
      <c r="U35" s="4">
        <f t="shared" si="15"/>
        <v>0</v>
      </c>
      <c r="V35" s="4">
        <f t="shared" si="15"/>
        <v>-71</v>
      </c>
      <c r="W35" s="4">
        <f t="shared" si="15"/>
        <v>0</v>
      </c>
      <c r="X35" s="4">
        <f t="shared" si="15"/>
        <v>-88</v>
      </c>
      <c r="Y35" s="4">
        <f t="shared" si="15"/>
        <v>0</v>
      </c>
      <c r="Z35" s="4">
        <f t="shared" si="15"/>
        <v>674</v>
      </c>
      <c r="AA35" s="4">
        <f t="shared" si="15"/>
        <v>3</v>
      </c>
      <c r="AB35" s="4">
        <f t="shared" si="15"/>
        <v>378</v>
      </c>
      <c r="AC35" s="4">
        <f t="shared" si="15"/>
        <v>4</v>
      </c>
      <c r="AD35" s="4">
        <f t="shared" si="15"/>
        <v>296</v>
      </c>
      <c r="AE35" s="4">
        <f t="shared" si="15"/>
        <v>-1</v>
      </c>
    </row>
    <row r="36" spans="1:31" s="1" customFormat="1" ht="18" customHeight="1" x14ac:dyDescent="0.15">
      <c r="A36" s="4" t="s">
        <v>26</v>
      </c>
      <c r="B36" s="4">
        <f>SUM(B25:B30)</f>
        <v>28331</v>
      </c>
      <c r="C36" s="4">
        <f t="shared" ref="C36:AE36" si="16">SUM(C25:C30)</f>
        <v>68</v>
      </c>
      <c r="D36" s="4">
        <f t="shared" si="16"/>
        <v>10398</v>
      </c>
      <c r="E36" s="4">
        <f t="shared" si="16"/>
        <v>32</v>
      </c>
      <c r="F36" s="4">
        <f t="shared" si="16"/>
        <v>17933</v>
      </c>
      <c r="G36" s="4">
        <f t="shared" si="16"/>
        <v>36</v>
      </c>
      <c r="H36" s="4">
        <f t="shared" si="16"/>
        <v>28465</v>
      </c>
      <c r="I36" s="4">
        <f t="shared" si="16"/>
        <v>68</v>
      </c>
      <c r="J36" s="4">
        <f t="shared" si="16"/>
        <v>10454</v>
      </c>
      <c r="K36" s="4">
        <f t="shared" si="16"/>
        <v>32</v>
      </c>
      <c r="L36" s="4">
        <f t="shared" si="16"/>
        <v>18011</v>
      </c>
      <c r="M36" s="4">
        <f t="shared" si="16"/>
        <v>36</v>
      </c>
      <c r="N36" s="4">
        <f t="shared" si="16"/>
        <v>28012</v>
      </c>
      <c r="O36" s="4">
        <f t="shared" si="16"/>
        <v>61</v>
      </c>
      <c r="P36" s="4">
        <f t="shared" si="16"/>
        <v>10204</v>
      </c>
      <c r="Q36" s="4">
        <f t="shared" si="16"/>
        <v>28</v>
      </c>
      <c r="R36" s="4">
        <f t="shared" si="16"/>
        <v>17808</v>
      </c>
      <c r="S36" s="4">
        <f t="shared" si="16"/>
        <v>33</v>
      </c>
      <c r="T36" s="4">
        <f t="shared" si="16"/>
        <v>-134</v>
      </c>
      <c r="U36" s="4">
        <f t="shared" si="16"/>
        <v>0</v>
      </c>
      <c r="V36" s="4">
        <f t="shared" si="16"/>
        <v>-56</v>
      </c>
      <c r="W36" s="4">
        <f t="shared" si="16"/>
        <v>0</v>
      </c>
      <c r="X36" s="4">
        <f t="shared" si="16"/>
        <v>-78</v>
      </c>
      <c r="Y36" s="4">
        <f t="shared" si="16"/>
        <v>0</v>
      </c>
      <c r="Z36" s="4">
        <f t="shared" si="16"/>
        <v>319</v>
      </c>
      <c r="AA36" s="4">
        <f t="shared" si="16"/>
        <v>7</v>
      </c>
      <c r="AB36" s="4">
        <f t="shared" si="16"/>
        <v>194</v>
      </c>
      <c r="AC36" s="4">
        <f t="shared" si="16"/>
        <v>4</v>
      </c>
      <c r="AD36" s="4">
        <f t="shared" si="16"/>
        <v>125</v>
      </c>
      <c r="AE36" s="4">
        <f t="shared" si="16"/>
        <v>3</v>
      </c>
    </row>
    <row r="37" spans="1:31" s="1" customFormat="1" ht="18" customHeight="1" x14ac:dyDescent="0.15">
      <c r="A37" s="4" t="s">
        <v>27</v>
      </c>
      <c r="B37" s="4">
        <f>SUM(B27:B30)</f>
        <v>11024</v>
      </c>
      <c r="C37" s="4">
        <f t="shared" ref="C37:AE37" si="17">SUM(C27:C30)</f>
        <v>16</v>
      </c>
      <c r="D37" s="4">
        <f t="shared" si="17"/>
        <v>3219</v>
      </c>
      <c r="E37" s="4">
        <f t="shared" si="17"/>
        <v>5</v>
      </c>
      <c r="F37" s="4">
        <f t="shared" si="17"/>
        <v>7805</v>
      </c>
      <c r="G37" s="4">
        <f t="shared" si="17"/>
        <v>11</v>
      </c>
      <c r="H37" s="4">
        <f t="shared" si="17"/>
        <v>11116</v>
      </c>
      <c r="I37" s="4">
        <f t="shared" si="17"/>
        <v>16</v>
      </c>
      <c r="J37" s="4">
        <f t="shared" si="17"/>
        <v>3252</v>
      </c>
      <c r="K37" s="4">
        <f t="shared" si="17"/>
        <v>5</v>
      </c>
      <c r="L37" s="4">
        <f t="shared" si="17"/>
        <v>7864</v>
      </c>
      <c r="M37" s="4">
        <f t="shared" si="17"/>
        <v>11</v>
      </c>
      <c r="N37" s="4">
        <f t="shared" si="17"/>
        <v>10768</v>
      </c>
      <c r="O37" s="4">
        <f t="shared" si="17"/>
        <v>12</v>
      </c>
      <c r="P37" s="4">
        <f t="shared" si="17"/>
        <v>3168</v>
      </c>
      <c r="Q37" s="4">
        <f t="shared" si="17"/>
        <v>4</v>
      </c>
      <c r="R37" s="4">
        <f t="shared" si="17"/>
        <v>7600</v>
      </c>
      <c r="S37" s="4">
        <f t="shared" si="17"/>
        <v>8</v>
      </c>
      <c r="T37" s="4">
        <f t="shared" si="17"/>
        <v>-92</v>
      </c>
      <c r="U37" s="4">
        <f t="shared" si="17"/>
        <v>0</v>
      </c>
      <c r="V37" s="4">
        <f t="shared" si="17"/>
        <v>-33</v>
      </c>
      <c r="W37" s="4">
        <f t="shared" si="17"/>
        <v>0</v>
      </c>
      <c r="X37" s="4">
        <f t="shared" si="17"/>
        <v>-59</v>
      </c>
      <c r="Y37" s="4">
        <f t="shared" si="17"/>
        <v>0</v>
      </c>
      <c r="Z37" s="4">
        <f t="shared" si="17"/>
        <v>256</v>
      </c>
      <c r="AA37" s="4">
        <f t="shared" si="17"/>
        <v>4</v>
      </c>
      <c r="AB37" s="4">
        <f t="shared" si="17"/>
        <v>51</v>
      </c>
      <c r="AC37" s="4">
        <f t="shared" si="17"/>
        <v>1</v>
      </c>
      <c r="AD37" s="4">
        <f t="shared" si="17"/>
        <v>205</v>
      </c>
      <c r="AE37" s="4">
        <f t="shared" si="17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12.64950139481194</v>
      </c>
      <c r="C39" s="15">
        <f t="shared" ref="C39:AE39" si="18">C33/(C9-C31)*100</f>
        <v>5.7978450487429454</v>
      </c>
      <c r="D39" s="15">
        <f t="shared" si="18"/>
        <v>13.418991948825409</v>
      </c>
      <c r="E39" s="15">
        <f t="shared" si="18"/>
        <v>7.3913043478260869</v>
      </c>
      <c r="F39" s="15">
        <f t="shared" si="18"/>
        <v>11.926139426865175</v>
      </c>
      <c r="G39" s="15">
        <f t="shared" si="18"/>
        <v>4.3731778425655978</v>
      </c>
      <c r="H39" s="15">
        <f t="shared" si="18"/>
        <v>12.586269524155465</v>
      </c>
      <c r="I39" s="15">
        <f t="shared" si="18"/>
        <v>5.8067831449126412</v>
      </c>
      <c r="J39" s="15">
        <f t="shared" si="18"/>
        <v>13.355828288508828</v>
      </c>
      <c r="K39" s="15">
        <f t="shared" si="18"/>
        <v>7.4316939890710376</v>
      </c>
      <c r="L39" s="15">
        <f t="shared" si="18"/>
        <v>11.863195084803714</v>
      </c>
      <c r="M39" s="15">
        <f t="shared" si="18"/>
        <v>4.3646944713870033</v>
      </c>
      <c r="N39" s="15">
        <f t="shared" si="18"/>
        <v>12.785877682300928</v>
      </c>
      <c r="O39" s="15">
        <f t="shared" si="18"/>
        <v>6.7656765676567661</v>
      </c>
      <c r="P39" s="15">
        <f t="shared" si="18"/>
        <v>13.551970030560941</v>
      </c>
      <c r="Q39" s="15">
        <f t="shared" si="18"/>
        <v>9.2182030338389733</v>
      </c>
      <c r="R39" s="15">
        <f t="shared" si="18"/>
        <v>12.065734467348999</v>
      </c>
      <c r="S39" s="15">
        <f t="shared" si="18"/>
        <v>4.5785639958376692</v>
      </c>
      <c r="T39" s="15">
        <f t="shared" si="18"/>
        <v>-131.70731707317074</v>
      </c>
      <c r="U39" s="15">
        <f t="shared" si="18"/>
        <v>0</v>
      </c>
      <c r="V39" s="15">
        <f t="shared" si="18"/>
        <v>-323.52941176470591</v>
      </c>
      <c r="W39" s="15">
        <f t="shared" si="18"/>
        <v>0</v>
      </c>
      <c r="X39" s="15">
        <f t="shared" si="18"/>
        <v>-81.538461538461533</v>
      </c>
      <c r="Y39" s="15">
        <f t="shared" si="18"/>
        <v>0</v>
      </c>
      <c r="Z39" s="15">
        <f t="shared" si="18"/>
        <v>32.583397982932503</v>
      </c>
      <c r="AA39" s="15">
        <f t="shared" si="18"/>
        <v>-7.6335877862595423</v>
      </c>
      <c r="AB39" s="15">
        <f t="shared" si="18"/>
        <v>32.905296950240768</v>
      </c>
      <c r="AC39" s="15">
        <f t="shared" si="18"/>
        <v>-17.460317460317459</v>
      </c>
      <c r="AD39" s="15">
        <f t="shared" si="18"/>
        <v>32.282282282282281</v>
      </c>
      <c r="AE39" s="15">
        <f t="shared" si="18"/>
        <v>1.4705882352941175</v>
      </c>
    </row>
    <row r="40" spans="1:31" ht="18" customHeight="1" x14ac:dyDescent="0.15">
      <c r="A40" s="4" t="s">
        <v>29</v>
      </c>
      <c r="B40" s="15">
        <f>B34/(B9-B31)*100</f>
        <v>57.933326920404873</v>
      </c>
      <c r="C40" s="15">
        <f t="shared" ref="C40:AE40" si="19">C34/(C9-C31)*100</f>
        <v>84.966649563878917</v>
      </c>
      <c r="D40" s="15">
        <f t="shared" si="19"/>
        <v>60.774236241314661</v>
      </c>
      <c r="E40" s="15">
        <f t="shared" si="19"/>
        <v>83.152173913043484</v>
      </c>
      <c r="F40" s="15">
        <f t="shared" si="19"/>
        <v>55.262721353626674</v>
      </c>
      <c r="G40" s="15">
        <f t="shared" si="19"/>
        <v>86.588921282798836</v>
      </c>
      <c r="H40" s="15">
        <f t="shared" si="19"/>
        <v>57.924510160039311</v>
      </c>
      <c r="I40" s="15">
        <f t="shared" si="19"/>
        <v>84.943473792394656</v>
      </c>
      <c r="J40" s="15">
        <f t="shared" si="19"/>
        <v>60.763946320861862</v>
      </c>
      <c r="K40" s="15">
        <f t="shared" si="19"/>
        <v>83.060109289617486</v>
      </c>
      <c r="L40" s="15">
        <f t="shared" si="19"/>
        <v>55.256586922511062</v>
      </c>
      <c r="M40" s="15">
        <f t="shared" si="19"/>
        <v>86.614936954413196</v>
      </c>
      <c r="N40" s="15">
        <f t="shared" si="19"/>
        <v>58.355934632266695</v>
      </c>
      <c r="O40" s="15">
        <f t="shared" si="19"/>
        <v>83.4983498349835</v>
      </c>
      <c r="P40" s="15">
        <f t="shared" si="19"/>
        <v>61.231419714545474</v>
      </c>
      <c r="Q40" s="15">
        <f t="shared" si="19"/>
        <v>81.096849474912474</v>
      </c>
      <c r="R40" s="15">
        <f t="shared" si="19"/>
        <v>55.652917069956132</v>
      </c>
      <c r="S40" s="15">
        <f t="shared" si="19"/>
        <v>85.639958376690956</v>
      </c>
      <c r="T40" s="15">
        <f t="shared" si="19"/>
        <v>37.804878048780488</v>
      </c>
      <c r="U40" s="15">
        <f t="shared" si="19"/>
        <v>100</v>
      </c>
      <c r="V40" s="15">
        <f t="shared" si="19"/>
        <v>5.8823529411764701</v>
      </c>
      <c r="W40" s="15">
        <f t="shared" si="19"/>
        <v>100</v>
      </c>
      <c r="X40" s="15">
        <f t="shared" si="19"/>
        <v>46.153846153846153</v>
      </c>
      <c r="Y40" s="15">
        <f t="shared" si="19"/>
        <v>100</v>
      </c>
      <c r="Z40" s="15">
        <f t="shared" si="19"/>
        <v>119.70519782777347</v>
      </c>
      <c r="AA40" s="15">
        <f t="shared" si="19"/>
        <v>105.34351145038168</v>
      </c>
      <c r="AB40" s="15">
        <f t="shared" si="19"/>
        <v>127.76886035313002</v>
      </c>
      <c r="AC40" s="15">
        <f t="shared" si="19"/>
        <v>111.11111111111111</v>
      </c>
      <c r="AD40" s="15">
        <f t="shared" si="19"/>
        <v>112.16216216216218</v>
      </c>
      <c r="AE40" s="15">
        <f t="shared" si="19"/>
        <v>100</v>
      </c>
    </row>
    <row r="41" spans="1:31" ht="18" customHeight="1" x14ac:dyDescent="0.15">
      <c r="A41" s="4" t="s">
        <v>25</v>
      </c>
      <c r="B41" s="15">
        <f>B35/(B9-B31)*100</f>
        <v>29.417171684783188</v>
      </c>
      <c r="C41" s="15">
        <f t="shared" ref="C41:AE41" si="20">C35/(C9-C31)*100</f>
        <v>9.2355053873781436</v>
      </c>
      <c r="D41" s="15">
        <f t="shared" si="20"/>
        <v>25.806771809859931</v>
      </c>
      <c r="E41" s="15">
        <f t="shared" si="20"/>
        <v>9.4565217391304337</v>
      </c>
      <c r="F41" s="15">
        <f t="shared" si="20"/>
        <v>32.811139219508149</v>
      </c>
      <c r="G41" s="15">
        <f t="shared" si="20"/>
        <v>9.037900874635568</v>
      </c>
      <c r="H41" s="15">
        <f t="shared" si="20"/>
        <v>29.48922031580522</v>
      </c>
      <c r="I41" s="15">
        <f t="shared" si="20"/>
        <v>9.2497430626927031</v>
      </c>
      <c r="J41" s="15">
        <f t="shared" si="20"/>
        <v>25.880225390629306</v>
      </c>
      <c r="K41" s="15">
        <f t="shared" si="20"/>
        <v>9.5081967213114744</v>
      </c>
      <c r="L41" s="15">
        <f t="shared" si="20"/>
        <v>32.880217992685232</v>
      </c>
      <c r="M41" s="15">
        <f t="shared" si="20"/>
        <v>9.0203685741998072</v>
      </c>
      <c r="N41" s="15">
        <f t="shared" si="20"/>
        <v>28.85818768543238</v>
      </c>
      <c r="O41" s="15">
        <f t="shared" si="20"/>
        <v>9.7359735973597363</v>
      </c>
      <c r="P41" s="15">
        <f t="shared" si="20"/>
        <v>25.216610254893585</v>
      </c>
      <c r="Q41" s="15">
        <f t="shared" si="20"/>
        <v>9.6849474912485416</v>
      </c>
      <c r="R41" s="15">
        <f t="shared" si="20"/>
        <v>32.281348462694865</v>
      </c>
      <c r="S41" s="15">
        <f t="shared" si="20"/>
        <v>9.7814776274713839</v>
      </c>
      <c r="T41" s="15">
        <f t="shared" si="20"/>
        <v>193.90243902439025</v>
      </c>
      <c r="U41" s="15">
        <f t="shared" si="20"/>
        <v>0</v>
      </c>
      <c r="V41" s="15">
        <f t="shared" si="20"/>
        <v>417.64705882352945</v>
      </c>
      <c r="W41" s="15">
        <f t="shared" si="20"/>
        <v>0</v>
      </c>
      <c r="X41" s="15">
        <f t="shared" si="20"/>
        <v>135.38461538461539</v>
      </c>
      <c r="Y41" s="15">
        <f t="shared" si="20"/>
        <v>0</v>
      </c>
      <c r="Z41" s="15">
        <f t="shared" si="20"/>
        <v>-52.288595810705971</v>
      </c>
      <c r="AA41" s="15">
        <f t="shared" si="20"/>
        <v>2.2900763358778624</v>
      </c>
      <c r="AB41" s="15">
        <f t="shared" si="20"/>
        <v>-60.674157303370791</v>
      </c>
      <c r="AC41" s="15">
        <f t="shared" si="20"/>
        <v>6.3492063492063489</v>
      </c>
      <c r="AD41" s="15">
        <f t="shared" si="20"/>
        <v>-44.444444444444443</v>
      </c>
      <c r="AE41" s="15">
        <f t="shared" si="20"/>
        <v>-1.4705882352941175</v>
      </c>
    </row>
    <row r="42" spans="1:31" ht="18" customHeight="1" x14ac:dyDescent="0.15">
      <c r="A42" s="4" t="s">
        <v>26</v>
      </c>
      <c r="B42" s="15">
        <f>B36/(B9-B31)*100</f>
        <v>15.140389692286316</v>
      </c>
      <c r="C42" s="15">
        <f t="shared" ref="C42:AD42" si="21">C36/(C9-C31)*100</f>
        <v>3.4889687018984095</v>
      </c>
      <c r="D42" s="15">
        <f t="shared" si="21"/>
        <v>11.46796073673762</v>
      </c>
      <c r="E42" s="15">
        <f t="shared" si="21"/>
        <v>3.4782608695652173</v>
      </c>
      <c r="F42" s="15">
        <f t="shared" si="21"/>
        <v>18.592667855513621</v>
      </c>
      <c r="G42" s="15">
        <f t="shared" si="21"/>
        <v>3.4985422740524781</v>
      </c>
      <c r="H42" s="15">
        <f t="shared" si="21"/>
        <v>15.205337492788615</v>
      </c>
      <c r="I42" s="15">
        <f t="shared" si="21"/>
        <v>3.494347379239465</v>
      </c>
      <c r="J42" s="15">
        <f t="shared" si="21"/>
        <v>11.527561833559385</v>
      </c>
      <c r="K42" s="15">
        <f t="shared" si="21"/>
        <v>3.4972677595628414</v>
      </c>
      <c r="L42" s="15">
        <f t="shared" si="21"/>
        <v>18.660961281432286</v>
      </c>
      <c r="M42" s="15">
        <f t="shared" si="21"/>
        <v>3.4917555771096023</v>
      </c>
      <c r="N42" s="15">
        <f t="shared" si="21"/>
        <v>14.867497120656436</v>
      </c>
      <c r="O42" s="15">
        <f t="shared" si="21"/>
        <v>3.3553355335533555</v>
      </c>
      <c r="P42" s="15">
        <f t="shared" si="21"/>
        <v>11.177198689932416</v>
      </c>
      <c r="Q42" s="15">
        <f t="shared" si="21"/>
        <v>3.2672112018669779</v>
      </c>
      <c r="R42" s="15">
        <f t="shared" si="21"/>
        <v>18.336456681562634</v>
      </c>
      <c r="S42" s="15">
        <f t="shared" si="21"/>
        <v>3.4339229968782519</v>
      </c>
      <c r="T42" s="15">
        <f t="shared" si="21"/>
        <v>163.41463414634146</v>
      </c>
      <c r="U42" s="15">
        <f t="shared" si="21"/>
        <v>0</v>
      </c>
      <c r="V42" s="15">
        <f t="shared" si="21"/>
        <v>329.41176470588232</v>
      </c>
      <c r="W42" s="15">
        <f t="shared" si="21"/>
        <v>0</v>
      </c>
      <c r="X42" s="15">
        <f t="shared" si="21"/>
        <v>120</v>
      </c>
      <c r="Y42" s="15">
        <f t="shared" si="21"/>
        <v>0</v>
      </c>
      <c r="Z42" s="15">
        <f t="shared" si="21"/>
        <v>-24.747866563227308</v>
      </c>
      <c r="AA42" s="15">
        <f t="shared" si="21"/>
        <v>5.343511450381679</v>
      </c>
      <c r="AB42" s="15">
        <f t="shared" si="21"/>
        <v>-31.139646869983949</v>
      </c>
      <c r="AC42" s="15">
        <f t="shared" si="21"/>
        <v>6.3492063492063489</v>
      </c>
      <c r="AD42" s="15">
        <f t="shared" si="21"/>
        <v>-18.768768768768769</v>
      </c>
      <c r="AE42" s="15">
        <f>AE36/(AE9-AE31)*100</f>
        <v>4.4117647058823533</v>
      </c>
    </row>
    <row r="43" spans="1:31" ht="18" customHeight="1" x14ac:dyDescent="0.15">
      <c r="A43" s="4" t="s">
        <v>27</v>
      </c>
      <c r="B43" s="15">
        <f>B37/(B9-B31)*100</f>
        <v>5.8913436153953036</v>
      </c>
      <c r="C43" s="15">
        <f t="shared" ref="C43:AE43" si="22">C37/(C9-C31)*100</f>
        <v>0.82093381221139039</v>
      </c>
      <c r="D43" s="15">
        <f t="shared" si="22"/>
        <v>3.5502371236351604</v>
      </c>
      <c r="E43" s="15">
        <f t="shared" si="22"/>
        <v>0.54347826086956519</v>
      </c>
      <c r="F43" s="15">
        <f t="shared" si="22"/>
        <v>8.0921079915398337</v>
      </c>
      <c r="G43" s="15">
        <f t="shared" si="22"/>
        <v>1.0689990281827018</v>
      </c>
      <c r="H43" s="15">
        <f t="shared" si="22"/>
        <v>5.9379073096728696</v>
      </c>
      <c r="I43" s="15">
        <f t="shared" si="22"/>
        <v>0.8221993833504625</v>
      </c>
      <c r="J43" s="15">
        <f t="shared" si="22"/>
        <v>3.585960501505177</v>
      </c>
      <c r="K43" s="15">
        <f t="shared" si="22"/>
        <v>0.54644808743169404</v>
      </c>
      <c r="L43" s="15">
        <f t="shared" si="22"/>
        <v>8.1477874364101659</v>
      </c>
      <c r="M43" s="15">
        <f t="shared" si="22"/>
        <v>1.0669253152279341</v>
      </c>
      <c r="N43" s="15">
        <f t="shared" si="22"/>
        <v>5.715165250436546</v>
      </c>
      <c r="O43" s="15">
        <f t="shared" si="22"/>
        <v>0.66006600660066006</v>
      </c>
      <c r="P43" s="15">
        <f t="shared" si="22"/>
        <v>3.4701455752357795</v>
      </c>
      <c r="Q43" s="15">
        <f t="shared" si="22"/>
        <v>0.46674445740956821</v>
      </c>
      <c r="R43" s="15">
        <f t="shared" si="22"/>
        <v>7.8255318272616821</v>
      </c>
      <c r="S43" s="15">
        <f t="shared" si="22"/>
        <v>0.83246618106139447</v>
      </c>
      <c r="T43" s="15">
        <f t="shared" si="22"/>
        <v>112.19512195121952</v>
      </c>
      <c r="U43" s="15">
        <f t="shared" si="22"/>
        <v>0</v>
      </c>
      <c r="V43" s="15">
        <f t="shared" si="22"/>
        <v>194.11764705882354</v>
      </c>
      <c r="W43" s="15">
        <f t="shared" si="22"/>
        <v>0</v>
      </c>
      <c r="X43" s="15">
        <f t="shared" si="22"/>
        <v>90.769230769230774</v>
      </c>
      <c r="Y43" s="15">
        <f t="shared" si="22"/>
        <v>0</v>
      </c>
      <c r="Z43" s="15">
        <f t="shared" si="22"/>
        <v>-19.860356865787431</v>
      </c>
      <c r="AA43" s="15">
        <f t="shared" si="22"/>
        <v>3.0534351145038165</v>
      </c>
      <c r="AB43" s="15">
        <f t="shared" si="22"/>
        <v>-8.1861958266452657</v>
      </c>
      <c r="AC43" s="15">
        <f t="shared" si="22"/>
        <v>1.5873015873015872</v>
      </c>
      <c r="AD43" s="15">
        <f t="shared" si="22"/>
        <v>-30.780780780780781</v>
      </c>
      <c r="AE43" s="15">
        <f t="shared" si="22"/>
        <v>4.4117647058823533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2739</v>
      </c>
      <c r="C9" s="4">
        <f>E9+G9</f>
        <v>11</v>
      </c>
      <c r="D9" s="4">
        <f>SUM(D10:D31)</f>
        <v>1265</v>
      </c>
      <c r="E9" s="4">
        <f>SUM(E10:E31)</f>
        <v>0</v>
      </c>
      <c r="F9" s="4">
        <f>SUM(F10:F31)</f>
        <v>1474</v>
      </c>
      <c r="G9" s="4">
        <f>SUM(G10:G31)</f>
        <v>11</v>
      </c>
      <c r="H9" s="4">
        <f>J9+L9</f>
        <v>2753</v>
      </c>
      <c r="I9" s="4">
        <f>K9+M9</f>
        <v>12</v>
      </c>
      <c r="J9" s="4">
        <f>SUM(J10:J31)</f>
        <v>1271</v>
      </c>
      <c r="K9" s="4">
        <f>SUM(K10:K31)</f>
        <v>0</v>
      </c>
      <c r="L9" s="4">
        <f>SUM(L10:L31)</f>
        <v>1482</v>
      </c>
      <c r="M9" s="4">
        <f>SUM(M10:M31)</f>
        <v>12</v>
      </c>
      <c r="N9" s="4">
        <f>P9+R9</f>
        <v>2808</v>
      </c>
      <c r="O9" s="4">
        <f>Q9+S9</f>
        <v>11</v>
      </c>
      <c r="P9" s="4">
        <f>SUM(P10:P31)</f>
        <v>1298</v>
      </c>
      <c r="Q9" s="4">
        <f>SUM(Q10:Q31)</f>
        <v>1</v>
      </c>
      <c r="R9" s="4">
        <f>SUM(R10:R31)</f>
        <v>1510</v>
      </c>
      <c r="S9" s="4">
        <f>SUM(S10:S31)</f>
        <v>10</v>
      </c>
      <c r="T9" s="4">
        <f>B9-H9</f>
        <v>-14</v>
      </c>
      <c r="U9" s="4">
        <f>C9-I9</f>
        <v>-1</v>
      </c>
      <c r="V9" s="4">
        <f>D9-J9</f>
        <v>-6</v>
      </c>
      <c r="W9" s="4">
        <f t="shared" ref="W9:X9" si="0">E9-K9</f>
        <v>0</v>
      </c>
      <c r="X9" s="4">
        <f t="shared" si="0"/>
        <v>-8</v>
      </c>
      <c r="Y9" s="4">
        <f>G9-M9</f>
        <v>-1</v>
      </c>
      <c r="Z9" s="4">
        <f t="shared" ref="Z9:AE9" si="1">B9-N9</f>
        <v>-69</v>
      </c>
      <c r="AA9" s="4">
        <f t="shared" si="1"/>
        <v>0</v>
      </c>
      <c r="AB9" s="4">
        <f t="shared" si="1"/>
        <v>-33</v>
      </c>
      <c r="AC9" s="4">
        <f t="shared" si="1"/>
        <v>-1</v>
      </c>
      <c r="AD9" s="4">
        <f t="shared" si="1"/>
        <v>-36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63</v>
      </c>
      <c r="C10" s="4">
        <f t="shared" si="2"/>
        <v>0</v>
      </c>
      <c r="D10" s="4">
        <v>24</v>
      </c>
      <c r="E10" s="4">
        <v>0</v>
      </c>
      <c r="F10" s="4">
        <v>39</v>
      </c>
      <c r="G10" s="4">
        <v>0</v>
      </c>
      <c r="H10" s="4">
        <f t="shared" ref="H10:I30" si="3">J10+L10</f>
        <v>62</v>
      </c>
      <c r="I10" s="4">
        <f t="shared" si="3"/>
        <v>0</v>
      </c>
      <c r="J10" s="4">
        <v>25</v>
      </c>
      <c r="K10" s="4">
        <v>0</v>
      </c>
      <c r="L10" s="4">
        <v>37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32</v>
      </c>
      <c r="Q10" s="4">
        <v>0</v>
      </c>
      <c r="R10" s="4">
        <v>35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-4</v>
      </c>
      <c r="AA10" s="4">
        <f t="shared" si="7"/>
        <v>0</v>
      </c>
      <c r="AB10" s="4">
        <f t="shared" si="7"/>
        <v>-8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38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37</v>
      </c>
      <c r="K11" s="4">
        <v>0</v>
      </c>
      <c r="L11" s="4">
        <v>24</v>
      </c>
      <c r="M11" s="4">
        <v>0</v>
      </c>
      <c r="N11" s="4">
        <f t="shared" si="4"/>
        <v>68</v>
      </c>
      <c r="O11" s="4">
        <f t="shared" si="4"/>
        <v>0</v>
      </c>
      <c r="P11" s="4">
        <v>37</v>
      </c>
      <c r="Q11" s="4">
        <v>0</v>
      </c>
      <c r="R11" s="4">
        <v>31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</v>
      </c>
      <c r="C12" s="4">
        <f t="shared" si="2"/>
        <v>0</v>
      </c>
      <c r="D12" s="4">
        <v>37</v>
      </c>
      <c r="E12" s="4">
        <v>0</v>
      </c>
      <c r="F12" s="4">
        <v>42</v>
      </c>
      <c r="G12" s="4">
        <v>0</v>
      </c>
      <c r="H12" s="4">
        <f t="shared" si="3"/>
        <v>79</v>
      </c>
      <c r="I12" s="4">
        <f t="shared" si="3"/>
        <v>0</v>
      </c>
      <c r="J12" s="4">
        <v>36</v>
      </c>
      <c r="K12" s="4">
        <v>0</v>
      </c>
      <c r="L12" s="4">
        <v>43</v>
      </c>
      <c r="M12" s="4">
        <v>0</v>
      </c>
      <c r="N12" s="4">
        <f t="shared" si="4"/>
        <v>78</v>
      </c>
      <c r="O12" s="4">
        <f t="shared" si="4"/>
        <v>0</v>
      </c>
      <c r="P12" s="4">
        <v>35</v>
      </c>
      <c r="Q12" s="4">
        <v>0</v>
      </c>
      <c r="R12" s="4">
        <v>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103</v>
      </c>
      <c r="C13" s="4">
        <f t="shared" si="2"/>
        <v>1</v>
      </c>
      <c r="D13" s="4">
        <v>58</v>
      </c>
      <c r="E13" s="4">
        <v>0</v>
      </c>
      <c r="F13" s="4">
        <v>45</v>
      </c>
      <c r="G13" s="4">
        <v>1</v>
      </c>
      <c r="H13" s="4">
        <f t="shared" si="3"/>
        <v>104</v>
      </c>
      <c r="I13" s="4">
        <f t="shared" si="3"/>
        <v>1</v>
      </c>
      <c r="J13" s="4">
        <v>58</v>
      </c>
      <c r="K13" s="4">
        <v>0</v>
      </c>
      <c r="L13" s="4">
        <v>46</v>
      </c>
      <c r="M13" s="4">
        <v>1</v>
      </c>
      <c r="N13" s="4">
        <f t="shared" si="4"/>
        <v>106</v>
      </c>
      <c r="O13" s="4">
        <f t="shared" si="4"/>
        <v>0</v>
      </c>
      <c r="P13" s="4">
        <v>66</v>
      </c>
      <c r="Q13" s="4">
        <v>0</v>
      </c>
      <c r="R13" s="4">
        <v>40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-3</v>
      </c>
      <c r="AA13" s="4">
        <f t="shared" si="7"/>
        <v>1</v>
      </c>
      <c r="AB13" s="4">
        <f t="shared" si="7"/>
        <v>-8</v>
      </c>
      <c r="AC13" s="4">
        <f t="shared" si="7"/>
        <v>0</v>
      </c>
      <c r="AD13" s="4">
        <f t="shared" si="7"/>
        <v>5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80</v>
      </c>
      <c r="C14" s="4">
        <f t="shared" si="2"/>
        <v>1</v>
      </c>
      <c r="D14" s="4">
        <v>55</v>
      </c>
      <c r="E14" s="4">
        <v>0</v>
      </c>
      <c r="F14" s="4">
        <v>25</v>
      </c>
      <c r="G14" s="4">
        <v>1</v>
      </c>
      <c r="H14" s="4">
        <f t="shared" si="3"/>
        <v>84</v>
      </c>
      <c r="I14" s="4">
        <f t="shared" si="3"/>
        <v>2</v>
      </c>
      <c r="J14" s="4">
        <v>55</v>
      </c>
      <c r="K14" s="4">
        <v>0</v>
      </c>
      <c r="L14" s="4">
        <v>29</v>
      </c>
      <c r="M14" s="4">
        <v>2</v>
      </c>
      <c r="N14" s="4">
        <f t="shared" si="4"/>
        <v>74</v>
      </c>
      <c r="O14" s="4">
        <f t="shared" si="4"/>
        <v>1</v>
      </c>
      <c r="P14" s="4">
        <v>42</v>
      </c>
      <c r="Q14" s="4">
        <v>0</v>
      </c>
      <c r="R14" s="4">
        <v>32</v>
      </c>
      <c r="S14" s="4">
        <v>1</v>
      </c>
      <c r="T14" s="4">
        <f t="shared" si="5"/>
        <v>-4</v>
      </c>
      <c r="U14" s="4">
        <f t="shared" si="5"/>
        <v>-1</v>
      </c>
      <c r="V14" s="4">
        <f t="shared" si="6"/>
        <v>0</v>
      </c>
      <c r="W14" s="4">
        <f t="shared" si="6"/>
        <v>0</v>
      </c>
      <c r="X14" s="4">
        <f t="shared" si="6"/>
        <v>-4</v>
      </c>
      <c r="Y14" s="4">
        <f t="shared" si="6"/>
        <v>-1</v>
      </c>
      <c r="Z14" s="4">
        <f t="shared" si="7"/>
        <v>6</v>
      </c>
      <c r="AA14" s="4">
        <f t="shared" si="7"/>
        <v>0</v>
      </c>
      <c r="AB14" s="4">
        <f t="shared" si="7"/>
        <v>13</v>
      </c>
      <c r="AC14" s="4">
        <f t="shared" si="7"/>
        <v>0</v>
      </c>
      <c r="AD14" s="4">
        <f t="shared" si="7"/>
        <v>-7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60</v>
      </c>
      <c r="C15" s="4">
        <f t="shared" si="2"/>
        <v>0</v>
      </c>
      <c r="D15" s="4">
        <v>28</v>
      </c>
      <c r="E15" s="4">
        <v>0</v>
      </c>
      <c r="F15" s="4">
        <v>32</v>
      </c>
      <c r="G15" s="4">
        <v>0</v>
      </c>
      <c r="H15" s="4">
        <f t="shared" si="3"/>
        <v>63</v>
      </c>
      <c r="I15" s="4">
        <f t="shared" si="3"/>
        <v>0</v>
      </c>
      <c r="J15" s="4">
        <v>29</v>
      </c>
      <c r="K15" s="4">
        <v>0</v>
      </c>
      <c r="L15" s="4">
        <v>34</v>
      </c>
      <c r="M15" s="4">
        <v>0</v>
      </c>
      <c r="N15" s="4">
        <f t="shared" si="4"/>
        <v>75</v>
      </c>
      <c r="O15" s="4">
        <f t="shared" si="4"/>
        <v>1</v>
      </c>
      <c r="P15" s="4">
        <v>39</v>
      </c>
      <c r="Q15" s="4">
        <v>1</v>
      </c>
      <c r="R15" s="4">
        <v>36</v>
      </c>
      <c r="S15" s="4">
        <v>0</v>
      </c>
      <c r="T15" s="4">
        <f t="shared" si="5"/>
        <v>-3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-15</v>
      </c>
      <c r="AA15" s="4">
        <f t="shared" si="7"/>
        <v>-1</v>
      </c>
      <c r="AB15" s="4">
        <f t="shared" si="7"/>
        <v>-11</v>
      </c>
      <c r="AC15" s="4">
        <f t="shared" si="7"/>
        <v>-1</v>
      </c>
      <c r="AD15" s="4">
        <f t="shared" si="7"/>
        <v>-4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2</v>
      </c>
      <c r="D16" s="4">
        <v>45</v>
      </c>
      <c r="E16" s="4">
        <v>0</v>
      </c>
      <c r="F16" s="4">
        <v>40</v>
      </c>
      <c r="G16" s="4">
        <v>2</v>
      </c>
      <c r="H16" s="4">
        <f t="shared" si="3"/>
        <v>84</v>
      </c>
      <c r="I16" s="4">
        <f t="shared" si="3"/>
        <v>2</v>
      </c>
      <c r="J16" s="4">
        <v>45</v>
      </c>
      <c r="K16" s="4">
        <v>0</v>
      </c>
      <c r="L16" s="4">
        <v>39</v>
      </c>
      <c r="M16" s="4">
        <v>2</v>
      </c>
      <c r="N16" s="4">
        <f t="shared" si="4"/>
        <v>79</v>
      </c>
      <c r="O16" s="4">
        <f t="shared" si="4"/>
        <v>1</v>
      </c>
      <c r="P16" s="4">
        <v>45</v>
      </c>
      <c r="Q16" s="4">
        <v>0</v>
      </c>
      <c r="R16" s="4">
        <v>34</v>
      </c>
      <c r="S16" s="4">
        <v>1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6</v>
      </c>
      <c r="AA16" s="4">
        <f t="shared" si="7"/>
        <v>1</v>
      </c>
      <c r="AB16" s="4">
        <f t="shared" si="7"/>
        <v>0</v>
      </c>
      <c r="AC16" s="4">
        <f t="shared" si="7"/>
        <v>0</v>
      </c>
      <c r="AD16" s="4">
        <f t="shared" si="7"/>
        <v>6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96</v>
      </c>
      <c r="C17" s="4">
        <f t="shared" si="2"/>
        <v>0</v>
      </c>
      <c r="D17" s="4">
        <v>52</v>
      </c>
      <c r="E17" s="4">
        <v>0</v>
      </c>
      <c r="F17" s="4">
        <v>44</v>
      </c>
      <c r="G17" s="4">
        <v>0</v>
      </c>
      <c r="H17" s="4">
        <f t="shared" si="3"/>
        <v>94</v>
      </c>
      <c r="I17" s="4">
        <f t="shared" si="3"/>
        <v>0</v>
      </c>
      <c r="J17" s="4">
        <v>51</v>
      </c>
      <c r="K17" s="4">
        <v>0</v>
      </c>
      <c r="L17" s="4">
        <v>43</v>
      </c>
      <c r="M17" s="4">
        <v>0</v>
      </c>
      <c r="N17" s="4">
        <f t="shared" si="4"/>
        <v>105</v>
      </c>
      <c r="O17" s="4">
        <f t="shared" si="4"/>
        <v>0</v>
      </c>
      <c r="P17" s="4">
        <v>56</v>
      </c>
      <c r="Q17" s="4">
        <v>0</v>
      </c>
      <c r="R17" s="4">
        <v>49</v>
      </c>
      <c r="S17" s="4">
        <v>0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-4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110</v>
      </c>
      <c r="C18" s="4">
        <f t="shared" si="2"/>
        <v>0</v>
      </c>
      <c r="D18" s="4">
        <v>56</v>
      </c>
      <c r="E18" s="4">
        <v>0</v>
      </c>
      <c r="F18" s="4">
        <v>54</v>
      </c>
      <c r="G18" s="4">
        <v>0</v>
      </c>
      <c r="H18" s="4">
        <f t="shared" si="3"/>
        <v>111</v>
      </c>
      <c r="I18" s="4">
        <f t="shared" si="3"/>
        <v>0</v>
      </c>
      <c r="J18" s="4">
        <v>56</v>
      </c>
      <c r="K18" s="4">
        <v>0</v>
      </c>
      <c r="L18" s="4">
        <v>55</v>
      </c>
      <c r="M18" s="4">
        <v>0</v>
      </c>
      <c r="N18" s="4">
        <f t="shared" si="4"/>
        <v>114</v>
      </c>
      <c r="O18" s="4">
        <f t="shared" si="4"/>
        <v>1</v>
      </c>
      <c r="P18" s="4">
        <v>56</v>
      </c>
      <c r="Q18" s="4">
        <v>0</v>
      </c>
      <c r="R18" s="4">
        <v>58</v>
      </c>
      <c r="S18" s="4">
        <v>1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-4</v>
      </c>
      <c r="AA18" s="4">
        <f t="shared" si="7"/>
        <v>-1</v>
      </c>
      <c r="AB18" s="4">
        <f t="shared" si="7"/>
        <v>0</v>
      </c>
      <c r="AC18" s="4">
        <f t="shared" si="7"/>
        <v>0</v>
      </c>
      <c r="AD18" s="4">
        <f t="shared" si="7"/>
        <v>-4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116</v>
      </c>
      <c r="C19" s="4">
        <f t="shared" si="2"/>
        <v>5</v>
      </c>
      <c r="D19" s="4">
        <v>56</v>
      </c>
      <c r="E19" s="4">
        <v>0</v>
      </c>
      <c r="F19" s="4">
        <v>60</v>
      </c>
      <c r="G19" s="4">
        <v>5</v>
      </c>
      <c r="H19" s="4">
        <f t="shared" si="3"/>
        <v>116</v>
      </c>
      <c r="I19" s="4">
        <f t="shared" si="3"/>
        <v>5</v>
      </c>
      <c r="J19" s="4">
        <v>56</v>
      </c>
      <c r="K19" s="4">
        <v>0</v>
      </c>
      <c r="L19" s="4">
        <v>60</v>
      </c>
      <c r="M19" s="4">
        <v>5</v>
      </c>
      <c r="N19" s="4">
        <f t="shared" si="4"/>
        <v>118</v>
      </c>
      <c r="O19" s="4">
        <f t="shared" si="4"/>
        <v>6</v>
      </c>
      <c r="P19" s="4">
        <v>53</v>
      </c>
      <c r="Q19" s="4">
        <v>0</v>
      </c>
      <c r="R19" s="4">
        <v>65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</v>
      </c>
      <c r="AA19" s="4">
        <f t="shared" si="7"/>
        <v>-1</v>
      </c>
      <c r="AB19" s="4">
        <f t="shared" si="7"/>
        <v>3</v>
      </c>
      <c r="AC19" s="4">
        <f t="shared" si="7"/>
        <v>0</v>
      </c>
      <c r="AD19" s="4">
        <f t="shared" si="7"/>
        <v>-5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65</v>
      </c>
      <c r="E20" s="4">
        <v>0</v>
      </c>
      <c r="F20" s="4">
        <v>78</v>
      </c>
      <c r="G20" s="4">
        <v>2</v>
      </c>
      <c r="H20" s="4">
        <f t="shared" si="3"/>
        <v>143</v>
      </c>
      <c r="I20" s="4">
        <f t="shared" si="3"/>
        <v>2</v>
      </c>
      <c r="J20" s="4">
        <v>65</v>
      </c>
      <c r="K20" s="4">
        <v>0</v>
      </c>
      <c r="L20" s="4">
        <v>78</v>
      </c>
      <c r="M20" s="4">
        <v>2</v>
      </c>
      <c r="N20" s="4">
        <f t="shared" si="4"/>
        <v>147</v>
      </c>
      <c r="O20" s="4">
        <f t="shared" si="4"/>
        <v>1</v>
      </c>
      <c r="P20" s="4">
        <v>69</v>
      </c>
      <c r="Q20" s="4">
        <v>0</v>
      </c>
      <c r="R20" s="4">
        <v>78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</v>
      </c>
      <c r="AA20" s="4">
        <f t="shared" si="7"/>
        <v>1</v>
      </c>
      <c r="AB20" s="4">
        <f t="shared" si="7"/>
        <v>-4</v>
      </c>
      <c r="AC20" s="4">
        <f t="shared" si="7"/>
        <v>0</v>
      </c>
      <c r="AD20" s="4">
        <f t="shared" si="7"/>
        <v>0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174</v>
      </c>
      <c r="C21" s="4">
        <f t="shared" si="2"/>
        <v>0</v>
      </c>
      <c r="D21" s="4">
        <v>85</v>
      </c>
      <c r="E21" s="4">
        <v>0</v>
      </c>
      <c r="F21" s="4">
        <v>89</v>
      </c>
      <c r="G21" s="4">
        <v>0</v>
      </c>
      <c r="H21" s="4">
        <f t="shared" si="3"/>
        <v>174</v>
      </c>
      <c r="I21" s="4">
        <f t="shared" si="3"/>
        <v>0</v>
      </c>
      <c r="J21" s="4">
        <v>85</v>
      </c>
      <c r="K21" s="4">
        <v>0</v>
      </c>
      <c r="L21" s="4">
        <v>89</v>
      </c>
      <c r="M21" s="4">
        <v>0</v>
      </c>
      <c r="N21" s="4">
        <f t="shared" si="4"/>
        <v>189</v>
      </c>
      <c r="O21" s="4">
        <f t="shared" si="4"/>
        <v>0</v>
      </c>
      <c r="P21" s="4">
        <v>94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-15</v>
      </c>
      <c r="AA21" s="4">
        <f t="shared" si="7"/>
        <v>0</v>
      </c>
      <c r="AB21" s="4">
        <f t="shared" si="7"/>
        <v>-9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231</v>
      </c>
      <c r="C22" s="4">
        <f t="shared" si="2"/>
        <v>0</v>
      </c>
      <c r="D22" s="4">
        <v>113</v>
      </c>
      <c r="E22" s="4">
        <v>0</v>
      </c>
      <c r="F22" s="4">
        <v>118</v>
      </c>
      <c r="G22" s="4">
        <v>0</v>
      </c>
      <c r="H22" s="4">
        <f t="shared" si="3"/>
        <v>231</v>
      </c>
      <c r="I22" s="4">
        <f t="shared" si="3"/>
        <v>0</v>
      </c>
      <c r="J22" s="4">
        <v>113</v>
      </c>
      <c r="K22" s="4">
        <v>0</v>
      </c>
      <c r="L22" s="4">
        <v>118</v>
      </c>
      <c r="M22" s="4">
        <v>0</v>
      </c>
      <c r="N22" s="4">
        <f t="shared" si="4"/>
        <v>244</v>
      </c>
      <c r="O22" s="4">
        <f t="shared" si="4"/>
        <v>0</v>
      </c>
      <c r="P22" s="4">
        <v>119</v>
      </c>
      <c r="Q22" s="4">
        <v>0</v>
      </c>
      <c r="R22" s="4">
        <v>125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-13</v>
      </c>
      <c r="AA22" s="4">
        <f t="shared" si="7"/>
        <v>0</v>
      </c>
      <c r="AB22" s="4">
        <f t="shared" si="7"/>
        <v>-6</v>
      </c>
      <c r="AC22" s="4">
        <f t="shared" si="7"/>
        <v>0</v>
      </c>
      <c r="AD22" s="4">
        <f t="shared" si="7"/>
        <v>-7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260</v>
      </c>
      <c r="C23" s="4">
        <f t="shared" si="2"/>
        <v>0</v>
      </c>
      <c r="D23" s="4">
        <v>131</v>
      </c>
      <c r="E23" s="4">
        <v>0</v>
      </c>
      <c r="F23" s="4">
        <v>129</v>
      </c>
      <c r="G23" s="4">
        <v>0</v>
      </c>
      <c r="H23" s="4">
        <f t="shared" si="3"/>
        <v>262</v>
      </c>
      <c r="I23" s="4">
        <f t="shared" si="3"/>
        <v>0</v>
      </c>
      <c r="J23" s="4">
        <v>133</v>
      </c>
      <c r="K23" s="4">
        <v>0</v>
      </c>
      <c r="L23" s="4">
        <v>129</v>
      </c>
      <c r="M23" s="4">
        <v>0</v>
      </c>
      <c r="N23" s="4">
        <f t="shared" si="4"/>
        <v>276</v>
      </c>
      <c r="O23" s="4">
        <f t="shared" si="4"/>
        <v>0</v>
      </c>
      <c r="P23" s="4">
        <v>140</v>
      </c>
      <c r="Q23" s="4">
        <v>0</v>
      </c>
      <c r="R23" s="4">
        <v>136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227</v>
      </c>
      <c r="C24" s="4">
        <f t="shared" si="2"/>
        <v>0</v>
      </c>
      <c r="D24" s="4">
        <v>115</v>
      </c>
      <c r="E24" s="4">
        <v>0</v>
      </c>
      <c r="F24" s="4">
        <v>112</v>
      </c>
      <c r="G24" s="4">
        <v>0</v>
      </c>
      <c r="H24" s="4">
        <f t="shared" si="3"/>
        <v>227</v>
      </c>
      <c r="I24" s="4">
        <f t="shared" si="3"/>
        <v>0</v>
      </c>
      <c r="J24" s="4">
        <v>115</v>
      </c>
      <c r="K24" s="4">
        <v>0</v>
      </c>
      <c r="L24" s="4">
        <v>112</v>
      </c>
      <c r="M24" s="4">
        <v>0</v>
      </c>
      <c r="N24" s="4">
        <f t="shared" si="4"/>
        <v>208</v>
      </c>
      <c r="O24" s="4">
        <f t="shared" si="4"/>
        <v>0</v>
      </c>
      <c r="P24" s="4">
        <v>109</v>
      </c>
      <c r="Q24" s="4">
        <v>0</v>
      </c>
      <c r="R24" s="4">
        <v>99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208</v>
      </c>
      <c r="C25" s="4">
        <f t="shared" si="2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3"/>
        <v>208</v>
      </c>
      <c r="I25" s="4">
        <f t="shared" si="3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4"/>
        <v>216</v>
      </c>
      <c r="O25" s="4">
        <f t="shared" si="4"/>
        <v>0</v>
      </c>
      <c r="P25" s="4">
        <v>90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234</v>
      </c>
      <c r="C26" s="4">
        <f t="shared" si="2"/>
        <v>0</v>
      </c>
      <c r="D26" s="4">
        <v>96</v>
      </c>
      <c r="E26" s="4">
        <v>0</v>
      </c>
      <c r="F26" s="4">
        <v>138</v>
      </c>
      <c r="G26" s="4">
        <v>0</v>
      </c>
      <c r="H26" s="4">
        <f t="shared" si="3"/>
        <v>235</v>
      </c>
      <c r="I26" s="4">
        <f t="shared" si="3"/>
        <v>0</v>
      </c>
      <c r="J26" s="4">
        <v>96</v>
      </c>
      <c r="K26" s="4">
        <v>0</v>
      </c>
      <c r="L26" s="4">
        <v>139</v>
      </c>
      <c r="M26" s="4">
        <v>0</v>
      </c>
      <c r="N26" s="4">
        <f t="shared" si="4"/>
        <v>243</v>
      </c>
      <c r="O26" s="4">
        <f t="shared" si="4"/>
        <v>0</v>
      </c>
      <c r="P26" s="4">
        <v>101</v>
      </c>
      <c r="Q26" s="4">
        <v>0</v>
      </c>
      <c r="R26" s="4">
        <v>142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-9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203</v>
      </c>
      <c r="C27" s="4">
        <f t="shared" si="2"/>
        <v>0</v>
      </c>
      <c r="D27" s="4">
        <v>65</v>
      </c>
      <c r="E27" s="4">
        <v>0</v>
      </c>
      <c r="F27" s="4">
        <v>138</v>
      </c>
      <c r="G27" s="4">
        <v>0</v>
      </c>
      <c r="H27" s="4">
        <f t="shared" si="3"/>
        <v>206</v>
      </c>
      <c r="I27" s="4">
        <f t="shared" si="3"/>
        <v>0</v>
      </c>
      <c r="J27" s="4">
        <v>68</v>
      </c>
      <c r="K27" s="4">
        <v>0</v>
      </c>
      <c r="L27" s="4">
        <v>138</v>
      </c>
      <c r="M27" s="4">
        <v>0</v>
      </c>
      <c r="N27" s="4">
        <f t="shared" si="4"/>
        <v>211</v>
      </c>
      <c r="O27" s="4">
        <f t="shared" si="4"/>
        <v>0</v>
      </c>
      <c r="P27" s="4">
        <v>71</v>
      </c>
      <c r="Q27" s="4">
        <v>0</v>
      </c>
      <c r="R27" s="4">
        <v>140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149</v>
      </c>
      <c r="C28" s="4">
        <f t="shared" si="2"/>
        <v>0</v>
      </c>
      <c r="D28" s="4">
        <v>45</v>
      </c>
      <c r="E28" s="4">
        <v>0</v>
      </c>
      <c r="F28" s="4">
        <v>104</v>
      </c>
      <c r="G28" s="4">
        <v>0</v>
      </c>
      <c r="H28" s="4">
        <f t="shared" si="3"/>
        <v>150</v>
      </c>
      <c r="I28" s="4">
        <f t="shared" si="3"/>
        <v>0</v>
      </c>
      <c r="J28" s="4">
        <v>46</v>
      </c>
      <c r="K28" s="4">
        <v>0</v>
      </c>
      <c r="L28" s="4">
        <v>104</v>
      </c>
      <c r="M28" s="4">
        <v>0</v>
      </c>
      <c r="N28" s="4">
        <f t="shared" si="4"/>
        <v>133</v>
      </c>
      <c r="O28" s="4">
        <f t="shared" si="4"/>
        <v>0</v>
      </c>
      <c r="P28" s="4">
        <v>37</v>
      </c>
      <c r="Q28" s="4">
        <v>0</v>
      </c>
      <c r="R28" s="4">
        <v>96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</v>
      </c>
      <c r="C29" s="4">
        <f t="shared" si="2"/>
        <v>0</v>
      </c>
      <c r="D29" s="4">
        <v>10</v>
      </c>
      <c r="E29" s="4">
        <v>0</v>
      </c>
      <c r="F29" s="4">
        <v>34</v>
      </c>
      <c r="G29" s="4">
        <v>0</v>
      </c>
      <c r="H29" s="4">
        <f t="shared" si="3"/>
        <v>46</v>
      </c>
      <c r="I29" s="4">
        <f t="shared" si="3"/>
        <v>0</v>
      </c>
      <c r="J29" s="4">
        <v>11</v>
      </c>
      <c r="K29" s="4">
        <v>0</v>
      </c>
      <c r="L29" s="4">
        <v>35</v>
      </c>
      <c r="M29" s="4">
        <v>0</v>
      </c>
      <c r="N29" s="4">
        <f t="shared" si="4"/>
        <v>46</v>
      </c>
      <c r="O29" s="4">
        <f t="shared" si="4"/>
        <v>0</v>
      </c>
      <c r="P29" s="4">
        <v>6</v>
      </c>
      <c r="Q29" s="4">
        <v>0</v>
      </c>
      <c r="R29" s="4">
        <v>40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3"/>
        <v>13</v>
      </c>
      <c r="I30" s="4">
        <f t="shared" si="3"/>
        <v>0</v>
      </c>
      <c r="J30" s="4">
        <v>0</v>
      </c>
      <c r="K30" s="4">
        <v>0</v>
      </c>
      <c r="L30" s="4">
        <v>13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204</v>
      </c>
      <c r="C33" s="4">
        <f t="shared" ref="C33:AE33" si="12">SUM(C10:C12)</f>
        <v>0</v>
      </c>
      <c r="D33" s="4">
        <f t="shared" si="12"/>
        <v>99</v>
      </c>
      <c r="E33" s="4">
        <f t="shared" si="12"/>
        <v>0</v>
      </c>
      <c r="F33" s="4">
        <f t="shared" si="12"/>
        <v>105</v>
      </c>
      <c r="G33" s="4">
        <f t="shared" si="12"/>
        <v>0</v>
      </c>
      <c r="H33" s="4">
        <f t="shared" si="12"/>
        <v>202</v>
      </c>
      <c r="I33" s="4">
        <f t="shared" si="12"/>
        <v>0</v>
      </c>
      <c r="J33" s="4">
        <f t="shared" si="12"/>
        <v>98</v>
      </c>
      <c r="K33" s="4">
        <f t="shared" si="12"/>
        <v>0</v>
      </c>
      <c r="L33" s="4">
        <f t="shared" si="12"/>
        <v>104</v>
      </c>
      <c r="M33" s="4">
        <f t="shared" si="12"/>
        <v>0</v>
      </c>
      <c r="N33" s="4">
        <f t="shared" si="12"/>
        <v>213</v>
      </c>
      <c r="O33" s="4">
        <f t="shared" si="12"/>
        <v>0</v>
      </c>
      <c r="P33" s="4">
        <f t="shared" si="12"/>
        <v>104</v>
      </c>
      <c r="Q33" s="4">
        <f t="shared" si="12"/>
        <v>0</v>
      </c>
      <c r="R33" s="4">
        <f t="shared" si="12"/>
        <v>109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-9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-4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1198</v>
      </c>
      <c r="C34" s="4">
        <f t="shared" ref="C34:AE34" si="13">SUM(C13:C22)</f>
        <v>11</v>
      </c>
      <c r="D34" s="4">
        <f t="shared" si="13"/>
        <v>613</v>
      </c>
      <c r="E34" s="4">
        <f t="shared" si="13"/>
        <v>0</v>
      </c>
      <c r="F34" s="4">
        <f t="shared" si="13"/>
        <v>585</v>
      </c>
      <c r="G34" s="4">
        <f t="shared" si="13"/>
        <v>11</v>
      </c>
      <c r="H34" s="4">
        <f t="shared" si="13"/>
        <v>1204</v>
      </c>
      <c r="I34" s="4">
        <f t="shared" si="13"/>
        <v>12</v>
      </c>
      <c r="J34" s="4">
        <f t="shared" si="13"/>
        <v>613</v>
      </c>
      <c r="K34" s="4">
        <f t="shared" si="13"/>
        <v>0</v>
      </c>
      <c r="L34" s="4">
        <f t="shared" si="13"/>
        <v>591</v>
      </c>
      <c r="M34" s="4">
        <f t="shared" si="13"/>
        <v>12</v>
      </c>
      <c r="N34" s="4">
        <f t="shared" si="13"/>
        <v>1251</v>
      </c>
      <c r="O34" s="4">
        <f t="shared" si="13"/>
        <v>11</v>
      </c>
      <c r="P34" s="4">
        <f t="shared" si="13"/>
        <v>639</v>
      </c>
      <c r="Q34" s="4">
        <f t="shared" si="13"/>
        <v>1</v>
      </c>
      <c r="R34" s="4">
        <f t="shared" si="13"/>
        <v>612</v>
      </c>
      <c r="S34" s="4">
        <f>SUM(S13:S22)</f>
        <v>10</v>
      </c>
      <c r="T34" s="4">
        <f t="shared" si="13"/>
        <v>-6</v>
      </c>
      <c r="U34" s="4">
        <f t="shared" si="13"/>
        <v>-1</v>
      </c>
      <c r="V34" s="4">
        <f t="shared" si="13"/>
        <v>0</v>
      </c>
      <c r="W34" s="4">
        <f t="shared" si="13"/>
        <v>0</v>
      </c>
      <c r="X34" s="4">
        <f t="shared" si="13"/>
        <v>-6</v>
      </c>
      <c r="Y34" s="4">
        <f t="shared" si="13"/>
        <v>-1</v>
      </c>
      <c r="Z34" s="4">
        <f t="shared" si="13"/>
        <v>-53</v>
      </c>
      <c r="AA34" s="4">
        <f t="shared" si="13"/>
        <v>0</v>
      </c>
      <c r="AB34" s="4">
        <f t="shared" si="13"/>
        <v>-26</v>
      </c>
      <c r="AC34" s="4">
        <f t="shared" si="13"/>
        <v>-1</v>
      </c>
      <c r="AD34" s="4">
        <f t="shared" si="13"/>
        <v>-27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1337</v>
      </c>
      <c r="C35" s="4">
        <f t="shared" ref="C35:AE35" si="14">SUM(C23:C30)</f>
        <v>0</v>
      </c>
      <c r="D35" s="4">
        <f t="shared" si="14"/>
        <v>553</v>
      </c>
      <c r="E35" s="4">
        <f t="shared" si="14"/>
        <v>0</v>
      </c>
      <c r="F35" s="4">
        <f t="shared" si="14"/>
        <v>784</v>
      </c>
      <c r="G35" s="4">
        <f t="shared" si="14"/>
        <v>0</v>
      </c>
      <c r="H35" s="4">
        <f t="shared" si="14"/>
        <v>1347</v>
      </c>
      <c r="I35" s="4">
        <f t="shared" si="14"/>
        <v>0</v>
      </c>
      <c r="J35" s="4">
        <f t="shared" si="14"/>
        <v>560</v>
      </c>
      <c r="K35" s="4">
        <f t="shared" si="14"/>
        <v>0</v>
      </c>
      <c r="L35" s="4">
        <f t="shared" si="14"/>
        <v>787</v>
      </c>
      <c r="M35" s="4">
        <f t="shared" si="14"/>
        <v>0</v>
      </c>
      <c r="N35" s="4">
        <f t="shared" si="14"/>
        <v>1344</v>
      </c>
      <c r="O35" s="4">
        <f t="shared" si="14"/>
        <v>0</v>
      </c>
      <c r="P35" s="4">
        <f t="shared" si="14"/>
        <v>555</v>
      </c>
      <c r="Q35" s="4">
        <f t="shared" si="14"/>
        <v>0</v>
      </c>
      <c r="R35" s="4">
        <f t="shared" si="14"/>
        <v>789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-5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850</v>
      </c>
      <c r="C36" s="4">
        <f t="shared" ref="C36:AE36" si="15">SUM(C25:C30)</f>
        <v>0</v>
      </c>
      <c r="D36" s="4">
        <f t="shared" si="15"/>
        <v>307</v>
      </c>
      <c r="E36" s="4">
        <f t="shared" si="15"/>
        <v>0</v>
      </c>
      <c r="F36" s="4">
        <f t="shared" si="15"/>
        <v>543</v>
      </c>
      <c r="G36" s="4">
        <f t="shared" si="15"/>
        <v>0</v>
      </c>
      <c r="H36" s="4">
        <f t="shared" si="15"/>
        <v>858</v>
      </c>
      <c r="I36" s="4">
        <f t="shared" si="15"/>
        <v>0</v>
      </c>
      <c r="J36" s="4">
        <f t="shared" si="15"/>
        <v>312</v>
      </c>
      <c r="K36" s="4">
        <f t="shared" si="15"/>
        <v>0</v>
      </c>
      <c r="L36" s="4">
        <f t="shared" si="15"/>
        <v>546</v>
      </c>
      <c r="M36" s="4">
        <f t="shared" si="15"/>
        <v>0</v>
      </c>
      <c r="N36" s="4">
        <f t="shared" si="15"/>
        <v>860</v>
      </c>
      <c r="O36" s="4">
        <f t="shared" si="15"/>
        <v>0</v>
      </c>
      <c r="P36" s="4">
        <f t="shared" si="15"/>
        <v>306</v>
      </c>
      <c r="Q36" s="4">
        <f t="shared" si="15"/>
        <v>0</v>
      </c>
      <c r="R36" s="4">
        <f t="shared" si="15"/>
        <v>554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-10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-11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408</v>
      </c>
      <c r="C37" s="4">
        <f t="shared" ref="C37:AE37" si="16">SUM(C27:C30)</f>
        <v>0</v>
      </c>
      <c r="D37" s="4">
        <f t="shared" si="16"/>
        <v>120</v>
      </c>
      <c r="E37" s="4">
        <f t="shared" si="16"/>
        <v>0</v>
      </c>
      <c r="F37" s="4">
        <f t="shared" si="16"/>
        <v>288</v>
      </c>
      <c r="G37" s="4">
        <f t="shared" si="16"/>
        <v>0</v>
      </c>
      <c r="H37" s="4">
        <f t="shared" si="16"/>
        <v>415</v>
      </c>
      <c r="I37" s="4">
        <f t="shared" si="16"/>
        <v>0</v>
      </c>
      <c r="J37" s="4">
        <f t="shared" si="16"/>
        <v>125</v>
      </c>
      <c r="K37" s="4">
        <f t="shared" si="16"/>
        <v>0</v>
      </c>
      <c r="L37" s="4">
        <f t="shared" si="16"/>
        <v>290</v>
      </c>
      <c r="M37" s="4">
        <f t="shared" si="16"/>
        <v>0</v>
      </c>
      <c r="N37" s="4">
        <f t="shared" si="16"/>
        <v>401</v>
      </c>
      <c r="O37" s="4">
        <f t="shared" si="16"/>
        <v>0</v>
      </c>
      <c r="P37" s="4">
        <f t="shared" si="16"/>
        <v>115</v>
      </c>
      <c r="Q37" s="4">
        <f t="shared" si="16"/>
        <v>0</v>
      </c>
      <c r="R37" s="4">
        <f t="shared" si="16"/>
        <v>286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7.4479737130339538</v>
      </c>
      <c r="C39" s="15">
        <f t="shared" ref="C39:AE39" si="17">C33/(C9-C31)*100</f>
        <v>0</v>
      </c>
      <c r="D39" s="15">
        <f t="shared" si="17"/>
        <v>7.8260869565217401</v>
      </c>
      <c r="E39" s="15" t="e">
        <f t="shared" si="17"/>
        <v>#DIV/0!</v>
      </c>
      <c r="F39" s="15">
        <f t="shared" si="17"/>
        <v>7.1234735413839889</v>
      </c>
      <c r="G39" s="15">
        <f t="shared" si="17"/>
        <v>0</v>
      </c>
      <c r="H39" s="15">
        <f t="shared" si="17"/>
        <v>7.3374500544860153</v>
      </c>
      <c r="I39" s="15">
        <f t="shared" si="17"/>
        <v>0</v>
      </c>
      <c r="J39" s="15">
        <f t="shared" si="17"/>
        <v>7.7104642014162073</v>
      </c>
      <c r="K39" s="15" t="e">
        <f t="shared" si="17"/>
        <v>#DIV/0!</v>
      </c>
      <c r="L39" s="15">
        <f t="shared" si="17"/>
        <v>7.0175438596491224</v>
      </c>
      <c r="M39" s="15">
        <f t="shared" si="17"/>
        <v>0</v>
      </c>
      <c r="N39" s="15">
        <f t="shared" si="17"/>
        <v>7.5854700854700852</v>
      </c>
      <c r="O39" s="15">
        <f t="shared" si="17"/>
        <v>0</v>
      </c>
      <c r="P39" s="15">
        <f t="shared" si="17"/>
        <v>8.0123266563944533</v>
      </c>
      <c r="Q39" s="15">
        <f t="shared" si="17"/>
        <v>0</v>
      </c>
      <c r="R39" s="15">
        <f t="shared" si="17"/>
        <v>7.2185430463576159</v>
      </c>
      <c r="S39" s="15">
        <f t="shared" si="17"/>
        <v>0</v>
      </c>
      <c r="T39" s="15">
        <f t="shared" si="17"/>
        <v>-14.285714285714285</v>
      </c>
      <c r="U39" s="15">
        <f t="shared" si="17"/>
        <v>0</v>
      </c>
      <c r="V39" s="15">
        <f t="shared" si="17"/>
        <v>-16.666666666666664</v>
      </c>
      <c r="W39" s="15" t="e">
        <f t="shared" si="17"/>
        <v>#DIV/0!</v>
      </c>
      <c r="X39" s="15">
        <f t="shared" si="17"/>
        <v>-12.5</v>
      </c>
      <c r="Y39" s="15">
        <f t="shared" si="17"/>
        <v>0</v>
      </c>
      <c r="Z39" s="15">
        <f t="shared" si="17"/>
        <v>13.043478260869565</v>
      </c>
      <c r="AA39" s="15" t="e">
        <f t="shared" si="17"/>
        <v>#DIV/0!</v>
      </c>
      <c r="AB39" s="15">
        <f t="shared" si="17"/>
        <v>15.151515151515152</v>
      </c>
      <c r="AC39" s="15">
        <f t="shared" si="17"/>
        <v>0</v>
      </c>
      <c r="AD39" s="15">
        <f t="shared" si="17"/>
        <v>11.111111111111111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43.738590726542533</v>
      </c>
      <c r="C40" s="15">
        <f t="shared" ref="C40:AE40" si="18">C34/(C9-C31)*100</f>
        <v>100</v>
      </c>
      <c r="D40" s="15">
        <f t="shared" si="18"/>
        <v>48.458498023715414</v>
      </c>
      <c r="E40" s="15" t="e">
        <f t="shared" si="18"/>
        <v>#DIV/0!</v>
      </c>
      <c r="F40" s="15">
        <f>F34/(F9-F31)*100</f>
        <v>39.687924016282224</v>
      </c>
      <c r="G40" s="15">
        <f t="shared" si="18"/>
        <v>100</v>
      </c>
      <c r="H40" s="15">
        <f t="shared" si="18"/>
        <v>43.73410824555031</v>
      </c>
      <c r="I40" s="15">
        <f t="shared" si="18"/>
        <v>100</v>
      </c>
      <c r="J40" s="15">
        <f t="shared" si="18"/>
        <v>48.229740361919745</v>
      </c>
      <c r="K40" s="15" t="e">
        <f t="shared" si="18"/>
        <v>#DIV/0!</v>
      </c>
      <c r="L40" s="15">
        <f t="shared" si="18"/>
        <v>39.878542510121456</v>
      </c>
      <c r="M40" s="15">
        <f t="shared" si="18"/>
        <v>100</v>
      </c>
      <c r="N40" s="15">
        <f t="shared" si="18"/>
        <v>44.551282051282051</v>
      </c>
      <c r="O40" s="15">
        <f t="shared" si="18"/>
        <v>100</v>
      </c>
      <c r="P40" s="15">
        <f t="shared" si="18"/>
        <v>49.229583975346685</v>
      </c>
      <c r="Q40" s="15">
        <f t="shared" si="18"/>
        <v>100</v>
      </c>
      <c r="R40" s="15">
        <f t="shared" si="18"/>
        <v>40.52980132450331</v>
      </c>
      <c r="S40" s="15">
        <f t="shared" si="18"/>
        <v>100</v>
      </c>
      <c r="T40" s="15">
        <f t="shared" si="18"/>
        <v>42.857142857142854</v>
      </c>
      <c r="U40" s="15">
        <f t="shared" si="18"/>
        <v>100</v>
      </c>
      <c r="V40" s="15">
        <f t="shared" si="18"/>
        <v>0</v>
      </c>
      <c r="W40" s="15" t="e">
        <f t="shared" si="18"/>
        <v>#DIV/0!</v>
      </c>
      <c r="X40" s="15">
        <f t="shared" si="18"/>
        <v>75</v>
      </c>
      <c r="Y40" s="15">
        <f t="shared" si="18"/>
        <v>100</v>
      </c>
      <c r="Z40" s="15">
        <f t="shared" si="18"/>
        <v>76.811594202898547</v>
      </c>
      <c r="AA40" s="15" t="e">
        <f t="shared" si="18"/>
        <v>#DIV/0!</v>
      </c>
      <c r="AB40" s="15">
        <f t="shared" si="18"/>
        <v>78.787878787878782</v>
      </c>
      <c r="AC40" s="15">
        <f t="shared" si="18"/>
        <v>100</v>
      </c>
      <c r="AD40" s="15">
        <f t="shared" si="18"/>
        <v>75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48.813435560423514</v>
      </c>
      <c r="C41" s="15">
        <f t="shared" ref="C41:AE41" si="19">C35/(C9-C31)*100</f>
        <v>0</v>
      </c>
      <c r="D41" s="15">
        <f t="shared" si="19"/>
        <v>43.715415019762844</v>
      </c>
      <c r="E41" s="15" t="e">
        <f t="shared" si="19"/>
        <v>#DIV/0!</v>
      </c>
      <c r="F41" s="15">
        <f t="shared" si="19"/>
        <v>53.188602442333789</v>
      </c>
      <c r="G41" s="15">
        <f t="shared" si="19"/>
        <v>0</v>
      </c>
      <c r="H41" s="15">
        <f t="shared" si="19"/>
        <v>48.928441699963678</v>
      </c>
      <c r="I41" s="15">
        <f t="shared" si="19"/>
        <v>0</v>
      </c>
      <c r="J41" s="15">
        <f t="shared" si="19"/>
        <v>44.059795436664047</v>
      </c>
      <c r="K41" s="15" t="e">
        <f t="shared" si="19"/>
        <v>#DIV/0!</v>
      </c>
      <c r="L41" s="15">
        <f t="shared" si="19"/>
        <v>53.103913630229414</v>
      </c>
      <c r="M41" s="15">
        <f t="shared" si="19"/>
        <v>0</v>
      </c>
      <c r="N41" s="15">
        <f t="shared" si="19"/>
        <v>47.863247863247864</v>
      </c>
      <c r="O41" s="15">
        <f t="shared" si="19"/>
        <v>0</v>
      </c>
      <c r="P41" s="15">
        <f t="shared" si="19"/>
        <v>42.758089368258858</v>
      </c>
      <c r="Q41" s="15">
        <f t="shared" si="19"/>
        <v>0</v>
      </c>
      <c r="R41" s="15">
        <f t="shared" si="19"/>
        <v>52.251655629139073</v>
      </c>
      <c r="S41" s="15">
        <f t="shared" si="19"/>
        <v>0</v>
      </c>
      <c r="T41" s="15">
        <f t="shared" si="19"/>
        <v>71.428571428571431</v>
      </c>
      <c r="U41" s="15">
        <f t="shared" si="19"/>
        <v>0</v>
      </c>
      <c r="V41" s="15">
        <f t="shared" si="19"/>
        <v>116.66666666666667</v>
      </c>
      <c r="W41" s="15" t="e">
        <f t="shared" si="19"/>
        <v>#DIV/0!</v>
      </c>
      <c r="X41" s="15">
        <f t="shared" si="19"/>
        <v>37.5</v>
      </c>
      <c r="Y41" s="15">
        <f t="shared" si="19"/>
        <v>0</v>
      </c>
      <c r="Z41" s="15">
        <f t="shared" si="19"/>
        <v>10.144927536231885</v>
      </c>
      <c r="AA41" s="15" t="e">
        <f t="shared" si="19"/>
        <v>#DIV/0!</v>
      </c>
      <c r="AB41" s="15">
        <f t="shared" si="19"/>
        <v>6.0606060606060606</v>
      </c>
      <c r="AC41" s="15">
        <f t="shared" si="19"/>
        <v>0</v>
      </c>
      <c r="AD41" s="15">
        <f t="shared" si="19"/>
        <v>13.888888888888889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31.03322380430814</v>
      </c>
      <c r="C42" s="15">
        <f t="shared" ref="C42:AD42" si="20">C36/(C9-C31)*100</f>
        <v>0</v>
      </c>
      <c r="D42" s="15">
        <f t="shared" si="20"/>
        <v>24.268774703557312</v>
      </c>
      <c r="E42" s="15" t="e">
        <f t="shared" si="20"/>
        <v>#DIV/0!</v>
      </c>
      <c r="F42" s="15">
        <f t="shared" si="20"/>
        <v>36.838534599728625</v>
      </c>
      <c r="G42" s="15">
        <f t="shared" si="20"/>
        <v>0</v>
      </c>
      <c r="H42" s="15">
        <f t="shared" si="20"/>
        <v>31.166000726480203</v>
      </c>
      <c r="I42" s="15">
        <f t="shared" si="20"/>
        <v>0</v>
      </c>
      <c r="J42" s="15">
        <f t="shared" si="20"/>
        <v>24.547600314712824</v>
      </c>
      <c r="K42" s="15" t="e">
        <f t="shared" si="20"/>
        <v>#DIV/0!</v>
      </c>
      <c r="L42" s="15">
        <f t="shared" si="20"/>
        <v>36.84210526315789</v>
      </c>
      <c r="M42" s="15">
        <f t="shared" si="20"/>
        <v>0</v>
      </c>
      <c r="N42" s="15">
        <f t="shared" si="20"/>
        <v>30.626780626780626</v>
      </c>
      <c r="O42" s="15">
        <f t="shared" si="20"/>
        <v>0</v>
      </c>
      <c r="P42" s="15">
        <f t="shared" si="20"/>
        <v>23.57473035439137</v>
      </c>
      <c r="Q42" s="15">
        <f t="shared" si="20"/>
        <v>0</v>
      </c>
      <c r="R42" s="15">
        <f t="shared" si="20"/>
        <v>36.688741721854306</v>
      </c>
      <c r="S42" s="15">
        <f t="shared" si="20"/>
        <v>0</v>
      </c>
      <c r="T42" s="15">
        <f t="shared" si="20"/>
        <v>57.142857142857139</v>
      </c>
      <c r="U42" s="15">
        <f t="shared" si="20"/>
        <v>0</v>
      </c>
      <c r="V42" s="15">
        <f t="shared" si="20"/>
        <v>83.333333333333343</v>
      </c>
      <c r="W42" s="15" t="e">
        <f t="shared" si="20"/>
        <v>#DIV/0!</v>
      </c>
      <c r="X42" s="15">
        <f t="shared" si="20"/>
        <v>37.5</v>
      </c>
      <c r="Y42" s="15">
        <f t="shared" si="20"/>
        <v>0</v>
      </c>
      <c r="Z42" s="15">
        <f t="shared" si="20"/>
        <v>14.492753623188406</v>
      </c>
      <c r="AA42" s="15" t="e">
        <f t="shared" si="20"/>
        <v>#DIV/0!</v>
      </c>
      <c r="AB42" s="15">
        <f t="shared" si="20"/>
        <v>-3.0303030303030303</v>
      </c>
      <c r="AC42" s="15">
        <f t="shared" si="20"/>
        <v>0</v>
      </c>
      <c r="AD42" s="15">
        <f t="shared" si="20"/>
        <v>30.555555555555557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14.895947426067908</v>
      </c>
      <c r="C43" s="15">
        <f t="shared" ref="C43:AE43" si="21">C37/(C9-C31)*100</f>
        <v>0</v>
      </c>
      <c r="D43" s="15">
        <f t="shared" si="21"/>
        <v>9.4861660079051369</v>
      </c>
      <c r="E43" s="15" t="e">
        <f t="shared" si="21"/>
        <v>#DIV/0!</v>
      </c>
      <c r="F43" s="15">
        <f t="shared" si="21"/>
        <v>19.538670284938942</v>
      </c>
      <c r="G43" s="15">
        <f t="shared" si="21"/>
        <v>0</v>
      </c>
      <c r="H43" s="15">
        <f t="shared" si="21"/>
        <v>15.074464220849981</v>
      </c>
      <c r="I43" s="15">
        <f t="shared" si="21"/>
        <v>0</v>
      </c>
      <c r="J43" s="15">
        <f t="shared" si="21"/>
        <v>9.8347757671125091</v>
      </c>
      <c r="K43" s="15" t="e">
        <f t="shared" si="21"/>
        <v>#DIV/0!</v>
      </c>
      <c r="L43" s="15">
        <f t="shared" si="21"/>
        <v>19.568151147098515</v>
      </c>
      <c r="M43" s="15">
        <f t="shared" si="21"/>
        <v>0</v>
      </c>
      <c r="N43" s="15">
        <f t="shared" si="21"/>
        <v>14.280626780626783</v>
      </c>
      <c r="O43" s="15">
        <f t="shared" si="21"/>
        <v>0</v>
      </c>
      <c r="P43" s="15">
        <f t="shared" si="21"/>
        <v>8.8597842835130969</v>
      </c>
      <c r="Q43" s="15">
        <f t="shared" si="21"/>
        <v>0</v>
      </c>
      <c r="R43" s="15">
        <f t="shared" si="21"/>
        <v>18.940397350993376</v>
      </c>
      <c r="S43" s="15">
        <f t="shared" si="21"/>
        <v>0</v>
      </c>
      <c r="T43" s="15">
        <f t="shared" si="21"/>
        <v>50</v>
      </c>
      <c r="U43" s="15">
        <f t="shared" si="21"/>
        <v>0</v>
      </c>
      <c r="V43" s="15">
        <f t="shared" si="21"/>
        <v>83.333333333333343</v>
      </c>
      <c r="W43" s="15" t="e">
        <f t="shared" si="21"/>
        <v>#DIV/0!</v>
      </c>
      <c r="X43" s="15">
        <f t="shared" si="21"/>
        <v>25</v>
      </c>
      <c r="Y43" s="15">
        <f t="shared" si="21"/>
        <v>0</v>
      </c>
      <c r="Z43" s="15">
        <f t="shared" si="21"/>
        <v>-10.144927536231885</v>
      </c>
      <c r="AA43" s="15" t="e">
        <f t="shared" si="21"/>
        <v>#DIV/0!</v>
      </c>
      <c r="AB43" s="15">
        <f t="shared" si="21"/>
        <v>-15.151515151515152</v>
      </c>
      <c r="AC43" s="15">
        <f t="shared" si="21"/>
        <v>0</v>
      </c>
      <c r="AD43" s="15">
        <f t="shared" si="21"/>
        <v>-5.5555555555555554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147633</v>
      </c>
      <c r="C9" s="4">
        <f>E9+G9</f>
        <v>2363</v>
      </c>
      <c r="D9" s="4">
        <f>SUM(D10:D31)</f>
        <v>70011</v>
      </c>
      <c r="E9" s="4">
        <f>SUM(E10:E31)</f>
        <v>908</v>
      </c>
      <c r="F9" s="4">
        <f>SUM(F10:F31)</f>
        <v>77622</v>
      </c>
      <c r="G9" s="4">
        <f>SUM(G10:G31)</f>
        <v>1455</v>
      </c>
      <c r="H9" s="4">
        <f>J9+L9</f>
        <v>147618</v>
      </c>
      <c r="I9" s="4">
        <f>K9+M9</f>
        <v>2343</v>
      </c>
      <c r="J9" s="4">
        <f>SUM(J10:J31)</f>
        <v>70003</v>
      </c>
      <c r="K9" s="4">
        <f>SUM(K10:K31)</f>
        <v>901</v>
      </c>
      <c r="L9" s="4">
        <f>SUM(L10:L31)</f>
        <v>77615</v>
      </c>
      <c r="M9" s="4">
        <f>SUM(M10:M31)</f>
        <v>1442</v>
      </c>
      <c r="N9" s="4">
        <f>P9+R9</f>
        <v>148261</v>
      </c>
      <c r="O9" s="4">
        <f>Q9+S9</f>
        <v>2209</v>
      </c>
      <c r="P9" s="4">
        <f>SUM(P10:P31)</f>
        <v>70308</v>
      </c>
      <c r="Q9" s="4">
        <f>SUM(Q10:Q31)</f>
        <v>861</v>
      </c>
      <c r="R9" s="4">
        <f>SUM(R10:R31)</f>
        <v>77953</v>
      </c>
      <c r="S9" s="4">
        <f>SUM(S10:S31)</f>
        <v>1348</v>
      </c>
      <c r="T9" s="4">
        <f>B9-H9</f>
        <v>15</v>
      </c>
      <c r="U9" s="4">
        <f>C9-I9</f>
        <v>20</v>
      </c>
      <c r="V9" s="4">
        <f>D9-J9</f>
        <v>8</v>
      </c>
      <c r="W9" s="4">
        <f t="shared" ref="W9:X9" si="0">E9-K9</f>
        <v>7</v>
      </c>
      <c r="X9" s="4">
        <f t="shared" si="0"/>
        <v>7</v>
      </c>
      <c r="Y9" s="4">
        <f>G9-M9</f>
        <v>13</v>
      </c>
      <c r="Z9" s="4">
        <f t="shared" ref="Z9:AE9" si="1">B9-N9</f>
        <v>-628</v>
      </c>
      <c r="AA9" s="4">
        <f t="shared" si="1"/>
        <v>154</v>
      </c>
      <c r="AB9" s="4">
        <f t="shared" si="1"/>
        <v>-297</v>
      </c>
      <c r="AC9" s="4">
        <f t="shared" si="1"/>
        <v>47</v>
      </c>
      <c r="AD9" s="4">
        <f t="shared" si="1"/>
        <v>-331</v>
      </c>
      <c r="AE9" s="4">
        <f t="shared" si="1"/>
        <v>107</v>
      </c>
    </row>
    <row r="10" spans="1:32" s="1" customFormat="1" ht="18" customHeight="1" x14ac:dyDescent="0.15">
      <c r="A10" s="4" t="s">
        <v>2</v>
      </c>
      <c r="B10" s="4">
        <f t="shared" ref="B10:C30" si="2">D10+F10</f>
        <v>6040</v>
      </c>
      <c r="C10" s="4">
        <f t="shared" si="2"/>
        <v>24</v>
      </c>
      <c r="D10" s="4">
        <v>3136</v>
      </c>
      <c r="E10" s="4">
        <v>14</v>
      </c>
      <c r="F10" s="4">
        <v>2904</v>
      </c>
      <c r="G10" s="4">
        <v>10</v>
      </c>
      <c r="H10" s="4">
        <f t="shared" ref="H10:I30" si="3">J10+L10</f>
        <v>5924</v>
      </c>
      <c r="I10" s="4">
        <f t="shared" si="3"/>
        <v>24</v>
      </c>
      <c r="J10" s="4">
        <v>3085</v>
      </c>
      <c r="K10" s="4">
        <v>14</v>
      </c>
      <c r="L10" s="4">
        <v>2839</v>
      </c>
      <c r="M10" s="4">
        <v>10</v>
      </c>
      <c r="N10" s="4">
        <f t="shared" ref="N10:O30" si="4">P10+R10</f>
        <v>6072</v>
      </c>
      <c r="O10" s="4">
        <f t="shared" si="4"/>
        <v>25</v>
      </c>
      <c r="P10" s="4">
        <v>3111</v>
      </c>
      <c r="Q10" s="4">
        <v>16</v>
      </c>
      <c r="R10" s="4">
        <v>2961</v>
      </c>
      <c r="S10" s="4">
        <v>9</v>
      </c>
      <c r="T10" s="4">
        <f t="shared" ref="T10:Y29" si="5">B10-H10</f>
        <v>116</v>
      </c>
      <c r="U10" s="4">
        <f t="shared" si="5"/>
        <v>0</v>
      </c>
      <c r="V10" s="4">
        <f t="shared" ref="V10:Y24" si="6">D10-J10</f>
        <v>51</v>
      </c>
      <c r="W10" s="4">
        <f t="shared" si="6"/>
        <v>0</v>
      </c>
      <c r="X10" s="4">
        <f t="shared" si="6"/>
        <v>65</v>
      </c>
      <c r="Y10" s="4">
        <f t="shared" si="6"/>
        <v>0</v>
      </c>
      <c r="Z10" s="4">
        <f t="shared" ref="Z10:AE30" si="7">B10-N10</f>
        <v>-32</v>
      </c>
      <c r="AA10" s="4">
        <f t="shared" si="7"/>
        <v>-1</v>
      </c>
      <c r="AB10" s="4">
        <f t="shared" si="7"/>
        <v>25</v>
      </c>
      <c r="AC10" s="4">
        <f t="shared" si="7"/>
        <v>-2</v>
      </c>
      <c r="AD10" s="4">
        <f t="shared" si="7"/>
        <v>-57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6341</v>
      </c>
      <c r="C11" s="4">
        <f t="shared" si="2"/>
        <v>46</v>
      </c>
      <c r="D11" s="4">
        <v>3177</v>
      </c>
      <c r="E11" s="4">
        <v>24</v>
      </c>
      <c r="F11" s="4">
        <v>3164</v>
      </c>
      <c r="G11" s="4">
        <v>22</v>
      </c>
      <c r="H11" s="4">
        <f t="shared" si="3"/>
        <v>6345</v>
      </c>
      <c r="I11" s="4">
        <f t="shared" si="3"/>
        <v>46</v>
      </c>
      <c r="J11" s="4">
        <v>3180</v>
      </c>
      <c r="K11" s="4">
        <v>24</v>
      </c>
      <c r="L11" s="4">
        <v>3165</v>
      </c>
      <c r="M11" s="4">
        <v>22</v>
      </c>
      <c r="N11" s="4">
        <f t="shared" si="4"/>
        <v>6524</v>
      </c>
      <c r="O11" s="4">
        <f t="shared" si="4"/>
        <v>52</v>
      </c>
      <c r="P11" s="4">
        <v>3283</v>
      </c>
      <c r="Q11" s="4">
        <v>28</v>
      </c>
      <c r="R11" s="4">
        <v>3241</v>
      </c>
      <c r="S11" s="4">
        <v>24</v>
      </c>
      <c r="T11" s="4">
        <f t="shared" si="5"/>
        <v>-4</v>
      </c>
      <c r="U11" s="4">
        <f t="shared" si="5"/>
        <v>0</v>
      </c>
      <c r="V11" s="4">
        <f t="shared" si="6"/>
        <v>-3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-183</v>
      </c>
      <c r="AA11" s="4">
        <f t="shared" si="7"/>
        <v>-6</v>
      </c>
      <c r="AB11" s="4">
        <f t="shared" si="7"/>
        <v>-106</v>
      </c>
      <c r="AC11" s="4">
        <f t="shared" si="7"/>
        <v>-4</v>
      </c>
      <c r="AD11" s="4">
        <f t="shared" si="7"/>
        <v>-77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6661</v>
      </c>
      <c r="C12" s="4">
        <f t="shared" si="2"/>
        <v>45</v>
      </c>
      <c r="D12" s="4">
        <v>3364</v>
      </c>
      <c r="E12" s="4">
        <v>22</v>
      </c>
      <c r="F12" s="4">
        <v>3297</v>
      </c>
      <c r="G12" s="4">
        <v>23</v>
      </c>
      <c r="H12" s="4">
        <f t="shared" si="3"/>
        <v>6660</v>
      </c>
      <c r="I12" s="4">
        <f t="shared" si="3"/>
        <v>45</v>
      </c>
      <c r="J12" s="4">
        <v>3364</v>
      </c>
      <c r="K12" s="4">
        <v>22</v>
      </c>
      <c r="L12" s="4">
        <v>3296</v>
      </c>
      <c r="M12" s="4">
        <v>23</v>
      </c>
      <c r="N12" s="4">
        <f t="shared" si="4"/>
        <v>6612</v>
      </c>
      <c r="O12" s="4">
        <f t="shared" si="4"/>
        <v>35</v>
      </c>
      <c r="P12" s="4">
        <v>3359</v>
      </c>
      <c r="Q12" s="4">
        <v>15</v>
      </c>
      <c r="R12" s="4">
        <v>3253</v>
      </c>
      <c r="S12" s="4">
        <v>20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49</v>
      </c>
      <c r="AA12" s="4">
        <f t="shared" si="7"/>
        <v>10</v>
      </c>
      <c r="AB12" s="4">
        <f t="shared" si="7"/>
        <v>5</v>
      </c>
      <c r="AC12" s="4">
        <f t="shared" si="7"/>
        <v>7</v>
      </c>
      <c r="AD12" s="4">
        <f t="shared" si="7"/>
        <v>44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7106</v>
      </c>
      <c r="C13" s="4">
        <f t="shared" si="2"/>
        <v>99</v>
      </c>
      <c r="D13" s="4">
        <v>3655</v>
      </c>
      <c r="E13" s="4">
        <v>42</v>
      </c>
      <c r="F13" s="4">
        <v>3451</v>
      </c>
      <c r="G13" s="4">
        <v>57</v>
      </c>
      <c r="H13" s="4">
        <f t="shared" si="3"/>
        <v>7105</v>
      </c>
      <c r="I13" s="4">
        <f t="shared" si="3"/>
        <v>98</v>
      </c>
      <c r="J13" s="4">
        <v>3653</v>
      </c>
      <c r="K13" s="4">
        <v>42</v>
      </c>
      <c r="L13" s="4">
        <v>3452</v>
      </c>
      <c r="M13" s="4">
        <v>56</v>
      </c>
      <c r="N13" s="4">
        <f t="shared" si="4"/>
        <v>7443</v>
      </c>
      <c r="O13" s="4">
        <f t="shared" si="4"/>
        <v>92</v>
      </c>
      <c r="P13" s="4">
        <v>3863</v>
      </c>
      <c r="Q13" s="4">
        <v>45</v>
      </c>
      <c r="R13" s="4">
        <v>3580</v>
      </c>
      <c r="S13" s="4">
        <v>47</v>
      </c>
      <c r="T13" s="4">
        <f t="shared" si="5"/>
        <v>1</v>
      </c>
      <c r="U13" s="4">
        <f t="shared" si="5"/>
        <v>1</v>
      </c>
      <c r="V13" s="4">
        <f t="shared" si="6"/>
        <v>2</v>
      </c>
      <c r="W13" s="4">
        <f t="shared" si="6"/>
        <v>0</v>
      </c>
      <c r="X13" s="4">
        <f t="shared" si="6"/>
        <v>-1</v>
      </c>
      <c r="Y13" s="4">
        <f t="shared" si="6"/>
        <v>1</v>
      </c>
      <c r="Z13" s="4">
        <f t="shared" si="7"/>
        <v>-337</v>
      </c>
      <c r="AA13" s="4">
        <f t="shared" si="7"/>
        <v>7</v>
      </c>
      <c r="AB13" s="4">
        <f t="shared" si="7"/>
        <v>-208</v>
      </c>
      <c r="AC13" s="4">
        <f t="shared" si="7"/>
        <v>-3</v>
      </c>
      <c r="AD13" s="4">
        <f t="shared" si="7"/>
        <v>-129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6192</v>
      </c>
      <c r="C14" s="4">
        <f t="shared" si="2"/>
        <v>266</v>
      </c>
      <c r="D14" s="4">
        <v>3185</v>
      </c>
      <c r="E14" s="4">
        <v>105</v>
      </c>
      <c r="F14" s="4">
        <v>3007</v>
      </c>
      <c r="G14" s="4">
        <v>161</v>
      </c>
      <c r="H14" s="4">
        <f t="shared" si="3"/>
        <v>6175</v>
      </c>
      <c r="I14" s="4">
        <f t="shared" si="3"/>
        <v>256</v>
      </c>
      <c r="J14" s="4">
        <v>3175</v>
      </c>
      <c r="K14" s="4">
        <v>100</v>
      </c>
      <c r="L14" s="4">
        <v>3000</v>
      </c>
      <c r="M14" s="4">
        <v>156</v>
      </c>
      <c r="N14" s="4">
        <f t="shared" si="4"/>
        <v>5959</v>
      </c>
      <c r="O14" s="4">
        <f t="shared" si="4"/>
        <v>225</v>
      </c>
      <c r="P14" s="4">
        <v>3038</v>
      </c>
      <c r="Q14" s="4">
        <v>101</v>
      </c>
      <c r="R14" s="4">
        <v>2921</v>
      </c>
      <c r="S14" s="4">
        <v>124</v>
      </c>
      <c r="T14" s="4">
        <f t="shared" si="5"/>
        <v>17</v>
      </c>
      <c r="U14" s="4">
        <f t="shared" si="5"/>
        <v>10</v>
      </c>
      <c r="V14" s="4">
        <f t="shared" si="6"/>
        <v>10</v>
      </c>
      <c r="W14" s="4">
        <f t="shared" si="6"/>
        <v>5</v>
      </c>
      <c r="X14" s="4">
        <f t="shared" si="6"/>
        <v>7</v>
      </c>
      <c r="Y14" s="4">
        <f t="shared" si="6"/>
        <v>5</v>
      </c>
      <c r="Z14" s="4">
        <f t="shared" si="7"/>
        <v>233</v>
      </c>
      <c r="AA14" s="4">
        <f t="shared" si="7"/>
        <v>41</v>
      </c>
      <c r="AB14" s="4">
        <f t="shared" si="7"/>
        <v>147</v>
      </c>
      <c r="AC14" s="4">
        <f t="shared" si="7"/>
        <v>4</v>
      </c>
      <c r="AD14" s="4">
        <f t="shared" si="7"/>
        <v>86</v>
      </c>
      <c r="AE14" s="4">
        <f t="shared" si="7"/>
        <v>37</v>
      </c>
    </row>
    <row r="15" spans="1:32" s="1" customFormat="1" ht="18" customHeight="1" x14ac:dyDescent="0.15">
      <c r="A15" s="4" t="s">
        <v>7</v>
      </c>
      <c r="B15" s="4">
        <f t="shared" si="2"/>
        <v>6527</v>
      </c>
      <c r="C15" s="4">
        <f t="shared" si="2"/>
        <v>233</v>
      </c>
      <c r="D15" s="4">
        <v>3147</v>
      </c>
      <c r="E15" s="4">
        <v>97</v>
      </c>
      <c r="F15" s="4">
        <v>3380</v>
      </c>
      <c r="G15" s="4">
        <v>136</v>
      </c>
      <c r="H15" s="4">
        <f t="shared" si="3"/>
        <v>6510</v>
      </c>
      <c r="I15" s="4">
        <f t="shared" si="3"/>
        <v>225</v>
      </c>
      <c r="J15" s="4">
        <v>3135</v>
      </c>
      <c r="K15" s="4">
        <v>94</v>
      </c>
      <c r="L15" s="4">
        <v>3375</v>
      </c>
      <c r="M15" s="4">
        <v>131</v>
      </c>
      <c r="N15" s="4">
        <f t="shared" si="4"/>
        <v>6703</v>
      </c>
      <c r="O15" s="4">
        <f t="shared" si="4"/>
        <v>189</v>
      </c>
      <c r="P15" s="4">
        <v>3305</v>
      </c>
      <c r="Q15" s="4">
        <v>78</v>
      </c>
      <c r="R15" s="4">
        <v>3398</v>
      </c>
      <c r="S15" s="4">
        <v>111</v>
      </c>
      <c r="T15" s="4">
        <f t="shared" si="5"/>
        <v>17</v>
      </c>
      <c r="U15" s="4">
        <f t="shared" si="5"/>
        <v>8</v>
      </c>
      <c r="V15" s="4">
        <f t="shared" si="6"/>
        <v>12</v>
      </c>
      <c r="W15" s="4">
        <f t="shared" si="6"/>
        <v>3</v>
      </c>
      <c r="X15" s="4">
        <f t="shared" si="6"/>
        <v>5</v>
      </c>
      <c r="Y15" s="4">
        <f t="shared" si="6"/>
        <v>5</v>
      </c>
      <c r="Z15" s="4">
        <f t="shared" si="7"/>
        <v>-176</v>
      </c>
      <c r="AA15" s="4">
        <f t="shared" si="7"/>
        <v>44</v>
      </c>
      <c r="AB15" s="4">
        <f t="shared" si="7"/>
        <v>-158</v>
      </c>
      <c r="AC15" s="4">
        <f t="shared" si="7"/>
        <v>19</v>
      </c>
      <c r="AD15" s="4">
        <f t="shared" si="7"/>
        <v>-18</v>
      </c>
      <c r="AE15" s="4">
        <f t="shared" si="7"/>
        <v>25</v>
      </c>
    </row>
    <row r="16" spans="1:32" s="1" customFormat="1" ht="18" customHeight="1" x14ac:dyDescent="0.15">
      <c r="A16" s="4" t="s">
        <v>8</v>
      </c>
      <c r="B16" s="4">
        <f t="shared" si="2"/>
        <v>7525</v>
      </c>
      <c r="C16" s="4">
        <f t="shared" si="2"/>
        <v>183</v>
      </c>
      <c r="D16" s="4">
        <v>3723</v>
      </c>
      <c r="E16" s="4">
        <v>62</v>
      </c>
      <c r="F16" s="4">
        <v>3802</v>
      </c>
      <c r="G16" s="4">
        <v>121</v>
      </c>
      <c r="H16" s="4">
        <f t="shared" si="3"/>
        <v>7527</v>
      </c>
      <c r="I16" s="4">
        <f t="shared" si="3"/>
        <v>185</v>
      </c>
      <c r="J16" s="4">
        <v>3723</v>
      </c>
      <c r="K16" s="4">
        <v>64</v>
      </c>
      <c r="L16" s="4">
        <v>3804</v>
      </c>
      <c r="M16" s="4">
        <v>121</v>
      </c>
      <c r="N16" s="4">
        <f t="shared" si="4"/>
        <v>7822</v>
      </c>
      <c r="O16" s="4">
        <f t="shared" si="4"/>
        <v>171</v>
      </c>
      <c r="P16" s="4">
        <v>3849</v>
      </c>
      <c r="Q16" s="4">
        <v>52</v>
      </c>
      <c r="R16" s="4">
        <v>3973</v>
      </c>
      <c r="S16" s="4">
        <v>119</v>
      </c>
      <c r="T16" s="4">
        <f t="shared" si="5"/>
        <v>-2</v>
      </c>
      <c r="U16" s="4">
        <f t="shared" si="5"/>
        <v>-2</v>
      </c>
      <c r="V16" s="4">
        <f t="shared" si="6"/>
        <v>0</v>
      </c>
      <c r="W16" s="4">
        <f t="shared" si="6"/>
        <v>-2</v>
      </c>
      <c r="X16" s="4">
        <f t="shared" si="6"/>
        <v>-2</v>
      </c>
      <c r="Y16" s="4">
        <f t="shared" si="6"/>
        <v>0</v>
      </c>
      <c r="Z16" s="4">
        <f t="shared" si="7"/>
        <v>-297</v>
      </c>
      <c r="AA16" s="4">
        <f t="shared" si="7"/>
        <v>12</v>
      </c>
      <c r="AB16" s="4">
        <f t="shared" si="7"/>
        <v>-126</v>
      </c>
      <c r="AC16" s="4">
        <f t="shared" si="7"/>
        <v>10</v>
      </c>
      <c r="AD16" s="4">
        <f t="shared" si="7"/>
        <v>-171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8702</v>
      </c>
      <c r="C17" s="4">
        <f t="shared" si="2"/>
        <v>181</v>
      </c>
      <c r="D17" s="4">
        <v>4233</v>
      </c>
      <c r="E17" s="4">
        <v>50</v>
      </c>
      <c r="F17" s="4">
        <v>4469</v>
      </c>
      <c r="G17" s="4">
        <v>131</v>
      </c>
      <c r="H17" s="4">
        <f t="shared" si="3"/>
        <v>8708</v>
      </c>
      <c r="I17" s="4">
        <f t="shared" si="3"/>
        <v>180</v>
      </c>
      <c r="J17" s="4">
        <v>4237</v>
      </c>
      <c r="K17" s="4">
        <v>49</v>
      </c>
      <c r="L17" s="4">
        <v>4471</v>
      </c>
      <c r="M17" s="4">
        <v>131</v>
      </c>
      <c r="N17" s="4">
        <f t="shared" si="4"/>
        <v>8930</v>
      </c>
      <c r="O17" s="4">
        <f t="shared" si="4"/>
        <v>174</v>
      </c>
      <c r="P17" s="4">
        <v>4397</v>
      </c>
      <c r="Q17" s="4">
        <v>53</v>
      </c>
      <c r="R17" s="4">
        <v>4533</v>
      </c>
      <c r="S17" s="4">
        <v>121</v>
      </c>
      <c r="T17" s="4">
        <f t="shared" si="5"/>
        <v>-6</v>
      </c>
      <c r="U17" s="4">
        <f t="shared" si="5"/>
        <v>1</v>
      </c>
      <c r="V17" s="4">
        <f t="shared" si="6"/>
        <v>-4</v>
      </c>
      <c r="W17" s="4">
        <f t="shared" si="6"/>
        <v>1</v>
      </c>
      <c r="X17" s="4">
        <f t="shared" si="6"/>
        <v>-2</v>
      </c>
      <c r="Y17" s="4">
        <f t="shared" si="6"/>
        <v>0</v>
      </c>
      <c r="Z17" s="4">
        <f t="shared" si="7"/>
        <v>-228</v>
      </c>
      <c r="AA17" s="4">
        <f t="shared" si="7"/>
        <v>7</v>
      </c>
      <c r="AB17" s="4">
        <f t="shared" si="7"/>
        <v>-164</v>
      </c>
      <c r="AC17" s="4">
        <f t="shared" si="7"/>
        <v>-3</v>
      </c>
      <c r="AD17" s="4">
        <f t="shared" si="7"/>
        <v>-64</v>
      </c>
      <c r="AE17" s="4">
        <f t="shared" si="7"/>
        <v>10</v>
      </c>
    </row>
    <row r="18" spans="1:31" s="1" customFormat="1" ht="18" customHeight="1" x14ac:dyDescent="0.15">
      <c r="A18" s="4" t="s">
        <v>10</v>
      </c>
      <c r="B18" s="4">
        <f t="shared" si="2"/>
        <v>10112</v>
      </c>
      <c r="C18" s="4">
        <f t="shared" si="2"/>
        <v>135</v>
      </c>
      <c r="D18" s="4">
        <v>5060</v>
      </c>
      <c r="E18" s="4">
        <v>54</v>
      </c>
      <c r="F18" s="4">
        <v>5052</v>
      </c>
      <c r="G18" s="4">
        <v>81</v>
      </c>
      <c r="H18" s="4">
        <f t="shared" si="3"/>
        <v>10112</v>
      </c>
      <c r="I18" s="4">
        <f t="shared" si="3"/>
        <v>134</v>
      </c>
      <c r="J18" s="4">
        <v>5065</v>
      </c>
      <c r="K18" s="4">
        <v>54</v>
      </c>
      <c r="L18" s="4">
        <v>5047</v>
      </c>
      <c r="M18" s="4">
        <v>80</v>
      </c>
      <c r="N18" s="4">
        <f t="shared" si="4"/>
        <v>10486</v>
      </c>
      <c r="O18" s="4">
        <f t="shared" si="4"/>
        <v>118</v>
      </c>
      <c r="P18" s="4">
        <v>5218</v>
      </c>
      <c r="Q18" s="4">
        <v>43</v>
      </c>
      <c r="R18" s="4">
        <v>5268</v>
      </c>
      <c r="S18" s="4">
        <v>75</v>
      </c>
      <c r="T18" s="4">
        <f t="shared" si="5"/>
        <v>0</v>
      </c>
      <c r="U18" s="4">
        <f t="shared" si="5"/>
        <v>1</v>
      </c>
      <c r="V18" s="4">
        <f t="shared" si="6"/>
        <v>-5</v>
      </c>
      <c r="W18" s="4">
        <f t="shared" si="6"/>
        <v>0</v>
      </c>
      <c r="X18" s="4">
        <f t="shared" si="6"/>
        <v>5</v>
      </c>
      <c r="Y18" s="4">
        <f t="shared" si="6"/>
        <v>1</v>
      </c>
      <c r="Z18" s="4">
        <f t="shared" si="7"/>
        <v>-374</v>
      </c>
      <c r="AA18" s="4">
        <f t="shared" si="7"/>
        <v>17</v>
      </c>
      <c r="AB18" s="4">
        <f t="shared" si="7"/>
        <v>-158</v>
      </c>
      <c r="AC18" s="4">
        <f t="shared" si="7"/>
        <v>11</v>
      </c>
      <c r="AD18" s="4">
        <f t="shared" si="7"/>
        <v>-216</v>
      </c>
      <c r="AE18" s="4">
        <f t="shared" si="7"/>
        <v>6</v>
      </c>
    </row>
    <row r="19" spans="1:31" s="1" customFormat="1" ht="18" customHeight="1" x14ac:dyDescent="0.15">
      <c r="A19" s="4" t="s">
        <v>11</v>
      </c>
      <c r="B19" s="4">
        <f t="shared" si="2"/>
        <v>10898</v>
      </c>
      <c r="C19" s="4">
        <f t="shared" si="2"/>
        <v>124</v>
      </c>
      <c r="D19" s="4">
        <v>5434</v>
      </c>
      <c r="E19" s="4">
        <v>28</v>
      </c>
      <c r="F19" s="4">
        <v>5464</v>
      </c>
      <c r="G19" s="4">
        <v>96</v>
      </c>
      <c r="H19" s="4">
        <f t="shared" si="3"/>
        <v>10897</v>
      </c>
      <c r="I19" s="4">
        <f t="shared" si="3"/>
        <v>124</v>
      </c>
      <c r="J19" s="4">
        <v>5431</v>
      </c>
      <c r="K19" s="4">
        <v>28</v>
      </c>
      <c r="L19" s="4">
        <v>5466</v>
      </c>
      <c r="M19" s="4">
        <v>96</v>
      </c>
      <c r="N19" s="4">
        <f t="shared" si="4"/>
        <v>10519</v>
      </c>
      <c r="O19" s="4">
        <f t="shared" si="4"/>
        <v>123</v>
      </c>
      <c r="P19" s="4">
        <v>5273</v>
      </c>
      <c r="Q19" s="4">
        <v>27</v>
      </c>
      <c r="R19" s="4">
        <v>5246</v>
      </c>
      <c r="S19" s="4">
        <v>96</v>
      </c>
      <c r="T19" s="4">
        <f t="shared" si="5"/>
        <v>1</v>
      </c>
      <c r="U19" s="4">
        <f t="shared" si="5"/>
        <v>0</v>
      </c>
      <c r="V19" s="4">
        <f t="shared" si="6"/>
        <v>3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379</v>
      </c>
      <c r="AA19" s="4">
        <f t="shared" si="7"/>
        <v>1</v>
      </c>
      <c r="AB19" s="4">
        <f t="shared" si="7"/>
        <v>161</v>
      </c>
      <c r="AC19" s="4">
        <f t="shared" si="7"/>
        <v>1</v>
      </c>
      <c r="AD19" s="4">
        <f t="shared" si="7"/>
        <v>218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8927</v>
      </c>
      <c r="C20" s="4">
        <f t="shared" si="2"/>
        <v>79</v>
      </c>
      <c r="D20" s="4">
        <v>4368</v>
      </c>
      <c r="E20" s="4">
        <v>14</v>
      </c>
      <c r="F20" s="4">
        <v>4559</v>
      </c>
      <c r="G20" s="4">
        <v>65</v>
      </c>
      <c r="H20" s="4">
        <f t="shared" si="3"/>
        <v>8925</v>
      </c>
      <c r="I20" s="4">
        <f t="shared" si="3"/>
        <v>79</v>
      </c>
      <c r="J20" s="4">
        <v>4365</v>
      </c>
      <c r="K20" s="4">
        <v>14</v>
      </c>
      <c r="L20" s="4">
        <v>4560</v>
      </c>
      <c r="M20" s="4">
        <v>65</v>
      </c>
      <c r="N20" s="4">
        <f t="shared" si="4"/>
        <v>8759</v>
      </c>
      <c r="O20" s="4">
        <f t="shared" si="4"/>
        <v>75</v>
      </c>
      <c r="P20" s="4">
        <v>4200</v>
      </c>
      <c r="Q20" s="4">
        <v>16</v>
      </c>
      <c r="R20" s="4">
        <v>4559</v>
      </c>
      <c r="S20" s="4">
        <v>59</v>
      </c>
      <c r="T20" s="4">
        <f t="shared" si="5"/>
        <v>2</v>
      </c>
      <c r="U20" s="4">
        <f t="shared" si="5"/>
        <v>0</v>
      </c>
      <c r="V20" s="4">
        <f t="shared" si="6"/>
        <v>3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168</v>
      </c>
      <c r="AA20" s="4">
        <f t="shared" si="7"/>
        <v>4</v>
      </c>
      <c r="AB20" s="4">
        <f t="shared" si="7"/>
        <v>168</v>
      </c>
      <c r="AC20" s="4">
        <f t="shared" si="7"/>
        <v>-2</v>
      </c>
      <c r="AD20" s="4">
        <f t="shared" si="7"/>
        <v>0</v>
      </c>
      <c r="AE20" s="4">
        <f t="shared" si="7"/>
        <v>6</v>
      </c>
    </row>
    <row r="21" spans="1:31" s="1" customFormat="1" ht="18" customHeight="1" x14ac:dyDescent="0.15">
      <c r="A21" s="4" t="s">
        <v>13</v>
      </c>
      <c r="B21" s="4">
        <f t="shared" si="2"/>
        <v>8453</v>
      </c>
      <c r="C21" s="4">
        <f t="shared" si="2"/>
        <v>66</v>
      </c>
      <c r="D21" s="4">
        <v>4064</v>
      </c>
      <c r="E21" s="4">
        <v>25</v>
      </c>
      <c r="F21" s="4">
        <v>4389</v>
      </c>
      <c r="G21" s="4">
        <v>41</v>
      </c>
      <c r="H21" s="4">
        <f t="shared" si="3"/>
        <v>8453</v>
      </c>
      <c r="I21" s="4">
        <f t="shared" si="3"/>
        <v>65</v>
      </c>
      <c r="J21" s="4">
        <v>4063</v>
      </c>
      <c r="K21" s="4">
        <v>25</v>
      </c>
      <c r="L21" s="4">
        <v>4390</v>
      </c>
      <c r="M21" s="4">
        <v>40</v>
      </c>
      <c r="N21" s="4">
        <f t="shared" si="4"/>
        <v>8621</v>
      </c>
      <c r="O21" s="4">
        <f t="shared" si="4"/>
        <v>69</v>
      </c>
      <c r="P21" s="4">
        <v>4169</v>
      </c>
      <c r="Q21" s="4">
        <v>27</v>
      </c>
      <c r="R21" s="4">
        <v>4452</v>
      </c>
      <c r="S21" s="4">
        <v>42</v>
      </c>
      <c r="T21" s="4">
        <f t="shared" si="5"/>
        <v>0</v>
      </c>
      <c r="U21" s="4">
        <f t="shared" si="5"/>
        <v>1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1</v>
      </c>
      <c r="Z21" s="4">
        <f t="shared" si="7"/>
        <v>-168</v>
      </c>
      <c r="AA21" s="4">
        <f t="shared" si="7"/>
        <v>-3</v>
      </c>
      <c r="AB21" s="4">
        <f t="shared" si="7"/>
        <v>-105</v>
      </c>
      <c r="AC21" s="4">
        <f t="shared" si="7"/>
        <v>-2</v>
      </c>
      <c r="AD21" s="4">
        <f t="shared" si="7"/>
        <v>-63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8914</v>
      </c>
      <c r="C22" s="4">
        <f t="shared" si="2"/>
        <v>77</v>
      </c>
      <c r="D22" s="4">
        <v>4344</v>
      </c>
      <c r="E22" s="4">
        <v>28</v>
      </c>
      <c r="F22" s="4">
        <v>4570</v>
      </c>
      <c r="G22" s="4">
        <v>49</v>
      </c>
      <c r="H22" s="4">
        <f t="shared" si="3"/>
        <v>8914</v>
      </c>
      <c r="I22" s="4">
        <f t="shared" si="3"/>
        <v>77</v>
      </c>
      <c r="J22" s="4">
        <v>4345</v>
      </c>
      <c r="K22" s="4">
        <v>28</v>
      </c>
      <c r="L22" s="4">
        <v>4569</v>
      </c>
      <c r="M22" s="4">
        <v>49</v>
      </c>
      <c r="N22" s="4">
        <f t="shared" si="4"/>
        <v>8984</v>
      </c>
      <c r="O22" s="4">
        <f t="shared" si="4"/>
        <v>63</v>
      </c>
      <c r="P22" s="4">
        <v>4407</v>
      </c>
      <c r="Q22" s="4">
        <v>21</v>
      </c>
      <c r="R22" s="4">
        <v>4577</v>
      </c>
      <c r="S22" s="4">
        <v>42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-70</v>
      </c>
      <c r="AA22" s="4">
        <f t="shared" si="7"/>
        <v>14</v>
      </c>
      <c r="AB22" s="4">
        <f t="shared" si="7"/>
        <v>-63</v>
      </c>
      <c r="AC22" s="4">
        <f t="shared" si="7"/>
        <v>7</v>
      </c>
      <c r="AD22" s="4">
        <f t="shared" si="7"/>
        <v>-7</v>
      </c>
      <c r="AE22" s="4">
        <f t="shared" si="7"/>
        <v>7</v>
      </c>
    </row>
    <row r="23" spans="1:31" s="1" customFormat="1" ht="18" customHeight="1" x14ac:dyDescent="0.15">
      <c r="A23" s="4" t="s">
        <v>15</v>
      </c>
      <c r="B23" s="4">
        <f t="shared" si="2"/>
        <v>10111</v>
      </c>
      <c r="C23" s="4">
        <f t="shared" si="2"/>
        <v>62</v>
      </c>
      <c r="D23" s="4">
        <v>4743</v>
      </c>
      <c r="E23" s="4">
        <v>31</v>
      </c>
      <c r="F23" s="4">
        <v>5368</v>
      </c>
      <c r="G23" s="4">
        <v>31</v>
      </c>
      <c r="H23" s="4">
        <f t="shared" si="3"/>
        <v>10129</v>
      </c>
      <c r="I23" s="4">
        <f t="shared" si="3"/>
        <v>62</v>
      </c>
      <c r="J23" s="4">
        <v>4753</v>
      </c>
      <c r="K23" s="4">
        <v>31</v>
      </c>
      <c r="L23" s="4">
        <v>5376</v>
      </c>
      <c r="M23" s="4">
        <v>31</v>
      </c>
      <c r="N23" s="4">
        <f t="shared" si="4"/>
        <v>10839</v>
      </c>
      <c r="O23" s="4">
        <f t="shared" si="4"/>
        <v>72</v>
      </c>
      <c r="P23" s="4">
        <v>5045</v>
      </c>
      <c r="Q23" s="4">
        <v>32</v>
      </c>
      <c r="R23" s="4">
        <v>5794</v>
      </c>
      <c r="S23" s="4">
        <v>40</v>
      </c>
      <c r="T23" s="4">
        <f t="shared" si="5"/>
        <v>-18</v>
      </c>
      <c r="U23" s="4">
        <f t="shared" si="5"/>
        <v>0</v>
      </c>
      <c r="V23" s="4">
        <f t="shared" si="6"/>
        <v>-10</v>
      </c>
      <c r="W23" s="4">
        <f t="shared" si="6"/>
        <v>0</v>
      </c>
      <c r="X23" s="4">
        <f t="shared" si="6"/>
        <v>-8</v>
      </c>
      <c r="Y23" s="4">
        <f t="shared" si="6"/>
        <v>0</v>
      </c>
      <c r="Z23" s="4">
        <f t="shared" si="7"/>
        <v>-728</v>
      </c>
      <c r="AA23" s="4">
        <f t="shared" si="7"/>
        <v>-10</v>
      </c>
      <c r="AB23" s="4">
        <f t="shared" si="7"/>
        <v>-302</v>
      </c>
      <c r="AC23" s="4">
        <f t="shared" si="7"/>
        <v>-1</v>
      </c>
      <c r="AD23" s="4">
        <f t="shared" si="7"/>
        <v>-426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10302</v>
      </c>
      <c r="C24" s="4">
        <f t="shared" si="2"/>
        <v>71</v>
      </c>
      <c r="D24" s="4">
        <v>4775</v>
      </c>
      <c r="E24" s="4">
        <v>25</v>
      </c>
      <c r="F24" s="4">
        <v>5527</v>
      </c>
      <c r="G24" s="4">
        <v>46</v>
      </c>
      <c r="H24" s="4">
        <f t="shared" si="3"/>
        <v>10311</v>
      </c>
      <c r="I24" s="4">
        <f t="shared" si="3"/>
        <v>71</v>
      </c>
      <c r="J24" s="4">
        <v>4785</v>
      </c>
      <c r="K24" s="4">
        <v>25</v>
      </c>
      <c r="L24" s="4">
        <v>5526</v>
      </c>
      <c r="M24" s="4">
        <v>46</v>
      </c>
      <c r="N24" s="4">
        <f t="shared" si="4"/>
        <v>9753</v>
      </c>
      <c r="O24" s="4">
        <f t="shared" si="4"/>
        <v>68</v>
      </c>
      <c r="P24" s="4">
        <v>4523</v>
      </c>
      <c r="Q24" s="4">
        <v>26</v>
      </c>
      <c r="R24" s="4">
        <v>5230</v>
      </c>
      <c r="S24" s="4">
        <v>42</v>
      </c>
      <c r="T24" s="4">
        <f t="shared" si="5"/>
        <v>-9</v>
      </c>
      <c r="U24" s="4">
        <f t="shared" si="5"/>
        <v>0</v>
      </c>
      <c r="V24" s="4">
        <f t="shared" si="6"/>
        <v>-10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549</v>
      </c>
      <c r="AA24" s="4">
        <f t="shared" si="7"/>
        <v>3</v>
      </c>
      <c r="AB24" s="4">
        <f t="shared" si="7"/>
        <v>252</v>
      </c>
      <c r="AC24" s="4">
        <f t="shared" si="7"/>
        <v>-1</v>
      </c>
      <c r="AD24" s="4">
        <f t="shared" si="7"/>
        <v>297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8054</v>
      </c>
      <c r="C25" s="4">
        <f t="shared" si="2"/>
        <v>42</v>
      </c>
      <c r="D25" s="4">
        <v>3518</v>
      </c>
      <c r="E25" s="4">
        <v>21</v>
      </c>
      <c r="F25" s="4">
        <v>4536</v>
      </c>
      <c r="G25" s="4">
        <v>21</v>
      </c>
      <c r="H25" s="4">
        <f t="shared" si="3"/>
        <v>8071</v>
      </c>
      <c r="I25" s="4">
        <f t="shared" si="3"/>
        <v>42</v>
      </c>
      <c r="J25" s="4">
        <v>3526</v>
      </c>
      <c r="K25" s="4">
        <v>21</v>
      </c>
      <c r="L25" s="4">
        <v>4545</v>
      </c>
      <c r="M25" s="4">
        <v>21</v>
      </c>
      <c r="N25" s="4">
        <f t="shared" si="4"/>
        <v>7667</v>
      </c>
      <c r="O25" s="4">
        <f t="shared" si="4"/>
        <v>30</v>
      </c>
      <c r="P25" s="4">
        <v>3303</v>
      </c>
      <c r="Q25" s="4">
        <v>17</v>
      </c>
      <c r="R25" s="4">
        <v>4364</v>
      </c>
      <c r="S25" s="4">
        <v>13</v>
      </c>
      <c r="T25" s="4">
        <f t="shared" si="5"/>
        <v>-17</v>
      </c>
      <c r="U25" s="4">
        <f t="shared" si="5"/>
        <v>0</v>
      </c>
      <c r="V25" s="4">
        <f t="shared" si="5"/>
        <v>-8</v>
      </c>
      <c r="W25" s="4">
        <f t="shared" si="5"/>
        <v>0</v>
      </c>
      <c r="X25" s="4">
        <f t="shared" si="5"/>
        <v>-9</v>
      </c>
      <c r="Y25" s="4">
        <f t="shared" si="5"/>
        <v>0</v>
      </c>
      <c r="Z25" s="4">
        <f t="shared" si="7"/>
        <v>387</v>
      </c>
      <c r="AA25" s="4">
        <f t="shared" si="7"/>
        <v>12</v>
      </c>
      <c r="AB25" s="4">
        <f t="shared" si="7"/>
        <v>215</v>
      </c>
      <c r="AC25" s="4">
        <f t="shared" si="7"/>
        <v>4</v>
      </c>
      <c r="AD25" s="4">
        <f t="shared" si="7"/>
        <v>172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6267</v>
      </c>
      <c r="C26" s="4">
        <f t="shared" si="2"/>
        <v>25</v>
      </c>
      <c r="D26" s="4">
        <v>2502</v>
      </c>
      <c r="E26" s="4">
        <v>10</v>
      </c>
      <c r="F26" s="4">
        <v>3765</v>
      </c>
      <c r="G26" s="4">
        <v>15</v>
      </c>
      <c r="H26" s="4">
        <f t="shared" si="3"/>
        <v>6282</v>
      </c>
      <c r="I26" s="4">
        <f t="shared" si="3"/>
        <v>25</v>
      </c>
      <c r="J26" s="4">
        <v>2510</v>
      </c>
      <c r="K26" s="4">
        <v>10</v>
      </c>
      <c r="L26" s="4">
        <v>3772</v>
      </c>
      <c r="M26" s="4">
        <v>15</v>
      </c>
      <c r="N26" s="4">
        <f t="shared" si="4"/>
        <v>6360</v>
      </c>
      <c r="O26" s="4">
        <f t="shared" si="4"/>
        <v>28</v>
      </c>
      <c r="P26" s="4">
        <v>2544</v>
      </c>
      <c r="Q26" s="4">
        <v>14</v>
      </c>
      <c r="R26" s="4">
        <v>3816</v>
      </c>
      <c r="S26" s="4">
        <v>14</v>
      </c>
      <c r="T26" s="4">
        <f t="shared" si="5"/>
        <v>-15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-7</v>
      </c>
      <c r="Y26" s="4">
        <f t="shared" si="5"/>
        <v>0</v>
      </c>
      <c r="Z26" s="4">
        <f t="shared" si="7"/>
        <v>-93</v>
      </c>
      <c r="AA26" s="4">
        <f t="shared" si="7"/>
        <v>-3</v>
      </c>
      <c r="AB26" s="4">
        <f t="shared" si="7"/>
        <v>-42</v>
      </c>
      <c r="AC26" s="4">
        <f t="shared" si="7"/>
        <v>-4</v>
      </c>
      <c r="AD26" s="4">
        <f t="shared" si="7"/>
        <v>-51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4633</v>
      </c>
      <c r="C27" s="4">
        <f t="shared" si="2"/>
        <v>13</v>
      </c>
      <c r="D27" s="4">
        <v>1601</v>
      </c>
      <c r="E27" s="4">
        <v>10</v>
      </c>
      <c r="F27" s="4">
        <v>3032</v>
      </c>
      <c r="G27" s="4">
        <v>3</v>
      </c>
      <c r="H27" s="4">
        <f t="shared" si="3"/>
        <v>4656</v>
      </c>
      <c r="I27" s="4">
        <f t="shared" si="3"/>
        <v>13</v>
      </c>
      <c r="J27" s="4">
        <v>1614</v>
      </c>
      <c r="K27" s="4">
        <v>10</v>
      </c>
      <c r="L27" s="4">
        <v>3042</v>
      </c>
      <c r="M27" s="4">
        <v>3</v>
      </c>
      <c r="N27" s="4">
        <f t="shared" si="4"/>
        <v>4620</v>
      </c>
      <c r="O27" s="4">
        <f t="shared" si="4"/>
        <v>10</v>
      </c>
      <c r="P27" s="4">
        <v>1571</v>
      </c>
      <c r="Q27" s="4">
        <v>4</v>
      </c>
      <c r="R27" s="4">
        <v>3049</v>
      </c>
      <c r="S27" s="4">
        <v>6</v>
      </c>
      <c r="T27" s="4">
        <f t="shared" si="5"/>
        <v>-23</v>
      </c>
      <c r="U27" s="4">
        <f t="shared" si="5"/>
        <v>0</v>
      </c>
      <c r="V27" s="4">
        <f t="shared" si="5"/>
        <v>-13</v>
      </c>
      <c r="W27" s="4">
        <f t="shared" si="5"/>
        <v>0</v>
      </c>
      <c r="X27" s="4">
        <f t="shared" si="5"/>
        <v>-10</v>
      </c>
      <c r="Y27" s="4">
        <f t="shared" si="5"/>
        <v>0</v>
      </c>
      <c r="Z27" s="4">
        <f t="shared" si="7"/>
        <v>13</v>
      </c>
      <c r="AA27" s="4">
        <f t="shared" si="7"/>
        <v>3</v>
      </c>
      <c r="AB27" s="4">
        <f t="shared" si="7"/>
        <v>30</v>
      </c>
      <c r="AC27" s="4">
        <f t="shared" si="7"/>
        <v>6</v>
      </c>
      <c r="AD27" s="4">
        <f t="shared" si="7"/>
        <v>-17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2745</v>
      </c>
      <c r="C28" s="4">
        <f t="shared" si="2"/>
        <v>8</v>
      </c>
      <c r="D28" s="4">
        <v>749</v>
      </c>
      <c r="E28" s="4">
        <v>0</v>
      </c>
      <c r="F28" s="4">
        <v>1996</v>
      </c>
      <c r="G28" s="4">
        <v>8</v>
      </c>
      <c r="H28" s="4">
        <f t="shared" si="3"/>
        <v>2777</v>
      </c>
      <c r="I28" s="4">
        <f t="shared" si="3"/>
        <v>8</v>
      </c>
      <c r="J28" s="4">
        <v>760</v>
      </c>
      <c r="K28" s="4">
        <v>0</v>
      </c>
      <c r="L28" s="4">
        <v>2017</v>
      </c>
      <c r="M28" s="4">
        <v>8</v>
      </c>
      <c r="N28" s="4">
        <f t="shared" si="4"/>
        <v>2607</v>
      </c>
      <c r="O28" s="4">
        <f t="shared" si="4"/>
        <v>5</v>
      </c>
      <c r="P28" s="4">
        <v>679</v>
      </c>
      <c r="Q28" s="4">
        <v>0</v>
      </c>
      <c r="R28" s="4">
        <v>1928</v>
      </c>
      <c r="S28" s="4">
        <v>5</v>
      </c>
      <c r="T28" s="4">
        <f t="shared" si="5"/>
        <v>-32</v>
      </c>
      <c r="U28" s="4">
        <f t="shared" si="5"/>
        <v>0</v>
      </c>
      <c r="V28" s="4">
        <f t="shared" si="5"/>
        <v>-11</v>
      </c>
      <c r="W28" s="4">
        <f t="shared" si="5"/>
        <v>0</v>
      </c>
      <c r="X28" s="4">
        <f t="shared" si="5"/>
        <v>-21</v>
      </c>
      <c r="Y28" s="4">
        <f t="shared" si="5"/>
        <v>0</v>
      </c>
      <c r="Z28" s="4">
        <f t="shared" si="7"/>
        <v>138</v>
      </c>
      <c r="AA28" s="4">
        <f t="shared" si="7"/>
        <v>3</v>
      </c>
      <c r="AB28" s="4">
        <f t="shared" si="7"/>
        <v>70</v>
      </c>
      <c r="AC28" s="4">
        <f t="shared" si="7"/>
        <v>0</v>
      </c>
      <c r="AD28" s="4">
        <f t="shared" si="7"/>
        <v>68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845</v>
      </c>
      <c r="C29" s="4">
        <f t="shared" si="2"/>
        <v>0</v>
      </c>
      <c r="D29" s="4">
        <v>176</v>
      </c>
      <c r="E29" s="4">
        <v>1</v>
      </c>
      <c r="F29" s="4">
        <v>669</v>
      </c>
      <c r="G29" s="4">
        <v>-1</v>
      </c>
      <c r="H29" s="4">
        <f t="shared" si="3"/>
        <v>855</v>
      </c>
      <c r="I29" s="4">
        <f t="shared" si="3"/>
        <v>0</v>
      </c>
      <c r="J29" s="4">
        <v>177</v>
      </c>
      <c r="K29" s="4">
        <v>1</v>
      </c>
      <c r="L29" s="4">
        <v>678</v>
      </c>
      <c r="M29" s="4">
        <v>-1</v>
      </c>
      <c r="N29" s="4">
        <f t="shared" si="4"/>
        <v>706</v>
      </c>
      <c r="O29" s="4">
        <f t="shared" si="4"/>
        <v>1</v>
      </c>
      <c r="P29" s="4">
        <v>113</v>
      </c>
      <c r="Q29" s="4">
        <v>1</v>
      </c>
      <c r="R29" s="4">
        <v>593</v>
      </c>
      <c r="S29" s="4">
        <v>0</v>
      </c>
      <c r="T29" s="4">
        <f t="shared" si="5"/>
        <v>-10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-9</v>
      </c>
      <c r="Y29" s="4">
        <f t="shared" si="5"/>
        <v>0</v>
      </c>
      <c r="Z29" s="4">
        <f t="shared" si="7"/>
        <v>139</v>
      </c>
      <c r="AA29" s="4">
        <f t="shared" si="7"/>
        <v>-1</v>
      </c>
      <c r="AB29" s="4">
        <f t="shared" si="7"/>
        <v>63</v>
      </c>
      <c r="AC29" s="4">
        <f t="shared" si="7"/>
        <v>0</v>
      </c>
      <c r="AD29" s="4">
        <f t="shared" si="7"/>
        <v>76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170</v>
      </c>
      <c r="C30" s="4">
        <f>E30+G30</f>
        <v>0</v>
      </c>
      <c r="D30" s="4">
        <v>21</v>
      </c>
      <c r="E30" s="4">
        <v>0</v>
      </c>
      <c r="F30" s="4">
        <v>149</v>
      </c>
      <c r="G30" s="4">
        <v>0</v>
      </c>
      <c r="H30" s="4">
        <f t="shared" si="3"/>
        <v>174</v>
      </c>
      <c r="I30" s="4">
        <f t="shared" si="3"/>
        <v>0</v>
      </c>
      <c r="J30" s="4">
        <v>21</v>
      </c>
      <c r="K30" s="4">
        <v>0</v>
      </c>
      <c r="L30" s="4">
        <v>153</v>
      </c>
      <c r="M30" s="4">
        <v>0</v>
      </c>
      <c r="N30" s="4">
        <f t="shared" si="4"/>
        <v>167</v>
      </c>
      <c r="O30" s="4">
        <f t="shared" si="4"/>
        <v>0</v>
      </c>
      <c r="P30" s="4">
        <v>22</v>
      </c>
      <c r="Q30" s="4">
        <v>0</v>
      </c>
      <c r="R30" s="4">
        <v>145</v>
      </c>
      <c r="S30" s="4">
        <v>0</v>
      </c>
      <c r="T30" s="4">
        <f t="shared" ref="T30:Y31" si="8">B30-H30</f>
        <v>-4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-4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19042</v>
      </c>
      <c r="C33" s="4">
        <f t="shared" ref="C33:AE33" si="12">SUM(C10:C12)</f>
        <v>115</v>
      </c>
      <c r="D33" s="4">
        <f t="shared" si="12"/>
        <v>9677</v>
      </c>
      <c r="E33" s="4">
        <f t="shared" si="12"/>
        <v>60</v>
      </c>
      <c r="F33" s="4">
        <f t="shared" si="12"/>
        <v>9365</v>
      </c>
      <c r="G33" s="4">
        <f t="shared" si="12"/>
        <v>55</v>
      </c>
      <c r="H33" s="4">
        <f t="shared" si="12"/>
        <v>18929</v>
      </c>
      <c r="I33" s="4">
        <f t="shared" si="12"/>
        <v>115</v>
      </c>
      <c r="J33" s="4">
        <f t="shared" si="12"/>
        <v>9629</v>
      </c>
      <c r="K33" s="4">
        <f t="shared" si="12"/>
        <v>60</v>
      </c>
      <c r="L33" s="4">
        <f t="shared" si="12"/>
        <v>9300</v>
      </c>
      <c r="M33" s="4">
        <f t="shared" si="12"/>
        <v>55</v>
      </c>
      <c r="N33" s="4">
        <f t="shared" si="12"/>
        <v>19208</v>
      </c>
      <c r="O33" s="4">
        <f t="shared" si="12"/>
        <v>112</v>
      </c>
      <c r="P33" s="4">
        <f t="shared" si="12"/>
        <v>9753</v>
      </c>
      <c r="Q33" s="4">
        <f t="shared" si="12"/>
        <v>59</v>
      </c>
      <c r="R33" s="4">
        <f t="shared" si="12"/>
        <v>9455</v>
      </c>
      <c r="S33" s="4">
        <f t="shared" si="12"/>
        <v>53</v>
      </c>
      <c r="T33" s="4">
        <f t="shared" si="12"/>
        <v>113</v>
      </c>
      <c r="U33" s="4">
        <f t="shared" si="12"/>
        <v>0</v>
      </c>
      <c r="V33" s="4">
        <f t="shared" si="12"/>
        <v>48</v>
      </c>
      <c r="W33" s="4">
        <f t="shared" si="12"/>
        <v>0</v>
      </c>
      <c r="X33" s="4">
        <f t="shared" si="12"/>
        <v>65</v>
      </c>
      <c r="Y33" s="4">
        <f t="shared" si="12"/>
        <v>0</v>
      </c>
      <c r="Z33" s="4">
        <f t="shared" si="12"/>
        <v>-166</v>
      </c>
      <c r="AA33" s="4">
        <f t="shared" si="12"/>
        <v>3</v>
      </c>
      <c r="AB33" s="4">
        <f t="shared" si="12"/>
        <v>-76</v>
      </c>
      <c r="AC33" s="4">
        <f t="shared" si="12"/>
        <v>1</v>
      </c>
      <c r="AD33" s="4">
        <f t="shared" si="12"/>
        <v>-90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83356</v>
      </c>
      <c r="C34" s="4">
        <f t="shared" ref="C34:AE34" si="13">SUM(C13:C22)</f>
        <v>1443</v>
      </c>
      <c r="D34" s="4">
        <f t="shared" si="13"/>
        <v>41213</v>
      </c>
      <c r="E34" s="4">
        <f t="shared" si="13"/>
        <v>505</v>
      </c>
      <c r="F34" s="4">
        <f t="shared" si="13"/>
        <v>42143</v>
      </c>
      <c r="G34" s="4">
        <f t="shared" si="13"/>
        <v>938</v>
      </c>
      <c r="H34" s="4">
        <f t="shared" si="13"/>
        <v>83326</v>
      </c>
      <c r="I34" s="4">
        <f t="shared" si="13"/>
        <v>1423</v>
      </c>
      <c r="J34" s="4">
        <f t="shared" si="13"/>
        <v>41192</v>
      </c>
      <c r="K34" s="4">
        <f t="shared" si="13"/>
        <v>498</v>
      </c>
      <c r="L34" s="4">
        <f t="shared" si="13"/>
        <v>42134</v>
      </c>
      <c r="M34" s="4">
        <f t="shared" si="13"/>
        <v>925</v>
      </c>
      <c r="N34" s="4">
        <f t="shared" si="13"/>
        <v>84226</v>
      </c>
      <c r="O34" s="4">
        <f t="shared" si="13"/>
        <v>1299</v>
      </c>
      <c r="P34" s="4">
        <f t="shared" si="13"/>
        <v>41719</v>
      </c>
      <c r="Q34" s="4">
        <f t="shared" si="13"/>
        <v>463</v>
      </c>
      <c r="R34" s="4">
        <f t="shared" si="13"/>
        <v>42507</v>
      </c>
      <c r="S34" s="4">
        <f>SUM(S13:S22)</f>
        <v>836</v>
      </c>
      <c r="T34" s="4">
        <f t="shared" si="13"/>
        <v>30</v>
      </c>
      <c r="U34" s="4">
        <f t="shared" si="13"/>
        <v>20</v>
      </c>
      <c r="V34" s="4">
        <f t="shared" si="13"/>
        <v>21</v>
      </c>
      <c r="W34" s="4">
        <f t="shared" si="13"/>
        <v>7</v>
      </c>
      <c r="X34" s="4">
        <f t="shared" si="13"/>
        <v>9</v>
      </c>
      <c r="Y34" s="4">
        <f t="shared" si="13"/>
        <v>13</v>
      </c>
      <c r="Z34" s="4">
        <f t="shared" si="13"/>
        <v>-870</v>
      </c>
      <c r="AA34" s="4">
        <f t="shared" si="13"/>
        <v>144</v>
      </c>
      <c r="AB34" s="4">
        <f t="shared" si="13"/>
        <v>-506</v>
      </c>
      <c r="AC34" s="4">
        <f t="shared" si="13"/>
        <v>42</v>
      </c>
      <c r="AD34" s="4">
        <f t="shared" si="13"/>
        <v>-364</v>
      </c>
      <c r="AE34" s="4">
        <f t="shared" si="13"/>
        <v>102</v>
      </c>
    </row>
    <row r="35" spans="1:31" s="1" customFormat="1" ht="18" customHeight="1" x14ac:dyDescent="0.15">
      <c r="A35" s="4" t="s">
        <v>25</v>
      </c>
      <c r="B35" s="4">
        <f>SUM(B23:B30)</f>
        <v>43127</v>
      </c>
      <c r="C35" s="4">
        <f t="shared" ref="C35:AE35" si="14">SUM(C23:C30)</f>
        <v>221</v>
      </c>
      <c r="D35" s="4">
        <f t="shared" si="14"/>
        <v>18085</v>
      </c>
      <c r="E35" s="4">
        <f t="shared" si="14"/>
        <v>98</v>
      </c>
      <c r="F35" s="4">
        <f t="shared" si="14"/>
        <v>25042</v>
      </c>
      <c r="G35" s="4">
        <f t="shared" si="14"/>
        <v>123</v>
      </c>
      <c r="H35" s="4">
        <f t="shared" si="14"/>
        <v>43255</v>
      </c>
      <c r="I35" s="4">
        <f t="shared" si="14"/>
        <v>221</v>
      </c>
      <c r="J35" s="4">
        <f t="shared" si="14"/>
        <v>18146</v>
      </c>
      <c r="K35" s="4">
        <f t="shared" si="14"/>
        <v>98</v>
      </c>
      <c r="L35" s="4">
        <f t="shared" si="14"/>
        <v>25109</v>
      </c>
      <c r="M35" s="4">
        <f t="shared" si="14"/>
        <v>123</v>
      </c>
      <c r="N35" s="4">
        <f t="shared" si="14"/>
        <v>42719</v>
      </c>
      <c r="O35" s="4">
        <f t="shared" si="14"/>
        <v>214</v>
      </c>
      <c r="P35" s="4">
        <f t="shared" si="14"/>
        <v>17800</v>
      </c>
      <c r="Q35" s="4">
        <f t="shared" si="14"/>
        <v>94</v>
      </c>
      <c r="R35" s="4">
        <f t="shared" si="14"/>
        <v>24919</v>
      </c>
      <c r="S35" s="4">
        <f t="shared" si="14"/>
        <v>120</v>
      </c>
      <c r="T35" s="4">
        <f t="shared" si="14"/>
        <v>-128</v>
      </c>
      <c r="U35" s="4">
        <f t="shared" si="14"/>
        <v>0</v>
      </c>
      <c r="V35" s="4">
        <f t="shared" si="14"/>
        <v>-61</v>
      </c>
      <c r="W35" s="4">
        <f t="shared" si="14"/>
        <v>0</v>
      </c>
      <c r="X35" s="4">
        <f t="shared" si="14"/>
        <v>-67</v>
      </c>
      <c r="Y35" s="4">
        <f t="shared" si="14"/>
        <v>0</v>
      </c>
      <c r="Z35" s="4">
        <f t="shared" si="14"/>
        <v>408</v>
      </c>
      <c r="AA35" s="4">
        <f t="shared" si="14"/>
        <v>7</v>
      </c>
      <c r="AB35" s="4">
        <f t="shared" si="14"/>
        <v>285</v>
      </c>
      <c r="AC35" s="4">
        <f t="shared" si="14"/>
        <v>4</v>
      </c>
      <c r="AD35" s="4">
        <f t="shared" si="14"/>
        <v>123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22714</v>
      </c>
      <c r="C36" s="4">
        <f t="shared" ref="C36:AE36" si="15">SUM(C25:C30)</f>
        <v>88</v>
      </c>
      <c r="D36" s="4">
        <f t="shared" si="15"/>
        <v>8567</v>
      </c>
      <c r="E36" s="4">
        <f t="shared" si="15"/>
        <v>42</v>
      </c>
      <c r="F36" s="4">
        <f t="shared" si="15"/>
        <v>14147</v>
      </c>
      <c r="G36" s="4">
        <f t="shared" si="15"/>
        <v>46</v>
      </c>
      <c r="H36" s="4">
        <f t="shared" si="15"/>
        <v>22815</v>
      </c>
      <c r="I36" s="4">
        <f t="shared" si="15"/>
        <v>88</v>
      </c>
      <c r="J36" s="4">
        <f t="shared" si="15"/>
        <v>8608</v>
      </c>
      <c r="K36" s="4">
        <f t="shared" si="15"/>
        <v>42</v>
      </c>
      <c r="L36" s="4">
        <f t="shared" si="15"/>
        <v>14207</v>
      </c>
      <c r="M36" s="4">
        <f t="shared" si="15"/>
        <v>46</v>
      </c>
      <c r="N36" s="4">
        <f t="shared" si="15"/>
        <v>22127</v>
      </c>
      <c r="O36" s="4">
        <f t="shared" si="15"/>
        <v>74</v>
      </c>
      <c r="P36" s="4">
        <f t="shared" si="15"/>
        <v>8232</v>
      </c>
      <c r="Q36" s="4">
        <f t="shared" si="15"/>
        <v>36</v>
      </c>
      <c r="R36" s="4">
        <f t="shared" si="15"/>
        <v>13895</v>
      </c>
      <c r="S36" s="4">
        <f t="shared" si="15"/>
        <v>38</v>
      </c>
      <c r="T36" s="4">
        <f t="shared" si="15"/>
        <v>-101</v>
      </c>
      <c r="U36" s="4">
        <f t="shared" si="15"/>
        <v>0</v>
      </c>
      <c r="V36" s="4">
        <f t="shared" si="15"/>
        <v>-41</v>
      </c>
      <c r="W36" s="4">
        <f t="shared" si="15"/>
        <v>0</v>
      </c>
      <c r="X36" s="4">
        <f t="shared" si="15"/>
        <v>-60</v>
      </c>
      <c r="Y36" s="4">
        <f t="shared" si="15"/>
        <v>0</v>
      </c>
      <c r="Z36" s="4">
        <f t="shared" si="15"/>
        <v>587</v>
      </c>
      <c r="AA36" s="4">
        <f t="shared" si="15"/>
        <v>14</v>
      </c>
      <c r="AB36" s="4">
        <f t="shared" si="15"/>
        <v>335</v>
      </c>
      <c r="AC36" s="4">
        <f t="shared" si="15"/>
        <v>6</v>
      </c>
      <c r="AD36" s="4">
        <f t="shared" si="15"/>
        <v>252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8393</v>
      </c>
      <c r="C37" s="4">
        <f t="shared" ref="C37:AE37" si="16">SUM(C27:C30)</f>
        <v>21</v>
      </c>
      <c r="D37" s="4">
        <f t="shared" si="16"/>
        <v>2547</v>
      </c>
      <c r="E37" s="4">
        <f t="shared" si="16"/>
        <v>11</v>
      </c>
      <c r="F37" s="4">
        <f t="shared" si="16"/>
        <v>5846</v>
      </c>
      <c r="G37" s="4">
        <f t="shared" si="16"/>
        <v>10</v>
      </c>
      <c r="H37" s="4">
        <f t="shared" si="16"/>
        <v>8462</v>
      </c>
      <c r="I37" s="4">
        <f t="shared" si="16"/>
        <v>21</v>
      </c>
      <c r="J37" s="4">
        <f t="shared" si="16"/>
        <v>2572</v>
      </c>
      <c r="K37" s="4">
        <f t="shared" si="16"/>
        <v>11</v>
      </c>
      <c r="L37" s="4">
        <f t="shared" si="16"/>
        <v>5890</v>
      </c>
      <c r="M37" s="4">
        <f t="shared" si="16"/>
        <v>10</v>
      </c>
      <c r="N37" s="4">
        <f t="shared" si="16"/>
        <v>8100</v>
      </c>
      <c r="O37" s="4">
        <f t="shared" si="16"/>
        <v>16</v>
      </c>
      <c r="P37" s="4">
        <f t="shared" si="16"/>
        <v>2385</v>
      </c>
      <c r="Q37" s="4">
        <f t="shared" si="16"/>
        <v>5</v>
      </c>
      <c r="R37" s="4">
        <f t="shared" si="16"/>
        <v>5715</v>
      </c>
      <c r="S37" s="4">
        <f t="shared" si="16"/>
        <v>11</v>
      </c>
      <c r="T37" s="4">
        <f t="shared" si="16"/>
        <v>-69</v>
      </c>
      <c r="U37" s="4">
        <f t="shared" si="16"/>
        <v>0</v>
      </c>
      <c r="V37" s="4">
        <f t="shared" si="16"/>
        <v>-25</v>
      </c>
      <c r="W37" s="4">
        <f t="shared" si="16"/>
        <v>0</v>
      </c>
      <c r="X37" s="4">
        <f t="shared" si="16"/>
        <v>-44</v>
      </c>
      <c r="Y37" s="4">
        <f t="shared" si="16"/>
        <v>0</v>
      </c>
      <c r="Z37" s="4">
        <f t="shared" si="16"/>
        <v>293</v>
      </c>
      <c r="AA37" s="4">
        <f t="shared" si="16"/>
        <v>5</v>
      </c>
      <c r="AB37" s="4">
        <f t="shared" si="16"/>
        <v>162</v>
      </c>
      <c r="AC37" s="4">
        <f t="shared" si="16"/>
        <v>6</v>
      </c>
      <c r="AD37" s="4">
        <f t="shared" si="16"/>
        <v>131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13.085036935234495</v>
      </c>
      <c r="C39" s="15">
        <f t="shared" ref="C39:AE39" si="17">C33/(C9-C31)*100</f>
        <v>6.4643057897695337</v>
      </c>
      <c r="D39" s="15">
        <f t="shared" si="17"/>
        <v>14.02972091337441</v>
      </c>
      <c r="E39" s="15">
        <f t="shared" si="17"/>
        <v>9.0497737556561084</v>
      </c>
      <c r="F39" s="15">
        <f t="shared" si="17"/>
        <v>12.233834095362509</v>
      </c>
      <c r="G39" s="15">
        <f t="shared" si="17"/>
        <v>4.9283154121863797</v>
      </c>
      <c r="H39" s="15">
        <f t="shared" si="17"/>
        <v>13.008727922479554</v>
      </c>
      <c r="I39" s="15">
        <f t="shared" si="17"/>
        <v>6.5378055713473566</v>
      </c>
      <c r="J39" s="15">
        <f t="shared" si="17"/>
        <v>13.961749822378819</v>
      </c>
      <c r="K39" s="15">
        <f t="shared" si="17"/>
        <v>9.1463414634146343</v>
      </c>
      <c r="L39" s="15">
        <f t="shared" si="17"/>
        <v>12.150033314607475</v>
      </c>
      <c r="M39" s="15">
        <f t="shared" si="17"/>
        <v>4.9864007252946516</v>
      </c>
      <c r="N39" s="15">
        <f t="shared" si="17"/>
        <v>13.142391877005604</v>
      </c>
      <c r="O39" s="15">
        <f t="shared" si="17"/>
        <v>6.8923076923076918</v>
      </c>
      <c r="P39" s="15">
        <f t="shared" si="17"/>
        <v>14.079281672248529</v>
      </c>
      <c r="Q39" s="15">
        <f t="shared" si="17"/>
        <v>9.5779220779220786</v>
      </c>
      <c r="R39" s="15">
        <f t="shared" si="17"/>
        <v>12.298227130240241</v>
      </c>
      <c r="S39" s="15">
        <f t="shared" si="17"/>
        <v>5.2527254707631315</v>
      </c>
      <c r="T39" s="15">
        <f t="shared" si="17"/>
        <v>753.33333333333337</v>
      </c>
      <c r="U39" s="15">
        <f t="shared" si="17"/>
        <v>0</v>
      </c>
      <c r="V39" s="15">
        <f t="shared" si="17"/>
        <v>600</v>
      </c>
      <c r="W39" s="15">
        <f t="shared" si="17"/>
        <v>0</v>
      </c>
      <c r="X39" s="15">
        <f t="shared" si="17"/>
        <v>928.57142857142867</v>
      </c>
      <c r="Y39" s="15">
        <f t="shared" si="17"/>
        <v>0</v>
      </c>
      <c r="Z39" s="15">
        <f t="shared" si="17"/>
        <v>26.433121019108281</v>
      </c>
      <c r="AA39" s="15">
        <f t="shared" si="17"/>
        <v>1.948051948051948</v>
      </c>
      <c r="AB39" s="15">
        <f t="shared" si="17"/>
        <v>25.589225589225588</v>
      </c>
      <c r="AC39" s="15">
        <f t="shared" si="17"/>
        <v>2.1276595744680851</v>
      </c>
      <c r="AD39" s="15">
        <f t="shared" si="17"/>
        <v>27.19033232628399</v>
      </c>
      <c r="AE39" s="15">
        <f t="shared" si="17"/>
        <v>1.8691588785046727</v>
      </c>
    </row>
    <row r="40" spans="1:31" ht="18" customHeight="1" x14ac:dyDescent="0.15">
      <c r="A40" s="4" t="s">
        <v>29</v>
      </c>
      <c r="B40" s="15">
        <f>B34/(B9-B31)*100</f>
        <v>57.279505239649545</v>
      </c>
      <c r="C40" s="15">
        <f t="shared" ref="C40:AE40" si="18">C34/(C9-C31)*100</f>
        <v>81.112984822934237</v>
      </c>
      <c r="D40" s="15">
        <f t="shared" si="18"/>
        <v>59.750634287785431</v>
      </c>
      <c r="E40" s="15">
        <f t="shared" si="18"/>
        <v>76.16892911010558</v>
      </c>
      <c r="F40" s="15">
        <f t="shared" si="18"/>
        <v>55.052906596995435</v>
      </c>
      <c r="G40" s="15">
        <f t="shared" si="18"/>
        <v>84.050179211469526</v>
      </c>
      <c r="H40" s="15">
        <f t="shared" si="18"/>
        <v>57.264792797745855</v>
      </c>
      <c r="I40" s="15">
        <f t="shared" si="18"/>
        <v>80.898237635019896</v>
      </c>
      <c r="J40" s="15">
        <f t="shared" si="18"/>
        <v>59.727115867008862</v>
      </c>
      <c r="K40" s="15">
        <f t="shared" si="18"/>
        <v>75.91463414634147</v>
      </c>
      <c r="L40" s="15">
        <f t="shared" si="18"/>
        <v>55.046183191147456</v>
      </c>
      <c r="M40" s="15">
        <f t="shared" si="18"/>
        <v>83.862194016319123</v>
      </c>
      <c r="N40" s="15">
        <f t="shared" si="18"/>
        <v>57.628649429023014</v>
      </c>
      <c r="O40" s="15">
        <f t="shared" si="18"/>
        <v>79.938461538461539</v>
      </c>
      <c r="P40" s="15">
        <f t="shared" si="18"/>
        <v>60.224910497748006</v>
      </c>
      <c r="Q40" s="15">
        <f t="shared" si="18"/>
        <v>75.162337662337663</v>
      </c>
      <c r="R40" s="15">
        <f t="shared" si="18"/>
        <v>55.289343270769109</v>
      </c>
      <c r="S40" s="15">
        <f t="shared" si="18"/>
        <v>82.854311199207132</v>
      </c>
      <c r="T40" s="15">
        <f t="shared" si="18"/>
        <v>200</v>
      </c>
      <c r="U40" s="15">
        <f t="shared" si="18"/>
        <v>100</v>
      </c>
      <c r="V40" s="15">
        <f t="shared" si="18"/>
        <v>262.5</v>
      </c>
      <c r="W40" s="15">
        <f t="shared" si="18"/>
        <v>100</v>
      </c>
      <c r="X40" s="15">
        <f t="shared" si="18"/>
        <v>128.57142857142858</v>
      </c>
      <c r="Y40" s="15">
        <f t="shared" si="18"/>
        <v>100</v>
      </c>
      <c r="Z40" s="15">
        <f t="shared" si="18"/>
        <v>138.53503184713375</v>
      </c>
      <c r="AA40" s="15">
        <f t="shared" si="18"/>
        <v>93.506493506493499</v>
      </c>
      <c r="AB40" s="15">
        <f t="shared" si="18"/>
        <v>170.37037037037038</v>
      </c>
      <c r="AC40" s="15">
        <f t="shared" si="18"/>
        <v>89.361702127659569</v>
      </c>
      <c r="AD40" s="15">
        <f t="shared" si="18"/>
        <v>109.96978851963746</v>
      </c>
      <c r="AE40" s="15">
        <f t="shared" si="18"/>
        <v>95.327102803738313</v>
      </c>
    </row>
    <row r="41" spans="1:31" ht="18" customHeight="1" x14ac:dyDescent="0.15">
      <c r="A41" s="4" t="s">
        <v>25</v>
      </c>
      <c r="B41" s="15">
        <f>B35/(B9-B31)*100</f>
        <v>29.635457825115957</v>
      </c>
      <c r="C41" s="15">
        <f t="shared" ref="C41:AE41" si="19">C35/(C9-C31)*100</f>
        <v>12.422709387296234</v>
      </c>
      <c r="D41" s="15">
        <f t="shared" si="19"/>
        <v>26.219644798840157</v>
      </c>
      <c r="E41" s="15">
        <f t="shared" si="19"/>
        <v>14.781297134238311</v>
      </c>
      <c r="F41" s="15">
        <f t="shared" si="19"/>
        <v>32.713259307642062</v>
      </c>
      <c r="G41" s="15">
        <f t="shared" si="19"/>
        <v>11.021505376344086</v>
      </c>
      <c r="H41" s="15">
        <f t="shared" si="19"/>
        <v>29.726479279774587</v>
      </c>
      <c r="I41" s="15">
        <f t="shared" si="19"/>
        <v>12.563956793632746</v>
      </c>
      <c r="J41" s="15">
        <f t="shared" si="19"/>
        <v>26.311134310612321</v>
      </c>
      <c r="K41" s="15">
        <f t="shared" si="19"/>
        <v>14.939024390243901</v>
      </c>
      <c r="L41" s="15">
        <f t="shared" si="19"/>
        <v>32.803783494245067</v>
      </c>
      <c r="M41" s="15">
        <f t="shared" si="19"/>
        <v>11.15140525838622</v>
      </c>
      <c r="N41" s="15">
        <f t="shared" si="19"/>
        <v>29.228958693971386</v>
      </c>
      <c r="O41" s="15">
        <f t="shared" si="19"/>
        <v>13.169230769230769</v>
      </c>
      <c r="P41" s="15">
        <f t="shared" si="19"/>
        <v>25.695807830003464</v>
      </c>
      <c r="Q41" s="15">
        <f t="shared" si="19"/>
        <v>15.259740259740258</v>
      </c>
      <c r="R41" s="15">
        <f t="shared" si="19"/>
        <v>32.412429598990649</v>
      </c>
      <c r="S41" s="15">
        <f t="shared" si="19"/>
        <v>11.892963330029731</v>
      </c>
      <c r="T41" s="15">
        <f t="shared" si="19"/>
        <v>-853.33333333333337</v>
      </c>
      <c r="U41" s="15">
        <f t="shared" si="19"/>
        <v>0</v>
      </c>
      <c r="V41" s="15">
        <f t="shared" si="19"/>
        <v>-762.5</v>
      </c>
      <c r="W41" s="15">
        <f t="shared" si="19"/>
        <v>0</v>
      </c>
      <c r="X41" s="15">
        <f t="shared" si="19"/>
        <v>-957.14285714285711</v>
      </c>
      <c r="Y41" s="15">
        <f t="shared" si="19"/>
        <v>0</v>
      </c>
      <c r="Z41" s="15">
        <f t="shared" si="19"/>
        <v>-64.968152866242036</v>
      </c>
      <c r="AA41" s="15">
        <f t="shared" si="19"/>
        <v>4.5454545454545459</v>
      </c>
      <c r="AB41" s="15">
        <f t="shared" si="19"/>
        <v>-95.959595959595958</v>
      </c>
      <c r="AC41" s="15">
        <f t="shared" si="19"/>
        <v>8.5106382978723403</v>
      </c>
      <c r="AD41" s="15">
        <f t="shared" si="19"/>
        <v>-37.160120845921455</v>
      </c>
      <c r="AE41" s="15">
        <f t="shared" si="19"/>
        <v>2.8037383177570092</v>
      </c>
    </row>
    <row r="42" spans="1:31" ht="18" customHeight="1" x14ac:dyDescent="0.15">
      <c r="A42" s="4" t="s">
        <v>26</v>
      </c>
      <c r="B42" s="15">
        <f>B36/(B9-B31)*100</f>
        <v>15.608314722556264</v>
      </c>
      <c r="C42" s="15">
        <f t="shared" ref="C42:AD42" si="20">C36/(C9-C31)*100</f>
        <v>4.9465992130410346</v>
      </c>
      <c r="D42" s="15">
        <f t="shared" si="20"/>
        <v>12.420442189198985</v>
      </c>
      <c r="E42" s="15">
        <f t="shared" si="20"/>
        <v>6.3348416289592757</v>
      </c>
      <c r="F42" s="15">
        <f t="shared" si="20"/>
        <v>18.480731548007839</v>
      </c>
      <c r="G42" s="15">
        <f t="shared" si="20"/>
        <v>4.1218637992831546</v>
      </c>
      <c r="H42" s="15">
        <f t="shared" si="20"/>
        <v>15.679334753625179</v>
      </c>
      <c r="I42" s="15">
        <f t="shared" si="20"/>
        <v>5.0028425241614558</v>
      </c>
      <c r="J42" s="15">
        <f t="shared" si="20"/>
        <v>12.481331651369496</v>
      </c>
      <c r="K42" s="15">
        <f t="shared" si="20"/>
        <v>6.4024390243902438</v>
      </c>
      <c r="L42" s="15">
        <f t="shared" si="20"/>
        <v>18.560808957056818</v>
      </c>
      <c r="M42" s="15">
        <f t="shared" si="20"/>
        <v>4.1704442429737076</v>
      </c>
      <c r="N42" s="15">
        <f t="shared" si="20"/>
        <v>15.139613966186118</v>
      </c>
      <c r="O42" s="15">
        <f t="shared" si="20"/>
        <v>4.5538461538461545</v>
      </c>
      <c r="P42" s="15">
        <f t="shared" si="20"/>
        <v>11.883589329021827</v>
      </c>
      <c r="Q42" s="15">
        <f t="shared" si="20"/>
        <v>5.8441558441558437</v>
      </c>
      <c r="R42" s="15">
        <f t="shared" si="20"/>
        <v>18.073386142219793</v>
      </c>
      <c r="S42" s="15">
        <f t="shared" si="20"/>
        <v>3.7661050545094152</v>
      </c>
      <c r="T42" s="15">
        <f t="shared" si="20"/>
        <v>-673.33333333333337</v>
      </c>
      <c r="U42" s="15">
        <f t="shared" si="20"/>
        <v>0</v>
      </c>
      <c r="V42" s="15">
        <f t="shared" si="20"/>
        <v>-512.5</v>
      </c>
      <c r="W42" s="15">
        <f t="shared" si="20"/>
        <v>0</v>
      </c>
      <c r="X42" s="15">
        <f t="shared" si="20"/>
        <v>-857.14285714285711</v>
      </c>
      <c r="Y42" s="15">
        <f t="shared" si="20"/>
        <v>0</v>
      </c>
      <c r="Z42" s="15">
        <f t="shared" si="20"/>
        <v>-93.471337579617824</v>
      </c>
      <c r="AA42" s="15">
        <f t="shared" si="20"/>
        <v>9.0909090909090917</v>
      </c>
      <c r="AB42" s="15">
        <f t="shared" si="20"/>
        <v>-112.7946127946128</v>
      </c>
      <c r="AC42" s="15">
        <f t="shared" si="20"/>
        <v>12.76595744680851</v>
      </c>
      <c r="AD42" s="15">
        <f t="shared" si="20"/>
        <v>-76.13293051359517</v>
      </c>
      <c r="AE42" s="15">
        <f>AE36/(AE9-AE31)*100</f>
        <v>7.4766355140186906</v>
      </c>
    </row>
    <row r="43" spans="1:31" ht="18" customHeight="1" x14ac:dyDescent="0.15">
      <c r="A43" s="4" t="s">
        <v>27</v>
      </c>
      <c r="B43" s="15">
        <f>B37/(B9-B31)*100</f>
        <v>5.7673939185706926</v>
      </c>
      <c r="C43" s="15">
        <f t="shared" ref="C43:AE43" si="21">C37/(C9-C31)*100</f>
        <v>1.1804384485666104</v>
      </c>
      <c r="D43" s="15">
        <f t="shared" si="21"/>
        <v>3.6926422616890178</v>
      </c>
      <c r="E43" s="15">
        <f t="shared" si="21"/>
        <v>1.6591251885369533</v>
      </c>
      <c r="F43" s="15">
        <f t="shared" si="21"/>
        <v>7.6368386675375568</v>
      </c>
      <c r="G43" s="15">
        <f t="shared" si="21"/>
        <v>0.8960573476702508</v>
      </c>
      <c r="H43" s="15">
        <f t="shared" si="21"/>
        <v>5.8154078757473711</v>
      </c>
      <c r="I43" s="15">
        <f t="shared" si="21"/>
        <v>1.1938601478112563</v>
      </c>
      <c r="J43" s="15">
        <f t="shared" si="21"/>
        <v>3.7293198196238784</v>
      </c>
      <c r="K43" s="15">
        <f t="shared" si="21"/>
        <v>1.6768292682926831</v>
      </c>
      <c r="L43" s="15">
        <f t="shared" si="21"/>
        <v>7.6950210992514005</v>
      </c>
      <c r="M43" s="15">
        <f t="shared" si="21"/>
        <v>0.90661831368993651</v>
      </c>
      <c r="N43" s="15">
        <f t="shared" si="21"/>
        <v>5.5421373492162322</v>
      </c>
      <c r="O43" s="15">
        <f t="shared" si="21"/>
        <v>0.98461538461538467</v>
      </c>
      <c r="P43" s="15">
        <f t="shared" si="21"/>
        <v>3.4429495322785537</v>
      </c>
      <c r="Q43" s="15">
        <f t="shared" si="21"/>
        <v>0.81168831168831157</v>
      </c>
      <c r="R43" s="15">
        <f t="shared" si="21"/>
        <v>7.4335661606898977</v>
      </c>
      <c r="S43" s="15">
        <f t="shared" si="21"/>
        <v>1.0901883052527255</v>
      </c>
      <c r="T43" s="15">
        <f t="shared" si="21"/>
        <v>-459.99999999999994</v>
      </c>
      <c r="U43" s="15">
        <f t="shared" si="21"/>
        <v>0</v>
      </c>
      <c r="V43" s="15">
        <f t="shared" si="21"/>
        <v>-312.5</v>
      </c>
      <c r="W43" s="15">
        <f t="shared" si="21"/>
        <v>0</v>
      </c>
      <c r="X43" s="15">
        <f t="shared" si="21"/>
        <v>-628.57142857142856</v>
      </c>
      <c r="Y43" s="15">
        <f t="shared" si="21"/>
        <v>0</v>
      </c>
      <c r="Z43" s="15">
        <f t="shared" si="21"/>
        <v>-46.656050955414017</v>
      </c>
      <c r="AA43" s="15">
        <f t="shared" si="21"/>
        <v>3.2467532467532463</v>
      </c>
      <c r="AB43" s="15">
        <f t="shared" si="21"/>
        <v>-54.54545454545454</v>
      </c>
      <c r="AC43" s="15">
        <f t="shared" si="21"/>
        <v>12.76595744680851</v>
      </c>
      <c r="AD43" s="15">
        <f t="shared" si="21"/>
        <v>-39.577039274924466</v>
      </c>
      <c r="AE43" s="15">
        <f t="shared" si="21"/>
        <v>-0.93457943925233633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47085</v>
      </c>
      <c r="C9" s="4">
        <f>E9+G9</f>
        <v>400</v>
      </c>
      <c r="D9" s="4">
        <f>SUM(D10:D31)</f>
        <v>22230</v>
      </c>
      <c r="E9" s="4">
        <f>SUM(E10:E31)</f>
        <v>170</v>
      </c>
      <c r="F9" s="4">
        <f>SUM(F10:F31)</f>
        <v>24855</v>
      </c>
      <c r="G9" s="4">
        <f>SUM(G10:G31)</f>
        <v>230</v>
      </c>
      <c r="H9" s="4">
        <f>J9+L9</f>
        <v>47102</v>
      </c>
      <c r="I9" s="4">
        <f>K9+M9</f>
        <v>385</v>
      </c>
      <c r="J9" s="4">
        <f>SUM(J10:J31)</f>
        <v>22231</v>
      </c>
      <c r="K9" s="4">
        <f>SUM(K10:K31)</f>
        <v>165</v>
      </c>
      <c r="L9" s="4">
        <f>SUM(L10:L31)</f>
        <v>24871</v>
      </c>
      <c r="M9" s="4">
        <f>SUM(M10:M31)</f>
        <v>220</v>
      </c>
      <c r="N9" s="4">
        <f>P9+R9</f>
        <v>47498</v>
      </c>
      <c r="O9" s="4">
        <f>Q9+S9</f>
        <v>310</v>
      </c>
      <c r="P9" s="4">
        <f>SUM(P10:P31)</f>
        <v>22391</v>
      </c>
      <c r="Q9" s="4">
        <f>SUM(Q10:Q31)</f>
        <v>136</v>
      </c>
      <c r="R9" s="4">
        <f>SUM(R10:R31)</f>
        <v>25107</v>
      </c>
      <c r="S9" s="4">
        <f>SUM(S10:S31)</f>
        <v>174</v>
      </c>
      <c r="T9" s="4">
        <f>B9-H9</f>
        <v>-17</v>
      </c>
      <c r="U9" s="4">
        <f>C9-I9</f>
        <v>15</v>
      </c>
      <c r="V9" s="4">
        <f>D9-J9</f>
        <v>-1</v>
      </c>
      <c r="W9" s="4">
        <f t="shared" ref="W9:X9" si="0">E9-K9</f>
        <v>5</v>
      </c>
      <c r="X9" s="4">
        <f t="shared" si="0"/>
        <v>-16</v>
      </c>
      <c r="Y9" s="4">
        <f>G9-M9</f>
        <v>10</v>
      </c>
      <c r="Z9" s="4">
        <f t="shared" ref="Z9:AE9" si="1">B9-N9</f>
        <v>-413</v>
      </c>
      <c r="AA9" s="4">
        <f t="shared" si="1"/>
        <v>90</v>
      </c>
      <c r="AB9" s="4">
        <f t="shared" si="1"/>
        <v>-161</v>
      </c>
      <c r="AC9" s="4">
        <f t="shared" si="1"/>
        <v>34</v>
      </c>
      <c r="AD9" s="4">
        <f t="shared" si="1"/>
        <v>-252</v>
      </c>
      <c r="AE9" s="4">
        <f t="shared" si="1"/>
        <v>56</v>
      </c>
    </row>
    <row r="10" spans="1:32" s="1" customFormat="1" ht="18" customHeight="1" x14ac:dyDescent="0.15">
      <c r="A10" s="4" t="s">
        <v>2</v>
      </c>
      <c r="B10" s="4">
        <f t="shared" ref="B10:C30" si="2">D10+F10</f>
        <v>1677</v>
      </c>
      <c r="C10" s="4">
        <f t="shared" si="2"/>
        <v>8</v>
      </c>
      <c r="D10" s="4">
        <v>882</v>
      </c>
      <c r="E10" s="4">
        <v>4</v>
      </c>
      <c r="F10" s="4">
        <v>795</v>
      </c>
      <c r="G10" s="4">
        <v>4</v>
      </c>
      <c r="H10" s="4">
        <f t="shared" ref="H10:I30" si="3">J10+L10</f>
        <v>1639</v>
      </c>
      <c r="I10" s="4">
        <f t="shared" si="3"/>
        <v>8</v>
      </c>
      <c r="J10" s="4">
        <v>862</v>
      </c>
      <c r="K10" s="4">
        <v>4</v>
      </c>
      <c r="L10" s="4">
        <v>777</v>
      </c>
      <c r="M10" s="4">
        <v>4</v>
      </c>
      <c r="N10" s="4">
        <f t="shared" ref="N10:O30" si="4">P10+R10</f>
        <v>1654</v>
      </c>
      <c r="O10" s="4">
        <f t="shared" si="4"/>
        <v>3</v>
      </c>
      <c r="P10" s="4">
        <v>846</v>
      </c>
      <c r="Q10" s="4">
        <v>2</v>
      </c>
      <c r="R10" s="4">
        <v>808</v>
      </c>
      <c r="S10" s="4">
        <v>1</v>
      </c>
      <c r="T10" s="4">
        <f t="shared" ref="T10:Y29" si="5">B10-H10</f>
        <v>38</v>
      </c>
      <c r="U10" s="4">
        <f t="shared" si="5"/>
        <v>0</v>
      </c>
      <c r="V10" s="4">
        <f t="shared" ref="V10:Y24" si="6">D10-J10</f>
        <v>20</v>
      </c>
      <c r="W10" s="4">
        <f t="shared" si="6"/>
        <v>0</v>
      </c>
      <c r="X10" s="4">
        <f t="shared" si="6"/>
        <v>18</v>
      </c>
      <c r="Y10" s="4">
        <f t="shared" si="6"/>
        <v>0</v>
      </c>
      <c r="Z10" s="4">
        <f t="shared" ref="Z10:AE30" si="7">B10-N10</f>
        <v>23</v>
      </c>
      <c r="AA10" s="4">
        <f t="shared" si="7"/>
        <v>5</v>
      </c>
      <c r="AB10" s="4">
        <f t="shared" si="7"/>
        <v>36</v>
      </c>
      <c r="AC10" s="4">
        <f t="shared" si="7"/>
        <v>2</v>
      </c>
      <c r="AD10" s="4">
        <f t="shared" si="7"/>
        <v>-13</v>
      </c>
      <c r="AE10" s="4">
        <f t="shared" si="7"/>
        <v>3</v>
      </c>
    </row>
    <row r="11" spans="1:32" s="1" customFormat="1" ht="18" customHeight="1" x14ac:dyDescent="0.15">
      <c r="A11" s="4" t="s">
        <v>3</v>
      </c>
      <c r="B11" s="4">
        <f t="shared" si="2"/>
        <v>1965</v>
      </c>
      <c r="C11" s="4">
        <f t="shared" si="2"/>
        <v>3</v>
      </c>
      <c r="D11" s="4">
        <v>1024</v>
      </c>
      <c r="E11" s="4">
        <v>3</v>
      </c>
      <c r="F11" s="4">
        <v>941</v>
      </c>
      <c r="G11" s="4">
        <v>0</v>
      </c>
      <c r="H11" s="4">
        <f t="shared" si="3"/>
        <v>1964</v>
      </c>
      <c r="I11" s="4">
        <f t="shared" si="3"/>
        <v>3</v>
      </c>
      <c r="J11" s="4">
        <v>1025</v>
      </c>
      <c r="K11" s="4">
        <v>3</v>
      </c>
      <c r="L11" s="4">
        <v>939</v>
      </c>
      <c r="M11" s="4">
        <v>0</v>
      </c>
      <c r="N11" s="4">
        <f t="shared" si="4"/>
        <v>2054</v>
      </c>
      <c r="O11" s="4">
        <f t="shared" si="4"/>
        <v>3</v>
      </c>
      <c r="P11" s="4">
        <v>1085</v>
      </c>
      <c r="Q11" s="4">
        <v>2</v>
      </c>
      <c r="R11" s="4">
        <v>969</v>
      </c>
      <c r="S11" s="4">
        <v>1</v>
      </c>
      <c r="T11" s="4">
        <f t="shared" si="5"/>
        <v>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-89</v>
      </c>
      <c r="AA11" s="4">
        <f t="shared" si="7"/>
        <v>0</v>
      </c>
      <c r="AB11" s="4">
        <f t="shared" si="7"/>
        <v>-61</v>
      </c>
      <c r="AC11" s="4">
        <f t="shared" si="7"/>
        <v>1</v>
      </c>
      <c r="AD11" s="4">
        <f t="shared" si="7"/>
        <v>-28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2103</v>
      </c>
      <c r="C12" s="4">
        <f t="shared" si="2"/>
        <v>5</v>
      </c>
      <c r="D12" s="4">
        <v>1125</v>
      </c>
      <c r="E12" s="4">
        <v>2</v>
      </c>
      <c r="F12" s="4">
        <v>978</v>
      </c>
      <c r="G12" s="4">
        <v>3</v>
      </c>
      <c r="H12" s="4">
        <f t="shared" si="3"/>
        <v>2105</v>
      </c>
      <c r="I12" s="4">
        <f t="shared" si="3"/>
        <v>4</v>
      </c>
      <c r="J12" s="4">
        <v>1126</v>
      </c>
      <c r="K12" s="4">
        <v>1</v>
      </c>
      <c r="L12" s="4">
        <v>979</v>
      </c>
      <c r="M12" s="4">
        <v>3</v>
      </c>
      <c r="N12" s="4">
        <f t="shared" si="4"/>
        <v>2103</v>
      </c>
      <c r="O12" s="4">
        <f t="shared" si="4"/>
        <v>4</v>
      </c>
      <c r="P12" s="4">
        <v>1121</v>
      </c>
      <c r="Q12" s="4">
        <v>2</v>
      </c>
      <c r="R12" s="4">
        <v>982</v>
      </c>
      <c r="S12" s="4">
        <v>2</v>
      </c>
      <c r="T12" s="4">
        <f t="shared" si="5"/>
        <v>-2</v>
      </c>
      <c r="U12" s="4">
        <f t="shared" si="5"/>
        <v>1</v>
      </c>
      <c r="V12" s="4">
        <f t="shared" si="6"/>
        <v>-1</v>
      </c>
      <c r="W12" s="4">
        <f t="shared" si="6"/>
        <v>1</v>
      </c>
      <c r="X12" s="4">
        <f t="shared" si="6"/>
        <v>-1</v>
      </c>
      <c r="Y12" s="4">
        <f t="shared" si="6"/>
        <v>0</v>
      </c>
      <c r="Z12" s="4">
        <f t="shared" si="7"/>
        <v>0</v>
      </c>
      <c r="AA12" s="4">
        <f t="shared" si="7"/>
        <v>1</v>
      </c>
      <c r="AB12" s="4">
        <f t="shared" si="7"/>
        <v>4</v>
      </c>
      <c r="AC12" s="4">
        <f t="shared" si="7"/>
        <v>0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2106</v>
      </c>
      <c r="C13" s="4">
        <f t="shared" si="2"/>
        <v>27</v>
      </c>
      <c r="D13" s="4">
        <v>1060</v>
      </c>
      <c r="E13" s="4">
        <v>7</v>
      </c>
      <c r="F13" s="4">
        <v>1046</v>
      </c>
      <c r="G13" s="4">
        <v>20</v>
      </c>
      <c r="H13" s="4">
        <f t="shared" si="3"/>
        <v>2109</v>
      </c>
      <c r="I13" s="4">
        <f t="shared" si="3"/>
        <v>26</v>
      </c>
      <c r="J13" s="4">
        <v>1062</v>
      </c>
      <c r="K13" s="4">
        <v>7</v>
      </c>
      <c r="L13" s="4">
        <v>1047</v>
      </c>
      <c r="M13" s="4">
        <v>19</v>
      </c>
      <c r="N13" s="4">
        <f t="shared" si="4"/>
        <v>2198</v>
      </c>
      <c r="O13" s="4">
        <f t="shared" si="4"/>
        <v>9</v>
      </c>
      <c r="P13" s="4">
        <v>1131</v>
      </c>
      <c r="Q13" s="4">
        <v>3</v>
      </c>
      <c r="R13" s="4">
        <v>1067</v>
      </c>
      <c r="S13" s="4">
        <v>6</v>
      </c>
      <c r="T13" s="4">
        <f t="shared" si="5"/>
        <v>-3</v>
      </c>
      <c r="U13" s="4">
        <f t="shared" si="5"/>
        <v>1</v>
      </c>
      <c r="V13" s="4">
        <f t="shared" si="6"/>
        <v>-2</v>
      </c>
      <c r="W13" s="4">
        <f t="shared" si="6"/>
        <v>0</v>
      </c>
      <c r="X13" s="4">
        <f t="shared" si="6"/>
        <v>-1</v>
      </c>
      <c r="Y13" s="4">
        <f t="shared" si="6"/>
        <v>1</v>
      </c>
      <c r="Z13" s="4">
        <f t="shared" si="7"/>
        <v>-92</v>
      </c>
      <c r="AA13" s="4">
        <f t="shared" si="7"/>
        <v>18</v>
      </c>
      <c r="AB13" s="4">
        <f t="shared" si="7"/>
        <v>-71</v>
      </c>
      <c r="AC13" s="4">
        <f t="shared" si="7"/>
        <v>4</v>
      </c>
      <c r="AD13" s="4">
        <f t="shared" si="7"/>
        <v>-21</v>
      </c>
      <c r="AE13" s="4">
        <f t="shared" si="7"/>
        <v>14</v>
      </c>
    </row>
    <row r="14" spans="1:32" s="1" customFormat="1" ht="18" customHeight="1" x14ac:dyDescent="0.15">
      <c r="A14" s="4" t="s">
        <v>6</v>
      </c>
      <c r="B14" s="4">
        <f t="shared" si="2"/>
        <v>1705</v>
      </c>
      <c r="C14" s="4">
        <f t="shared" si="2"/>
        <v>59</v>
      </c>
      <c r="D14" s="4">
        <v>877</v>
      </c>
      <c r="E14" s="4">
        <v>25</v>
      </c>
      <c r="F14" s="4">
        <v>828</v>
      </c>
      <c r="G14" s="4">
        <v>34</v>
      </c>
      <c r="H14" s="4">
        <f t="shared" si="3"/>
        <v>1705</v>
      </c>
      <c r="I14" s="4">
        <f t="shared" si="3"/>
        <v>55</v>
      </c>
      <c r="J14" s="4">
        <v>875</v>
      </c>
      <c r="K14" s="4">
        <v>24</v>
      </c>
      <c r="L14" s="4">
        <v>830</v>
      </c>
      <c r="M14" s="4">
        <v>31</v>
      </c>
      <c r="N14" s="4">
        <f t="shared" si="4"/>
        <v>1535</v>
      </c>
      <c r="O14" s="4">
        <f t="shared" si="4"/>
        <v>37</v>
      </c>
      <c r="P14" s="4">
        <v>776</v>
      </c>
      <c r="Q14" s="4">
        <v>22</v>
      </c>
      <c r="R14" s="4">
        <v>759</v>
      </c>
      <c r="S14" s="4">
        <v>15</v>
      </c>
      <c r="T14" s="4">
        <f t="shared" si="5"/>
        <v>0</v>
      </c>
      <c r="U14" s="4">
        <f t="shared" si="5"/>
        <v>4</v>
      </c>
      <c r="V14" s="4">
        <f t="shared" si="6"/>
        <v>2</v>
      </c>
      <c r="W14" s="4">
        <f t="shared" si="6"/>
        <v>1</v>
      </c>
      <c r="X14" s="4">
        <f t="shared" si="6"/>
        <v>-2</v>
      </c>
      <c r="Y14" s="4">
        <f t="shared" si="6"/>
        <v>3</v>
      </c>
      <c r="Z14" s="4">
        <f t="shared" si="7"/>
        <v>170</v>
      </c>
      <c r="AA14" s="4">
        <f t="shared" si="7"/>
        <v>22</v>
      </c>
      <c r="AB14" s="4">
        <f t="shared" si="7"/>
        <v>101</v>
      </c>
      <c r="AC14" s="4">
        <f t="shared" si="7"/>
        <v>3</v>
      </c>
      <c r="AD14" s="4">
        <f t="shared" si="7"/>
        <v>69</v>
      </c>
      <c r="AE14" s="4">
        <f t="shared" si="7"/>
        <v>19</v>
      </c>
    </row>
    <row r="15" spans="1:32" s="1" customFormat="1" ht="18" customHeight="1" x14ac:dyDescent="0.15">
      <c r="A15" s="4" t="s">
        <v>7</v>
      </c>
      <c r="B15" s="4">
        <f t="shared" si="2"/>
        <v>1594</v>
      </c>
      <c r="C15" s="4">
        <f t="shared" si="2"/>
        <v>53</v>
      </c>
      <c r="D15" s="4">
        <v>806</v>
      </c>
      <c r="E15" s="4">
        <v>32</v>
      </c>
      <c r="F15" s="4">
        <v>788</v>
      </c>
      <c r="G15" s="4">
        <v>21</v>
      </c>
      <c r="H15" s="4">
        <f t="shared" si="3"/>
        <v>1590</v>
      </c>
      <c r="I15" s="4">
        <f t="shared" si="3"/>
        <v>49</v>
      </c>
      <c r="J15" s="4">
        <v>805</v>
      </c>
      <c r="K15" s="4">
        <v>31</v>
      </c>
      <c r="L15" s="4">
        <v>785</v>
      </c>
      <c r="M15" s="4">
        <v>18</v>
      </c>
      <c r="N15" s="4">
        <f t="shared" si="4"/>
        <v>1773</v>
      </c>
      <c r="O15" s="4">
        <f t="shared" si="4"/>
        <v>32</v>
      </c>
      <c r="P15" s="4">
        <v>887</v>
      </c>
      <c r="Q15" s="4">
        <v>25</v>
      </c>
      <c r="R15" s="4">
        <v>886</v>
      </c>
      <c r="S15" s="4">
        <v>7</v>
      </c>
      <c r="T15" s="4">
        <f t="shared" si="5"/>
        <v>4</v>
      </c>
      <c r="U15" s="4">
        <f t="shared" si="5"/>
        <v>4</v>
      </c>
      <c r="V15" s="4">
        <f t="shared" si="6"/>
        <v>1</v>
      </c>
      <c r="W15" s="4">
        <f t="shared" si="6"/>
        <v>1</v>
      </c>
      <c r="X15" s="4">
        <f t="shared" si="6"/>
        <v>3</v>
      </c>
      <c r="Y15" s="4">
        <f t="shared" si="6"/>
        <v>3</v>
      </c>
      <c r="Z15" s="4">
        <f t="shared" si="7"/>
        <v>-179</v>
      </c>
      <c r="AA15" s="4">
        <f t="shared" si="7"/>
        <v>21</v>
      </c>
      <c r="AB15" s="4">
        <f t="shared" si="7"/>
        <v>-81</v>
      </c>
      <c r="AC15" s="4">
        <f t="shared" si="7"/>
        <v>7</v>
      </c>
      <c r="AD15" s="4">
        <f t="shared" si="7"/>
        <v>-98</v>
      </c>
      <c r="AE15" s="4">
        <f t="shared" si="7"/>
        <v>14</v>
      </c>
    </row>
    <row r="16" spans="1:32" s="1" customFormat="1" ht="18" customHeight="1" x14ac:dyDescent="0.15">
      <c r="A16" s="4" t="s">
        <v>8</v>
      </c>
      <c r="B16" s="4">
        <f t="shared" si="2"/>
        <v>2179</v>
      </c>
      <c r="C16" s="4">
        <f t="shared" si="2"/>
        <v>24</v>
      </c>
      <c r="D16" s="4">
        <v>1135</v>
      </c>
      <c r="E16" s="4">
        <v>12</v>
      </c>
      <c r="F16" s="4">
        <v>1044</v>
      </c>
      <c r="G16" s="4">
        <v>12</v>
      </c>
      <c r="H16" s="4">
        <f t="shared" si="3"/>
        <v>2177</v>
      </c>
      <c r="I16" s="4">
        <f t="shared" si="3"/>
        <v>23</v>
      </c>
      <c r="J16" s="4">
        <v>1132</v>
      </c>
      <c r="K16" s="4">
        <v>13</v>
      </c>
      <c r="L16" s="4">
        <v>1045</v>
      </c>
      <c r="M16" s="4">
        <v>10</v>
      </c>
      <c r="N16" s="4">
        <f t="shared" si="4"/>
        <v>2231</v>
      </c>
      <c r="O16" s="4">
        <f t="shared" si="4"/>
        <v>20</v>
      </c>
      <c r="P16" s="4">
        <v>1127</v>
      </c>
      <c r="Q16" s="4">
        <v>5</v>
      </c>
      <c r="R16" s="4">
        <v>1104</v>
      </c>
      <c r="S16" s="4">
        <v>15</v>
      </c>
      <c r="T16" s="4">
        <f t="shared" si="5"/>
        <v>2</v>
      </c>
      <c r="U16" s="4">
        <f t="shared" si="5"/>
        <v>1</v>
      </c>
      <c r="V16" s="4">
        <f t="shared" si="6"/>
        <v>3</v>
      </c>
      <c r="W16" s="4">
        <f t="shared" si="6"/>
        <v>-1</v>
      </c>
      <c r="X16" s="4">
        <f t="shared" si="6"/>
        <v>-1</v>
      </c>
      <c r="Y16" s="4">
        <f t="shared" si="6"/>
        <v>2</v>
      </c>
      <c r="Z16" s="4">
        <f t="shared" si="7"/>
        <v>-52</v>
      </c>
      <c r="AA16" s="4">
        <f t="shared" si="7"/>
        <v>4</v>
      </c>
      <c r="AB16" s="4">
        <f t="shared" si="7"/>
        <v>8</v>
      </c>
      <c r="AC16" s="4">
        <f t="shared" si="7"/>
        <v>7</v>
      </c>
      <c r="AD16" s="4">
        <f t="shared" si="7"/>
        <v>-60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2571</v>
      </c>
      <c r="C17" s="4">
        <f t="shared" si="2"/>
        <v>35</v>
      </c>
      <c r="D17" s="4">
        <v>1297</v>
      </c>
      <c r="E17" s="4">
        <v>15</v>
      </c>
      <c r="F17" s="4">
        <v>1274</v>
      </c>
      <c r="G17" s="4">
        <v>20</v>
      </c>
      <c r="H17" s="4">
        <f t="shared" si="3"/>
        <v>2570</v>
      </c>
      <c r="I17" s="4">
        <f t="shared" si="3"/>
        <v>34</v>
      </c>
      <c r="J17" s="4">
        <v>1295</v>
      </c>
      <c r="K17" s="4">
        <v>14</v>
      </c>
      <c r="L17" s="4">
        <v>1275</v>
      </c>
      <c r="M17" s="4">
        <v>20</v>
      </c>
      <c r="N17" s="4">
        <f t="shared" si="4"/>
        <v>2631</v>
      </c>
      <c r="O17" s="4">
        <f t="shared" si="4"/>
        <v>29</v>
      </c>
      <c r="P17" s="4">
        <v>1330</v>
      </c>
      <c r="Q17" s="4">
        <v>9</v>
      </c>
      <c r="R17" s="4">
        <v>1301</v>
      </c>
      <c r="S17" s="4">
        <v>20</v>
      </c>
      <c r="T17" s="4">
        <f t="shared" si="5"/>
        <v>1</v>
      </c>
      <c r="U17" s="4">
        <f t="shared" si="5"/>
        <v>1</v>
      </c>
      <c r="V17" s="4">
        <f t="shared" si="6"/>
        <v>2</v>
      </c>
      <c r="W17" s="4">
        <f t="shared" si="6"/>
        <v>1</v>
      </c>
      <c r="X17" s="4">
        <f t="shared" si="6"/>
        <v>-1</v>
      </c>
      <c r="Y17" s="4">
        <f t="shared" si="6"/>
        <v>0</v>
      </c>
      <c r="Z17" s="4">
        <f t="shared" si="7"/>
        <v>-60</v>
      </c>
      <c r="AA17" s="4">
        <f t="shared" si="7"/>
        <v>6</v>
      </c>
      <c r="AB17" s="4">
        <f t="shared" si="7"/>
        <v>-33</v>
      </c>
      <c r="AC17" s="4">
        <f t="shared" si="7"/>
        <v>6</v>
      </c>
      <c r="AD17" s="4">
        <f t="shared" si="7"/>
        <v>-27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2941</v>
      </c>
      <c r="C18" s="4">
        <f t="shared" si="2"/>
        <v>39</v>
      </c>
      <c r="D18" s="4">
        <v>1428</v>
      </c>
      <c r="E18" s="4">
        <v>11</v>
      </c>
      <c r="F18" s="4">
        <v>1513</v>
      </c>
      <c r="G18" s="4">
        <v>28</v>
      </c>
      <c r="H18" s="4">
        <f t="shared" si="3"/>
        <v>2934</v>
      </c>
      <c r="I18" s="4">
        <f t="shared" si="3"/>
        <v>38</v>
      </c>
      <c r="J18" s="4">
        <v>1429</v>
      </c>
      <c r="K18" s="4">
        <v>11</v>
      </c>
      <c r="L18" s="4">
        <v>1505</v>
      </c>
      <c r="M18" s="4">
        <v>27</v>
      </c>
      <c r="N18" s="4">
        <f t="shared" si="4"/>
        <v>3072</v>
      </c>
      <c r="O18" s="4">
        <f t="shared" si="4"/>
        <v>39</v>
      </c>
      <c r="P18" s="4">
        <v>1511</v>
      </c>
      <c r="Q18" s="4">
        <v>11</v>
      </c>
      <c r="R18" s="4">
        <v>1561</v>
      </c>
      <c r="S18" s="4">
        <v>28</v>
      </c>
      <c r="T18" s="4">
        <f t="shared" si="5"/>
        <v>7</v>
      </c>
      <c r="U18" s="4">
        <f t="shared" si="5"/>
        <v>1</v>
      </c>
      <c r="V18" s="4">
        <f t="shared" si="6"/>
        <v>-1</v>
      </c>
      <c r="W18" s="4">
        <f t="shared" si="6"/>
        <v>0</v>
      </c>
      <c r="X18" s="4">
        <f t="shared" si="6"/>
        <v>8</v>
      </c>
      <c r="Y18" s="4">
        <f t="shared" si="6"/>
        <v>1</v>
      </c>
      <c r="Z18" s="4">
        <f t="shared" si="7"/>
        <v>-131</v>
      </c>
      <c r="AA18" s="4">
        <f t="shared" si="7"/>
        <v>0</v>
      </c>
      <c r="AB18" s="4">
        <f t="shared" si="7"/>
        <v>-83</v>
      </c>
      <c r="AC18" s="4">
        <f t="shared" si="7"/>
        <v>0</v>
      </c>
      <c r="AD18" s="4">
        <f t="shared" si="7"/>
        <v>-48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3052</v>
      </c>
      <c r="C19" s="4">
        <f t="shared" si="2"/>
        <v>32</v>
      </c>
      <c r="D19" s="4">
        <v>1534</v>
      </c>
      <c r="E19" s="4">
        <v>6</v>
      </c>
      <c r="F19" s="4">
        <v>1518</v>
      </c>
      <c r="G19" s="4">
        <v>26</v>
      </c>
      <c r="H19" s="4">
        <f t="shared" si="3"/>
        <v>3050</v>
      </c>
      <c r="I19" s="4">
        <f t="shared" si="3"/>
        <v>30</v>
      </c>
      <c r="J19" s="4">
        <v>1532</v>
      </c>
      <c r="K19" s="4">
        <v>5</v>
      </c>
      <c r="L19" s="4">
        <v>1518</v>
      </c>
      <c r="M19" s="4">
        <v>25</v>
      </c>
      <c r="N19" s="4">
        <f t="shared" si="4"/>
        <v>2937</v>
      </c>
      <c r="O19" s="4">
        <f t="shared" si="4"/>
        <v>23</v>
      </c>
      <c r="P19" s="4">
        <v>1473</v>
      </c>
      <c r="Q19" s="4">
        <v>1</v>
      </c>
      <c r="R19" s="4">
        <v>1464</v>
      </c>
      <c r="S19" s="4">
        <v>22</v>
      </c>
      <c r="T19" s="4">
        <f t="shared" si="5"/>
        <v>2</v>
      </c>
      <c r="U19" s="4">
        <f t="shared" si="5"/>
        <v>2</v>
      </c>
      <c r="V19" s="4">
        <f t="shared" si="6"/>
        <v>2</v>
      </c>
      <c r="W19" s="4">
        <f t="shared" si="6"/>
        <v>1</v>
      </c>
      <c r="X19" s="4">
        <f t="shared" si="6"/>
        <v>0</v>
      </c>
      <c r="Y19" s="4">
        <f t="shared" si="6"/>
        <v>1</v>
      </c>
      <c r="Z19" s="4">
        <f t="shared" si="7"/>
        <v>115</v>
      </c>
      <c r="AA19" s="4">
        <f t="shared" si="7"/>
        <v>9</v>
      </c>
      <c r="AB19" s="4">
        <f t="shared" si="7"/>
        <v>61</v>
      </c>
      <c r="AC19" s="4">
        <f t="shared" si="7"/>
        <v>5</v>
      </c>
      <c r="AD19" s="4">
        <f t="shared" si="7"/>
        <v>54</v>
      </c>
      <c r="AE19" s="4">
        <f t="shared" si="7"/>
        <v>4</v>
      </c>
    </row>
    <row r="20" spans="1:31" s="1" customFormat="1" ht="18" customHeight="1" x14ac:dyDescent="0.15">
      <c r="A20" s="4" t="s">
        <v>12</v>
      </c>
      <c r="B20" s="4">
        <f t="shared" si="2"/>
        <v>2678</v>
      </c>
      <c r="C20" s="4">
        <f t="shared" si="2"/>
        <v>25</v>
      </c>
      <c r="D20" s="4">
        <v>1299</v>
      </c>
      <c r="E20" s="4">
        <v>8</v>
      </c>
      <c r="F20" s="4">
        <v>1379</v>
      </c>
      <c r="G20" s="4">
        <v>17</v>
      </c>
      <c r="H20" s="4">
        <f t="shared" si="3"/>
        <v>2681</v>
      </c>
      <c r="I20" s="4">
        <f t="shared" si="3"/>
        <v>24</v>
      </c>
      <c r="J20" s="4">
        <v>1300</v>
      </c>
      <c r="K20" s="4">
        <v>7</v>
      </c>
      <c r="L20" s="4">
        <v>1381</v>
      </c>
      <c r="M20" s="4">
        <v>17</v>
      </c>
      <c r="N20" s="4">
        <f t="shared" si="4"/>
        <v>2724</v>
      </c>
      <c r="O20" s="4">
        <f t="shared" si="4"/>
        <v>21</v>
      </c>
      <c r="P20" s="4">
        <v>1324</v>
      </c>
      <c r="Q20" s="4">
        <v>7</v>
      </c>
      <c r="R20" s="4">
        <v>1400</v>
      </c>
      <c r="S20" s="4">
        <v>14</v>
      </c>
      <c r="T20" s="4">
        <f t="shared" si="5"/>
        <v>-3</v>
      </c>
      <c r="U20" s="4">
        <f t="shared" si="5"/>
        <v>1</v>
      </c>
      <c r="V20" s="4">
        <f t="shared" si="6"/>
        <v>-1</v>
      </c>
      <c r="W20" s="4">
        <f t="shared" si="6"/>
        <v>1</v>
      </c>
      <c r="X20" s="4">
        <f t="shared" si="6"/>
        <v>-2</v>
      </c>
      <c r="Y20" s="4">
        <f t="shared" si="6"/>
        <v>0</v>
      </c>
      <c r="Z20" s="4">
        <f t="shared" si="7"/>
        <v>-46</v>
      </c>
      <c r="AA20" s="4">
        <f t="shared" si="7"/>
        <v>4</v>
      </c>
      <c r="AB20" s="4">
        <f t="shared" si="7"/>
        <v>-25</v>
      </c>
      <c r="AC20" s="4">
        <f t="shared" si="7"/>
        <v>1</v>
      </c>
      <c r="AD20" s="4">
        <f t="shared" si="7"/>
        <v>-21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2839</v>
      </c>
      <c r="C21" s="4">
        <f t="shared" si="2"/>
        <v>8</v>
      </c>
      <c r="D21" s="4">
        <v>1375</v>
      </c>
      <c r="E21" s="4">
        <v>1</v>
      </c>
      <c r="F21" s="4">
        <v>1464</v>
      </c>
      <c r="G21" s="4">
        <v>7</v>
      </c>
      <c r="H21" s="4">
        <f t="shared" si="3"/>
        <v>2840</v>
      </c>
      <c r="I21" s="4">
        <f t="shared" si="3"/>
        <v>8</v>
      </c>
      <c r="J21" s="4">
        <v>1377</v>
      </c>
      <c r="K21" s="4">
        <v>1</v>
      </c>
      <c r="L21" s="4">
        <v>1463</v>
      </c>
      <c r="M21" s="4">
        <v>7</v>
      </c>
      <c r="N21" s="4">
        <f t="shared" si="4"/>
        <v>2893</v>
      </c>
      <c r="O21" s="4">
        <f t="shared" si="4"/>
        <v>6</v>
      </c>
      <c r="P21" s="4">
        <v>1384</v>
      </c>
      <c r="Q21" s="4">
        <v>1</v>
      </c>
      <c r="R21" s="4">
        <v>1509</v>
      </c>
      <c r="S21" s="4">
        <v>5</v>
      </c>
      <c r="T21" s="4">
        <f t="shared" si="5"/>
        <v>-1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-54</v>
      </c>
      <c r="AA21" s="4">
        <f t="shared" si="7"/>
        <v>2</v>
      </c>
      <c r="AB21" s="4">
        <f t="shared" si="7"/>
        <v>-9</v>
      </c>
      <c r="AC21" s="4">
        <f t="shared" si="7"/>
        <v>0</v>
      </c>
      <c r="AD21" s="4">
        <f t="shared" si="7"/>
        <v>-45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3291</v>
      </c>
      <c r="C22" s="4">
        <f t="shared" si="2"/>
        <v>7</v>
      </c>
      <c r="D22" s="4">
        <v>1572</v>
      </c>
      <c r="E22" s="4">
        <v>2</v>
      </c>
      <c r="F22" s="4">
        <v>1719</v>
      </c>
      <c r="G22" s="4">
        <v>5</v>
      </c>
      <c r="H22" s="4">
        <f t="shared" si="3"/>
        <v>3292</v>
      </c>
      <c r="I22" s="4">
        <f t="shared" si="3"/>
        <v>7</v>
      </c>
      <c r="J22" s="4">
        <v>1573</v>
      </c>
      <c r="K22" s="4">
        <v>2</v>
      </c>
      <c r="L22" s="4">
        <v>1719</v>
      </c>
      <c r="M22" s="4">
        <v>5</v>
      </c>
      <c r="N22" s="4">
        <f t="shared" si="4"/>
        <v>3399</v>
      </c>
      <c r="O22" s="4">
        <f t="shared" si="4"/>
        <v>8</v>
      </c>
      <c r="P22" s="4">
        <v>1648</v>
      </c>
      <c r="Q22" s="4">
        <v>3</v>
      </c>
      <c r="R22" s="4">
        <v>1751</v>
      </c>
      <c r="S22" s="4">
        <v>5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-108</v>
      </c>
      <c r="AA22" s="4">
        <f t="shared" si="7"/>
        <v>-1</v>
      </c>
      <c r="AB22" s="4">
        <f t="shared" si="7"/>
        <v>-76</v>
      </c>
      <c r="AC22" s="4">
        <f t="shared" si="7"/>
        <v>-1</v>
      </c>
      <c r="AD22" s="4">
        <f t="shared" si="7"/>
        <v>-32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3821</v>
      </c>
      <c r="C23" s="4">
        <f t="shared" si="2"/>
        <v>10</v>
      </c>
      <c r="D23" s="4">
        <v>1859</v>
      </c>
      <c r="E23" s="4">
        <v>5</v>
      </c>
      <c r="F23" s="4">
        <v>1962</v>
      </c>
      <c r="G23" s="4">
        <v>5</v>
      </c>
      <c r="H23" s="4">
        <f t="shared" si="3"/>
        <v>3823</v>
      </c>
      <c r="I23" s="4">
        <f t="shared" si="3"/>
        <v>11</v>
      </c>
      <c r="J23" s="4">
        <v>1859</v>
      </c>
      <c r="K23" s="4">
        <v>5</v>
      </c>
      <c r="L23" s="4">
        <v>1964</v>
      </c>
      <c r="M23" s="4">
        <v>6</v>
      </c>
      <c r="N23" s="4">
        <f t="shared" si="4"/>
        <v>4041</v>
      </c>
      <c r="O23" s="4">
        <f t="shared" si="4"/>
        <v>13</v>
      </c>
      <c r="P23" s="4">
        <v>1966</v>
      </c>
      <c r="Q23" s="4">
        <v>7</v>
      </c>
      <c r="R23" s="4">
        <v>2075</v>
      </c>
      <c r="S23" s="4">
        <v>6</v>
      </c>
      <c r="T23" s="4">
        <f t="shared" si="5"/>
        <v>-2</v>
      </c>
      <c r="U23" s="4">
        <f t="shared" si="5"/>
        <v>-1</v>
      </c>
      <c r="V23" s="4">
        <f t="shared" si="6"/>
        <v>0</v>
      </c>
      <c r="W23" s="4">
        <f t="shared" si="6"/>
        <v>0</v>
      </c>
      <c r="X23" s="4">
        <f t="shared" si="6"/>
        <v>-2</v>
      </c>
      <c r="Y23" s="4">
        <f t="shared" si="6"/>
        <v>-1</v>
      </c>
      <c r="Z23" s="4">
        <f t="shared" si="7"/>
        <v>-220</v>
      </c>
      <c r="AA23" s="4">
        <f t="shared" si="7"/>
        <v>-3</v>
      </c>
      <c r="AB23" s="4">
        <f t="shared" si="7"/>
        <v>-107</v>
      </c>
      <c r="AC23" s="4">
        <f t="shared" si="7"/>
        <v>-2</v>
      </c>
      <c r="AD23" s="4">
        <f t="shared" si="7"/>
        <v>-113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3581</v>
      </c>
      <c r="C24" s="4">
        <f t="shared" si="2"/>
        <v>11</v>
      </c>
      <c r="D24" s="4">
        <v>1672</v>
      </c>
      <c r="E24" s="4">
        <v>4</v>
      </c>
      <c r="F24" s="4">
        <v>1909</v>
      </c>
      <c r="G24" s="4">
        <v>7</v>
      </c>
      <c r="H24" s="4">
        <f t="shared" si="3"/>
        <v>3582</v>
      </c>
      <c r="I24" s="4">
        <f t="shared" si="3"/>
        <v>11</v>
      </c>
      <c r="J24" s="4">
        <v>1673</v>
      </c>
      <c r="K24" s="4">
        <v>4</v>
      </c>
      <c r="L24" s="4">
        <v>1909</v>
      </c>
      <c r="M24" s="4">
        <v>7</v>
      </c>
      <c r="N24" s="4">
        <f t="shared" si="4"/>
        <v>3331</v>
      </c>
      <c r="O24" s="4">
        <f t="shared" si="4"/>
        <v>8</v>
      </c>
      <c r="P24" s="4">
        <v>1542</v>
      </c>
      <c r="Q24" s="4">
        <v>2</v>
      </c>
      <c r="R24" s="4">
        <v>1789</v>
      </c>
      <c r="S24" s="4">
        <v>6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250</v>
      </c>
      <c r="AA24" s="4">
        <f t="shared" si="7"/>
        <v>3</v>
      </c>
      <c r="AB24" s="4">
        <f t="shared" si="7"/>
        <v>130</v>
      </c>
      <c r="AC24" s="4">
        <f t="shared" si="7"/>
        <v>2</v>
      </c>
      <c r="AD24" s="4">
        <f t="shared" si="7"/>
        <v>120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2839</v>
      </c>
      <c r="C25" s="4">
        <f t="shared" si="2"/>
        <v>6</v>
      </c>
      <c r="D25" s="4">
        <v>1273</v>
      </c>
      <c r="E25" s="4">
        <v>3</v>
      </c>
      <c r="F25" s="4">
        <v>1566</v>
      </c>
      <c r="G25" s="4">
        <v>3</v>
      </c>
      <c r="H25" s="4">
        <f t="shared" si="3"/>
        <v>2845</v>
      </c>
      <c r="I25" s="4">
        <f t="shared" si="3"/>
        <v>6</v>
      </c>
      <c r="J25" s="4">
        <v>1277</v>
      </c>
      <c r="K25" s="4">
        <v>3</v>
      </c>
      <c r="L25" s="4">
        <v>1568</v>
      </c>
      <c r="M25" s="4">
        <v>3</v>
      </c>
      <c r="N25" s="4">
        <f t="shared" si="4"/>
        <v>2692</v>
      </c>
      <c r="O25" s="4">
        <f t="shared" si="4"/>
        <v>6</v>
      </c>
      <c r="P25" s="4">
        <v>1165</v>
      </c>
      <c r="Q25" s="4">
        <v>3</v>
      </c>
      <c r="R25" s="4">
        <v>1527</v>
      </c>
      <c r="S25" s="4">
        <v>3</v>
      </c>
      <c r="T25" s="4">
        <f t="shared" si="5"/>
        <v>-6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147</v>
      </c>
      <c r="AA25" s="4">
        <f t="shared" si="7"/>
        <v>0</v>
      </c>
      <c r="AB25" s="4">
        <f t="shared" si="7"/>
        <v>108</v>
      </c>
      <c r="AC25" s="4">
        <f t="shared" si="7"/>
        <v>0</v>
      </c>
      <c r="AD25" s="4">
        <f t="shared" si="7"/>
        <v>39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2246</v>
      </c>
      <c r="C26" s="4">
        <f t="shared" si="2"/>
        <v>1</v>
      </c>
      <c r="D26" s="4">
        <v>847</v>
      </c>
      <c r="E26" s="4">
        <v>1</v>
      </c>
      <c r="F26" s="4">
        <v>1399</v>
      </c>
      <c r="G26" s="4">
        <v>0</v>
      </c>
      <c r="H26" s="4">
        <f t="shared" si="3"/>
        <v>2257</v>
      </c>
      <c r="I26" s="4">
        <f t="shared" si="3"/>
        <v>1</v>
      </c>
      <c r="J26" s="4">
        <v>850</v>
      </c>
      <c r="K26" s="4">
        <v>1</v>
      </c>
      <c r="L26" s="4">
        <v>1407</v>
      </c>
      <c r="M26" s="4">
        <v>0</v>
      </c>
      <c r="N26" s="4">
        <f t="shared" si="4"/>
        <v>2409</v>
      </c>
      <c r="O26" s="4">
        <f t="shared" si="4"/>
        <v>2</v>
      </c>
      <c r="P26" s="4">
        <v>986</v>
      </c>
      <c r="Q26" s="4">
        <v>1</v>
      </c>
      <c r="R26" s="4">
        <v>1423</v>
      </c>
      <c r="S26" s="4">
        <v>1</v>
      </c>
      <c r="T26" s="4">
        <f t="shared" si="5"/>
        <v>-11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-8</v>
      </c>
      <c r="Y26" s="4">
        <f t="shared" si="5"/>
        <v>0</v>
      </c>
      <c r="Z26" s="4">
        <f t="shared" si="7"/>
        <v>-163</v>
      </c>
      <c r="AA26" s="4">
        <f t="shared" si="7"/>
        <v>-1</v>
      </c>
      <c r="AB26" s="4">
        <f t="shared" si="7"/>
        <v>-139</v>
      </c>
      <c r="AC26" s="4">
        <f t="shared" si="7"/>
        <v>0</v>
      </c>
      <c r="AD26" s="4">
        <f t="shared" si="7"/>
        <v>-24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1940</v>
      </c>
      <c r="C27" s="4">
        <f t="shared" si="2"/>
        <v>3</v>
      </c>
      <c r="D27" s="4">
        <v>667</v>
      </c>
      <c r="E27" s="4">
        <v>0</v>
      </c>
      <c r="F27" s="4">
        <v>1273</v>
      </c>
      <c r="G27" s="4">
        <v>3</v>
      </c>
      <c r="H27" s="4">
        <f t="shared" si="3"/>
        <v>1954</v>
      </c>
      <c r="I27" s="4">
        <f t="shared" si="3"/>
        <v>3</v>
      </c>
      <c r="J27" s="4">
        <v>677</v>
      </c>
      <c r="K27" s="4">
        <v>0</v>
      </c>
      <c r="L27" s="4">
        <v>1277</v>
      </c>
      <c r="M27" s="4">
        <v>3</v>
      </c>
      <c r="N27" s="4">
        <f t="shared" si="4"/>
        <v>1935</v>
      </c>
      <c r="O27" s="4">
        <f t="shared" si="4"/>
        <v>3</v>
      </c>
      <c r="P27" s="4">
        <v>601</v>
      </c>
      <c r="Q27" s="4">
        <v>1</v>
      </c>
      <c r="R27" s="4">
        <v>1334</v>
      </c>
      <c r="S27" s="4">
        <v>2</v>
      </c>
      <c r="T27" s="4">
        <f t="shared" si="5"/>
        <v>-14</v>
      </c>
      <c r="U27" s="4">
        <f t="shared" si="5"/>
        <v>0</v>
      </c>
      <c r="V27" s="4">
        <f t="shared" si="5"/>
        <v>-10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5</v>
      </c>
      <c r="AA27" s="4">
        <f t="shared" si="7"/>
        <v>0</v>
      </c>
      <c r="AB27" s="4">
        <f t="shared" si="7"/>
        <v>66</v>
      </c>
      <c r="AC27" s="4">
        <f t="shared" si="7"/>
        <v>-1</v>
      </c>
      <c r="AD27" s="4">
        <f t="shared" si="7"/>
        <v>-61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1238</v>
      </c>
      <c r="C28" s="4">
        <f t="shared" si="2"/>
        <v>0</v>
      </c>
      <c r="D28" s="4">
        <v>293</v>
      </c>
      <c r="E28" s="4">
        <v>0</v>
      </c>
      <c r="F28" s="4">
        <v>945</v>
      </c>
      <c r="G28" s="4">
        <v>0</v>
      </c>
      <c r="H28" s="4">
        <f t="shared" si="3"/>
        <v>1255</v>
      </c>
      <c r="I28" s="4">
        <f t="shared" si="3"/>
        <v>0</v>
      </c>
      <c r="J28" s="4">
        <v>296</v>
      </c>
      <c r="K28" s="4">
        <v>0</v>
      </c>
      <c r="L28" s="4">
        <v>959</v>
      </c>
      <c r="M28" s="4">
        <v>0</v>
      </c>
      <c r="N28" s="4">
        <f t="shared" si="4"/>
        <v>1243</v>
      </c>
      <c r="O28" s="4">
        <f t="shared" si="4"/>
        <v>0</v>
      </c>
      <c r="P28" s="4">
        <v>290</v>
      </c>
      <c r="Q28" s="4">
        <v>0</v>
      </c>
      <c r="R28" s="4">
        <v>953</v>
      </c>
      <c r="S28" s="4">
        <v>0</v>
      </c>
      <c r="T28" s="4">
        <f t="shared" si="5"/>
        <v>-17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-14</v>
      </c>
      <c r="Y28" s="4">
        <f t="shared" si="5"/>
        <v>0</v>
      </c>
      <c r="Z28" s="4">
        <f t="shared" si="7"/>
        <v>-5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451</v>
      </c>
      <c r="C29" s="4">
        <f t="shared" si="2"/>
        <v>0</v>
      </c>
      <c r="D29" s="4">
        <v>87</v>
      </c>
      <c r="E29" s="4">
        <v>0</v>
      </c>
      <c r="F29" s="4">
        <v>364</v>
      </c>
      <c r="G29" s="4">
        <v>0</v>
      </c>
      <c r="H29" s="4">
        <f t="shared" si="3"/>
        <v>462</v>
      </c>
      <c r="I29" s="4">
        <f t="shared" si="3"/>
        <v>0</v>
      </c>
      <c r="J29" s="4">
        <v>88</v>
      </c>
      <c r="K29" s="4">
        <v>0</v>
      </c>
      <c r="L29" s="4">
        <v>374</v>
      </c>
      <c r="M29" s="4">
        <v>0</v>
      </c>
      <c r="N29" s="4">
        <f t="shared" si="4"/>
        <v>381</v>
      </c>
      <c r="O29" s="4">
        <f t="shared" si="4"/>
        <v>0</v>
      </c>
      <c r="P29" s="4">
        <v>75</v>
      </c>
      <c r="Q29" s="4">
        <v>0</v>
      </c>
      <c r="R29" s="4">
        <v>306</v>
      </c>
      <c r="S29" s="4">
        <v>0</v>
      </c>
      <c r="T29" s="4">
        <f t="shared" si="5"/>
        <v>-11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-10</v>
      </c>
      <c r="Y29" s="4">
        <f t="shared" si="5"/>
        <v>0</v>
      </c>
      <c r="Z29" s="4">
        <f t="shared" si="7"/>
        <v>70</v>
      </c>
      <c r="AA29" s="4">
        <f t="shared" si="7"/>
        <v>0</v>
      </c>
      <c r="AB29" s="4">
        <f t="shared" si="7"/>
        <v>12</v>
      </c>
      <c r="AC29" s="4">
        <f t="shared" si="7"/>
        <v>0</v>
      </c>
      <c r="AD29" s="4">
        <f t="shared" si="7"/>
        <v>58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110</v>
      </c>
      <c r="C30" s="4">
        <f>E30+G30</f>
        <v>0</v>
      </c>
      <c r="D30" s="4">
        <v>9</v>
      </c>
      <c r="E30" s="4">
        <v>0</v>
      </c>
      <c r="F30" s="4">
        <v>101</v>
      </c>
      <c r="G30" s="4">
        <v>0</v>
      </c>
      <c r="H30" s="4">
        <f t="shared" si="3"/>
        <v>110</v>
      </c>
      <c r="I30" s="4">
        <f t="shared" si="3"/>
        <v>0</v>
      </c>
      <c r="J30" s="4">
        <v>9</v>
      </c>
      <c r="K30" s="4">
        <v>0</v>
      </c>
      <c r="L30" s="4">
        <v>101</v>
      </c>
      <c r="M30" s="4">
        <v>0</v>
      </c>
      <c r="N30" s="4">
        <f t="shared" si="4"/>
        <v>104</v>
      </c>
      <c r="O30" s="4">
        <f t="shared" si="4"/>
        <v>0</v>
      </c>
      <c r="P30" s="4">
        <v>14</v>
      </c>
      <c r="Q30" s="4">
        <v>0</v>
      </c>
      <c r="R30" s="4">
        <v>90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6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11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5745</v>
      </c>
      <c r="C33" s="4">
        <f t="shared" ref="C33:AE33" si="12">SUM(C10:C12)</f>
        <v>16</v>
      </c>
      <c r="D33" s="4">
        <f t="shared" si="12"/>
        <v>3031</v>
      </c>
      <c r="E33" s="4">
        <f t="shared" si="12"/>
        <v>9</v>
      </c>
      <c r="F33" s="4">
        <f t="shared" si="12"/>
        <v>2714</v>
      </c>
      <c r="G33" s="4">
        <f t="shared" si="12"/>
        <v>7</v>
      </c>
      <c r="H33" s="4">
        <f t="shared" si="12"/>
        <v>5708</v>
      </c>
      <c r="I33" s="4">
        <f t="shared" si="12"/>
        <v>15</v>
      </c>
      <c r="J33" s="4">
        <f t="shared" si="12"/>
        <v>3013</v>
      </c>
      <c r="K33" s="4">
        <f t="shared" si="12"/>
        <v>8</v>
      </c>
      <c r="L33" s="4">
        <f t="shared" si="12"/>
        <v>2695</v>
      </c>
      <c r="M33" s="4">
        <f t="shared" si="12"/>
        <v>7</v>
      </c>
      <c r="N33" s="4">
        <f t="shared" si="12"/>
        <v>5811</v>
      </c>
      <c r="O33" s="4">
        <f t="shared" si="12"/>
        <v>10</v>
      </c>
      <c r="P33" s="4">
        <f t="shared" si="12"/>
        <v>3052</v>
      </c>
      <c r="Q33" s="4">
        <f t="shared" si="12"/>
        <v>6</v>
      </c>
      <c r="R33" s="4">
        <f t="shared" si="12"/>
        <v>2759</v>
      </c>
      <c r="S33" s="4">
        <f t="shared" si="12"/>
        <v>4</v>
      </c>
      <c r="T33" s="4">
        <f t="shared" si="12"/>
        <v>37</v>
      </c>
      <c r="U33" s="4">
        <f t="shared" si="12"/>
        <v>1</v>
      </c>
      <c r="V33" s="4">
        <f t="shared" si="12"/>
        <v>18</v>
      </c>
      <c r="W33" s="4">
        <f t="shared" si="12"/>
        <v>1</v>
      </c>
      <c r="X33" s="4">
        <f t="shared" si="12"/>
        <v>19</v>
      </c>
      <c r="Y33" s="4">
        <f t="shared" si="12"/>
        <v>0</v>
      </c>
      <c r="Z33" s="4">
        <f t="shared" si="12"/>
        <v>-66</v>
      </c>
      <c r="AA33" s="4">
        <f t="shared" si="12"/>
        <v>6</v>
      </c>
      <c r="AB33" s="4">
        <f t="shared" si="12"/>
        <v>-21</v>
      </c>
      <c r="AC33" s="4">
        <f t="shared" si="12"/>
        <v>3</v>
      </c>
      <c r="AD33" s="4">
        <f t="shared" si="12"/>
        <v>-45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24956</v>
      </c>
      <c r="C34" s="4">
        <f t="shared" ref="C34:AE34" si="13">SUM(C13:C22)</f>
        <v>309</v>
      </c>
      <c r="D34" s="4">
        <f t="shared" si="13"/>
        <v>12383</v>
      </c>
      <c r="E34" s="4">
        <f t="shared" si="13"/>
        <v>119</v>
      </c>
      <c r="F34" s="4">
        <f t="shared" si="13"/>
        <v>12573</v>
      </c>
      <c r="G34" s="4">
        <f t="shared" si="13"/>
        <v>190</v>
      </c>
      <c r="H34" s="4">
        <f t="shared" si="13"/>
        <v>24948</v>
      </c>
      <c r="I34" s="4">
        <f t="shared" si="13"/>
        <v>294</v>
      </c>
      <c r="J34" s="4">
        <f t="shared" si="13"/>
        <v>12380</v>
      </c>
      <c r="K34" s="4">
        <f t="shared" si="13"/>
        <v>115</v>
      </c>
      <c r="L34" s="4">
        <f t="shared" si="13"/>
        <v>12568</v>
      </c>
      <c r="M34" s="4">
        <f t="shared" si="13"/>
        <v>179</v>
      </c>
      <c r="N34" s="4">
        <f t="shared" si="13"/>
        <v>25393</v>
      </c>
      <c r="O34" s="4">
        <f t="shared" si="13"/>
        <v>224</v>
      </c>
      <c r="P34" s="4">
        <f t="shared" si="13"/>
        <v>12591</v>
      </c>
      <c r="Q34" s="4">
        <f t="shared" si="13"/>
        <v>87</v>
      </c>
      <c r="R34" s="4">
        <f t="shared" si="13"/>
        <v>12802</v>
      </c>
      <c r="S34" s="4">
        <f>SUM(S13:S22)</f>
        <v>137</v>
      </c>
      <c r="T34" s="4">
        <f t="shared" si="13"/>
        <v>8</v>
      </c>
      <c r="U34" s="4">
        <f t="shared" si="13"/>
        <v>15</v>
      </c>
      <c r="V34" s="4">
        <f t="shared" si="13"/>
        <v>3</v>
      </c>
      <c r="W34" s="4">
        <f t="shared" si="13"/>
        <v>4</v>
      </c>
      <c r="X34" s="4">
        <f t="shared" si="13"/>
        <v>5</v>
      </c>
      <c r="Y34" s="4">
        <f t="shared" si="13"/>
        <v>11</v>
      </c>
      <c r="Z34" s="4">
        <f t="shared" si="13"/>
        <v>-437</v>
      </c>
      <c r="AA34" s="4">
        <f t="shared" si="13"/>
        <v>85</v>
      </c>
      <c r="AB34" s="4">
        <f t="shared" si="13"/>
        <v>-208</v>
      </c>
      <c r="AC34" s="4">
        <f t="shared" si="13"/>
        <v>32</v>
      </c>
      <c r="AD34" s="4">
        <f t="shared" si="13"/>
        <v>-229</v>
      </c>
      <c r="AE34" s="4">
        <f t="shared" si="13"/>
        <v>53</v>
      </c>
    </row>
    <row r="35" spans="1:31" s="1" customFormat="1" ht="18" customHeight="1" x14ac:dyDescent="0.15">
      <c r="A35" s="4" t="s">
        <v>25</v>
      </c>
      <c r="B35" s="4">
        <f>SUM(B23:B30)</f>
        <v>16226</v>
      </c>
      <c r="C35" s="4">
        <f t="shared" ref="C35:AE35" si="14">SUM(C23:C30)</f>
        <v>31</v>
      </c>
      <c r="D35" s="4">
        <f t="shared" si="14"/>
        <v>6707</v>
      </c>
      <c r="E35" s="4">
        <f t="shared" si="14"/>
        <v>13</v>
      </c>
      <c r="F35" s="4">
        <f t="shared" si="14"/>
        <v>9519</v>
      </c>
      <c r="G35" s="4">
        <f t="shared" si="14"/>
        <v>18</v>
      </c>
      <c r="H35" s="4">
        <f t="shared" si="14"/>
        <v>16288</v>
      </c>
      <c r="I35" s="4">
        <f t="shared" si="14"/>
        <v>32</v>
      </c>
      <c r="J35" s="4">
        <f t="shared" si="14"/>
        <v>6729</v>
      </c>
      <c r="K35" s="4">
        <f t="shared" si="14"/>
        <v>13</v>
      </c>
      <c r="L35" s="4">
        <f t="shared" si="14"/>
        <v>9559</v>
      </c>
      <c r="M35" s="4">
        <f t="shared" si="14"/>
        <v>19</v>
      </c>
      <c r="N35" s="4">
        <f t="shared" si="14"/>
        <v>16136</v>
      </c>
      <c r="O35" s="4">
        <f t="shared" si="14"/>
        <v>32</v>
      </c>
      <c r="P35" s="4">
        <f t="shared" si="14"/>
        <v>6639</v>
      </c>
      <c r="Q35" s="4">
        <f t="shared" si="14"/>
        <v>14</v>
      </c>
      <c r="R35" s="4">
        <f t="shared" si="14"/>
        <v>9497</v>
      </c>
      <c r="S35" s="4">
        <f t="shared" si="14"/>
        <v>18</v>
      </c>
      <c r="T35" s="4">
        <f t="shared" si="14"/>
        <v>-62</v>
      </c>
      <c r="U35" s="4">
        <f t="shared" si="14"/>
        <v>-1</v>
      </c>
      <c r="V35" s="4">
        <f t="shared" si="14"/>
        <v>-22</v>
      </c>
      <c r="W35" s="4">
        <f t="shared" si="14"/>
        <v>0</v>
      </c>
      <c r="X35" s="4">
        <f t="shared" si="14"/>
        <v>-40</v>
      </c>
      <c r="Y35" s="4">
        <f t="shared" si="14"/>
        <v>-1</v>
      </c>
      <c r="Z35" s="4">
        <f t="shared" si="14"/>
        <v>90</v>
      </c>
      <c r="AA35" s="4">
        <f t="shared" si="14"/>
        <v>-1</v>
      </c>
      <c r="AB35" s="4">
        <f t="shared" si="14"/>
        <v>68</v>
      </c>
      <c r="AC35" s="4">
        <f t="shared" si="14"/>
        <v>-1</v>
      </c>
      <c r="AD35" s="4">
        <f t="shared" si="14"/>
        <v>22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8824</v>
      </c>
      <c r="C36" s="4">
        <f t="shared" ref="C36:AE36" si="15">SUM(C25:C30)</f>
        <v>10</v>
      </c>
      <c r="D36" s="4">
        <f t="shared" si="15"/>
        <v>3176</v>
      </c>
      <c r="E36" s="4">
        <f t="shared" si="15"/>
        <v>4</v>
      </c>
      <c r="F36" s="4">
        <f t="shared" si="15"/>
        <v>5648</v>
      </c>
      <c r="G36" s="4">
        <f t="shared" si="15"/>
        <v>6</v>
      </c>
      <c r="H36" s="4">
        <f t="shared" si="15"/>
        <v>8883</v>
      </c>
      <c r="I36" s="4">
        <f t="shared" si="15"/>
        <v>10</v>
      </c>
      <c r="J36" s="4">
        <f t="shared" si="15"/>
        <v>3197</v>
      </c>
      <c r="K36" s="4">
        <f t="shared" si="15"/>
        <v>4</v>
      </c>
      <c r="L36" s="4">
        <f t="shared" si="15"/>
        <v>5686</v>
      </c>
      <c r="M36" s="4">
        <f t="shared" si="15"/>
        <v>6</v>
      </c>
      <c r="N36" s="4">
        <f t="shared" si="15"/>
        <v>8764</v>
      </c>
      <c r="O36" s="4">
        <f t="shared" si="15"/>
        <v>11</v>
      </c>
      <c r="P36" s="4">
        <f t="shared" si="15"/>
        <v>3131</v>
      </c>
      <c r="Q36" s="4">
        <f t="shared" si="15"/>
        <v>5</v>
      </c>
      <c r="R36" s="4">
        <f t="shared" si="15"/>
        <v>5633</v>
      </c>
      <c r="S36" s="4">
        <f t="shared" si="15"/>
        <v>6</v>
      </c>
      <c r="T36" s="4">
        <f t="shared" si="15"/>
        <v>-59</v>
      </c>
      <c r="U36" s="4">
        <f t="shared" si="15"/>
        <v>0</v>
      </c>
      <c r="V36" s="4">
        <f t="shared" si="15"/>
        <v>-21</v>
      </c>
      <c r="W36" s="4">
        <f t="shared" si="15"/>
        <v>0</v>
      </c>
      <c r="X36" s="4">
        <f t="shared" si="15"/>
        <v>-38</v>
      </c>
      <c r="Y36" s="4">
        <f t="shared" si="15"/>
        <v>0</v>
      </c>
      <c r="Z36" s="4">
        <f t="shared" si="15"/>
        <v>60</v>
      </c>
      <c r="AA36" s="4">
        <f t="shared" si="15"/>
        <v>-1</v>
      </c>
      <c r="AB36" s="4">
        <f t="shared" si="15"/>
        <v>45</v>
      </c>
      <c r="AC36" s="4">
        <f t="shared" si="15"/>
        <v>-1</v>
      </c>
      <c r="AD36" s="4">
        <f t="shared" si="15"/>
        <v>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3739</v>
      </c>
      <c r="C37" s="4">
        <f t="shared" ref="C37:AE37" si="16">SUM(C27:C30)</f>
        <v>3</v>
      </c>
      <c r="D37" s="4">
        <f t="shared" si="16"/>
        <v>1056</v>
      </c>
      <c r="E37" s="4">
        <f t="shared" si="16"/>
        <v>0</v>
      </c>
      <c r="F37" s="4">
        <f t="shared" si="16"/>
        <v>2683</v>
      </c>
      <c r="G37" s="4">
        <f t="shared" si="16"/>
        <v>3</v>
      </c>
      <c r="H37" s="4">
        <f t="shared" si="16"/>
        <v>3781</v>
      </c>
      <c r="I37" s="4">
        <f t="shared" si="16"/>
        <v>3</v>
      </c>
      <c r="J37" s="4">
        <f t="shared" si="16"/>
        <v>1070</v>
      </c>
      <c r="K37" s="4">
        <f t="shared" si="16"/>
        <v>0</v>
      </c>
      <c r="L37" s="4">
        <f t="shared" si="16"/>
        <v>2711</v>
      </c>
      <c r="M37" s="4">
        <f t="shared" si="16"/>
        <v>3</v>
      </c>
      <c r="N37" s="4">
        <f t="shared" si="16"/>
        <v>3663</v>
      </c>
      <c r="O37" s="4">
        <f t="shared" si="16"/>
        <v>3</v>
      </c>
      <c r="P37" s="4">
        <f t="shared" si="16"/>
        <v>980</v>
      </c>
      <c r="Q37" s="4">
        <f t="shared" si="16"/>
        <v>1</v>
      </c>
      <c r="R37" s="4">
        <f t="shared" si="16"/>
        <v>2683</v>
      </c>
      <c r="S37" s="4">
        <f t="shared" si="16"/>
        <v>2</v>
      </c>
      <c r="T37" s="4">
        <f t="shared" si="16"/>
        <v>-42</v>
      </c>
      <c r="U37" s="4">
        <f t="shared" si="16"/>
        <v>0</v>
      </c>
      <c r="V37" s="4">
        <f t="shared" si="16"/>
        <v>-14</v>
      </c>
      <c r="W37" s="4">
        <f t="shared" si="16"/>
        <v>0</v>
      </c>
      <c r="X37" s="4">
        <f t="shared" si="16"/>
        <v>-28</v>
      </c>
      <c r="Y37" s="4">
        <f t="shared" si="16"/>
        <v>0</v>
      </c>
      <c r="Z37" s="4">
        <f t="shared" si="16"/>
        <v>76</v>
      </c>
      <c r="AA37" s="4">
        <f t="shared" si="16"/>
        <v>0</v>
      </c>
      <c r="AB37" s="4">
        <f t="shared" si="16"/>
        <v>76</v>
      </c>
      <c r="AC37" s="4">
        <f t="shared" si="16"/>
        <v>-1</v>
      </c>
      <c r="AD37" s="4">
        <f t="shared" si="16"/>
        <v>0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12.242419076437871</v>
      </c>
      <c r="C39" s="15">
        <f t="shared" ref="C39:AE39" si="17">C33/(C9-C31)*100</f>
        <v>4.4943820224719104</v>
      </c>
      <c r="D39" s="15">
        <f t="shared" si="17"/>
        <v>13.701912210117085</v>
      </c>
      <c r="E39" s="15">
        <f t="shared" si="17"/>
        <v>6.3829787234042552</v>
      </c>
      <c r="F39" s="15">
        <f t="shared" si="17"/>
        <v>10.940901394823834</v>
      </c>
      <c r="G39" s="15">
        <f t="shared" si="17"/>
        <v>3.2558139534883721</v>
      </c>
      <c r="H39" s="15">
        <f t="shared" si="17"/>
        <v>12.159168370824812</v>
      </c>
      <c r="I39" s="15">
        <f t="shared" si="17"/>
        <v>4.3988269794721413</v>
      </c>
      <c r="J39" s="15">
        <f t="shared" si="17"/>
        <v>13.6199258656541</v>
      </c>
      <c r="K39" s="15">
        <f t="shared" si="17"/>
        <v>5.8823529411764701</v>
      </c>
      <c r="L39" s="15">
        <f t="shared" si="17"/>
        <v>10.857304004512127</v>
      </c>
      <c r="M39" s="15">
        <f t="shared" si="17"/>
        <v>3.4146341463414638</v>
      </c>
      <c r="N39" s="15">
        <f t="shared" si="17"/>
        <v>12.275031685678075</v>
      </c>
      <c r="O39" s="15">
        <f t="shared" si="17"/>
        <v>3.7593984962406015</v>
      </c>
      <c r="P39" s="15">
        <f t="shared" si="17"/>
        <v>13.697154653980792</v>
      </c>
      <c r="Q39" s="15">
        <f t="shared" si="17"/>
        <v>5.6074766355140184</v>
      </c>
      <c r="R39" s="15">
        <f t="shared" si="17"/>
        <v>11.010455742676989</v>
      </c>
      <c r="S39" s="15">
        <f t="shared" si="17"/>
        <v>2.5157232704402519</v>
      </c>
      <c r="T39" s="15">
        <f t="shared" si="17"/>
        <v>-217.64705882352939</v>
      </c>
      <c r="U39" s="15">
        <f t="shared" si="17"/>
        <v>6.666666666666667</v>
      </c>
      <c r="V39" s="15">
        <f t="shared" si="17"/>
        <v>-1800</v>
      </c>
      <c r="W39" s="15">
        <f t="shared" si="17"/>
        <v>20</v>
      </c>
      <c r="X39" s="15">
        <f t="shared" si="17"/>
        <v>-118.75</v>
      </c>
      <c r="Y39" s="15">
        <f t="shared" si="17"/>
        <v>0</v>
      </c>
      <c r="Z39" s="15">
        <f t="shared" si="17"/>
        <v>15.980629539951574</v>
      </c>
      <c r="AA39" s="15">
        <f t="shared" si="17"/>
        <v>6.666666666666667</v>
      </c>
      <c r="AB39" s="15">
        <f t="shared" si="17"/>
        <v>13.043478260869565</v>
      </c>
      <c r="AC39" s="15">
        <f t="shared" si="17"/>
        <v>8.8235294117647065</v>
      </c>
      <c r="AD39" s="15">
        <f t="shared" si="17"/>
        <v>17.857142857142858</v>
      </c>
      <c r="AE39" s="15">
        <f t="shared" si="17"/>
        <v>5.3571428571428568</v>
      </c>
    </row>
    <row r="40" spans="1:31" ht="18" customHeight="1" x14ac:dyDescent="0.15">
      <c r="A40" s="4" t="s">
        <v>29</v>
      </c>
      <c r="B40" s="15">
        <f>B34/(B9-B31)*100</f>
        <v>53.180471796620289</v>
      </c>
      <c r="C40" s="15">
        <f t="shared" ref="C40:AE40" si="18">C34/(C9-C31)*100</f>
        <v>86.797752808988761</v>
      </c>
      <c r="D40" s="15">
        <f t="shared" si="18"/>
        <v>55.978481985443693</v>
      </c>
      <c r="E40" s="15">
        <f t="shared" si="18"/>
        <v>84.39716312056737</v>
      </c>
      <c r="F40" s="15">
        <f t="shared" si="18"/>
        <v>50.685318068209305</v>
      </c>
      <c r="G40" s="15">
        <f t="shared" si="18"/>
        <v>88.372093023255815</v>
      </c>
      <c r="H40" s="15">
        <f t="shared" si="18"/>
        <v>53.144171779141104</v>
      </c>
      <c r="I40" s="15">
        <f t="shared" si="18"/>
        <v>86.217008797653961</v>
      </c>
      <c r="J40" s="15">
        <f t="shared" si="18"/>
        <v>55.962390380616576</v>
      </c>
      <c r="K40" s="15">
        <f t="shared" si="18"/>
        <v>84.558823529411768</v>
      </c>
      <c r="L40" s="15">
        <f t="shared" si="18"/>
        <v>50.632503424381589</v>
      </c>
      <c r="M40" s="15">
        <f t="shared" si="18"/>
        <v>87.317073170731703</v>
      </c>
      <c r="N40" s="15">
        <f t="shared" si="18"/>
        <v>53.639628221377265</v>
      </c>
      <c r="O40" s="15">
        <f t="shared" si="18"/>
        <v>84.210526315789465</v>
      </c>
      <c r="P40" s="15">
        <f t="shared" si="18"/>
        <v>56.507494838883396</v>
      </c>
      <c r="Q40" s="15">
        <f t="shared" si="18"/>
        <v>81.308411214953267</v>
      </c>
      <c r="R40" s="15">
        <f t="shared" si="18"/>
        <v>51.089472423976382</v>
      </c>
      <c r="S40" s="15">
        <f t="shared" si="18"/>
        <v>86.163522012578625</v>
      </c>
      <c r="T40" s="15">
        <f t="shared" si="18"/>
        <v>-47.058823529411761</v>
      </c>
      <c r="U40" s="15">
        <f t="shared" si="18"/>
        <v>100</v>
      </c>
      <c r="V40" s="15">
        <f t="shared" si="18"/>
        <v>-300</v>
      </c>
      <c r="W40" s="15">
        <f t="shared" si="18"/>
        <v>80</v>
      </c>
      <c r="X40" s="15">
        <f t="shared" si="18"/>
        <v>-31.25</v>
      </c>
      <c r="Y40" s="15">
        <f t="shared" si="18"/>
        <v>110.00000000000001</v>
      </c>
      <c r="Z40" s="15">
        <f t="shared" si="18"/>
        <v>105.81113801452784</v>
      </c>
      <c r="AA40" s="15">
        <f t="shared" si="18"/>
        <v>94.444444444444443</v>
      </c>
      <c r="AB40" s="15">
        <f t="shared" si="18"/>
        <v>129.19254658385094</v>
      </c>
      <c r="AC40" s="15">
        <f t="shared" si="18"/>
        <v>94.117647058823522</v>
      </c>
      <c r="AD40" s="15">
        <f t="shared" si="18"/>
        <v>90.873015873015873</v>
      </c>
      <c r="AE40" s="15">
        <f t="shared" si="18"/>
        <v>94.642857142857139</v>
      </c>
    </row>
    <row r="41" spans="1:31" ht="18" customHeight="1" x14ac:dyDescent="0.15">
      <c r="A41" s="4" t="s">
        <v>25</v>
      </c>
      <c r="B41" s="15">
        <f>B35/(B9-B31)*100</f>
        <v>34.577109126941849</v>
      </c>
      <c r="C41" s="15">
        <f t="shared" ref="C41:AE41" si="19">C35/(C9-C31)*100</f>
        <v>8.7078651685393265</v>
      </c>
      <c r="D41" s="15">
        <f t="shared" si="19"/>
        <v>30.31960580443922</v>
      </c>
      <c r="E41" s="15">
        <f t="shared" si="19"/>
        <v>9.2198581560283674</v>
      </c>
      <c r="F41" s="15">
        <f t="shared" si="19"/>
        <v>38.373780536966862</v>
      </c>
      <c r="G41" s="15">
        <f t="shared" si="19"/>
        <v>8.3720930232558146</v>
      </c>
      <c r="H41" s="15">
        <f t="shared" si="19"/>
        <v>34.696659850034081</v>
      </c>
      <c r="I41" s="15">
        <f t="shared" si="19"/>
        <v>9.3841642228739008</v>
      </c>
      <c r="J41" s="15">
        <f t="shared" si="19"/>
        <v>30.417683753729317</v>
      </c>
      <c r="K41" s="15">
        <f t="shared" si="19"/>
        <v>9.5588235294117645</v>
      </c>
      <c r="L41" s="15">
        <f t="shared" si="19"/>
        <v>38.51019257110628</v>
      </c>
      <c r="M41" s="15">
        <f t="shared" si="19"/>
        <v>9.2682926829268286</v>
      </c>
      <c r="N41" s="15">
        <f t="shared" si="19"/>
        <v>34.085340092944655</v>
      </c>
      <c r="O41" s="15">
        <f t="shared" si="19"/>
        <v>12.030075187969924</v>
      </c>
      <c r="P41" s="15">
        <f t="shared" si="19"/>
        <v>29.795350507135804</v>
      </c>
      <c r="Q41" s="15">
        <f t="shared" si="19"/>
        <v>13.084112149532709</v>
      </c>
      <c r="R41" s="15">
        <f t="shared" si="19"/>
        <v>37.900071833346637</v>
      </c>
      <c r="S41" s="15">
        <f t="shared" si="19"/>
        <v>11.320754716981133</v>
      </c>
      <c r="T41" s="15">
        <f t="shared" si="19"/>
        <v>364.70588235294116</v>
      </c>
      <c r="U41" s="15">
        <f t="shared" si="19"/>
        <v>-6.666666666666667</v>
      </c>
      <c r="V41" s="15">
        <f t="shared" si="19"/>
        <v>2200</v>
      </c>
      <c r="W41" s="15">
        <f t="shared" si="19"/>
        <v>0</v>
      </c>
      <c r="X41" s="15">
        <f t="shared" si="19"/>
        <v>250</v>
      </c>
      <c r="Y41" s="15">
        <f t="shared" si="19"/>
        <v>-10</v>
      </c>
      <c r="Z41" s="15">
        <f t="shared" si="19"/>
        <v>-21.791767554479417</v>
      </c>
      <c r="AA41" s="15">
        <f t="shared" si="19"/>
        <v>-1.1111111111111112</v>
      </c>
      <c r="AB41" s="15">
        <f t="shared" si="19"/>
        <v>-42.236024844720497</v>
      </c>
      <c r="AC41" s="15">
        <f t="shared" si="19"/>
        <v>-2.9411764705882351</v>
      </c>
      <c r="AD41" s="15">
        <f t="shared" si="19"/>
        <v>-8.7301587301587293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18.803673791207622</v>
      </c>
      <c r="C42" s="15">
        <f t="shared" ref="C42:AD42" si="20">C36/(C9-C31)*100</f>
        <v>2.8089887640449436</v>
      </c>
      <c r="D42" s="15">
        <f t="shared" si="20"/>
        <v>14.357397947651554</v>
      </c>
      <c r="E42" s="15">
        <f t="shared" si="20"/>
        <v>2.8368794326241136</v>
      </c>
      <c r="F42" s="15">
        <f t="shared" si="20"/>
        <v>22.768684995565589</v>
      </c>
      <c r="G42" s="15">
        <f t="shared" si="20"/>
        <v>2.7906976744186047</v>
      </c>
      <c r="H42" s="15">
        <f t="shared" si="20"/>
        <v>18.92254601226994</v>
      </c>
      <c r="I42" s="15">
        <f t="shared" si="20"/>
        <v>2.9325513196480939</v>
      </c>
      <c r="J42" s="15">
        <f t="shared" si="20"/>
        <v>14.451677063556639</v>
      </c>
      <c r="K42" s="15">
        <f t="shared" si="20"/>
        <v>2.9411764705882351</v>
      </c>
      <c r="L42" s="15">
        <f t="shared" si="20"/>
        <v>22.907098541616307</v>
      </c>
      <c r="M42" s="15">
        <f t="shared" si="20"/>
        <v>2.9268292682926833</v>
      </c>
      <c r="N42" s="15">
        <f t="shared" si="20"/>
        <v>18.512885509083226</v>
      </c>
      <c r="O42" s="15">
        <f t="shared" si="20"/>
        <v>4.1353383458646613</v>
      </c>
      <c r="P42" s="15">
        <f t="shared" si="20"/>
        <v>14.05170092451306</v>
      </c>
      <c r="Q42" s="15">
        <f t="shared" si="20"/>
        <v>4.6728971962616823</v>
      </c>
      <c r="R42" s="15">
        <f t="shared" si="20"/>
        <v>22.479846755527177</v>
      </c>
      <c r="S42" s="15">
        <f t="shared" si="20"/>
        <v>3.7735849056603774</v>
      </c>
      <c r="T42" s="15">
        <f t="shared" si="20"/>
        <v>347.05882352941177</v>
      </c>
      <c r="U42" s="15">
        <f t="shared" si="20"/>
        <v>0</v>
      </c>
      <c r="V42" s="15">
        <f t="shared" si="20"/>
        <v>2100</v>
      </c>
      <c r="W42" s="15">
        <f t="shared" si="20"/>
        <v>0</v>
      </c>
      <c r="X42" s="15">
        <f t="shared" si="20"/>
        <v>237.5</v>
      </c>
      <c r="Y42" s="15">
        <f t="shared" si="20"/>
        <v>0</v>
      </c>
      <c r="Z42" s="15">
        <f t="shared" si="20"/>
        <v>-14.527845036319611</v>
      </c>
      <c r="AA42" s="15">
        <f t="shared" si="20"/>
        <v>-1.1111111111111112</v>
      </c>
      <c r="AB42" s="15">
        <f t="shared" si="20"/>
        <v>-27.950310559006208</v>
      </c>
      <c r="AC42" s="15">
        <f t="shared" si="20"/>
        <v>-2.9411764705882351</v>
      </c>
      <c r="AD42" s="15">
        <f t="shared" si="20"/>
        <v>-5.9523809523809517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7.9676945042299749</v>
      </c>
      <c r="C43" s="15">
        <f t="shared" ref="C43:AE43" si="21">C37/(C9-C31)*100</f>
        <v>0.84269662921348309</v>
      </c>
      <c r="D43" s="15">
        <f t="shared" si="21"/>
        <v>4.7737444057682747</v>
      </c>
      <c r="E43" s="15">
        <f t="shared" si="21"/>
        <v>0</v>
      </c>
      <c r="F43" s="15">
        <f t="shared" si="21"/>
        <v>10.815931629444488</v>
      </c>
      <c r="G43" s="15">
        <f t="shared" si="21"/>
        <v>1.3953488372093024</v>
      </c>
      <c r="H43" s="15">
        <f t="shared" si="21"/>
        <v>8.0542774369461494</v>
      </c>
      <c r="I43" s="15">
        <f t="shared" si="21"/>
        <v>0.87976539589442826</v>
      </c>
      <c r="J43" s="15">
        <f t="shared" si="21"/>
        <v>4.8368140312810777</v>
      </c>
      <c r="K43" s="15">
        <f t="shared" si="21"/>
        <v>0</v>
      </c>
      <c r="L43" s="15">
        <f t="shared" si="21"/>
        <v>10.921762952219805</v>
      </c>
      <c r="M43" s="15">
        <f t="shared" si="21"/>
        <v>1.4634146341463417</v>
      </c>
      <c r="N43" s="15">
        <f t="shared" si="21"/>
        <v>7.7376425855513311</v>
      </c>
      <c r="O43" s="15">
        <f t="shared" si="21"/>
        <v>1.1278195488721803</v>
      </c>
      <c r="P43" s="15">
        <f t="shared" si="21"/>
        <v>4.3981689255901628</v>
      </c>
      <c r="Q43" s="15">
        <f t="shared" si="21"/>
        <v>0.93457943925233633</v>
      </c>
      <c r="R43" s="15">
        <f t="shared" si="21"/>
        <v>10.707159390214702</v>
      </c>
      <c r="S43" s="15">
        <f t="shared" si="21"/>
        <v>1.257861635220126</v>
      </c>
      <c r="T43" s="15">
        <f t="shared" si="21"/>
        <v>247.05882352941177</v>
      </c>
      <c r="U43" s="15">
        <f t="shared" si="21"/>
        <v>0</v>
      </c>
      <c r="V43" s="15">
        <f t="shared" si="21"/>
        <v>1400</v>
      </c>
      <c r="W43" s="15">
        <f t="shared" si="21"/>
        <v>0</v>
      </c>
      <c r="X43" s="15">
        <f t="shared" si="21"/>
        <v>175</v>
      </c>
      <c r="Y43" s="15">
        <f t="shared" si="21"/>
        <v>0</v>
      </c>
      <c r="Z43" s="15">
        <f t="shared" si="21"/>
        <v>-18.401937046004843</v>
      </c>
      <c r="AA43" s="15">
        <f t="shared" si="21"/>
        <v>0</v>
      </c>
      <c r="AB43" s="15">
        <f t="shared" si="21"/>
        <v>-47.204968944099377</v>
      </c>
      <c r="AC43" s="15">
        <f t="shared" si="21"/>
        <v>-2.9411764705882351</v>
      </c>
      <c r="AD43" s="15">
        <f t="shared" si="21"/>
        <v>0</v>
      </c>
      <c r="AE43" s="15">
        <f t="shared" si="21"/>
        <v>1.7857142857142856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32922</v>
      </c>
      <c r="C9" s="4">
        <f>E9+G9</f>
        <v>495</v>
      </c>
      <c r="D9" s="4">
        <f>SUM(D10:D31)</f>
        <v>15740</v>
      </c>
      <c r="E9" s="4">
        <f>SUM(E10:E31)</f>
        <v>120</v>
      </c>
      <c r="F9" s="4">
        <f>SUM(F10:F31)</f>
        <v>17182</v>
      </c>
      <c r="G9" s="4">
        <f>SUM(G10:G31)</f>
        <v>375</v>
      </c>
      <c r="H9" s="4">
        <f>J9+L9</f>
        <v>32920</v>
      </c>
      <c r="I9" s="4">
        <f>K9+M9</f>
        <v>486</v>
      </c>
      <c r="J9" s="4">
        <f>SUM(J10:J31)</f>
        <v>15761</v>
      </c>
      <c r="K9" s="4">
        <f>SUM(K10:K31)</f>
        <v>123</v>
      </c>
      <c r="L9" s="4">
        <f>SUM(L10:L31)</f>
        <v>17159</v>
      </c>
      <c r="M9" s="4">
        <f>SUM(M10:M31)</f>
        <v>363</v>
      </c>
      <c r="N9" s="4">
        <f>P9+R9</f>
        <v>33196</v>
      </c>
      <c r="O9" s="4">
        <f>Q9+S9</f>
        <v>439</v>
      </c>
      <c r="P9" s="4">
        <f>SUM(P10:P31)</f>
        <v>15865</v>
      </c>
      <c r="Q9" s="4">
        <f>SUM(Q10:Q31)</f>
        <v>89</v>
      </c>
      <c r="R9" s="4">
        <f>SUM(R10:R31)</f>
        <v>17331</v>
      </c>
      <c r="S9" s="4">
        <f>SUM(S10:S31)</f>
        <v>350</v>
      </c>
      <c r="T9" s="4">
        <f>B9-H9</f>
        <v>2</v>
      </c>
      <c r="U9" s="4">
        <f>C9-I9</f>
        <v>9</v>
      </c>
      <c r="V9" s="4">
        <f>D9-J9</f>
        <v>-21</v>
      </c>
      <c r="W9" s="4">
        <f t="shared" ref="W9:X9" si="0">E9-K9</f>
        <v>-3</v>
      </c>
      <c r="X9" s="4">
        <f t="shared" si="0"/>
        <v>23</v>
      </c>
      <c r="Y9" s="4">
        <f>G9-M9</f>
        <v>12</v>
      </c>
      <c r="Z9" s="4">
        <f t="shared" ref="Z9:AE9" si="1">B9-N9</f>
        <v>-274</v>
      </c>
      <c r="AA9" s="4">
        <f t="shared" si="1"/>
        <v>56</v>
      </c>
      <c r="AB9" s="4">
        <f t="shared" si="1"/>
        <v>-125</v>
      </c>
      <c r="AC9" s="4">
        <f t="shared" si="1"/>
        <v>31</v>
      </c>
      <c r="AD9" s="4">
        <f t="shared" si="1"/>
        <v>-149</v>
      </c>
      <c r="AE9" s="4">
        <f t="shared" si="1"/>
        <v>25</v>
      </c>
    </row>
    <row r="10" spans="1:32" s="1" customFormat="1" ht="18" customHeight="1" x14ac:dyDescent="0.15">
      <c r="A10" s="4" t="s">
        <v>2</v>
      </c>
      <c r="B10" s="4">
        <f t="shared" ref="B10:C30" si="2">D10+F10</f>
        <v>1181</v>
      </c>
      <c r="C10" s="4">
        <f t="shared" si="2"/>
        <v>4</v>
      </c>
      <c r="D10" s="4">
        <v>609</v>
      </c>
      <c r="E10" s="4">
        <v>2</v>
      </c>
      <c r="F10" s="4">
        <v>572</v>
      </c>
      <c r="G10" s="4">
        <v>2</v>
      </c>
      <c r="H10" s="4">
        <f t="shared" ref="H10:I30" si="3">J10+L10</f>
        <v>1149</v>
      </c>
      <c r="I10" s="4">
        <f t="shared" si="3"/>
        <v>4</v>
      </c>
      <c r="J10" s="4">
        <v>597</v>
      </c>
      <c r="K10" s="4">
        <v>2</v>
      </c>
      <c r="L10" s="4">
        <v>552</v>
      </c>
      <c r="M10" s="4">
        <v>2</v>
      </c>
      <c r="N10" s="4">
        <f t="shared" ref="N10:O30" si="4">P10+R10</f>
        <v>1190</v>
      </c>
      <c r="O10" s="4">
        <f t="shared" si="4"/>
        <v>2</v>
      </c>
      <c r="P10" s="4">
        <v>635</v>
      </c>
      <c r="Q10" s="4">
        <v>1</v>
      </c>
      <c r="R10" s="4">
        <v>555</v>
      </c>
      <c r="S10" s="4">
        <v>1</v>
      </c>
      <c r="T10" s="4">
        <f t="shared" ref="T10:Y29" si="5">B10-H10</f>
        <v>32</v>
      </c>
      <c r="U10" s="4">
        <f t="shared" si="5"/>
        <v>0</v>
      </c>
      <c r="V10" s="4">
        <f t="shared" ref="V10:Y24" si="6">D10-J10</f>
        <v>12</v>
      </c>
      <c r="W10" s="4">
        <f t="shared" si="6"/>
        <v>0</v>
      </c>
      <c r="X10" s="4">
        <f t="shared" si="6"/>
        <v>20</v>
      </c>
      <c r="Y10" s="4">
        <f t="shared" si="6"/>
        <v>0</v>
      </c>
      <c r="Z10" s="4">
        <f t="shared" ref="Z10:AE30" si="7">B10-N10</f>
        <v>-9</v>
      </c>
      <c r="AA10" s="4">
        <f t="shared" si="7"/>
        <v>2</v>
      </c>
      <c r="AB10" s="4">
        <f t="shared" si="7"/>
        <v>-26</v>
      </c>
      <c r="AC10" s="4">
        <f t="shared" si="7"/>
        <v>1</v>
      </c>
      <c r="AD10" s="4">
        <f t="shared" si="7"/>
        <v>17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1390</v>
      </c>
      <c r="C11" s="4">
        <f t="shared" si="2"/>
        <v>1</v>
      </c>
      <c r="D11" s="4">
        <v>723</v>
      </c>
      <c r="E11" s="4">
        <v>0</v>
      </c>
      <c r="F11" s="4">
        <v>667</v>
      </c>
      <c r="G11" s="4">
        <v>1</v>
      </c>
      <c r="H11" s="4">
        <f t="shared" si="3"/>
        <v>1389</v>
      </c>
      <c r="I11" s="4">
        <f t="shared" si="3"/>
        <v>1</v>
      </c>
      <c r="J11" s="4">
        <v>723</v>
      </c>
      <c r="K11" s="4">
        <v>0</v>
      </c>
      <c r="L11" s="4">
        <v>666</v>
      </c>
      <c r="M11" s="4">
        <v>1</v>
      </c>
      <c r="N11" s="4">
        <f t="shared" si="4"/>
        <v>1402</v>
      </c>
      <c r="O11" s="4">
        <f t="shared" si="4"/>
        <v>4</v>
      </c>
      <c r="P11" s="4">
        <v>730</v>
      </c>
      <c r="Q11" s="4">
        <v>2</v>
      </c>
      <c r="R11" s="4">
        <v>672</v>
      </c>
      <c r="S11" s="4">
        <v>2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-12</v>
      </c>
      <c r="AA11" s="4">
        <f t="shared" si="7"/>
        <v>-3</v>
      </c>
      <c r="AB11" s="4">
        <f t="shared" si="7"/>
        <v>-7</v>
      </c>
      <c r="AC11" s="4">
        <f t="shared" si="7"/>
        <v>-2</v>
      </c>
      <c r="AD11" s="4">
        <f t="shared" si="7"/>
        <v>-5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1365</v>
      </c>
      <c r="C12" s="4">
        <f t="shared" si="2"/>
        <v>5</v>
      </c>
      <c r="D12" s="4">
        <v>726</v>
      </c>
      <c r="E12" s="4">
        <v>4</v>
      </c>
      <c r="F12" s="4">
        <v>639</v>
      </c>
      <c r="G12" s="4">
        <v>1</v>
      </c>
      <c r="H12" s="4">
        <f t="shared" si="3"/>
        <v>1362</v>
      </c>
      <c r="I12" s="4">
        <f t="shared" si="3"/>
        <v>5</v>
      </c>
      <c r="J12" s="4">
        <v>724</v>
      </c>
      <c r="K12" s="4">
        <v>4</v>
      </c>
      <c r="L12" s="4">
        <v>638</v>
      </c>
      <c r="M12" s="4">
        <v>1</v>
      </c>
      <c r="N12" s="4">
        <f t="shared" si="4"/>
        <v>1390</v>
      </c>
      <c r="O12" s="4">
        <f t="shared" si="4"/>
        <v>2</v>
      </c>
      <c r="P12" s="4">
        <v>721</v>
      </c>
      <c r="Q12" s="4">
        <v>1</v>
      </c>
      <c r="R12" s="4">
        <v>669</v>
      </c>
      <c r="S12" s="4">
        <v>1</v>
      </c>
      <c r="T12" s="4">
        <f t="shared" si="5"/>
        <v>3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-25</v>
      </c>
      <c r="AA12" s="4">
        <f t="shared" si="7"/>
        <v>3</v>
      </c>
      <c r="AB12" s="4">
        <f t="shared" si="7"/>
        <v>5</v>
      </c>
      <c r="AC12" s="4">
        <f t="shared" si="7"/>
        <v>3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1525</v>
      </c>
      <c r="C13" s="4">
        <f t="shared" si="2"/>
        <v>27</v>
      </c>
      <c r="D13" s="4">
        <v>770</v>
      </c>
      <c r="E13" s="4">
        <v>11</v>
      </c>
      <c r="F13" s="4">
        <v>755</v>
      </c>
      <c r="G13" s="4">
        <v>16</v>
      </c>
      <c r="H13" s="4">
        <f t="shared" si="3"/>
        <v>1533</v>
      </c>
      <c r="I13" s="4">
        <f t="shared" si="3"/>
        <v>27</v>
      </c>
      <c r="J13" s="4">
        <v>778</v>
      </c>
      <c r="K13" s="4">
        <v>11</v>
      </c>
      <c r="L13" s="4">
        <v>755</v>
      </c>
      <c r="M13" s="4">
        <v>16</v>
      </c>
      <c r="N13" s="4">
        <f t="shared" si="4"/>
        <v>1575</v>
      </c>
      <c r="O13" s="4">
        <f t="shared" si="4"/>
        <v>13</v>
      </c>
      <c r="P13" s="4">
        <v>795</v>
      </c>
      <c r="Q13" s="4">
        <v>2</v>
      </c>
      <c r="R13" s="4">
        <v>780</v>
      </c>
      <c r="S13" s="4">
        <v>11</v>
      </c>
      <c r="T13" s="4">
        <f t="shared" si="5"/>
        <v>-8</v>
      </c>
      <c r="U13" s="4">
        <f t="shared" si="5"/>
        <v>0</v>
      </c>
      <c r="V13" s="4">
        <f t="shared" si="6"/>
        <v>-8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-50</v>
      </c>
      <c r="AA13" s="4">
        <f t="shared" si="7"/>
        <v>14</v>
      </c>
      <c r="AB13" s="4">
        <f t="shared" si="7"/>
        <v>-25</v>
      </c>
      <c r="AC13" s="4">
        <f t="shared" si="7"/>
        <v>9</v>
      </c>
      <c r="AD13" s="4">
        <f t="shared" si="7"/>
        <v>-25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1311</v>
      </c>
      <c r="C14" s="4">
        <f t="shared" si="2"/>
        <v>137</v>
      </c>
      <c r="D14" s="4">
        <v>706</v>
      </c>
      <c r="E14" s="4">
        <v>32</v>
      </c>
      <c r="F14" s="4">
        <v>605</v>
      </c>
      <c r="G14" s="4">
        <v>105</v>
      </c>
      <c r="H14" s="4">
        <f t="shared" si="3"/>
        <v>1310</v>
      </c>
      <c r="I14" s="4">
        <f t="shared" si="3"/>
        <v>129</v>
      </c>
      <c r="J14" s="4">
        <v>713</v>
      </c>
      <c r="K14" s="4">
        <v>34</v>
      </c>
      <c r="L14" s="4">
        <v>597</v>
      </c>
      <c r="M14" s="4">
        <v>95</v>
      </c>
      <c r="N14" s="4">
        <f t="shared" si="4"/>
        <v>1200</v>
      </c>
      <c r="O14" s="4">
        <f t="shared" si="4"/>
        <v>84</v>
      </c>
      <c r="P14" s="4">
        <v>628</v>
      </c>
      <c r="Q14" s="4">
        <v>18</v>
      </c>
      <c r="R14" s="4">
        <v>572</v>
      </c>
      <c r="S14" s="4">
        <v>66</v>
      </c>
      <c r="T14" s="4">
        <f t="shared" si="5"/>
        <v>1</v>
      </c>
      <c r="U14" s="4">
        <f t="shared" si="5"/>
        <v>8</v>
      </c>
      <c r="V14" s="4">
        <f t="shared" si="6"/>
        <v>-7</v>
      </c>
      <c r="W14" s="4">
        <f t="shared" si="6"/>
        <v>-2</v>
      </c>
      <c r="X14" s="4">
        <f t="shared" si="6"/>
        <v>8</v>
      </c>
      <c r="Y14" s="4">
        <f t="shared" si="6"/>
        <v>10</v>
      </c>
      <c r="Z14" s="4">
        <f t="shared" si="7"/>
        <v>111</v>
      </c>
      <c r="AA14" s="4">
        <f t="shared" si="7"/>
        <v>53</v>
      </c>
      <c r="AB14" s="4">
        <f t="shared" si="7"/>
        <v>78</v>
      </c>
      <c r="AC14" s="4">
        <f t="shared" si="7"/>
        <v>14</v>
      </c>
      <c r="AD14" s="4">
        <f t="shared" si="7"/>
        <v>33</v>
      </c>
      <c r="AE14" s="4">
        <f t="shared" si="7"/>
        <v>39</v>
      </c>
    </row>
    <row r="15" spans="1:32" s="1" customFormat="1" ht="18" customHeight="1" x14ac:dyDescent="0.15">
      <c r="A15" s="4" t="s">
        <v>7</v>
      </c>
      <c r="B15" s="4">
        <f t="shared" si="2"/>
        <v>1255</v>
      </c>
      <c r="C15" s="4">
        <f t="shared" si="2"/>
        <v>57</v>
      </c>
      <c r="D15" s="4">
        <v>651</v>
      </c>
      <c r="E15" s="4">
        <v>1</v>
      </c>
      <c r="F15" s="4">
        <v>604</v>
      </c>
      <c r="G15" s="4">
        <v>56</v>
      </c>
      <c r="H15" s="4">
        <f t="shared" si="3"/>
        <v>1260</v>
      </c>
      <c r="I15" s="4">
        <f t="shared" si="3"/>
        <v>55</v>
      </c>
      <c r="J15" s="4">
        <v>656</v>
      </c>
      <c r="K15" s="4">
        <v>3</v>
      </c>
      <c r="L15" s="4">
        <v>604</v>
      </c>
      <c r="M15" s="4">
        <v>52</v>
      </c>
      <c r="N15" s="4">
        <f t="shared" si="4"/>
        <v>1330</v>
      </c>
      <c r="O15" s="4">
        <f t="shared" si="4"/>
        <v>74</v>
      </c>
      <c r="P15" s="4">
        <v>696</v>
      </c>
      <c r="Q15" s="4">
        <v>11</v>
      </c>
      <c r="R15" s="4">
        <v>634</v>
      </c>
      <c r="S15" s="4">
        <v>63</v>
      </c>
      <c r="T15" s="4">
        <f t="shared" si="5"/>
        <v>-5</v>
      </c>
      <c r="U15" s="4">
        <f t="shared" si="5"/>
        <v>2</v>
      </c>
      <c r="V15" s="4">
        <f t="shared" si="6"/>
        <v>-5</v>
      </c>
      <c r="W15" s="4">
        <f t="shared" si="6"/>
        <v>-2</v>
      </c>
      <c r="X15" s="4">
        <f t="shared" si="6"/>
        <v>0</v>
      </c>
      <c r="Y15" s="4">
        <f t="shared" si="6"/>
        <v>4</v>
      </c>
      <c r="Z15" s="4">
        <f t="shared" si="7"/>
        <v>-75</v>
      </c>
      <c r="AA15" s="4">
        <f t="shared" si="7"/>
        <v>-17</v>
      </c>
      <c r="AB15" s="4">
        <f t="shared" si="7"/>
        <v>-45</v>
      </c>
      <c r="AC15" s="4">
        <f t="shared" si="7"/>
        <v>-10</v>
      </c>
      <c r="AD15" s="4">
        <f t="shared" si="7"/>
        <v>-30</v>
      </c>
      <c r="AE15" s="4">
        <f t="shared" si="7"/>
        <v>-7</v>
      </c>
    </row>
    <row r="16" spans="1:32" s="1" customFormat="1" ht="18" customHeight="1" x14ac:dyDescent="0.15">
      <c r="A16" s="4" t="s">
        <v>8</v>
      </c>
      <c r="B16" s="4">
        <f t="shared" si="2"/>
        <v>1555</v>
      </c>
      <c r="C16" s="4">
        <f t="shared" si="2"/>
        <v>43</v>
      </c>
      <c r="D16" s="4">
        <v>827</v>
      </c>
      <c r="E16" s="4">
        <v>15</v>
      </c>
      <c r="F16" s="4">
        <v>728</v>
      </c>
      <c r="G16" s="4">
        <v>28</v>
      </c>
      <c r="H16" s="4">
        <f t="shared" si="3"/>
        <v>1549</v>
      </c>
      <c r="I16" s="4">
        <f t="shared" si="3"/>
        <v>43</v>
      </c>
      <c r="J16" s="4">
        <v>825</v>
      </c>
      <c r="K16" s="4">
        <v>15</v>
      </c>
      <c r="L16" s="4">
        <v>724</v>
      </c>
      <c r="M16" s="4">
        <v>28</v>
      </c>
      <c r="N16" s="4">
        <f t="shared" si="4"/>
        <v>1641</v>
      </c>
      <c r="O16" s="4">
        <f t="shared" si="4"/>
        <v>33</v>
      </c>
      <c r="P16" s="4">
        <v>865</v>
      </c>
      <c r="Q16" s="4">
        <v>4</v>
      </c>
      <c r="R16" s="4">
        <v>776</v>
      </c>
      <c r="S16" s="4">
        <v>29</v>
      </c>
      <c r="T16" s="4">
        <f t="shared" si="5"/>
        <v>6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4</v>
      </c>
      <c r="Y16" s="4">
        <f t="shared" si="6"/>
        <v>0</v>
      </c>
      <c r="Z16" s="4">
        <f t="shared" si="7"/>
        <v>-86</v>
      </c>
      <c r="AA16" s="4">
        <f t="shared" si="7"/>
        <v>10</v>
      </c>
      <c r="AB16" s="4">
        <f t="shared" si="7"/>
        <v>-38</v>
      </c>
      <c r="AC16" s="4">
        <f t="shared" si="7"/>
        <v>11</v>
      </c>
      <c r="AD16" s="4">
        <f t="shared" si="7"/>
        <v>-48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1816</v>
      </c>
      <c r="C17" s="4">
        <f t="shared" si="2"/>
        <v>37</v>
      </c>
      <c r="D17" s="4">
        <v>937</v>
      </c>
      <c r="E17" s="4">
        <v>7</v>
      </c>
      <c r="F17" s="4">
        <v>879</v>
      </c>
      <c r="G17" s="4">
        <v>30</v>
      </c>
      <c r="H17" s="4">
        <f t="shared" si="3"/>
        <v>1817</v>
      </c>
      <c r="I17" s="4">
        <f t="shared" si="3"/>
        <v>37</v>
      </c>
      <c r="J17" s="4">
        <v>940</v>
      </c>
      <c r="K17" s="4">
        <v>7</v>
      </c>
      <c r="L17" s="4">
        <v>877</v>
      </c>
      <c r="M17" s="4">
        <v>30</v>
      </c>
      <c r="N17" s="4">
        <f t="shared" si="4"/>
        <v>1849</v>
      </c>
      <c r="O17" s="4">
        <f t="shared" si="4"/>
        <v>39</v>
      </c>
      <c r="P17" s="4">
        <v>939</v>
      </c>
      <c r="Q17" s="4">
        <v>6</v>
      </c>
      <c r="R17" s="4">
        <v>910</v>
      </c>
      <c r="S17" s="4">
        <v>33</v>
      </c>
      <c r="T17" s="4">
        <f t="shared" si="5"/>
        <v>-1</v>
      </c>
      <c r="U17" s="4">
        <f t="shared" si="5"/>
        <v>0</v>
      </c>
      <c r="V17" s="4">
        <f t="shared" si="6"/>
        <v>-3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-33</v>
      </c>
      <c r="AA17" s="4">
        <f t="shared" si="7"/>
        <v>-2</v>
      </c>
      <c r="AB17" s="4">
        <f t="shared" si="7"/>
        <v>-2</v>
      </c>
      <c r="AC17" s="4">
        <f t="shared" si="7"/>
        <v>1</v>
      </c>
      <c r="AD17" s="4">
        <f t="shared" si="7"/>
        <v>-31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2066</v>
      </c>
      <c r="C18" s="4">
        <f t="shared" si="2"/>
        <v>48</v>
      </c>
      <c r="D18" s="4">
        <v>1021</v>
      </c>
      <c r="E18" s="4">
        <v>6</v>
      </c>
      <c r="F18" s="4">
        <v>1045</v>
      </c>
      <c r="G18" s="4">
        <v>42</v>
      </c>
      <c r="H18" s="4">
        <f t="shared" si="3"/>
        <v>2063</v>
      </c>
      <c r="I18" s="4">
        <f t="shared" si="3"/>
        <v>47</v>
      </c>
      <c r="J18" s="4">
        <v>1021</v>
      </c>
      <c r="K18" s="4">
        <v>5</v>
      </c>
      <c r="L18" s="4">
        <v>1042</v>
      </c>
      <c r="M18" s="4">
        <v>42</v>
      </c>
      <c r="N18" s="4">
        <f t="shared" si="4"/>
        <v>2160</v>
      </c>
      <c r="O18" s="4">
        <f t="shared" si="4"/>
        <v>54</v>
      </c>
      <c r="P18" s="4">
        <v>1075</v>
      </c>
      <c r="Q18" s="4">
        <v>6</v>
      </c>
      <c r="R18" s="4">
        <v>1085</v>
      </c>
      <c r="S18" s="4">
        <v>48</v>
      </c>
      <c r="T18" s="4">
        <f t="shared" si="5"/>
        <v>3</v>
      </c>
      <c r="U18" s="4">
        <f t="shared" si="5"/>
        <v>1</v>
      </c>
      <c r="V18" s="4">
        <f t="shared" si="6"/>
        <v>0</v>
      </c>
      <c r="W18" s="4">
        <f t="shared" si="6"/>
        <v>1</v>
      </c>
      <c r="X18" s="4">
        <f t="shared" si="6"/>
        <v>3</v>
      </c>
      <c r="Y18" s="4">
        <f t="shared" si="6"/>
        <v>0</v>
      </c>
      <c r="Z18" s="4">
        <f t="shared" si="7"/>
        <v>-94</v>
      </c>
      <c r="AA18" s="4">
        <f t="shared" si="7"/>
        <v>-6</v>
      </c>
      <c r="AB18" s="4">
        <f t="shared" si="7"/>
        <v>-54</v>
      </c>
      <c r="AC18" s="4">
        <f t="shared" si="7"/>
        <v>0</v>
      </c>
      <c r="AD18" s="4">
        <f t="shared" si="7"/>
        <v>-40</v>
      </c>
      <c r="AE18" s="4">
        <f t="shared" si="7"/>
        <v>-6</v>
      </c>
    </row>
    <row r="19" spans="1:31" s="1" customFormat="1" ht="18" customHeight="1" x14ac:dyDescent="0.15">
      <c r="A19" s="4" t="s">
        <v>11</v>
      </c>
      <c r="B19" s="4">
        <f t="shared" si="2"/>
        <v>2353</v>
      </c>
      <c r="C19" s="4">
        <f t="shared" si="2"/>
        <v>24</v>
      </c>
      <c r="D19" s="4">
        <v>1178</v>
      </c>
      <c r="E19" s="4">
        <v>7</v>
      </c>
      <c r="F19" s="4">
        <v>1175</v>
      </c>
      <c r="G19" s="4">
        <v>17</v>
      </c>
      <c r="H19" s="4">
        <f t="shared" si="3"/>
        <v>2344</v>
      </c>
      <c r="I19" s="4">
        <f t="shared" si="3"/>
        <v>25</v>
      </c>
      <c r="J19" s="4">
        <v>1170</v>
      </c>
      <c r="K19" s="4">
        <v>7</v>
      </c>
      <c r="L19" s="4">
        <v>1174</v>
      </c>
      <c r="M19" s="4">
        <v>18</v>
      </c>
      <c r="N19" s="4">
        <f t="shared" si="4"/>
        <v>2319</v>
      </c>
      <c r="O19" s="4">
        <f t="shared" si="4"/>
        <v>27</v>
      </c>
      <c r="P19" s="4">
        <v>1139</v>
      </c>
      <c r="Q19" s="4">
        <v>5</v>
      </c>
      <c r="R19" s="4">
        <v>1180</v>
      </c>
      <c r="S19" s="4">
        <v>22</v>
      </c>
      <c r="T19" s="4">
        <f t="shared" si="5"/>
        <v>9</v>
      </c>
      <c r="U19" s="4">
        <f t="shared" si="5"/>
        <v>-1</v>
      </c>
      <c r="V19" s="4">
        <f t="shared" si="6"/>
        <v>8</v>
      </c>
      <c r="W19" s="4">
        <f t="shared" si="6"/>
        <v>0</v>
      </c>
      <c r="X19" s="4">
        <f t="shared" si="6"/>
        <v>1</v>
      </c>
      <c r="Y19" s="4">
        <f t="shared" si="6"/>
        <v>-1</v>
      </c>
      <c r="Z19" s="4">
        <f t="shared" si="7"/>
        <v>34</v>
      </c>
      <c r="AA19" s="4">
        <f t="shared" si="7"/>
        <v>-3</v>
      </c>
      <c r="AB19" s="4">
        <f t="shared" si="7"/>
        <v>39</v>
      </c>
      <c r="AC19" s="4">
        <f t="shared" si="7"/>
        <v>2</v>
      </c>
      <c r="AD19" s="4">
        <f t="shared" si="7"/>
        <v>-5</v>
      </c>
      <c r="AE19" s="4">
        <f t="shared" si="7"/>
        <v>-5</v>
      </c>
    </row>
    <row r="20" spans="1:31" s="1" customFormat="1" ht="18" customHeight="1" x14ac:dyDescent="0.15">
      <c r="A20" s="4" t="s">
        <v>12</v>
      </c>
      <c r="B20" s="4">
        <f t="shared" si="2"/>
        <v>2024</v>
      </c>
      <c r="C20" s="4">
        <f t="shared" si="2"/>
        <v>21</v>
      </c>
      <c r="D20" s="4">
        <v>977</v>
      </c>
      <c r="E20" s="4">
        <v>4</v>
      </c>
      <c r="F20" s="4">
        <v>1047</v>
      </c>
      <c r="G20" s="4">
        <v>17</v>
      </c>
      <c r="H20" s="4">
        <f t="shared" si="3"/>
        <v>2028</v>
      </c>
      <c r="I20" s="4">
        <f t="shared" si="3"/>
        <v>23</v>
      </c>
      <c r="J20" s="4">
        <v>981</v>
      </c>
      <c r="K20" s="4">
        <v>5</v>
      </c>
      <c r="L20" s="4">
        <v>1047</v>
      </c>
      <c r="M20" s="4">
        <v>18</v>
      </c>
      <c r="N20" s="4">
        <f t="shared" si="4"/>
        <v>2030</v>
      </c>
      <c r="O20" s="4">
        <f t="shared" si="4"/>
        <v>19</v>
      </c>
      <c r="P20" s="4">
        <v>999</v>
      </c>
      <c r="Q20" s="4">
        <v>2</v>
      </c>
      <c r="R20" s="4">
        <v>1031</v>
      </c>
      <c r="S20" s="4">
        <v>17</v>
      </c>
      <c r="T20" s="4">
        <f t="shared" si="5"/>
        <v>-4</v>
      </c>
      <c r="U20" s="4">
        <f t="shared" si="5"/>
        <v>-2</v>
      </c>
      <c r="V20" s="4">
        <f t="shared" si="6"/>
        <v>-4</v>
      </c>
      <c r="W20" s="4">
        <f t="shared" si="6"/>
        <v>-1</v>
      </c>
      <c r="X20" s="4">
        <f t="shared" si="6"/>
        <v>0</v>
      </c>
      <c r="Y20" s="4">
        <f t="shared" si="6"/>
        <v>-1</v>
      </c>
      <c r="Z20" s="4">
        <f t="shared" si="7"/>
        <v>-6</v>
      </c>
      <c r="AA20" s="4">
        <f t="shared" si="7"/>
        <v>2</v>
      </c>
      <c r="AB20" s="4">
        <f t="shared" si="7"/>
        <v>-22</v>
      </c>
      <c r="AC20" s="4">
        <f t="shared" si="7"/>
        <v>2</v>
      </c>
      <c r="AD20" s="4">
        <f t="shared" si="7"/>
        <v>16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2093</v>
      </c>
      <c r="C21" s="4">
        <f t="shared" si="2"/>
        <v>13</v>
      </c>
      <c r="D21" s="4">
        <v>1030</v>
      </c>
      <c r="E21" s="4">
        <v>6</v>
      </c>
      <c r="F21" s="4">
        <v>1063</v>
      </c>
      <c r="G21" s="4">
        <v>7</v>
      </c>
      <c r="H21" s="4">
        <f t="shared" si="3"/>
        <v>2093</v>
      </c>
      <c r="I21" s="4">
        <f t="shared" si="3"/>
        <v>12</v>
      </c>
      <c r="J21" s="4">
        <v>1030</v>
      </c>
      <c r="K21" s="4">
        <v>5</v>
      </c>
      <c r="L21" s="4">
        <v>1063</v>
      </c>
      <c r="M21" s="4">
        <v>7</v>
      </c>
      <c r="N21" s="4">
        <f t="shared" si="4"/>
        <v>2085</v>
      </c>
      <c r="O21" s="4">
        <f t="shared" si="4"/>
        <v>14</v>
      </c>
      <c r="P21" s="4">
        <v>1037</v>
      </c>
      <c r="Q21" s="4">
        <v>7</v>
      </c>
      <c r="R21" s="4">
        <v>1048</v>
      </c>
      <c r="S21" s="4">
        <v>7</v>
      </c>
      <c r="T21" s="4">
        <f t="shared" si="5"/>
        <v>0</v>
      </c>
      <c r="U21" s="4">
        <f t="shared" si="5"/>
        <v>1</v>
      </c>
      <c r="V21" s="4">
        <f t="shared" si="6"/>
        <v>0</v>
      </c>
      <c r="W21" s="4">
        <f t="shared" si="6"/>
        <v>1</v>
      </c>
      <c r="X21" s="4">
        <f t="shared" si="6"/>
        <v>0</v>
      </c>
      <c r="Y21" s="4">
        <f t="shared" si="6"/>
        <v>0</v>
      </c>
      <c r="Z21" s="4">
        <f t="shared" si="7"/>
        <v>8</v>
      </c>
      <c r="AA21" s="4">
        <f t="shared" si="7"/>
        <v>-1</v>
      </c>
      <c r="AB21" s="4">
        <f t="shared" si="7"/>
        <v>-7</v>
      </c>
      <c r="AC21" s="4">
        <f t="shared" si="7"/>
        <v>-1</v>
      </c>
      <c r="AD21" s="4">
        <f t="shared" si="7"/>
        <v>15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2112</v>
      </c>
      <c r="C22" s="4">
        <f t="shared" si="2"/>
        <v>10</v>
      </c>
      <c r="D22" s="4">
        <v>1035</v>
      </c>
      <c r="E22" s="4">
        <v>2</v>
      </c>
      <c r="F22" s="4">
        <v>1077</v>
      </c>
      <c r="G22" s="4">
        <v>8</v>
      </c>
      <c r="H22" s="4">
        <f t="shared" si="3"/>
        <v>2115</v>
      </c>
      <c r="I22" s="4">
        <f t="shared" si="3"/>
        <v>10</v>
      </c>
      <c r="J22" s="4">
        <v>1038</v>
      </c>
      <c r="K22" s="4">
        <v>2</v>
      </c>
      <c r="L22" s="4">
        <v>1077</v>
      </c>
      <c r="M22" s="4">
        <v>8</v>
      </c>
      <c r="N22" s="4">
        <f t="shared" si="4"/>
        <v>2136</v>
      </c>
      <c r="O22" s="4">
        <f t="shared" si="4"/>
        <v>7</v>
      </c>
      <c r="P22" s="4">
        <v>1028</v>
      </c>
      <c r="Q22" s="4">
        <v>2</v>
      </c>
      <c r="R22" s="4">
        <v>1108</v>
      </c>
      <c r="S22" s="4">
        <v>5</v>
      </c>
      <c r="T22" s="4">
        <f t="shared" si="5"/>
        <v>-3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-24</v>
      </c>
      <c r="AA22" s="4">
        <f t="shared" si="7"/>
        <v>3</v>
      </c>
      <c r="AB22" s="4">
        <f t="shared" si="7"/>
        <v>7</v>
      </c>
      <c r="AC22" s="4">
        <f t="shared" si="7"/>
        <v>0</v>
      </c>
      <c r="AD22" s="4">
        <f t="shared" si="7"/>
        <v>-31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2496</v>
      </c>
      <c r="C23" s="4">
        <f t="shared" si="2"/>
        <v>11</v>
      </c>
      <c r="D23" s="4">
        <v>1215</v>
      </c>
      <c r="E23" s="4">
        <v>4</v>
      </c>
      <c r="F23" s="4">
        <v>1281</v>
      </c>
      <c r="G23" s="4">
        <v>7</v>
      </c>
      <c r="H23" s="4">
        <f t="shared" si="3"/>
        <v>2498</v>
      </c>
      <c r="I23" s="4">
        <f t="shared" si="3"/>
        <v>11</v>
      </c>
      <c r="J23" s="4">
        <v>1217</v>
      </c>
      <c r="K23" s="4">
        <v>4</v>
      </c>
      <c r="L23" s="4">
        <v>1281</v>
      </c>
      <c r="M23" s="4">
        <v>7</v>
      </c>
      <c r="N23" s="4">
        <f t="shared" si="4"/>
        <v>2692</v>
      </c>
      <c r="O23" s="4">
        <f t="shared" si="4"/>
        <v>11</v>
      </c>
      <c r="P23" s="4">
        <v>1327</v>
      </c>
      <c r="Q23" s="4">
        <v>4</v>
      </c>
      <c r="R23" s="4">
        <v>1365</v>
      </c>
      <c r="S23" s="4">
        <v>7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-196</v>
      </c>
      <c r="AA23" s="4">
        <f t="shared" si="7"/>
        <v>0</v>
      </c>
      <c r="AB23" s="4">
        <f t="shared" si="7"/>
        <v>-112</v>
      </c>
      <c r="AC23" s="4">
        <f t="shared" si="7"/>
        <v>0</v>
      </c>
      <c r="AD23" s="4">
        <f t="shared" si="7"/>
        <v>-84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2536</v>
      </c>
      <c r="C24" s="4">
        <f t="shared" si="2"/>
        <v>11</v>
      </c>
      <c r="D24" s="4">
        <v>1178</v>
      </c>
      <c r="E24" s="4">
        <v>4</v>
      </c>
      <c r="F24" s="4">
        <v>1358</v>
      </c>
      <c r="G24" s="4">
        <v>7</v>
      </c>
      <c r="H24" s="4">
        <f t="shared" si="3"/>
        <v>2541</v>
      </c>
      <c r="I24" s="4">
        <f t="shared" si="3"/>
        <v>11</v>
      </c>
      <c r="J24" s="4">
        <v>1178</v>
      </c>
      <c r="K24" s="4">
        <v>4</v>
      </c>
      <c r="L24" s="4">
        <v>1363</v>
      </c>
      <c r="M24" s="4">
        <v>7</v>
      </c>
      <c r="N24" s="4">
        <f t="shared" si="4"/>
        <v>2452</v>
      </c>
      <c r="O24" s="4">
        <f t="shared" si="4"/>
        <v>11</v>
      </c>
      <c r="P24" s="4">
        <v>1115</v>
      </c>
      <c r="Q24" s="4">
        <v>3</v>
      </c>
      <c r="R24" s="4">
        <v>1337</v>
      </c>
      <c r="S24" s="4">
        <v>8</v>
      </c>
      <c r="T24" s="4">
        <f t="shared" si="5"/>
        <v>-5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84</v>
      </c>
      <c r="AA24" s="4">
        <f t="shared" si="7"/>
        <v>0</v>
      </c>
      <c r="AB24" s="4">
        <f t="shared" si="7"/>
        <v>63</v>
      </c>
      <c r="AC24" s="4">
        <f t="shared" si="7"/>
        <v>1</v>
      </c>
      <c r="AD24" s="4">
        <f t="shared" si="7"/>
        <v>21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2060</v>
      </c>
      <c r="C25" s="4">
        <f t="shared" si="2"/>
        <v>6</v>
      </c>
      <c r="D25" s="4">
        <v>884</v>
      </c>
      <c r="E25" s="4">
        <v>1</v>
      </c>
      <c r="F25" s="4">
        <v>1176</v>
      </c>
      <c r="G25" s="4">
        <v>5</v>
      </c>
      <c r="H25" s="4">
        <f t="shared" si="3"/>
        <v>2065</v>
      </c>
      <c r="I25" s="4">
        <f t="shared" si="3"/>
        <v>6</v>
      </c>
      <c r="J25" s="4">
        <v>888</v>
      </c>
      <c r="K25" s="4">
        <v>1</v>
      </c>
      <c r="L25" s="4">
        <v>1177</v>
      </c>
      <c r="M25" s="4">
        <v>5</v>
      </c>
      <c r="N25" s="4">
        <f t="shared" si="4"/>
        <v>1977</v>
      </c>
      <c r="O25" s="4">
        <f t="shared" si="4"/>
        <v>10</v>
      </c>
      <c r="P25" s="4">
        <v>856</v>
      </c>
      <c r="Q25" s="4">
        <v>3</v>
      </c>
      <c r="R25" s="4">
        <v>1121</v>
      </c>
      <c r="S25" s="4">
        <v>7</v>
      </c>
      <c r="T25" s="4">
        <f t="shared" si="5"/>
        <v>-5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83</v>
      </c>
      <c r="AA25" s="4">
        <f t="shared" si="7"/>
        <v>-4</v>
      </c>
      <c r="AB25" s="4">
        <f t="shared" si="7"/>
        <v>28</v>
      </c>
      <c r="AC25" s="4">
        <f t="shared" si="7"/>
        <v>-2</v>
      </c>
      <c r="AD25" s="4">
        <f t="shared" si="7"/>
        <v>55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1635</v>
      </c>
      <c r="C26" s="4">
        <f t="shared" si="2"/>
        <v>10</v>
      </c>
      <c r="D26" s="4">
        <v>612</v>
      </c>
      <c r="E26" s="4">
        <v>4</v>
      </c>
      <c r="F26" s="4">
        <v>1023</v>
      </c>
      <c r="G26" s="4">
        <v>6</v>
      </c>
      <c r="H26" s="4">
        <f t="shared" si="3"/>
        <v>1638</v>
      </c>
      <c r="I26" s="4">
        <f t="shared" si="3"/>
        <v>10</v>
      </c>
      <c r="J26" s="4">
        <v>615</v>
      </c>
      <c r="K26" s="4">
        <v>4</v>
      </c>
      <c r="L26" s="4">
        <v>1023</v>
      </c>
      <c r="M26" s="4">
        <v>6</v>
      </c>
      <c r="N26" s="4">
        <f t="shared" si="4"/>
        <v>1654</v>
      </c>
      <c r="O26" s="4">
        <f t="shared" si="4"/>
        <v>4</v>
      </c>
      <c r="P26" s="4">
        <v>629</v>
      </c>
      <c r="Q26" s="4">
        <v>2</v>
      </c>
      <c r="R26" s="4">
        <v>1025</v>
      </c>
      <c r="S26" s="4">
        <v>2</v>
      </c>
      <c r="T26" s="4">
        <f t="shared" si="5"/>
        <v>-3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-19</v>
      </c>
      <c r="AA26" s="4">
        <f t="shared" si="7"/>
        <v>6</v>
      </c>
      <c r="AB26" s="4">
        <f t="shared" si="7"/>
        <v>-17</v>
      </c>
      <c r="AC26" s="4">
        <f t="shared" si="7"/>
        <v>2</v>
      </c>
      <c r="AD26" s="4">
        <f t="shared" si="7"/>
        <v>-2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1200</v>
      </c>
      <c r="C27" s="4">
        <f t="shared" si="2"/>
        <v>3</v>
      </c>
      <c r="D27" s="4">
        <v>413</v>
      </c>
      <c r="E27" s="4">
        <v>0</v>
      </c>
      <c r="F27" s="4">
        <v>787</v>
      </c>
      <c r="G27" s="4">
        <v>3</v>
      </c>
      <c r="H27" s="4">
        <f t="shared" si="3"/>
        <v>1207</v>
      </c>
      <c r="I27" s="4">
        <f t="shared" si="3"/>
        <v>3</v>
      </c>
      <c r="J27" s="4">
        <v>417</v>
      </c>
      <c r="K27" s="4">
        <v>0</v>
      </c>
      <c r="L27" s="4">
        <v>790</v>
      </c>
      <c r="M27" s="4">
        <v>3</v>
      </c>
      <c r="N27" s="4">
        <f t="shared" si="4"/>
        <v>1224</v>
      </c>
      <c r="O27" s="4">
        <f t="shared" si="4"/>
        <v>6</v>
      </c>
      <c r="P27" s="4">
        <v>420</v>
      </c>
      <c r="Q27" s="4">
        <v>0</v>
      </c>
      <c r="R27" s="4">
        <v>804</v>
      </c>
      <c r="S27" s="4">
        <v>6</v>
      </c>
      <c r="T27" s="4">
        <f t="shared" si="5"/>
        <v>-7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-24</v>
      </c>
      <c r="AA27" s="4">
        <f t="shared" si="7"/>
        <v>-3</v>
      </c>
      <c r="AB27" s="4">
        <f t="shared" si="7"/>
        <v>-7</v>
      </c>
      <c r="AC27" s="4">
        <f t="shared" si="7"/>
        <v>0</v>
      </c>
      <c r="AD27" s="4">
        <f t="shared" si="7"/>
        <v>-17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641</v>
      </c>
      <c r="C28" s="4">
        <f t="shared" si="2"/>
        <v>6</v>
      </c>
      <c r="D28" s="4">
        <v>168</v>
      </c>
      <c r="E28" s="4">
        <v>2</v>
      </c>
      <c r="F28" s="4">
        <v>473</v>
      </c>
      <c r="G28" s="4">
        <v>4</v>
      </c>
      <c r="H28" s="4">
        <f t="shared" si="3"/>
        <v>645</v>
      </c>
      <c r="I28" s="4">
        <f t="shared" si="3"/>
        <v>6</v>
      </c>
      <c r="J28" s="4">
        <v>169</v>
      </c>
      <c r="K28" s="4">
        <v>2</v>
      </c>
      <c r="L28" s="4">
        <v>476</v>
      </c>
      <c r="M28" s="4">
        <v>4</v>
      </c>
      <c r="N28" s="4">
        <f t="shared" si="4"/>
        <v>618</v>
      </c>
      <c r="O28" s="4">
        <f t="shared" si="4"/>
        <v>6</v>
      </c>
      <c r="P28" s="4">
        <v>160</v>
      </c>
      <c r="Q28" s="4">
        <v>3</v>
      </c>
      <c r="R28" s="4">
        <v>458</v>
      </c>
      <c r="S28" s="4">
        <v>3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23</v>
      </c>
      <c r="AA28" s="4">
        <f t="shared" si="7"/>
        <v>0</v>
      </c>
      <c r="AB28" s="4">
        <f t="shared" si="7"/>
        <v>8</v>
      </c>
      <c r="AC28" s="4">
        <f t="shared" si="7"/>
        <v>-1</v>
      </c>
      <c r="AD28" s="4">
        <f t="shared" si="7"/>
        <v>15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200</v>
      </c>
      <c r="C29" s="4">
        <f t="shared" si="2"/>
        <v>3</v>
      </c>
      <c r="D29" s="4">
        <v>30</v>
      </c>
      <c r="E29" s="4">
        <v>1</v>
      </c>
      <c r="F29" s="4">
        <v>170</v>
      </c>
      <c r="G29" s="4">
        <v>2</v>
      </c>
      <c r="H29" s="4">
        <f t="shared" si="3"/>
        <v>204</v>
      </c>
      <c r="I29" s="4">
        <f t="shared" si="3"/>
        <v>3</v>
      </c>
      <c r="J29" s="4">
        <v>31</v>
      </c>
      <c r="K29" s="4">
        <v>1</v>
      </c>
      <c r="L29" s="4">
        <v>173</v>
      </c>
      <c r="M29" s="4">
        <v>2</v>
      </c>
      <c r="N29" s="4">
        <f t="shared" si="4"/>
        <v>162</v>
      </c>
      <c r="O29" s="4">
        <f t="shared" si="4"/>
        <v>1</v>
      </c>
      <c r="P29" s="4">
        <v>24</v>
      </c>
      <c r="Q29" s="4">
        <v>0</v>
      </c>
      <c r="R29" s="4">
        <v>138</v>
      </c>
      <c r="S29" s="4">
        <v>1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38</v>
      </c>
      <c r="AA29" s="4">
        <f t="shared" si="7"/>
        <v>2</v>
      </c>
      <c r="AB29" s="4">
        <f t="shared" si="7"/>
        <v>6</v>
      </c>
      <c r="AC29" s="4">
        <f t="shared" si="7"/>
        <v>1</v>
      </c>
      <c r="AD29" s="4">
        <f t="shared" si="7"/>
        <v>32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30</v>
      </c>
      <c r="C30" s="4">
        <f>E30+G30</f>
        <v>0</v>
      </c>
      <c r="D30" s="4">
        <v>6</v>
      </c>
      <c r="E30" s="4">
        <v>0</v>
      </c>
      <c r="F30" s="4">
        <v>24</v>
      </c>
      <c r="G30" s="4">
        <v>0</v>
      </c>
      <c r="H30" s="4">
        <f t="shared" si="3"/>
        <v>32</v>
      </c>
      <c r="I30" s="4">
        <f t="shared" si="3"/>
        <v>0</v>
      </c>
      <c r="J30" s="4">
        <v>6</v>
      </c>
      <c r="K30" s="4">
        <v>0</v>
      </c>
      <c r="L30" s="4">
        <v>26</v>
      </c>
      <c r="M30" s="4">
        <v>0</v>
      </c>
      <c r="N30" s="4">
        <f t="shared" si="4"/>
        <v>32</v>
      </c>
      <c r="O30" s="4">
        <f t="shared" si="4"/>
        <v>0</v>
      </c>
      <c r="P30" s="4">
        <v>3</v>
      </c>
      <c r="Q30" s="4">
        <v>0</v>
      </c>
      <c r="R30" s="4">
        <v>29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3936</v>
      </c>
      <c r="C33" s="4">
        <f t="shared" ref="C33:AE33" si="12">SUM(C10:C12)</f>
        <v>10</v>
      </c>
      <c r="D33" s="4">
        <f t="shared" si="12"/>
        <v>2058</v>
      </c>
      <c r="E33" s="4">
        <f t="shared" si="12"/>
        <v>6</v>
      </c>
      <c r="F33" s="4">
        <f t="shared" si="12"/>
        <v>1878</v>
      </c>
      <c r="G33" s="4">
        <f t="shared" si="12"/>
        <v>4</v>
      </c>
      <c r="H33" s="4">
        <f t="shared" si="12"/>
        <v>3900</v>
      </c>
      <c r="I33" s="4">
        <f t="shared" si="12"/>
        <v>10</v>
      </c>
      <c r="J33" s="4">
        <f t="shared" si="12"/>
        <v>2044</v>
      </c>
      <c r="K33" s="4">
        <f t="shared" si="12"/>
        <v>6</v>
      </c>
      <c r="L33" s="4">
        <f t="shared" si="12"/>
        <v>1856</v>
      </c>
      <c r="M33" s="4">
        <f t="shared" si="12"/>
        <v>4</v>
      </c>
      <c r="N33" s="4">
        <f t="shared" si="12"/>
        <v>3982</v>
      </c>
      <c r="O33" s="4">
        <f t="shared" si="12"/>
        <v>8</v>
      </c>
      <c r="P33" s="4">
        <f t="shared" si="12"/>
        <v>2086</v>
      </c>
      <c r="Q33" s="4">
        <f t="shared" si="12"/>
        <v>4</v>
      </c>
      <c r="R33" s="4">
        <f t="shared" si="12"/>
        <v>1896</v>
      </c>
      <c r="S33" s="4">
        <f t="shared" si="12"/>
        <v>4</v>
      </c>
      <c r="T33" s="4">
        <f t="shared" si="12"/>
        <v>36</v>
      </c>
      <c r="U33" s="4">
        <f t="shared" si="12"/>
        <v>0</v>
      </c>
      <c r="V33" s="4">
        <f t="shared" si="12"/>
        <v>14</v>
      </c>
      <c r="W33" s="4">
        <f t="shared" si="12"/>
        <v>0</v>
      </c>
      <c r="X33" s="4">
        <f t="shared" si="12"/>
        <v>22</v>
      </c>
      <c r="Y33" s="4">
        <f t="shared" si="12"/>
        <v>0</v>
      </c>
      <c r="Z33" s="4">
        <f t="shared" si="12"/>
        <v>-46</v>
      </c>
      <c r="AA33" s="4">
        <f t="shared" si="12"/>
        <v>2</v>
      </c>
      <c r="AB33" s="4">
        <f t="shared" si="12"/>
        <v>-28</v>
      </c>
      <c r="AC33" s="4">
        <f t="shared" si="12"/>
        <v>2</v>
      </c>
      <c r="AD33" s="4">
        <f t="shared" si="12"/>
        <v>-18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18110</v>
      </c>
      <c r="C34" s="4">
        <f t="shared" ref="C34:AE34" si="13">SUM(C13:C22)</f>
        <v>417</v>
      </c>
      <c r="D34" s="4">
        <f t="shared" si="13"/>
        <v>9132</v>
      </c>
      <c r="E34" s="4">
        <f t="shared" si="13"/>
        <v>91</v>
      </c>
      <c r="F34" s="4">
        <f t="shared" si="13"/>
        <v>8978</v>
      </c>
      <c r="G34" s="4">
        <f t="shared" si="13"/>
        <v>326</v>
      </c>
      <c r="H34" s="4">
        <f t="shared" si="13"/>
        <v>18112</v>
      </c>
      <c r="I34" s="4">
        <f t="shared" si="13"/>
        <v>408</v>
      </c>
      <c r="J34" s="4">
        <f t="shared" si="13"/>
        <v>9152</v>
      </c>
      <c r="K34" s="4">
        <f t="shared" si="13"/>
        <v>94</v>
      </c>
      <c r="L34" s="4">
        <f t="shared" si="13"/>
        <v>8960</v>
      </c>
      <c r="M34" s="4">
        <f t="shared" si="13"/>
        <v>314</v>
      </c>
      <c r="N34" s="4">
        <f t="shared" si="13"/>
        <v>18325</v>
      </c>
      <c r="O34" s="4">
        <f t="shared" si="13"/>
        <v>364</v>
      </c>
      <c r="P34" s="4">
        <f t="shared" si="13"/>
        <v>9201</v>
      </c>
      <c r="Q34" s="4">
        <f t="shared" si="13"/>
        <v>63</v>
      </c>
      <c r="R34" s="4">
        <f t="shared" si="13"/>
        <v>9124</v>
      </c>
      <c r="S34" s="4">
        <f>SUM(S13:S22)</f>
        <v>301</v>
      </c>
      <c r="T34" s="4">
        <f t="shared" si="13"/>
        <v>-2</v>
      </c>
      <c r="U34" s="4">
        <f t="shared" si="13"/>
        <v>9</v>
      </c>
      <c r="V34" s="4">
        <f t="shared" si="13"/>
        <v>-20</v>
      </c>
      <c r="W34" s="4">
        <f t="shared" si="13"/>
        <v>-3</v>
      </c>
      <c r="X34" s="4">
        <f t="shared" si="13"/>
        <v>18</v>
      </c>
      <c r="Y34" s="4">
        <f t="shared" si="13"/>
        <v>12</v>
      </c>
      <c r="Z34" s="4">
        <f t="shared" si="13"/>
        <v>-215</v>
      </c>
      <c r="AA34" s="4">
        <f t="shared" si="13"/>
        <v>53</v>
      </c>
      <c r="AB34" s="4">
        <f t="shared" si="13"/>
        <v>-69</v>
      </c>
      <c r="AC34" s="4">
        <f t="shared" si="13"/>
        <v>28</v>
      </c>
      <c r="AD34" s="4">
        <f t="shared" si="13"/>
        <v>-146</v>
      </c>
      <c r="AE34" s="4">
        <f t="shared" si="13"/>
        <v>25</v>
      </c>
    </row>
    <row r="35" spans="1:31" s="1" customFormat="1" ht="18" customHeight="1" x14ac:dyDescent="0.15">
      <c r="A35" s="4" t="s">
        <v>25</v>
      </c>
      <c r="B35" s="4">
        <f>SUM(B23:B30)</f>
        <v>10798</v>
      </c>
      <c r="C35" s="4">
        <f t="shared" ref="C35:AE35" si="14">SUM(C23:C30)</f>
        <v>50</v>
      </c>
      <c r="D35" s="4">
        <f t="shared" si="14"/>
        <v>4506</v>
      </c>
      <c r="E35" s="4">
        <f t="shared" si="14"/>
        <v>16</v>
      </c>
      <c r="F35" s="4">
        <f t="shared" si="14"/>
        <v>6292</v>
      </c>
      <c r="G35" s="4">
        <f t="shared" si="14"/>
        <v>34</v>
      </c>
      <c r="H35" s="4">
        <f t="shared" si="14"/>
        <v>10830</v>
      </c>
      <c r="I35" s="4">
        <f t="shared" si="14"/>
        <v>50</v>
      </c>
      <c r="J35" s="4">
        <f t="shared" si="14"/>
        <v>4521</v>
      </c>
      <c r="K35" s="4">
        <f t="shared" si="14"/>
        <v>16</v>
      </c>
      <c r="L35" s="4">
        <f t="shared" si="14"/>
        <v>6309</v>
      </c>
      <c r="M35" s="4">
        <f t="shared" si="14"/>
        <v>34</v>
      </c>
      <c r="N35" s="4">
        <f t="shared" si="14"/>
        <v>10811</v>
      </c>
      <c r="O35" s="4">
        <f t="shared" si="14"/>
        <v>49</v>
      </c>
      <c r="P35" s="4">
        <f t="shared" si="14"/>
        <v>4534</v>
      </c>
      <c r="Q35" s="4">
        <f t="shared" si="14"/>
        <v>15</v>
      </c>
      <c r="R35" s="4">
        <f t="shared" si="14"/>
        <v>6277</v>
      </c>
      <c r="S35" s="4">
        <f t="shared" si="14"/>
        <v>34</v>
      </c>
      <c r="T35" s="4">
        <f t="shared" si="14"/>
        <v>-32</v>
      </c>
      <c r="U35" s="4">
        <f t="shared" si="14"/>
        <v>0</v>
      </c>
      <c r="V35" s="4">
        <f t="shared" si="14"/>
        <v>-15</v>
      </c>
      <c r="W35" s="4">
        <f t="shared" si="14"/>
        <v>0</v>
      </c>
      <c r="X35" s="4">
        <f t="shared" si="14"/>
        <v>-17</v>
      </c>
      <c r="Y35" s="4">
        <f t="shared" si="14"/>
        <v>0</v>
      </c>
      <c r="Z35" s="4">
        <f t="shared" si="14"/>
        <v>-13</v>
      </c>
      <c r="AA35" s="4">
        <f t="shared" si="14"/>
        <v>1</v>
      </c>
      <c r="AB35" s="4">
        <f t="shared" si="14"/>
        <v>-28</v>
      </c>
      <c r="AC35" s="4">
        <f t="shared" si="14"/>
        <v>1</v>
      </c>
      <c r="AD35" s="4">
        <f t="shared" si="14"/>
        <v>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5766</v>
      </c>
      <c r="C36" s="4">
        <f t="shared" ref="C36:AE36" si="15">SUM(C25:C30)</f>
        <v>28</v>
      </c>
      <c r="D36" s="4">
        <f t="shared" si="15"/>
        <v>2113</v>
      </c>
      <c r="E36" s="4">
        <f t="shared" si="15"/>
        <v>8</v>
      </c>
      <c r="F36" s="4">
        <f t="shared" si="15"/>
        <v>3653</v>
      </c>
      <c r="G36" s="4">
        <f t="shared" si="15"/>
        <v>20</v>
      </c>
      <c r="H36" s="4">
        <f t="shared" si="15"/>
        <v>5791</v>
      </c>
      <c r="I36" s="4">
        <f t="shared" si="15"/>
        <v>28</v>
      </c>
      <c r="J36" s="4">
        <f t="shared" si="15"/>
        <v>2126</v>
      </c>
      <c r="K36" s="4">
        <f t="shared" si="15"/>
        <v>8</v>
      </c>
      <c r="L36" s="4">
        <f t="shared" si="15"/>
        <v>3665</v>
      </c>
      <c r="M36" s="4">
        <f t="shared" si="15"/>
        <v>20</v>
      </c>
      <c r="N36" s="4">
        <f t="shared" si="15"/>
        <v>5667</v>
      </c>
      <c r="O36" s="4">
        <f t="shared" si="15"/>
        <v>27</v>
      </c>
      <c r="P36" s="4">
        <f t="shared" si="15"/>
        <v>2092</v>
      </c>
      <c r="Q36" s="4">
        <f t="shared" si="15"/>
        <v>8</v>
      </c>
      <c r="R36" s="4">
        <f t="shared" si="15"/>
        <v>3575</v>
      </c>
      <c r="S36" s="4">
        <f t="shared" si="15"/>
        <v>19</v>
      </c>
      <c r="T36" s="4">
        <f t="shared" si="15"/>
        <v>-25</v>
      </c>
      <c r="U36" s="4">
        <f t="shared" si="15"/>
        <v>0</v>
      </c>
      <c r="V36" s="4">
        <f t="shared" si="15"/>
        <v>-13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99</v>
      </c>
      <c r="AA36" s="4">
        <f t="shared" si="15"/>
        <v>1</v>
      </c>
      <c r="AB36" s="4">
        <f t="shared" si="15"/>
        <v>21</v>
      </c>
      <c r="AC36" s="4">
        <f t="shared" si="15"/>
        <v>0</v>
      </c>
      <c r="AD36" s="4">
        <f t="shared" si="15"/>
        <v>78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2071</v>
      </c>
      <c r="C37" s="4">
        <f t="shared" ref="C37:AE37" si="16">SUM(C27:C30)</f>
        <v>12</v>
      </c>
      <c r="D37" s="4">
        <f t="shared" si="16"/>
        <v>617</v>
      </c>
      <c r="E37" s="4">
        <f t="shared" si="16"/>
        <v>3</v>
      </c>
      <c r="F37" s="4">
        <f t="shared" si="16"/>
        <v>1454</v>
      </c>
      <c r="G37" s="4">
        <f t="shared" si="16"/>
        <v>9</v>
      </c>
      <c r="H37" s="4">
        <f t="shared" si="16"/>
        <v>2088</v>
      </c>
      <c r="I37" s="4">
        <f t="shared" si="16"/>
        <v>12</v>
      </c>
      <c r="J37" s="4">
        <f t="shared" si="16"/>
        <v>623</v>
      </c>
      <c r="K37" s="4">
        <f t="shared" si="16"/>
        <v>3</v>
      </c>
      <c r="L37" s="4">
        <f t="shared" si="16"/>
        <v>1465</v>
      </c>
      <c r="M37" s="4">
        <f t="shared" si="16"/>
        <v>9</v>
      </c>
      <c r="N37" s="4">
        <f t="shared" si="16"/>
        <v>2036</v>
      </c>
      <c r="O37" s="4">
        <f t="shared" si="16"/>
        <v>13</v>
      </c>
      <c r="P37" s="4">
        <f t="shared" si="16"/>
        <v>607</v>
      </c>
      <c r="Q37" s="4">
        <f t="shared" si="16"/>
        <v>3</v>
      </c>
      <c r="R37" s="4">
        <f t="shared" si="16"/>
        <v>1429</v>
      </c>
      <c r="S37" s="4">
        <f t="shared" si="16"/>
        <v>10</v>
      </c>
      <c r="T37" s="4">
        <f t="shared" si="16"/>
        <v>-17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35</v>
      </c>
      <c r="AA37" s="4">
        <f t="shared" si="16"/>
        <v>-1</v>
      </c>
      <c r="AB37" s="4">
        <f t="shared" si="16"/>
        <v>10</v>
      </c>
      <c r="AC37" s="4">
        <f t="shared" si="16"/>
        <v>0</v>
      </c>
      <c r="AD37" s="4">
        <f t="shared" si="16"/>
        <v>25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11.983924004384363</v>
      </c>
      <c r="C39" s="15">
        <f t="shared" ref="C39:AE39" si="17">C33/(C9-C31)*100</f>
        <v>2.0964360587002098</v>
      </c>
      <c r="D39" s="15">
        <f t="shared" si="17"/>
        <v>13.111620795107035</v>
      </c>
      <c r="E39" s="15">
        <f t="shared" si="17"/>
        <v>5.3097345132743365</v>
      </c>
      <c r="F39" s="15">
        <f t="shared" si="17"/>
        <v>10.951714485654303</v>
      </c>
      <c r="G39" s="15">
        <f t="shared" si="17"/>
        <v>1.098901098901099</v>
      </c>
      <c r="H39" s="15">
        <f t="shared" si="17"/>
        <v>11.875038061019426</v>
      </c>
      <c r="I39" s="15">
        <f t="shared" si="17"/>
        <v>2.1367521367521367</v>
      </c>
      <c r="J39" s="15">
        <f t="shared" si="17"/>
        <v>13.005026404530126</v>
      </c>
      <c r="K39" s="15">
        <f t="shared" si="17"/>
        <v>5.1724137931034484</v>
      </c>
      <c r="L39" s="15">
        <f t="shared" si="17"/>
        <v>10.837956204379562</v>
      </c>
      <c r="M39" s="15">
        <f t="shared" si="17"/>
        <v>1.1363636363636365</v>
      </c>
      <c r="N39" s="15">
        <f t="shared" si="17"/>
        <v>12.023672927109125</v>
      </c>
      <c r="O39" s="15">
        <f t="shared" si="17"/>
        <v>1.9002375296912115</v>
      </c>
      <c r="P39" s="15">
        <f t="shared" si="17"/>
        <v>13.185007268819923</v>
      </c>
      <c r="Q39" s="15">
        <f t="shared" si="17"/>
        <v>4.8780487804878048</v>
      </c>
      <c r="R39" s="15">
        <f t="shared" si="17"/>
        <v>10.961438399722494</v>
      </c>
      <c r="S39" s="15">
        <f t="shared" si="17"/>
        <v>1.1799410029498525</v>
      </c>
      <c r="T39" s="15">
        <f t="shared" si="17"/>
        <v>1800</v>
      </c>
      <c r="U39" s="15">
        <f t="shared" si="17"/>
        <v>0</v>
      </c>
      <c r="V39" s="15">
        <f t="shared" si="17"/>
        <v>-66.666666666666657</v>
      </c>
      <c r="W39" s="15">
        <f t="shared" si="17"/>
        <v>0</v>
      </c>
      <c r="X39" s="15">
        <f t="shared" si="17"/>
        <v>95.652173913043484</v>
      </c>
      <c r="Y39" s="15">
        <f t="shared" si="17"/>
        <v>0</v>
      </c>
      <c r="Z39" s="15">
        <f t="shared" si="17"/>
        <v>16.788321167883211</v>
      </c>
      <c r="AA39" s="15">
        <f t="shared" si="17"/>
        <v>3.5714285714285712</v>
      </c>
      <c r="AB39" s="15">
        <f t="shared" si="17"/>
        <v>22.400000000000002</v>
      </c>
      <c r="AC39" s="15">
        <f t="shared" si="17"/>
        <v>6.4516129032258061</v>
      </c>
      <c r="AD39" s="15">
        <f t="shared" si="17"/>
        <v>12.080536912751679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55.139447083181103</v>
      </c>
      <c r="C40" s="15">
        <f t="shared" ref="C40:AE40" si="18">C34/(C9-C31)*100</f>
        <v>87.421383647798748</v>
      </c>
      <c r="D40" s="15">
        <f t="shared" si="18"/>
        <v>58.180428134556571</v>
      </c>
      <c r="E40" s="15">
        <f t="shared" si="18"/>
        <v>80.530973451327441</v>
      </c>
      <c r="F40" s="15">
        <f t="shared" si="18"/>
        <v>52.355959878703054</v>
      </c>
      <c r="G40" s="15">
        <f t="shared" si="18"/>
        <v>89.560439560439562</v>
      </c>
      <c r="H40" s="15">
        <f t="shared" si="18"/>
        <v>55.148894707995858</v>
      </c>
      <c r="I40" s="15">
        <f t="shared" si="18"/>
        <v>87.179487179487182</v>
      </c>
      <c r="J40" s="15">
        <f t="shared" si="18"/>
        <v>58.229942100909845</v>
      </c>
      <c r="K40" s="15">
        <f t="shared" si="18"/>
        <v>81.034482758620683</v>
      </c>
      <c r="L40" s="15">
        <f t="shared" si="18"/>
        <v>52.321167883211686</v>
      </c>
      <c r="M40" s="15">
        <f t="shared" si="18"/>
        <v>89.204545454545453</v>
      </c>
      <c r="N40" s="15">
        <f t="shared" si="18"/>
        <v>55.332447611570743</v>
      </c>
      <c r="O40" s="15">
        <f t="shared" si="18"/>
        <v>86.460807600950119</v>
      </c>
      <c r="P40" s="15">
        <f t="shared" si="18"/>
        <v>58.156880096074836</v>
      </c>
      <c r="Q40" s="15">
        <f t="shared" si="18"/>
        <v>76.829268292682926</v>
      </c>
      <c r="R40" s="15">
        <f t="shared" si="18"/>
        <v>52.749031623981033</v>
      </c>
      <c r="S40" s="15">
        <f t="shared" si="18"/>
        <v>88.790560471976391</v>
      </c>
      <c r="T40" s="15">
        <f t="shared" si="18"/>
        <v>-100</v>
      </c>
      <c r="U40" s="15">
        <f t="shared" si="18"/>
        <v>100</v>
      </c>
      <c r="V40" s="15">
        <f t="shared" si="18"/>
        <v>95.238095238095227</v>
      </c>
      <c r="W40" s="15">
        <f t="shared" si="18"/>
        <v>100</v>
      </c>
      <c r="X40" s="15">
        <f t="shared" si="18"/>
        <v>78.260869565217391</v>
      </c>
      <c r="Y40" s="15">
        <f t="shared" si="18"/>
        <v>100</v>
      </c>
      <c r="Z40" s="15">
        <f t="shared" si="18"/>
        <v>78.467153284671525</v>
      </c>
      <c r="AA40" s="15">
        <f t="shared" si="18"/>
        <v>94.642857142857139</v>
      </c>
      <c r="AB40" s="15">
        <f t="shared" si="18"/>
        <v>55.2</v>
      </c>
      <c r="AC40" s="15">
        <f t="shared" si="18"/>
        <v>90.322580645161281</v>
      </c>
      <c r="AD40" s="15">
        <f t="shared" si="18"/>
        <v>97.986577181208062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32.876628912434541</v>
      </c>
      <c r="C41" s="15">
        <f t="shared" ref="C41:AE41" si="19">C35/(C9-C31)*100</f>
        <v>10.482180293501047</v>
      </c>
      <c r="D41" s="15">
        <f t="shared" si="19"/>
        <v>28.707951070336392</v>
      </c>
      <c r="E41" s="15">
        <f t="shared" si="19"/>
        <v>14.159292035398231</v>
      </c>
      <c r="F41" s="15">
        <f t="shared" si="19"/>
        <v>36.692325635642639</v>
      </c>
      <c r="G41" s="15">
        <f t="shared" si="19"/>
        <v>9.3406593406593412</v>
      </c>
      <c r="H41" s="15">
        <f t="shared" si="19"/>
        <v>32.976067230984711</v>
      </c>
      <c r="I41" s="15">
        <f t="shared" si="19"/>
        <v>10.683760683760683</v>
      </c>
      <c r="J41" s="15">
        <f t="shared" si="19"/>
        <v>28.765031494560027</v>
      </c>
      <c r="K41" s="15">
        <f t="shared" si="19"/>
        <v>13.793103448275861</v>
      </c>
      <c r="L41" s="15">
        <f t="shared" si="19"/>
        <v>36.840875912408762</v>
      </c>
      <c r="M41" s="15">
        <f t="shared" si="19"/>
        <v>9.6590909090909083</v>
      </c>
      <c r="N41" s="15">
        <f t="shared" si="19"/>
        <v>32.643879461320132</v>
      </c>
      <c r="O41" s="15">
        <f t="shared" si="19"/>
        <v>11.63895486935867</v>
      </c>
      <c r="P41" s="15">
        <f t="shared" si="19"/>
        <v>28.658112635105237</v>
      </c>
      <c r="Q41" s="15">
        <f t="shared" si="19"/>
        <v>18.292682926829269</v>
      </c>
      <c r="R41" s="15">
        <f t="shared" si="19"/>
        <v>36.289529976296471</v>
      </c>
      <c r="S41" s="15">
        <f t="shared" si="19"/>
        <v>10.029498525073747</v>
      </c>
      <c r="T41" s="15">
        <f t="shared" si="19"/>
        <v>-1600</v>
      </c>
      <c r="U41" s="15">
        <f t="shared" si="19"/>
        <v>0</v>
      </c>
      <c r="V41" s="15">
        <f t="shared" si="19"/>
        <v>71.428571428571431</v>
      </c>
      <c r="W41" s="15">
        <f t="shared" si="19"/>
        <v>0</v>
      </c>
      <c r="X41" s="15">
        <f t="shared" si="19"/>
        <v>-73.91304347826086</v>
      </c>
      <c r="Y41" s="15">
        <f t="shared" si="19"/>
        <v>0</v>
      </c>
      <c r="Z41" s="15">
        <f t="shared" si="19"/>
        <v>4.7445255474452548</v>
      </c>
      <c r="AA41" s="15">
        <f t="shared" si="19"/>
        <v>1.7857142857142856</v>
      </c>
      <c r="AB41" s="15">
        <f t="shared" si="19"/>
        <v>22.400000000000002</v>
      </c>
      <c r="AC41" s="15">
        <f t="shared" si="19"/>
        <v>3.225806451612903</v>
      </c>
      <c r="AD41" s="15">
        <f t="shared" si="19"/>
        <v>-10.067114093959731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17.555717939349652</v>
      </c>
      <c r="C42" s="15">
        <f t="shared" ref="C42:AD42" si="20">C36/(C9-C31)*100</f>
        <v>5.8700209643605872</v>
      </c>
      <c r="D42" s="15">
        <f t="shared" si="20"/>
        <v>13.462028542303772</v>
      </c>
      <c r="E42" s="15">
        <f t="shared" si="20"/>
        <v>7.0796460176991154</v>
      </c>
      <c r="F42" s="15">
        <f t="shared" si="20"/>
        <v>21.302775833916492</v>
      </c>
      <c r="G42" s="15">
        <f t="shared" si="20"/>
        <v>5.4945054945054945</v>
      </c>
      <c r="H42" s="15">
        <f t="shared" si="20"/>
        <v>17.632909079836796</v>
      </c>
      <c r="I42" s="15">
        <f t="shared" si="20"/>
        <v>5.982905982905983</v>
      </c>
      <c r="J42" s="15">
        <f t="shared" si="20"/>
        <v>13.526754469682508</v>
      </c>
      <c r="K42" s="15">
        <f t="shared" si="20"/>
        <v>6.8965517241379306</v>
      </c>
      <c r="L42" s="15">
        <f t="shared" si="20"/>
        <v>21.401459854014597</v>
      </c>
      <c r="M42" s="15">
        <f t="shared" si="20"/>
        <v>5.6818181818181817</v>
      </c>
      <c r="N42" s="15">
        <f t="shared" si="20"/>
        <v>17.1115405519657</v>
      </c>
      <c r="O42" s="15">
        <f t="shared" si="20"/>
        <v>6.4133016627078394</v>
      </c>
      <c r="P42" s="15">
        <f t="shared" si="20"/>
        <v>13.222931546678465</v>
      </c>
      <c r="Q42" s="15">
        <f t="shared" si="20"/>
        <v>9.7560975609756095</v>
      </c>
      <c r="R42" s="15">
        <f t="shared" si="20"/>
        <v>20.668323986818525</v>
      </c>
      <c r="S42" s="15">
        <f t="shared" si="20"/>
        <v>5.6047197640117989</v>
      </c>
      <c r="T42" s="15">
        <f t="shared" si="20"/>
        <v>-1250</v>
      </c>
      <c r="U42" s="15">
        <f t="shared" si="20"/>
        <v>0</v>
      </c>
      <c r="V42" s="15">
        <f t="shared" si="20"/>
        <v>61.904761904761905</v>
      </c>
      <c r="W42" s="15">
        <f t="shared" si="20"/>
        <v>0</v>
      </c>
      <c r="X42" s="15">
        <f t="shared" si="20"/>
        <v>-52.173913043478258</v>
      </c>
      <c r="Y42" s="15">
        <f t="shared" si="20"/>
        <v>0</v>
      </c>
      <c r="Z42" s="15">
        <f t="shared" si="20"/>
        <v>-36.131386861313871</v>
      </c>
      <c r="AA42" s="15">
        <f t="shared" si="20"/>
        <v>1.7857142857142856</v>
      </c>
      <c r="AB42" s="15">
        <f t="shared" si="20"/>
        <v>-16.8</v>
      </c>
      <c r="AC42" s="15">
        <f t="shared" si="20"/>
        <v>0</v>
      </c>
      <c r="AD42" s="15">
        <f t="shared" si="20"/>
        <v>-52.348993288590606</v>
      </c>
      <c r="AE42" s="15">
        <f>AE36/(AE9-AE31)*100</f>
        <v>4</v>
      </c>
    </row>
    <row r="43" spans="1:31" ht="18" customHeight="1" x14ac:dyDescent="0.15">
      <c r="A43" s="4" t="s">
        <v>27</v>
      </c>
      <c r="B43" s="15">
        <f>B37/(B9-B31)*100</f>
        <v>6.3055657045426869</v>
      </c>
      <c r="C43" s="15">
        <f t="shared" ref="C43:AE43" si="21">C37/(C9-C31)*100</f>
        <v>2.5157232704402519</v>
      </c>
      <c r="D43" s="15">
        <f t="shared" si="21"/>
        <v>3.9309378185524975</v>
      </c>
      <c r="E43" s="15">
        <f t="shared" si="21"/>
        <v>2.6548672566371683</v>
      </c>
      <c r="F43" s="15">
        <f t="shared" si="21"/>
        <v>8.4791229297877297</v>
      </c>
      <c r="G43" s="15">
        <f t="shared" si="21"/>
        <v>2.4725274725274726</v>
      </c>
      <c r="H43" s="15">
        <f t="shared" si="21"/>
        <v>6.3577126849765548</v>
      </c>
      <c r="I43" s="15">
        <f t="shared" si="21"/>
        <v>2.5641025641025639</v>
      </c>
      <c r="J43" s="15">
        <f t="shared" si="21"/>
        <v>3.9638607876821275</v>
      </c>
      <c r="K43" s="15">
        <f t="shared" si="21"/>
        <v>2.5862068965517242</v>
      </c>
      <c r="L43" s="15">
        <f t="shared" si="21"/>
        <v>8.554744525547445</v>
      </c>
      <c r="M43" s="15">
        <f t="shared" si="21"/>
        <v>2.5568181818181821</v>
      </c>
      <c r="N43" s="15">
        <f t="shared" si="21"/>
        <v>6.1477142339513255</v>
      </c>
      <c r="O43" s="15">
        <f t="shared" si="21"/>
        <v>3.0878859857482186</v>
      </c>
      <c r="P43" s="15">
        <f t="shared" si="21"/>
        <v>3.8366727766892108</v>
      </c>
      <c r="Q43" s="15">
        <f t="shared" si="21"/>
        <v>3.6585365853658534</v>
      </c>
      <c r="R43" s="15">
        <f t="shared" si="21"/>
        <v>8.2615482453604674</v>
      </c>
      <c r="S43" s="15">
        <f t="shared" si="21"/>
        <v>2.9498525073746311</v>
      </c>
      <c r="T43" s="15">
        <f t="shared" si="21"/>
        <v>-850</v>
      </c>
      <c r="U43" s="15">
        <f t="shared" si="21"/>
        <v>0</v>
      </c>
      <c r="V43" s="15">
        <f t="shared" si="21"/>
        <v>28.571428571428569</v>
      </c>
      <c r="W43" s="15">
        <f t="shared" si="21"/>
        <v>0</v>
      </c>
      <c r="X43" s="15">
        <f t="shared" si="21"/>
        <v>-47.826086956521742</v>
      </c>
      <c r="Y43" s="15">
        <f t="shared" si="21"/>
        <v>0</v>
      </c>
      <c r="Z43" s="15">
        <f t="shared" si="21"/>
        <v>-12.773722627737227</v>
      </c>
      <c r="AA43" s="15">
        <f t="shared" si="21"/>
        <v>-1.7857142857142856</v>
      </c>
      <c r="AB43" s="15">
        <f t="shared" si="21"/>
        <v>-8</v>
      </c>
      <c r="AC43" s="15">
        <f t="shared" si="21"/>
        <v>0</v>
      </c>
      <c r="AD43" s="15">
        <f t="shared" si="21"/>
        <v>-16.778523489932887</v>
      </c>
      <c r="AE43" s="15">
        <f t="shared" si="21"/>
        <v>-4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10993</v>
      </c>
      <c r="C9" s="4">
        <f>E9+G9</f>
        <v>107</v>
      </c>
      <c r="D9" s="4">
        <f>SUM(D10:D31)</f>
        <v>5225</v>
      </c>
      <c r="E9" s="4">
        <f>SUM(E10:E31)</f>
        <v>42</v>
      </c>
      <c r="F9" s="4">
        <f>SUM(F10:F31)</f>
        <v>5768</v>
      </c>
      <c r="G9" s="4">
        <f>SUM(G10:G31)</f>
        <v>65</v>
      </c>
      <c r="H9" s="4">
        <f>J9+L9</f>
        <v>11010</v>
      </c>
      <c r="I9" s="4">
        <f>K9+M9</f>
        <v>109</v>
      </c>
      <c r="J9" s="4">
        <f>SUM(J10:J31)</f>
        <v>5241</v>
      </c>
      <c r="K9" s="4">
        <f>SUM(K10:K31)</f>
        <v>46</v>
      </c>
      <c r="L9" s="4">
        <f>SUM(L10:L31)</f>
        <v>5769</v>
      </c>
      <c r="M9" s="4">
        <f>SUM(M10:M31)</f>
        <v>63</v>
      </c>
      <c r="N9" s="4">
        <f>P9+R9</f>
        <v>11171</v>
      </c>
      <c r="O9" s="4">
        <f>Q9+S9</f>
        <v>123</v>
      </c>
      <c r="P9" s="4">
        <f>SUM(P10:P31)</f>
        <v>5297</v>
      </c>
      <c r="Q9" s="4">
        <f>SUM(Q10:Q31)</f>
        <v>41</v>
      </c>
      <c r="R9" s="4">
        <f>SUM(R10:R31)</f>
        <v>5874</v>
      </c>
      <c r="S9" s="4">
        <f>SUM(S10:S31)</f>
        <v>82</v>
      </c>
      <c r="T9" s="4">
        <f>B9-H9</f>
        <v>-17</v>
      </c>
      <c r="U9" s="4">
        <f>C9-I9</f>
        <v>-2</v>
      </c>
      <c r="V9" s="4">
        <f>D9-J9</f>
        <v>-16</v>
      </c>
      <c r="W9" s="4">
        <f t="shared" ref="W9:X9" si="0">E9-K9</f>
        <v>-4</v>
      </c>
      <c r="X9" s="4">
        <f t="shared" si="0"/>
        <v>-1</v>
      </c>
      <c r="Y9" s="4">
        <f>G9-M9</f>
        <v>2</v>
      </c>
      <c r="Z9" s="4">
        <f t="shared" ref="Z9:AE9" si="1">B9-N9</f>
        <v>-178</v>
      </c>
      <c r="AA9" s="4">
        <f t="shared" si="1"/>
        <v>-16</v>
      </c>
      <c r="AB9" s="4">
        <f t="shared" si="1"/>
        <v>-72</v>
      </c>
      <c r="AC9" s="4">
        <f t="shared" si="1"/>
        <v>1</v>
      </c>
      <c r="AD9" s="4">
        <f t="shared" si="1"/>
        <v>-106</v>
      </c>
      <c r="AE9" s="4">
        <f t="shared" si="1"/>
        <v>-17</v>
      </c>
    </row>
    <row r="10" spans="1:32" s="1" customFormat="1" ht="18" customHeight="1" x14ac:dyDescent="0.15">
      <c r="A10" s="4" t="s">
        <v>2</v>
      </c>
      <c r="B10" s="4">
        <f t="shared" ref="B10:C30" si="2">D10+F10</f>
        <v>336</v>
      </c>
      <c r="C10" s="4">
        <f t="shared" si="2"/>
        <v>1</v>
      </c>
      <c r="D10" s="4">
        <v>187</v>
      </c>
      <c r="E10" s="4">
        <v>1</v>
      </c>
      <c r="F10" s="4">
        <v>149</v>
      </c>
      <c r="G10" s="4">
        <v>0</v>
      </c>
      <c r="H10" s="4">
        <f t="shared" ref="H10:I30" si="3">J10+L10</f>
        <v>326</v>
      </c>
      <c r="I10" s="4">
        <f t="shared" si="3"/>
        <v>1</v>
      </c>
      <c r="J10" s="4">
        <v>182</v>
      </c>
      <c r="K10" s="4">
        <v>1</v>
      </c>
      <c r="L10" s="4">
        <v>144</v>
      </c>
      <c r="M10" s="4">
        <v>0</v>
      </c>
      <c r="N10" s="4">
        <f t="shared" ref="N10:O30" si="4">P10+R10</f>
        <v>332</v>
      </c>
      <c r="O10" s="4">
        <f t="shared" si="4"/>
        <v>0</v>
      </c>
      <c r="P10" s="4">
        <v>183</v>
      </c>
      <c r="Q10" s="4">
        <v>0</v>
      </c>
      <c r="R10" s="4">
        <v>149</v>
      </c>
      <c r="S10" s="4">
        <v>0</v>
      </c>
      <c r="T10" s="4">
        <f t="shared" ref="T10:Y29" si="5">B10-H10</f>
        <v>10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4</v>
      </c>
      <c r="AA10" s="4">
        <f t="shared" si="7"/>
        <v>1</v>
      </c>
      <c r="AB10" s="4">
        <f t="shared" si="7"/>
        <v>4</v>
      </c>
      <c r="AC10" s="4">
        <f t="shared" si="7"/>
        <v>1</v>
      </c>
      <c r="AD10" s="4">
        <f t="shared" si="7"/>
        <v>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223</v>
      </c>
      <c r="E11" s="4">
        <v>0</v>
      </c>
      <c r="F11" s="4">
        <v>181</v>
      </c>
      <c r="G11" s="4">
        <v>0</v>
      </c>
      <c r="H11" s="4">
        <f t="shared" si="3"/>
        <v>404</v>
      </c>
      <c r="I11" s="4">
        <f t="shared" si="3"/>
        <v>0</v>
      </c>
      <c r="J11" s="4">
        <v>223</v>
      </c>
      <c r="K11" s="4">
        <v>0</v>
      </c>
      <c r="L11" s="4">
        <v>181</v>
      </c>
      <c r="M11" s="4">
        <v>0</v>
      </c>
      <c r="N11" s="4">
        <f t="shared" si="4"/>
        <v>425</v>
      </c>
      <c r="O11" s="4">
        <f t="shared" si="4"/>
        <v>0</v>
      </c>
      <c r="P11" s="4">
        <v>225</v>
      </c>
      <c r="Q11" s="4">
        <v>0</v>
      </c>
      <c r="R11" s="4">
        <v>200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-21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423</v>
      </c>
      <c r="C12" s="4">
        <f t="shared" si="2"/>
        <v>1</v>
      </c>
      <c r="D12" s="4">
        <v>217</v>
      </c>
      <c r="E12" s="4">
        <v>0</v>
      </c>
      <c r="F12" s="4">
        <v>206</v>
      </c>
      <c r="G12" s="4">
        <v>1</v>
      </c>
      <c r="H12" s="4">
        <f t="shared" si="3"/>
        <v>424</v>
      </c>
      <c r="I12" s="4">
        <f t="shared" si="3"/>
        <v>1</v>
      </c>
      <c r="J12" s="4">
        <v>218</v>
      </c>
      <c r="K12" s="4">
        <v>0</v>
      </c>
      <c r="L12" s="4">
        <v>206</v>
      </c>
      <c r="M12" s="4">
        <v>1</v>
      </c>
      <c r="N12" s="4">
        <f t="shared" si="4"/>
        <v>440</v>
      </c>
      <c r="O12" s="4">
        <f t="shared" si="4"/>
        <v>1</v>
      </c>
      <c r="P12" s="4">
        <v>238</v>
      </c>
      <c r="Q12" s="4">
        <v>0</v>
      </c>
      <c r="R12" s="4">
        <v>202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-17</v>
      </c>
      <c r="AA12" s="4">
        <f t="shared" si="7"/>
        <v>0</v>
      </c>
      <c r="AB12" s="4">
        <f t="shared" si="7"/>
        <v>-21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506</v>
      </c>
      <c r="C13" s="4">
        <f t="shared" si="2"/>
        <v>2</v>
      </c>
      <c r="D13" s="4">
        <v>274</v>
      </c>
      <c r="E13" s="4">
        <v>0</v>
      </c>
      <c r="F13" s="4">
        <v>232</v>
      </c>
      <c r="G13" s="4">
        <v>2</v>
      </c>
      <c r="H13" s="4">
        <f t="shared" si="3"/>
        <v>508</v>
      </c>
      <c r="I13" s="4">
        <f t="shared" si="3"/>
        <v>2</v>
      </c>
      <c r="J13" s="4">
        <v>275</v>
      </c>
      <c r="K13" s="4">
        <v>0</v>
      </c>
      <c r="L13" s="4">
        <v>233</v>
      </c>
      <c r="M13" s="4">
        <v>2</v>
      </c>
      <c r="N13" s="4">
        <f t="shared" si="4"/>
        <v>522</v>
      </c>
      <c r="O13" s="4">
        <f t="shared" si="4"/>
        <v>2</v>
      </c>
      <c r="P13" s="4">
        <v>281</v>
      </c>
      <c r="Q13" s="4">
        <v>1</v>
      </c>
      <c r="R13" s="4">
        <v>241</v>
      </c>
      <c r="S13" s="4">
        <v>1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-16</v>
      </c>
      <c r="AA13" s="4">
        <f t="shared" si="7"/>
        <v>0</v>
      </c>
      <c r="AB13" s="4">
        <f t="shared" si="7"/>
        <v>-7</v>
      </c>
      <c r="AC13" s="4">
        <f t="shared" si="7"/>
        <v>-1</v>
      </c>
      <c r="AD13" s="4">
        <f t="shared" si="7"/>
        <v>-9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335</v>
      </c>
      <c r="C14" s="4">
        <f t="shared" si="2"/>
        <v>41</v>
      </c>
      <c r="D14" s="4">
        <v>174</v>
      </c>
      <c r="E14" s="4">
        <v>30</v>
      </c>
      <c r="F14" s="4">
        <v>161</v>
      </c>
      <c r="G14" s="4">
        <v>11</v>
      </c>
      <c r="H14" s="4">
        <f t="shared" si="3"/>
        <v>344</v>
      </c>
      <c r="I14" s="4">
        <f t="shared" si="3"/>
        <v>46</v>
      </c>
      <c r="J14" s="4">
        <v>180</v>
      </c>
      <c r="K14" s="4">
        <v>35</v>
      </c>
      <c r="L14" s="4">
        <v>164</v>
      </c>
      <c r="M14" s="4">
        <v>11</v>
      </c>
      <c r="N14" s="4">
        <f t="shared" si="4"/>
        <v>313</v>
      </c>
      <c r="O14" s="4">
        <f t="shared" si="4"/>
        <v>46</v>
      </c>
      <c r="P14" s="4">
        <v>146</v>
      </c>
      <c r="Q14" s="4">
        <v>29</v>
      </c>
      <c r="R14" s="4">
        <v>167</v>
      </c>
      <c r="S14" s="4">
        <v>17</v>
      </c>
      <c r="T14" s="4">
        <f t="shared" si="5"/>
        <v>-9</v>
      </c>
      <c r="U14" s="4">
        <f t="shared" si="5"/>
        <v>-5</v>
      </c>
      <c r="V14" s="4">
        <f t="shared" si="6"/>
        <v>-6</v>
      </c>
      <c r="W14" s="4">
        <f t="shared" si="6"/>
        <v>-5</v>
      </c>
      <c r="X14" s="4">
        <f t="shared" si="6"/>
        <v>-3</v>
      </c>
      <c r="Y14" s="4">
        <f t="shared" si="6"/>
        <v>0</v>
      </c>
      <c r="Z14" s="4">
        <f t="shared" si="7"/>
        <v>22</v>
      </c>
      <c r="AA14" s="4">
        <f t="shared" si="7"/>
        <v>-5</v>
      </c>
      <c r="AB14" s="4">
        <f t="shared" si="7"/>
        <v>28</v>
      </c>
      <c r="AC14" s="4">
        <f t="shared" si="7"/>
        <v>1</v>
      </c>
      <c r="AD14" s="4">
        <f t="shared" si="7"/>
        <v>-6</v>
      </c>
      <c r="AE14" s="4">
        <f t="shared" si="7"/>
        <v>-6</v>
      </c>
    </row>
    <row r="15" spans="1:32" s="1" customFormat="1" ht="18" customHeight="1" x14ac:dyDescent="0.15">
      <c r="A15" s="4" t="s">
        <v>7</v>
      </c>
      <c r="B15" s="4">
        <f t="shared" si="2"/>
        <v>349</v>
      </c>
      <c r="C15" s="4">
        <f t="shared" si="2"/>
        <v>10</v>
      </c>
      <c r="D15" s="4">
        <v>147</v>
      </c>
      <c r="E15" s="4">
        <v>2</v>
      </c>
      <c r="F15" s="4">
        <v>202</v>
      </c>
      <c r="G15" s="4">
        <v>8</v>
      </c>
      <c r="H15" s="4">
        <f t="shared" si="3"/>
        <v>350</v>
      </c>
      <c r="I15" s="4">
        <f t="shared" si="3"/>
        <v>9</v>
      </c>
      <c r="J15" s="4">
        <v>150</v>
      </c>
      <c r="K15" s="4">
        <v>2</v>
      </c>
      <c r="L15" s="4">
        <v>200</v>
      </c>
      <c r="M15" s="4">
        <v>7</v>
      </c>
      <c r="N15" s="4">
        <f t="shared" si="4"/>
        <v>414</v>
      </c>
      <c r="O15" s="4">
        <f t="shared" si="4"/>
        <v>19</v>
      </c>
      <c r="P15" s="4">
        <v>200</v>
      </c>
      <c r="Q15" s="4">
        <v>3</v>
      </c>
      <c r="R15" s="4">
        <v>214</v>
      </c>
      <c r="S15" s="4">
        <v>16</v>
      </c>
      <c r="T15" s="4">
        <f t="shared" si="5"/>
        <v>-1</v>
      </c>
      <c r="U15" s="4">
        <f t="shared" si="5"/>
        <v>1</v>
      </c>
      <c r="V15" s="4">
        <f t="shared" si="6"/>
        <v>-3</v>
      </c>
      <c r="W15" s="4">
        <f t="shared" si="6"/>
        <v>0</v>
      </c>
      <c r="X15" s="4">
        <f t="shared" si="6"/>
        <v>2</v>
      </c>
      <c r="Y15" s="4">
        <f t="shared" si="6"/>
        <v>1</v>
      </c>
      <c r="Z15" s="4">
        <f t="shared" si="7"/>
        <v>-65</v>
      </c>
      <c r="AA15" s="4">
        <f t="shared" si="7"/>
        <v>-9</v>
      </c>
      <c r="AB15" s="4">
        <f t="shared" si="7"/>
        <v>-53</v>
      </c>
      <c r="AC15" s="4">
        <f t="shared" si="7"/>
        <v>-1</v>
      </c>
      <c r="AD15" s="4">
        <f t="shared" si="7"/>
        <v>-12</v>
      </c>
      <c r="AE15" s="4">
        <f t="shared" si="7"/>
        <v>-8</v>
      </c>
    </row>
    <row r="16" spans="1:32" s="1" customFormat="1" ht="18" customHeight="1" x14ac:dyDescent="0.15">
      <c r="A16" s="4" t="s">
        <v>8</v>
      </c>
      <c r="B16" s="4">
        <f t="shared" si="2"/>
        <v>513</v>
      </c>
      <c r="C16" s="4">
        <f t="shared" si="2"/>
        <v>14</v>
      </c>
      <c r="D16" s="4">
        <v>269</v>
      </c>
      <c r="E16" s="4">
        <v>2</v>
      </c>
      <c r="F16" s="4">
        <v>244</v>
      </c>
      <c r="G16" s="4">
        <v>12</v>
      </c>
      <c r="H16" s="4">
        <f t="shared" si="3"/>
        <v>513</v>
      </c>
      <c r="I16" s="4">
        <f t="shared" si="3"/>
        <v>12</v>
      </c>
      <c r="J16" s="4">
        <v>270</v>
      </c>
      <c r="K16" s="4">
        <v>1</v>
      </c>
      <c r="L16" s="4">
        <v>243</v>
      </c>
      <c r="M16" s="4">
        <v>11</v>
      </c>
      <c r="N16" s="4">
        <f t="shared" si="4"/>
        <v>529</v>
      </c>
      <c r="O16" s="4">
        <f t="shared" si="4"/>
        <v>14</v>
      </c>
      <c r="P16" s="4">
        <v>272</v>
      </c>
      <c r="Q16" s="4">
        <v>1</v>
      </c>
      <c r="R16" s="4">
        <v>257</v>
      </c>
      <c r="S16" s="4">
        <v>13</v>
      </c>
      <c r="T16" s="4">
        <f t="shared" si="5"/>
        <v>0</v>
      </c>
      <c r="U16" s="4">
        <f t="shared" si="5"/>
        <v>2</v>
      </c>
      <c r="V16" s="4">
        <f t="shared" si="6"/>
        <v>-1</v>
      </c>
      <c r="W16" s="4">
        <f t="shared" si="6"/>
        <v>1</v>
      </c>
      <c r="X16" s="4">
        <f t="shared" si="6"/>
        <v>1</v>
      </c>
      <c r="Y16" s="4">
        <f t="shared" si="6"/>
        <v>1</v>
      </c>
      <c r="Z16" s="4">
        <f t="shared" si="7"/>
        <v>-16</v>
      </c>
      <c r="AA16" s="4">
        <f t="shared" si="7"/>
        <v>0</v>
      </c>
      <c r="AB16" s="4">
        <f t="shared" si="7"/>
        <v>-3</v>
      </c>
      <c r="AC16" s="4">
        <f t="shared" si="7"/>
        <v>1</v>
      </c>
      <c r="AD16" s="4">
        <f t="shared" si="7"/>
        <v>-13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546</v>
      </c>
      <c r="C17" s="4">
        <f t="shared" si="2"/>
        <v>8</v>
      </c>
      <c r="D17" s="4">
        <v>305</v>
      </c>
      <c r="E17" s="4">
        <v>1</v>
      </c>
      <c r="F17" s="4">
        <v>241</v>
      </c>
      <c r="G17" s="4">
        <v>7</v>
      </c>
      <c r="H17" s="4">
        <f t="shared" si="3"/>
        <v>545</v>
      </c>
      <c r="I17" s="4">
        <f t="shared" si="3"/>
        <v>8</v>
      </c>
      <c r="J17" s="4">
        <v>306</v>
      </c>
      <c r="K17" s="4">
        <v>1</v>
      </c>
      <c r="L17" s="4">
        <v>239</v>
      </c>
      <c r="M17" s="4">
        <v>7</v>
      </c>
      <c r="N17" s="4">
        <f t="shared" si="4"/>
        <v>572</v>
      </c>
      <c r="O17" s="4">
        <f t="shared" si="4"/>
        <v>15</v>
      </c>
      <c r="P17" s="4">
        <v>315</v>
      </c>
      <c r="Q17" s="4">
        <v>1</v>
      </c>
      <c r="R17" s="4">
        <v>257</v>
      </c>
      <c r="S17" s="4">
        <v>14</v>
      </c>
      <c r="T17" s="4">
        <f t="shared" si="5"/>
        <v>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-26</v>
      </c>
      <c r="AA17" s="4">
        <f t="shared" si="7"/>
        <v>-7</v>
      </c>
      <c r="AB17" s="4">
        <f t="shared" si="7"/>
        <v>-10</v>
      </c>
      <c r="AC17" s="4">
        <f t="shared" si="7"/>
        <v>0</v>
      </c>
      <c r="AD17" s="4">
        <f t="shared" si="7"/>
        <v>-16</v>
      </c>
      <c r="AE17" s="4">
        <f t="shared" si="7"/>
        <v>-7</v>
      </c>
    </row>
    <row r="18" spans="1:31" s="1" customFormat="1" ht="18" customHeight="1" x14ac:dyDescent="0.15">
      <c r="A18" s="4" t="s">
        <v>10</v>
      </c>
      <c r="B18" s="4">
        <f t="shared" si="2"/>
        <v>603</v>
      </c>
      <c r="C18" s="4">
        <f t="shared" si="2"/>
        <v>20</v>
      </c>
      <c r="D18" s="4">
        <v>291</v>
      </c>
      <c r="E18" s="4">
        <v>4</v>
      </c>
      <c r="F18" s="4">
        <v>312</v>
      </c>
      <c r="G18" s="4">
        <v>16</v>
      </c>
      <c r="H18" s="4">
        <f t="shared" si="3"/>
        <v>604</v>
      </c>
      <c r="I18" s="4">
        <f t="shared" si="3"/>
        <v>20</v>
      </c>
      <c r="J18" s="4">
        <v>292</v>
      </c>
      <c r="K18" s="4">
        <v>4</v>
      </c>
      <c r="L18" s="4">
        <v>312</v>
      </c>
      <c r="M18" s="4">
        <v>16</v>
      </c>
      <c r="N18" s="4">
        <f t="shared" si="4"/>
        <v>625</v>
      </c>
      <c r="O18" s="4">
        <f t="shared" si="4"/>
        <v>18</v>
      </c>
      <c r="P18" s="4">
        <v>308</v>
      </c>
      <c r="Q18" s="4">
        <v>4</v>
      </c>
      <c r="R18" s="4">
        <v>317</v>
      </c>
      <c r="S18" s="4">
        <v>14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-22</v>
      </c>
      <c r="AA18" s="4">
        <f t="shared" si="7"/>
        <v>2</v>
      </c>
      <c r="AB18" s="4">
        <f t="shared" si="7"/>
        <v>-17</v>
      </c>
      <c r="AC18" s="4">
        <f t="shared" si="7"/>
        <v>0</v>
      </c>
      <c r="AD18" s="4">
        <f t="shared" si="7"/>
        <v>-5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616</v>
      </c>
      <c r="C19" s="4">
        <f t="shared" si="2"/>
        <v>5</v>
      </c>
      <c r="D19" s="4">
        <v>303</v>
      </c>
      <c r="E19" s="4">
        <v>0</v>
      </c>
      <c r="F19" s="4">
        <v>313</v>
      </c>
      <c r="G19" s="4">
        <v>5</v>
      </c>
      <c r="H19" s="4">
        <f t="shared" si="3"/>
        <v>617</v>
      </c>
      <c r="I19" s="4">
        <f t="shared" si="3"/>
        <v>5</v>
      </c>
      <c r="J19" s="4">
        <v>303</v>
      </c>
      <c r="K19" s="4">
        <v>0</v>
      </c>
      <c r="L19" s="4">
        <v>314</v>
      </c>
      <c r="M19" s="4">
        <v>5</v>
      </c>
      <c r="N19" s="4">
        <f t="shared" si="4"/>
        <v>573</v>
      </c>
      <c r="O19" s="4">
        <f t="shared" si="4"/>
        <v>4</v>
      </c>
      <c r="P19" s="4">
        <v>275</v>
      </c>
      <c r="Q19" s="4">
        <v>0</v>
      </c>
      <c r="R19" s="4">
        <v>298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43</v>
      </c>
      <c r="AA19" s="4">
        <f t="shared" si="7"/>
        <v>1</v>
      </c>
      <c r="AB19" s="4">
        <f t="shared" si="7"/>
        <v>28</v>
      </c>
      <c r="AC19" s="4">
        <f t="shared" si="7"/>
        <v>0</v>
      </c>
      <c r="AD19" s="4">
        <f t="shared" si="7"/>
        <v>15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585</v>
      </c>
      <c r="C20" s="4">
        <f t="shared" si="2"/>
        <v>1</v>
      </c>
      <c r="D20" s="4">
        <v>287</v>
      </c>
      <c r="E20" s="4">
        <v>0</v>
      </c>
      <c r="F20" s="4">
        <v>298</v>
      </c>
      <c r="G20" s="4">
        <v>1</v>
      </c>
      <c r="H20" s="4">
        <f t="shared" si="3"/>
        <v>587</v>
      </c>
      <c r="I20" s="4">
        <f t="shared" si="3"/>
        <v>1</v>
      </c>
      <c r="J20" s="4">
        <v>288</v>
      </c>
      <c r="K20" s="4">
        <v>0</v>
      </c>
      <c r="L20" s="4">
        <v>299</v>
      </c>
      <c r="M20" s="4">
        <v>1</v>
      </c>
      <c r="N20" s="4">
        <f t="shared" si="4"/>
        <v>628</v>
      </c>
      <c r="O20" s="4">
        <f t="shared" si="4"/>
        <v>1</v>
      </c>
      <c r="P20" s="4">
        <v>313</v>
      </c>
      <c r="Q20" s="4">
        <v>0</v>
      </c>
      <c r="R20" s="4">
        <v>315</v>
      </c>
      <c r="S20" s="4">
        <v>1</v>
      </c>
      <c r="T20" s="4">
        <f t="shared" si="5"/>
        <v>-2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-43</v>
      </c>
      <c r="AA20" s="4">
        <f t="shared" si="7"/>
        <v>0</v>
      </c>
      <c r="AB20" s="4">
        <f t="shared" si="7"/>
        <v>-26</v>
      </c>
      <c r="AC20" s="4">
        <f t="shared" si="7"/>
        <v>0</v>
      </c>
      <c r="AD20" s="4">
        <f t="shared" si="7"/>
        <v>-17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726</v>
      </c>
      <c r="C21" s="4">
        <f t="shared" si="2"/>
        <v>1</v>
      </c>
      <c r="D21" s="4">
        <v>359</v>
      </c>
      <c r="E21" s="4">
        <v>0</v>
      </c>
      <c r="F21" s="4">
        <v>367</v>
      </c>
      <c r="G21" s="4">
        <v>1</v>
      </c>
      <c r="H21" s="4">
        <f t="shared" si="3"/>
        <v>727</v>
      </c>
      <c r="I21" s="4">
        <f t="shared" si="3"/>
        <v>1</v>
      </c>
      <c r="J21" s="4">
        <v>359</v>
      </c>
      <c r="K21" s="4">
        <v>0</v>
      </c>
      <c r="L21" s="4">
        <v>368</v>
      </c>
      <c r="M21" s="4">
        <v>1</v>
      </c>
      <c r="N21" s="4">
        <f t="shared" si="4"/>
        <v>791</v>
      </c>
      <c r="O21" s="4">
        <f t="shared" si="4"/>
        <v>1</v>
      </c>
      <c r="P21" s="4">
        <v>383</v>
      </c>
      <c r="Q21" s="4">
        <v>1</v>
      </c>
      <c r="R21" s="4">
        <v>408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-65</v>
      </c>
      <c r="AA21" s="4">
        <f t="shared" si="7"/>
        <v>0</v>
      </c>
      <c r="AB21" s="4">
        <f t="shared" si="7"/>
        <v>-24</v>
      </c>
      <c r="AC21" s="4">
        <f t="shared" si="7"/>
        <v>-1</v>
      </c>
      <c r="AD21" s="4">
        <f t="shared" si="7"/>
        <v>-41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935</v>
      </c>
      <c r="C22" s="4">
        <f t="shared" si="2"/>
        <v>2</v>
      </c>
      <c r="D22" s="4">
        <v>448</v>
      </c>
      <c r="E22" s="4">
        <v>1</v>
      </c>
      <c r="F22" s="4">
        <v>487</v>
      </c>
      <c r="G22" s="4">
        <v>1</v>
      </c>
      <c r="H22" s="4">
        <f t="shared" si="3"/>
        <v>934</v>
      </c>
      <c r="I22" s="4">
        <f t="shared" si="3"/>
        <v>2</v>
      </c>
      <c r="J22" s="4">
        <v>447</v>
      </c>
      <c r="K22" s="4">
        <v>1</v>
      </c>
      <c r="L22" s="4">
        <v>487</v>
      </c>
      <c r="M22" s="4">
        <v>1</v>
      </c>
      <c r="N22" s="4">
        <f t="shared" si="4"/>
        <v>935</v>
      </c>
      <c r="O22" s="4">
        <f t="shared" si="4"/>
        <v>1</v>
      </c>
      <c r="P22" s="4">
        <v>447</v>
      </c>
      <c r="Q22" s="4">
        <v>0</v>
      </c>
      <c r="R22" s="4">
        <v>488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1</v>
      </c>
      <c r="AB22" s="4">
        <f t="shared" si="7"/>
        <v>1</v>
      </c>
      <c r="AC22" s="4">
        <f t="shared" si="7"/>
        <v>1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1033</v>
      </c>
      <c r="C23" s="4">
        <f t="shared" si="2"/>
        <v>0</v>
      </c>
      <c r="D23" s="4">
        <v>526</v>
      </c>
      <c r="E23" s="4">
        <v>0</v>
      </c>
      <c r="F23" s="4">
        <v>507</v>
      </c>
      <c r="G23" s="4">
        <v>0</v>
      </c>
      <c r="H23" s="4">
        <f t="shared" si="3"/>
        <v>1033</v>
      </c>
      <c r="I23" s="4">
        <f t="shared" si="3"/>
        <v>0</v>
      </c>
      <c r="J23" s="4">
        <v>526</v>
      </c>
      <c r="K23" s="4">
        <v>0</v>
      </c>
      <c r="L23" s="4">
        <v>507</v>
      </c>
      <c r="M23" s="4">
        <v>0</v>
      </c>
      <c r="N23" s="4">
        <f t="shared" si="4"/>
        <v>1048</v>
      </c>
      <c r="O23" s="4">
        <f t="shared" si="4"/>
        <v>0</v>
      </c>
      <c r="P23" s="4">
        <v>532</v>
      </c>
      <c r="Q23" s="4">
        <v>0</v>
      </c>
      <c r="R23" s="4">
        <v>516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860</v>
      </c>
      <c r="C24" s="4">
        <f t="shared" si="2"/>
        <v>0</v>
      </c>
      <c r="D24" s="4">
        <v>406</v>
      </c>
      <c r="E24" s="4">
        <v>0</v>
      </c>
      <c r="F24" s="4">
        <v>454</v>
      </c>
      <c r="G24" s="4">
        <v>0</v>
      </c>
      <c r="H24" s="4">
        <f t="shared" si="3"/>
        <v>862</v>
      </c>
      <c r="I24" s="4">
        <f t="shared" si="3"/>
        <v>0</v>
      </c>
      <c r="J24" s="4">
        <v>408</v>
      </c>
      <c r="K24" s="4">
        <v>0</v>
      </c>
      <c r="L24" s="4">
        <v>454</v>
      </c>
      <c r="M24" s="4">
        <v>0</v>
      </c>
      <c r="N24" s="4">
        <f t="shared" si="4"/>
        <v>799</v>
      </c>
      <c r="O24" s="4">
        <f t="shared" si="4"/>
        <v>0</v>
      </c>
      <c r="P24" s="4">
        <v>387</v>
      </c>
      <c r="Q24" s="4">
        <v>0</v>
      </c>
      <c r="R24" s="4">
        <v>412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61</v>
      </c>
      <c r="AA24" s="4">
        <f t="shared" si="7"/>
        <v>0</v>
      </c>
      <c r="AB24" s="4">
        <f t="shared" si="7"/>
        <v>19</v>
      </c>
      <c r="AC24" s="4">
        <f t="shared" si="7"/>
        <v>0</v>
      </c>
      <c r="AD24" s="4">
        <f t="shared" si="7"/>
        <v>42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653</v>
      </c>
      <c r="C25" s="4">
        <f t="shared" si="2"/>
        <v>0</v>
      </c>
      <c r="D25" s="4">
        <v>318</v>
      </c>
      <c r="E25" s="4">
        <v>0</v>
      </c>
      <c r="F25" s="4">
        <v>335</v>
      </c>
      <c r="G25" s="4">
        <v>0</v>
      </c>
      <c r="H25" s="4">
        <f t="shared" si="3"/>
        <v>654</v>
      </c>
      <c r="I25" s="4">
        <f t="shared" si="3"/>
        <v>0</v>
      </c>
      <c r="J25" s="4">
        <v>319</v>
      </c>
      <c r="K25" s="4">
        <v>0</v>
      </c>
      <c r="L25" s="4">
        <v>335</v>
      </c>
      <c r="M25" s="4">
        <v>0</v>
      </c>
      <c r="N25" s="4">
        <f t="shared" si="4"/>
        <v>649</v>
      </c>
      <c r="O25" s="4">
        <f t="shared" si="4"/>
        <v>0</v>
      </c>
      <c r="P25" s="4">
        <v>300</v>
      </c>
      <c r="Q25" s="4">
        <v>0</v>
      </c>
      <c r="R25" s="4">
        <v>349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4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627</v>
      </c>
      <c r="C26" s="4">
        <f t="shared" si="2"/>
        <v>0</v>
      </c>
      <c r="D26" s="4">
        <v>230</v>
      </c>
      <c r="E26" s="4">
        <v>0</v>
      </c>
      <c r="F26" s="4">
        <v>397</v>
      </c>
      <c r="G26" s="4">
        <v>0</v>
      </c>
      <c r="H26" s="4">
        <f t="shared" si="3"/>
        <v>628</v>
      </c>
      <c r="I26" s="4">
        <f t="shared" si="3"/>
        <v>0</v>
      </c>
      <c r="J26" s="4">
        <v>231</v>
      </c>
      <c r="K26" s="4">
        <v>0</v>
      </c>
      <c r="L26" s="4">
        <v>397</v>
      </c>
      <c r="M26" s="4">
        <v>0</v>
      </c>
      <c r="N26" s="4">
        <f t="shared" si="4"/>
        <v>673</v>
      </c>
      <c r="O26" s="4">
        <f t="shared" si="4"/>
        <v>0</v>
      </c>
      <c r="P26" s="4">
        <v>251</v>
      </c>
      <c r="Q26" s="4">
        <v>0</v>
      </c>
      <c r="R26" s="4">
        <v>422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-46</v>
      </c>
      <c r="AA26" s="4">
        <f t="shared" si="7"/>
        <v>0</v>
      </c>
      <c r="AB26" s="4">
        <f t="shared" si="7"/>
        <v>-21</v>
      </c>
      <c r="AC26" s="4">
        <f t="shared" si="7"/>
        <v>0</v>
      </c>
      <c r="AD26" s="4">
        <f t="shared" si="7"/>
        <v>-25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530</v>
      </c>
      <c r="C27" s="4">
        <f t="shared" si="2"/>
        <v>0</v>
      </c>
      <c r="D27" s="4">
        <v>179</v>
      </c>
      <c r="E27" s="4">
        <v>0</v>
      </c>
      <c r="F27" s="4">
        <v>351</v>
      </c>
      <c r="G27" s="4">
        <v>0</v>
      </c>
      <c r="H27" s="4">
        <f t="shared" si="3"/>
        <v>532</v>
      </c>
      <c r="I27" s="4">
        <f t="shared" si="3"/>
        <v>0</v>
      </c>
      <c r="J27" s="4">
        <v>179</v>
      </c>
      <c r="K27" s="4">
        <v>0</v>
      </c>
      <c r="L27" s="4">
        <v>353</v>
      </c>
      <c r="M27" s="4">
        <v>0</v>
      </c>
      <c r="N27" s="4">
        <f t="shared" si="4"/>
        <v>516</v>
      </c>
      <c r="O27" s="4">
        <f t="shared" si="4"/>
        <v>0</v>
      </c>
      <c r="P27" s="4">
        <v>159</v>
      </c>
      <c r="Q27" s="4">
        <v>0</v>
      </c>
      <c r="R27" s="4">
        <v>357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20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301</v>
      </c>
      <c r="C28" s="4">
        <f t="shared" si="2"/>
        <v>0</v>
      </c>
      <c r="D28" s="4">
        <v>68</v>
      </c>
      <c r="E28" s="4">
        <v>0</v>
      </c>
      <c r="F28" s="4">
        <v>233</v>
      </c>
      <c r="G28" s="4">
        <v>0</v>
      </c>
      <c r="H28" s="4">
        <f t="shared" si="3"/>
        <v>305</v>
      </c>
      <c r="I28" s="4">
        <f t="shared" si="3"/>
        <v>0</v>
      </c>
      <c r="J28" s="4">
        <v>71</v>
      </c>
      <c r="K28" s="4">
        <v>0</v>
      </c>
      <c r="L28" s="4">
        <v>234</v>
      </c>
      <c r="M28" s="4">
        <v>0</v>
      </c>
      <c r="N28" s="4">
        <f t="shared" si="4"/>
        <v>289</v>
      </c>
      <c r="O28" s="4">
        <f t="shared" si="4"/>
        <v>0</v>
      </c>
      <c r="P28" s="4">
        <v>66</v>
      </c>
      <c r="Q28" s="4">
        <v>0</v>
      </c>
      <c r="R28" s="4">
        <v>223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95</v>
      </c>
      <c r="C29" s="4">
        <f t="shared" si="2"/>
        <v>0</v>
      </c>
      <c r="D29" s="4">
        <v>13</v>
      </c>
      <c r="E29" s="4">
        <v>0</v>
      </c>
      <c r="F29" s="4">
        <v>82</v>
      </c>
      <c r="G29" s="4">
        <v>0</v>
      </c>
      <c r="H29" s="4">
        <f t="shared" si="3"/>
        <v>96</v>
      </c>
      <c r="I29" s="4">
        <f t="shared" si="3"/>
        <v>0</v>
      </c>
      <c r="J29" s="4">
        <v>13</v>
      </c>
      <c r="K29" s="4">
        <v>0</v>
      </c>
      <c r="L29" s="4">
        <v>83</v>
      </c>
      <c r="M29" s="4">
        <v>0</v>
      </c>
      <c r="N29" s="4">
        <f t="shared" si="4"/>
        <v>81</v>
      </c>
      <c r="O29" s="4">
        <f t="shared" si="4"/>
        <v>0</v>
      </c>
      <c r="P29" s="4">
        <v>14</v>
      </c>
      <c r="Q29" s="4">
        <v>0</v>
      </c>
      <c r="R29" s="4">
        <v>67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15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0</v>
      </c>
      <c r="E30" s="4">
        <v>0</v>
      </c>
      <c r="F30" s="4">
        <v>16</v>
      </c>
      <c r="G30" s="4">
        <v>0</v>
      </c>
      <c r="H30" s="4">
        <f t="shared" si="3"/>
        <v>16</v>
      </c>
      <c r="I30" s="4">
        <f t="shared" si="3"/>
        <v>0</v>
      </c>
      <c r="J30" s="4">
        <v>0</v>
      </c>
      <c r="K30" s="4">
        <v>0</v>
      </c>
      <c r="L30" s="4">
        <v>16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1163</v>
      </c>
      <c r="C33" s="4">
        <f t="shared" ref="C33:AE33" si="12">SUM(C10:C12)</f>
        <v>2</v>
      </c>
      <c r="D33" s="4">
        <f t="shared" si="12"/>
        <v>627</v>
      </c>
      <c r="E33" s="4">
        <f t="shared" si="12"/>
        <v>1</v>
      </c>
      <c r="F33" s="4">
        <f t="shared" si="12"/>
        <v>536</v>
      </c>
      <c r="G33" s="4">
        <f t="shared" si="12"/>
        <v>1</v>
      </c>
      <c r="H33" s="4">
        <f t="shared" si="12"/>
        <v>1154</v>
      </c>
      <c r="I33" s="4">
        <f t="shared" si="12"/>
        <v>2</v>
      </c>
      <c r="J33" s="4">
        <f t="shared" si="12"/>
        <v>623</v>
      </c>
      <c r="K33" s="4">
        <f t="shared" si="12"/>
        <v>1</v>
      </c>
      <c r="L33" s="4">
        <f t="shared" si="12"/>
        <v>531</v>
      </c>
      <c r="M33" s="4">
        <f t="shared" si="12"/>
        <v>1</v>
      </c>
      <c r="N33" s="4">
        <f t="shared" si="12"/>
        <v>1197</v>
      </c>
      <c r="O33" s="4">
        <f t="shared" si="12"/>
        <v>1</v>
      </c>
      <c r="P33" s="4">
        <f t="shared" si="12"/>
        <v>646</v>
      </c>
      <c r="Q33" s="4">
        <f t="shared" si="12"/>
        <v>0</v>
      </c>
      <c r="R33" s="4">
        <f t="shared" si="12"/>
        <v>551</v>
      </c>
      <c r="S33" s="4">
        <f t="shared" si="12"/>
        <v>1</v>
      </c>
      <c r="T33" s="4">
        <f t="shared" si="12"/>
        <v>9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-34</v>
      </c>
      <c r="AA33" s="4">
        <f t="shared" si="12"/>
        <v>1</v>
      </c>
      <c r="AB33" s="4">
        <f t="shared" si="12"/>
        <v>-19</v>
      </c>
      <c r="AC33" s="4">
        <f t="shared" si="12"/>
        <v>1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5714</v>
      </c>
      <c r="C34" s="4">
        <f t="shared" ref="C34:AE34" si="13">SUM(C13:C22)</f>
        <v>104</v>
      </c>
      <c r="D34" s="4">
        <f t="shared" si="13"/>
        <v>2857</v>
      </c>
      <c r="E34" s="4">
        <f t="shared" si="13"/>
        <v>40</v>
      </c>
      <c r="F34" s="4">
        <f t="shared" si="13"/>
        <v>2857</v>
      </c>
      <c r="G34" s="4">
        <f t="shared" si="13"/>
        <v>64</v>
      </c>
      <c r="H34" s="4">
        <f t="shared" si="13"/>
        <v>5729</v>
      </c>
      <c r="I34" s="4">
        <f t="shared" si="13"/>
        <v>106</v>
      </c>
      <c r="J34" s="4">
        <f t="shared" si="13"/>
        <v>2870</v>
      </c>
      <c r="K34" s="4">
        <f t="shared" si="13"/>
        <v>44</v>
      </c>
      <c r="L34" s="4">
        <f t="shared" si="13"/>
        <v>2859</v>
      </c>
      <c r="M34" s="4">
        <f t="shared" si="13"/>
        <v>62</v>
      </c>
      <c r="N34" s="4">
        <f t="shared" si="13"/>
        <v>5902</v>
      </c>
      <c r="O34" s="4">
        <f t="shared" si="13"/>
        <v>121</v>
      </c>
      <c r="P34" s="4">
        <f t="shared" si="13"/>
        <v>2940</v>
      </c>
      <c r="Q34" s="4">
        <f t="shared" si="13"/>
        <v>40</v>
      </c>
      <c r="R34" s="4">
        <f t="shared" si="13"/>
        <v>2962</v>
      </c>
      <c r="S34" s="4">
        <f>SUM(S13:S22)</f>
        <v>81</v>
      </c>
      <c r="T34" s="4">
        <f t="shared" si="13"/>
        <v>-15</v>
      </c>
      <c r="U34" s="4">
        <f t="shared" si="13"/>
        <v>-2</v>
      </c>
      <c r="V34" s="4">
        <f t="shared" si="13"/>
        <v>-13</v>
      </c>
      <c r="W34" s="4">
        <f t="shared" si="13"/>
        <v>-4</v>
      </c>
      <c r="X34" s="4">
        <f t="shared" si="13"/>
        <v>-2</v>
      </c>
      <c r="Y34" s="4">
        <f t="shared" si="13"/>
        <v>2</v>
      </c>
      <c r="Z34" s="4">
        <f t="shared" si="13"/>
        <v>-188</v>
      </c>
      <c r="AA34" s="4">
        <f t="shared" si="13"/>
        <v>-17</v>
      </c>
      <c r="AB34" s="4">
        <f t="shared" si="13"/>
        <v>-83</v>
      </c>
      <c r="AC34" s="4">
        <f t="shared" si="13"/>
        <v>0</v>
      </c>
      <c r="AD34" s="4">
        <f t="shared" si="13"/>
        <v>-105</v>
      </c>
      <c r="AE34" s="4">
        <f t="shared" si="13"/>
        <v>-17</v>
      </c>
    </row>
    <row r="35" spans="1:31" s="1" customFormat="1" ht="18" customHeight="1" x14ac:dyDescent="0.15">
      <c r="A35" s="4" t="s">
        <v>25</v>
      </c>
      <c r="B35" s="4">
        <f>SUM(B23:B30)</f>
        <v>4115</v>
      </c>
      <c r="C35" s="4">
        <f t="shared" ref="C35:AE35" si="14">SUM(C23:C30)</f>
        <v>0</v>
      </c>
      <c r="D35" s="4">
        <f t="shared" si="14"/>
        <v>1740</v>
      </c>
      <c r="E35" s="4">
        <f t="shared" si="14"/>
        <v>0</v>
      </c>
      <c r="F35" s="4">
        <f t="shared" si="14"/>
        <v>2375</v>
      </c>
      <c r="G35" s="4">
        <f t="shared" si="14"/>
        <v>0</v>
      </c>
      <c r="H35" s="4">
        <f t="shared" si="14"/>
        <v>4126</v>
      </c>
      <c r="I35" s="4">
        <f t="shared" si="14"/>
        <v>0</v>
      </c>
      <c r="J35" s="4">
        <f t="shared" si="14"/>
        <v>1747</v>
      </c>
      <c r="K35" s="4">
        <f t="shared" si="14"/>
        <v>0</v>
      </c>
      <c r="L35" s="4">
        <f t="shared" si="14"/>
        <v>2379</v>
      </c>
      <c r="M35" s="4">
        <f t="shared" si="14"/>
        <v>0</v>
      </c>
      <c r="N35" s="4">
        <f t="shared" si="14"/>
        <v>4071</v>
      </c>
      <c r="O35" s="4">
        <f t="shared" si="14"/>
        <v>0</v>
      </c>
      <c r="P35" s="4">
        <f t="shared" si="14"/>
        <v>1710</v>
      </c>
      <c r="Q35" s="4">
        <f t="shared" si="14"/>
        <v>0</v>
      </c>
      <c r="R35" s="4">
        <f t="shared" si="14"/>
        <v>2361</v>
      </c>
      <c r="S35" s="4">
        <f t="shared" si="14"/>
        <v>0</v>
      </c>
      <c r="T35" s="4">
        <f t="shared" si="14"/>
        <v>-11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44</v>
      </c>
      <c r="AA35" s="4">
        <f t="shared" si="14"/>
        <v>0</v>
      </c>
      <c r="AB35" s="4">
        <f t="shared" si="14"/>
        <v>30</v>
      </c>
      <c r="AC35" s="4">
        <f t="shared" si="14"/>
        <v>0</v>
      </c>
      <c r="AD35" s="4">
        <f t="shared" si="14"/>
        <v>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2222</v>
      </c>
      <c r="C36" s="4">
        <f t="shared" ref="C36:AE36" si="15">SUM(C25:C30)</f>
        <v>0</v>
      </c>
      <c r="D36" s="4">
        <f t="shared" si="15"/>
        <v>808</v>
      </c>
      <c r="E36" s="4">
        <f t="shared" si="15"/>
        <v>0</v>
      </c>
      <c r="F36" s="4">
        <f t="shared" si="15"/>
        <v>1414</v>
      </c>
      <c r="G36" s="4">
        <f t="shared" si="15"/>
        <v>0</v>
      </c>
      <c r="H36" s="4">
        <f t="shared" si="15"/>
        <v>2231</v>
      </c>
      <c r="I36" s="4">
        <f t="shared" si="15"/>
        <v>0</v>
      </c>
      <c r="J36" s="4">
        <f t="shared" si="15"/>
        <v>813</v>
      </c>
      <c r="K36" s="4">
        <f t="shared" si="15"/>
        <v>0</v>
      </c>
      <c r="L36" s="4">
        <f t="shared" si="15"/>
        <v>1418</v>
      </c>
      <c r="M36" s="4">
        <f t="shared" si="15"/>
        <v>0</v>
      </c>
      <c r="N36" s="4">
        <f t="shared" si="15"/>
        <v>2224</v>
      </c>
      <c r="O36" s="4">
        <f t="shared" si="15"/>
        <v>0</v>
      </c>
      <c r="P36" s="4">
        <f t="shared" si="15"/>
        <v>791</v>
      </c>
      <c r="Q36" s="4">
        <f t="shared" si="15"/>
        <v>0</v>
      </c>
      <c r="R36" s="4">
        <f t="shared" si="15"/>
        <v>1433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-2</v>
      </c>
      <c r="AA36" s="4">
        <f t="shared" si="15"/>
        <v>0</v>
      </c>
      <c r="AB36" s="4">
        <f t="shared" si="15"/>
        <v>17</v>
      </c>
      <c r="AC36" s="4">
        <f t="shared" si="15"/>
        <v>0</v>
      </c>
      <c r="AD36" s="4">
        <f t="shared" si="15"/>
        <v>-19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942</v>
      </c>
      <c r="C37" s="4">
        <f t="shared" ref="C37:AE37" si="16">SUM(C27:C30)</f>
        <v>0</v>
      </c>
      <c r="D37" s="4">
        <f t="shared" si="16"/>
        <v>260</v>
      </c>
      <c r="E37" s="4">
        <f t="shared" si="16"/>
        <v>0</v>
      </c>
      <c r="F37" s="4">
        <f t="shared" si="16"/>
        <v>682</v>
      </c>
      <c r="G37" s="4">
        <f t="shared" si="16"/>
        <v>0</v>
      </c>
      <c r="H37" s="4">
        <f t="shared" si="16"/>
        <v>949</v>
      </c>
      <c r="I37" s="4">
        <f t="shared" si="16"/>
        <v>0</v>
      </c>
      <c r="J37" s="4">
        <f t="shared" si="16"/>
        <v>263</v>
      </c>
      <c r="K37" s="4">
        <f t="shared" si="16"/>
        <v>0</v>
      </c>
      <c r="L37" s="4">
        <f t="shared" si="16"/>
        <v>686</v>
      </c>
      <c r="M37" s="4">
        <f t="shared" si="16"/>
        <v>0</v>
      </c>
      <c r="N37" s="4">
        <f t="shared" si="16"/>
        <v>902</v>
      </c>
      <c r="O37" s="4">
        <f t="shared" si="16"/>
        <v>0</v>
      </c>
      <c r="P37" s="4">
        <f t="shared" si="16"/>
        <v>240</v>
      </c>
      <c r="Q37" s="4">
        <f t="shared" si="16"/>
        <v>0</v>
      </c>
      <c r="R37" s="4">
        <f t="shared" si="16"/>
        <v>662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40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10.580422125181951</v>
      </c>
      <c r="C39" s="15">
        <f t="shared" ref="C39:AE39" si="17">C33/(C9-C31)*100</f>
        <v>1.8867924528301887</v>
      </c>
      <c r="D39" s="15">
        <f t="shared" si="17"/>
        <v>12.00229709035222</v>
      </c>
      <c r="E39" s="15">
        <f t="shared" si="17"/>
        <v>2.4390243902439024</v>
      </c>
      <c r="F39" s="15">
        <f t="shared" si="17"/>
        <v>9.2926490984743406</v>
      </c>
      <c r="G39" s="15">
        <f t="shared" si="17"/>
        <v>1.5384615384615385</v>
      </c>
      <c r="H39" s="15">
        <f t="shared" si="17"/>
        <v>10.482332636933418</v>
      </c>
      <c r="I39" s="15">
        <f t="shared" si="17"/>
        <v>1.8518518518518516</v>
      </c>
      <c r="J39" s="15">
        <f t="shared" si="17"/>
        <v>11.889312977099237</v>
      </c>
      <c r="K39" s="15">
        <f t="shared" si="17"/>
        <v>2.2222222222222223</v>
      </c>
      <c r="L39" s="15">
        <f t="shared" si="17"/>
        <v>9.204368174726989</v>
      </c>
      <c r="M39" s="15">
        <f t="shared" si="17"/>
        <v>1.5873015873015872</v>
      </c>
      <c r="N39" s="15">
        <f t="shared" si="17"/>
        <v>10.71620411817368</v>
      </c>
      <c r="O39" s="15">
        <f t="shared" si="17"/>
        <v>0.81967213114754101</v>
      </c>
      <c r="P39" s="15">
        <f t="shared" si="17"/>
        <v>12.197885196374623</v>
      </c>
      <c r="Q39" s="15">
        <f t="shared" si="17"/>
        <v>0</v>
      </c>
      <c r="R39" s="15">
        <f t="shared" si="17"/>
        <v>9.3803200544773571</v>
      </c>
      <c r="S39" s="15">
        <f t="shared" si="17"/>
        <v>1.2195121951219512</v>
      </c>
      <c r="T39" s="15">
        <f t="shared" si="17"/>
        <v>-52.941176470588239</v>
      </c>
      <c r="U39" s="15">
        <f t="shared" si="17"/>
        <v>0</v>
      </c>
      <c r="V39" s="15">
        <f t="shared" si="17"/>
        <v>-25</v>
      </c>
      <c r="W39" s="15">
        <f t="shared" si="17"/>
        <v>0</v>
      </c>
      <c r="X39" s="15">
        <f t="shared" si="17"/>
        <v>-500</v>
      </c>
      <c r="Y39" s="15">
        <f t="shared" si="17"/>
        <v>0</v>
      </c>
      <c r="Z39" s="15">
        <f t="shared" si="17"/>
        <v>19.101123595505616</v>
      </c>
      <c r="AA39" s="15">
        <f t="shared" si="17"/>
        <v>-6.25</v>
      </c>
      <c r="AB39" s="15">
        <f t="shared" si="17"/>
        <v>26.388888888888889</v>
      </c>
      <c r="AC39" s="15">
        <f t="shared" si="17"/>
        <v>100</v>
      </c>
      <c r="AD39" s="15">
        <f t="shared" si="17"/>
        <v>14.150943396226415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51.983260553129554</v>
      </c>
      <c r="C40" s="15">
        <f t="shared" ref="C40:AE40" si="18">C34/(C9-C31)*100</f>
        <v>98.113207547169807</v>
      </c>
      <c r="D40" s="15">
        <f t="shared" si="18"/>
        <v>54.689892802450238</v>
      </c>
      <c r="E40" s="15">
        <f t="shared" si="18"/>
        <v>97.560975609756099</v>
      </c>
      <c r="F40" s="15">
        <f t="shared" si="18"/>
        <v>49.531900138696258</v>
      </c>
      <c r="G40" s="15">
        <f t="shared" si="18"/>
        <v>98.461538461538467</v>
      </c>
      <c r="H40" s="15">
        <f t="shared" si="18"/>
        <v>52.039240621309837</v>
      </c>
      <c r="I40" s="15">
        <f t="shared" si="18"/>
        <v>98.148148148148152</v>
      </c>
      <c r="J40" s="15">
        <f t="shared" si="18"/>
        <v>54.770992366412216</v>
      </c>
      <c r="K40" s="15">
        <f t="shared" si="18"/>
        <v>97.777777777777771</v>
      </c>
      <c r="L40" s="15">
        <f t="shared" si="18"/>
        <v>49.557982319292769</v>
      </c>
      <c r="M40" s="15">
        <f t="shared" si="18"/>
        <v>98.412698412698404</v>
      </c>
      <c r="N40" s="15">
        <f t="shared" si="18"/>
        <v>52.837958818263211</v>
      </c>
      <c r="O40" s="15">
        <f t="shared" si="18"/>
        <v>99.180327868852459</v>
      </c>
      <c r="P40" s="15">
        <f t="shared" si="18"/>
        <v>55.513595166163142</v>
      </c>
      <c r="Q40" s="15">
        <f t="shared" si="18"/>
        <v>100</v>
      </c>
      <c r="R40" s="15">
        <f t="shared" si="18"/>
        <v>50.425604358188622</v>
      </c>
      <c r="S40" s="15">
        <f t="shared" si="18"/>
        <v>98.780487804878049</v>
      </c>
      <c r="T40" s="15">
        <f t="shared" si="18"/>
        <v>88.235294117647058</v>
      </c>
      <c r="U40" s="15">
        <f t="shared" si="18"/>
        <v>100</v>
      </c>
      <c r="V40" s="15">
        <f t="shared" si="18"/>
        <v>81.25</v>
      </c>
      <c r="W40" s="15">
        <f t="shared" si="18"/>
        <v>100</v>
      </c>
      <c r="X40" s="15">
        <f t="shared" si="18"/>
        <v>200</v>
      </c>
      <c r="Y40" s="15">
        <f t="shared" si="18"/>
        <v>100</v>
      </c>
      <c r="Z40" s="15">
        <f t="shared" si="18"/>
        <v>105.61797752808988</v>
      </c>
      <c r="AA40" s="15">
        <f t="shared" si="18"/>
        <v>106.25</v>
      </c>
      <c r="AB40" s="15">
        <f t="shared" si="18"/>
        <v>115.27777777777777</v>
      </c>
      <c r="AC40" s="15">
        <f t="shared" si="18"/>
        <v>0</v>
      </c>
      <c r="AD40" s="15">
        <f t="shared" si="18"/>
        <v>99.056603773584911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37.436317321688499</v>
      </c>
      <c r="C41" s="15">
        <f t="shared" ref="C41:AE41" si="19">C35/(C9-C31)*100</f>
        <v>0</v>
      </c>
      <c r="D41" s="15">
        <f t="shared" si="19"/>
        <v>33.307810107197547</v>
      </c>
      <c r="E41" s="15">
        <f t="shared" si="19"/>
        <v>0</v>
      </c>
      <c r="F41" s="15">
        <f t="shared" si="19"/>
        <v>41.175450762829399</v>
      </c>
      <c r="G41" s="15">
        <f t="shared" si="19"/>
        <v>0</v>
      </c>
      <c r="H41" s="15">
        <f t="shared" si="19"/>
        <v>37.478426741756742</v>
      </c>
      <c r="I41" s="15">
        <f t="shared" si="19"/>
        <v>0</v>
      </c>
      <c r="J41" s="15">
        <f t="shared" si="19"/>
        <v>33.339694656488547</v>
      </c>
      <c r="K41" s="15">
        <f t="shared" si="19"/>
        <v>0</v>
      </c>
      <c r="L41" s="15">
        <f t="shared" si="19"/>
        <v>41.237649505980237</v>
      </c>
      <c r="M41" s="15">
        <f t="shared" si="19"/>
        <v>0</v>
      </c>
      <c r="N41" s="15">
        <f t="shared" si="19"/>
        <v>36.445837063563111</v>
      </c>
      <c r="O41" s="15">
        <f t="shared" si="19"/>
        <v>0</v>
      </c>
      <c r="P41" s="15">
        <f t="shared" si="19"/>
        <v>32.288519637462237</v>
      </c>
      <c r="Q41" s="15">
        <f t="shared" si="19"/>
        <v>0</v>
      </c>
      <c r="R41" s="15">
        <f t="shared" si="19"/>
        <v>40.194075587334019</v>
      </c>
      <c r="S41" s="15">
        <f t="shared" si="19"/>
        <v>0</v>
      </c>
      <c r="T41" s="15">
        <f t="shared" si="19"/>
        <v>64.705882352941174</v>
      </c>
      <c r="U41" s="15">
        <f t="shared" si="19"/>
        <v>0</v>
      </c>
      <c r="V41" s="15">
        <f t="shared" si="19"/>
        <v>43.75</v>
      </c>
      <c r="W41" s="15">
        <f t="shared" si="19"/>
        <v>0</v>
      </c>
      <c r="X41" s="15">
        <f t="shared" si="19"/>
        <v>400</v>
      </c>
      <c r="Y41" s="15">
        <f t="shared" si="19"/>
        <v>0</v>
      </c>
      <c r="Z41" s="15">
        <f t="shared" si="19"/>
        <v>-24.719101123595504</v>
      </c>
      <c r="AA41" s="15">
        <f t="shared" si="19"/>
        <v>0</v>
      </c>
      <c r="AB41" s="15">
        <f t="shared" si="19"/>
        <v>-41.666666666666671</v>
      </c>
      <c r="AC41" s="15">
        <f t="shared" si="19"/>
        <v>0</v>
      </c>
      <c r="AD41" s="15">
        <f t="shared" si="19"/>
        <v>-13.20754716981132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20.214701601164485</v>
      </c>
      <c r="C42" s="15">
        <f t="shared" ref="C42:AD42" si="20">C36/(C9-C31)*100</f>
        <v>0</v>
      </c>
      <c r="D42" s="15">
        <f t="shared" si="20"/>
        <v>15.46707503828484</v>
      </c>
      <c r="E42" s="15">
        <f t="shared" si="20"/>
        <v>0</v>
      </c>
      <c r="F42" s="15">
        <f t="shared" si="20"/>
        <v>24.514563106796118</v>
      </c>
      <c r="G42" s="15">
        <f t="shared" si="20"/>
        <v>0</v>
      </c>
      <c r="H42" s="15">
        <f t="shared" si="20"/>
        <v>20.265237532927603</v>
      </c>
      <c r="I42" s="15">
        <f t="shared" si="20"/>
        <v>0</v>
      </c>
      <c r="J42" s="15">
        <f t="shared" si="20"/>
        <v>15.51526717557252</v>
      </c>
      <c r="K42" s="15">
        <f t="shared" si="20"/>
        <v>0</v>
      </c>
      <c r="L42" s="15">
        <f t="shared" si="20"/>
        <v>24.579649852660772</v>
      </c>
      <c r="M42" s="15">
        <f t="shared" si="20"/>
        <v>0</v>
      </c>
      <c r="N42" s="15">
        <f t="shared" si="20"/>
        <v>19.910474485228292</v>
      </c>
      <c r="O42" s="15">
        <f t="shared" si="20"/>
        <v>0</v>
      </c>
      <c r="P42" s="15">
        <f t="shared" si="20"/>
        <v>14.935800604229607</v>
      </c>
      <c r="Q42" s="15">
        <f t="shared" si="20"/>
        <v>0</v>
      </c>
      <c r="R42" s="15">
        <f t="shared" si="20"/>
        <v>24.395641811372148</v>
      </c>
      <c r="S42" s="15">
        <f t="shared" si="20"/>
        <v>0</v>
      </c>
      <c r="T42" s="15">
        <f t="shared" si="20"/>
        <v>52.941176470588239</v>
      </c>
      <c r="U42" s="15">
        <f t="shared" si="20"/>
        <v>0</v>
      </c>
      <c r="V42" s="15">
        <f t="shared" si="20"/>
        <v>31.25</v>
      </c>
      <c r="W42" s="15">
        <f t="shared" si="20"/>
        <v>0</v>
      </c>
      <c r="X42" s="15">
        <f t="shared" si="20"/>
        <v>400</v>
      </c>
      <c r="Y42" s="15">
        <f t="shared" si="20"/>
        <v>0</v>
      </c>
      <c r="Z42" s="15">
        <f t="shared" si="20"/>
        <v>1.1235955056179776</v>
      </c>
      <c r="AA42" s="15">
        <f t="shared" si="20"/>
        <v>0</v>
      </c>
      <c r="AB42" s="15">
        <f t="shared" si="20"/>
        <v>-23.611111111111111</v>
      </c>
      <c r="AC42" s="15">
        <f t="shared" si="20"/>
        <v>0</v>
      </c>
      <c r="AD42" s="15">
        <f t="shared" si="20"/>
        <v>17.924528301886792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8.5698689956331879</v>
      </c>
      <c r="C43" s="15">
        <f t="shared" ref="C43:AE43" si="21">C37/(C9-C31)*100</f>
        <v>0</v>
      </c>
      <c r="D43" s="15">
        <f t="shared" si="21"/>
        <v>4.9770290964777946</v>
      </c>
      <c r="E43" s="15">
        <f t="shared" si="21"/>
        <v>0</v>
      </c>
      <c r="F43" s="15">
        <f t="shared" si="21"/>
        <v>11.823855755894591</v>
      </c>
      <c r="G43" s="15">
        <f t="shared" si="21"/>
        <v>0</v>
      </c>
      <c r="H43" s="15">
        <f t="shared" si="21"/>
        <v>8.6202198201471525</v>
      </c>
      <c r="I43" s="15">
        <f t="shared" si="21"/>
        <v>0</v>
      </c>
      <c r="J43" s="15">
        <f t="shared" si="21"/>
        <v>5.0190839694656484</v>
      </c>
      <c r="K43" s="15">
        <f t="shared" si="21"/>
        <v>0</v>
      </c>
      <c r="L43" s="15">
        <f t="shared" si="21"/>
        <v>11.891142312359161</v>
      </c>
      <c r="M43" s="15">
        <f t="shared" si="21"/>
        <v>0</v>
      </c>
      <c r="N43" s="15">
        <f t="shared" si="21"/>
        <v>8.0752014324082371</v>
      </c>
      <c r="O43" s="15">
        <f t="shared" si="21"/>
        <v>0</v>
      </c>
      <c r="P43" s="15">
        <f t="shared" si="21"/>
        <v>4.5317220543806647</v>
      </c>
      <c r="Q43" s="15">
        <f t="shared" si="21"/>
        <v>0</v>
      </c>
      <c r="R43" s="15">
        <f t="shared" si="21"/>
        <v>11.270003404834865</v>
      </c>
      <c r="S43" s="15">
        <f t="shared" si="21"/>
        <v>0</v>
      </c>
      <c r="T43" s="15">
        <f t="shared" si="21"/>
        <v>41.17647058823529</v>
      </c>
      <c r="U43" s="15">
        <f t="shared" si="21"/>
        <v>0</v>
      </c>
      <c r="V43" s="15">
        <f t="shared" si="21"/>
        <v>18.75</v>
      </c>
      <c r="W43" s="15">
        <f t="shared" si="21"/>
        <v>0</v>
      </c>
      <c r="X43" s="15">
        <f t="shared" si="21"/>
        <v>400</v>
      </c>
      <c r="Y43" s="15">
        <f t="shared" si="21"/>
        <v>0</v>
      </c>
      <c r="Z43" s="15">
        <f t="shared" si="21"/>
        <v>-22.471910112359549</v>
      </c>
      <c r="AA43" s="15">
        <f t="shared" si="21"/>
        <v>0</v>
      </c>
      <c r="AB43" s="15">
        <f t="shared" si="21"/>
        <v>-27.777777777777779</v>
      </c>
      <c r="AC43" s="15">
        <f t="shared" si="21"/>
        <v>0</v>
      </c>
      <c r="AD43" s="15">
        <f t="shared" si="21"/>
        <v>-18.867924528301888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2984</v>
      </c>
      <c r="C9" s="4">
        <f>E9+G9</f>
        <v>53</v>
      </c>
      <c r="D9" s="4">
        <f>SUM(D10:D31)</f>
        <v>1406</v>
      </c>
      <c r="E9" s="4">
        <f>SUM(E10:E31)</f>
        <v>3</v>
      </c>
      <c r="F9" s="4">
        <f>SUM(F10:F31)</f>
        <v>1578</v>
      </c>
      <c r="G9" s="4">
        <f>SUM(G10:G31)</f>
        <v>50</v>
      </c>
      <c r="H9" s="4">
        <f>J9+L9</f>
        <v>2994</v>
      </c>
      <c r="I9" s="4">
        <f>K9+M9</f>
        <v>53</v>
      </c>
      <c r="J9" s="4">
        <f>SUM(J10:J31)</f>
        <v>1407</v>
      </c>
      <c r="K9" s="4">
        <f>SUM(K10:K31)</f>
        <v>3</v>
      </c>
      <c r="L9" s="4">
        <f>SUM(L10:L31)</f>
        <v>1587</v>
      </c>
      <c r="M9" s="4">
        <f>SUM(M10:M31)</f>
        <v>50</v>
      </c>
      <c r="N9" s="4">
        <f>P9+R9</f>
        <v>3067</v>
      </c>
      <c r="O9" s="4">
        <f>Q9+S9</f>
        <v>50</v>
      </c>
      <c r="P9" s="4">
        <f>SUM(P10:P31)</f>
        <v>1444</v>
      </c>
      <c r="Q9" s="4">
        <f>SUM(Q10:Q31)</f>
        <v>2</v>
      </c>
      <c r="R9" s="4">
        <f>SUM(R10:R31)</f>
        <v>1623</v>
      </c>
      <c r="S9" s="4">
        <f>SUM(S10:S31)</f>
        <v>48</v>
      </c>
      <c r="T9" s="4">
        <f>B9-H9</f>
        <v>-10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-9</v>
      </c>
      <c r="Y9" s="4">
        <f>G9-M9</f>
        <v>0</v>
      </c>
      <c r="Z9" s="4">
        <f t="shared" ref="Z9:AE9" si="1">B9-N9</f>
        <v>-83</v>
      </c>
      <c r="AA9" s="4">
        <f t="shared" si="1"/>
        <v>3</v>
      </c>
      <c r="AB9" s="4">
        <f t="shared" si="1"/>
        <v>-38</v>
      </c>
      <c r="AC9" s="4">
        <f t="shared" si="1"/>
        <v>1</v>
      </c>
      <c r="AD9" s="4">
        <f t="shared" si="1"/>
        <v>-45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59</v>
      </c>
      <c r="C10" s="4">
        <f t="shared" si="2"/>
        <v>0</v>
      </c>
      <c r="D10" s="4">
        <v>38</v>
      </c>
      <c r="E10" s="4">
        <v>0</v>
      </c>
      <c r="F10" s="4">
        <v>21</v>
      </c>
      <c r="G10" s="4">
        <v>0</v>
      </c>
      <c r="H10" s="4">
        <f t="shared" ref="H10:I30" si="3">J10+L10</f>
        <v>58</v>
      </c>
      <c r="I10" s="4">
        <f t="shared" si="3"/>
        <v>0</v>
      </c>
      <c r="J10" s="4">
        <v>37</v>
      </c>
      <c r="K10" s="4">
        <v>0</v>
      </c>
      <c r="L10" s="4">
        <v>21</v>
      </c>
      <c r="M10" s="4">
        <v>0</v>
      </c>
      <c r="N10" s="4">
        <f t="shared" ref="N10:O30" si="4">P10+R10</f>
        <v>66</v>
      </c>
      <c r="O10" s="4">
        <f t="shared" si="4"/>
        <v>0</v>
      </c>
      <c r="P10" s="4">
        <v>42</v>
      </c>
      <c r="Q10" s="4">
        <v>0</v>
      </c>
      <c r="R10" s="4">
        <v>24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-7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31</v>
      </c>
      <c r="E11" s="4">
        <v>0</v>
      </c>
      <c r="F11" s="4">
        <v>30</v>
      </c>
      <c r="G11" s="4">
        <v>0</v>
      </c>
      <c r="H11" s="4">
        <f t="shared" si="3"/>
        <v>61</v>
      </c>
      <c r="I11" s="4">
        <f t="shared" si="3"/>
        <v>0</v>
      </c>
      <c r="J11" s="4">
        <v>31</v>
      </c>
      <c r="K11" s="4">
        <v>0</v>
      </c>
      <c r="L11" s="4">
        <v>30</v>
      </c>
      <c r="M11" s="4">
        <v>0</v>
      </c>
      <c r="N11" s="4">
        <f t="shared" si="4"/>
        <v>61</v>
      </c>
      <c r="O11" s="4">
        <f t="shared" si="4"/>
        <v>0</v>
      </c>
      <c r="P11" s="4">
        <v>36</v>
      </c>
      <c r="Q11" s="4">
        <v>0</v>
      </c>
      <c r="R11" s="4">
        <v>25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71</v>
      </c>
      <c r="C12" s="4">
        <f t="shared" si="2"/>
        <v>0</v>
      </c>
      <c r="D12" s="4">
        <v>38</v>
      </c>
      <c r="E12" s="4">
        <v>0</v>
      </c>
      <c r="F12" s="4">
        <v>33</v>
      </c>
      <c r="G12" s="4">
        <v>0</v>
      </c>
      <c r="H12" s="4">
        <f t="shared" si="3"/>
        <v>71</v>
      </c>
      <c r="I12" s="4">
        <f t="shared" si="3"/>
        <v>0</v>
      </c>
      <c r="J12" s="4">
        <v>38</v>
      </c>
      <c r="K12" s="4">
        <v>0</v>
      </c>
      <c r="L12" s="4">
        <v>33</v>
      </c>
      <c r="M12" s="4">
        <v>0</v>
      </c>
      <c r="N12" s="4">
        <f t="shared" si="4"/>
        <v>77</v>
      </c>
      <c r="O12" s="4">
        <f t="shared" si="4"/>
        <v>0</v>
      </c>
      <c r="P12" s="4">
        <v>41</v>
      </c>
      <c r="Q12" s="4">
        <v>0</v>
      </c>
      <c r="R12" s="4">
        <v>36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92</v>
      </c>
      <c r="C13" s="4">
        <f t="shared" si="2"/>
        <v>0</v>
      </c>
      <c r="D13" s="4">
        <v>49</v>
      </c>
      <c r="E13" s="4">
        <v>0</v>
      </c>
      <c r="F13" s="4">
        <v>43</v>
      </c>
      <c r="G13" s="4">
        <v>0</v>
      </c>
      <c r="H13" s="4">
        <f t="shared" si="3"/>
        <v>93</v>
      </c>
      <c r="I13" s="4">
        <f t="shared" si="3"/>
        <v>0</v>
      </c>
      <c r="J13" s="4">
        <v>50</v>
      </c>
      <c r="K13" s="4">
        <v>0</v>
      </c>
      <c r="L13" s="4">
        <v>43</v>
      </c>
      <c r="M13" s="4">
        <v>0</v>
      </c>
      <c r="N13" s="4">
        <f t="shared" si="4"/>
        <v>100</v>
      </c>
      <c r="O13" s="4">
        <f t="shared" si="4"/>
        <v>0</v>
      </c>
      <c r="P13" s="4">
        <v>53</v>
      </c>
      <c r="Q13" s="4">
        <v>0</v>
      </c>
      <c r="R13" s="4">
        <v>47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90</v>
      </c>
      <c r="C14" s="4">
        <f t="shared" si="2"/>
        <v>5</v>
      </c>
      <c r="D14" s="4">
        <v>51</v>
      </c>
      <c r="E14" s="4">
        <v>1</v>
      </c>
      <c r="F14" s="4">
        <v>39</v>
      </c>
      <c r="G14" s="4">
        <v>4</v>
      </c>
      <c r="H14" s="4">
        <f t="shared" si="3"/>
        <v>89</v>
      </c>
      <c r="I14" s="4">
        <f t="shared" si="3"/>
        <v>5</v>
      </c>
      <c r="J14" s="4">
        <v>50</v>
      </c>
      <c r="K14" s="4">
        <v>1</v>
      </c>
      <c r="L14" s="4">
        <v>39</v>
      </c>
      <c r="M14" s="4">
        <v>4</v>
      </c>
      <c r="N14" s="4">
        <f t="shared" si="4"/>
        <v>89</v>
      </c>
      <c r="O14" s="4">
        <f t="shared" si="4"/>
        <v>5</v>
      </c>
      <c r="P14" s="4">
        <v>50</v>
      </c>
      <c r="Q14" s="4">
        <v>1</v>
      </c>
      <c r="R14" s="4">
        <v>39</v>
      </c>
      <c r="S14" s="4">
        <v>4</v>
      </c>
      <c r="T14" s="4">
        <f t="shared" si="5"/>
        <v>1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</v>
      </c>
      <c r="AA14" s="4">
        <f t="shared" si="7"/>
        <v>0</v>
      </c>
      <c r="AB14" s="4">
        <f t="shared" si="7"/>
        <v>1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83</v>
      </c>
      <c r="C15" s="4">
        <f t="shared" si="2"/>
        <v>15</v>
      </c>
      <c r="D15" s="4">
        <v>40</v>
      </c>
      <c r="E15" s="4">
        <v>2</v>
      </c>
      <c r="F15" s="4">
        <v>43</v>
      </c>
      <c r="G15" s="4">
        <v>13</v>
      </c>
      <c r="H15" s="4">
        <f t="shared" si="3"/>
        <v>85</v>
      </c>
      <c r="I15" s="4">
        <f t="shared" si="3"/>
        <v>15</v>
      </c>
      <c r="J15" s="4">
        <v>41</v>
      </c>
      <c r="K15" s="4">
        <v>2</v>
      </c>
      <c r="L15" s="4">
        <v>44</v>
      </c>
      <c r="M15" s="4">
        <v>13</v>
      </c>
      <c r="N15" s="4">
        <f t="shared" si="4"/>
        <v>100</v>
      </c>
      <c r="O15" s="4">
        <f t="shared" si="4"/>
        <v>13</v>
      </c>
      <c r="P15" s="4">
        <v>49</v>
      </c>
      <c r="Q15" s="4">
        <v>1</v>
      </c>
      <c r="R15" s="4">
        <v>51</v>
      </c>
      <c r="S15" s="4">
        <v>12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-17</v>
      </c>
      <c r="AA15" s="4">
        <f t="shared" si="7"/>
        <v>2</v>
      </c>
      <c r="AB15" s="4">
        <f t="shared" si="7"/>
        <v>-9</v>
      </c>
      <c r="AC15" s="4">
        <f t="shared" si="7"/>
        <v>1</v>
      </c>
      <c r="AD15" s="4">
        <f t="shared" si="7"/>
        <v>-8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95</v>
      </c>
      <c r="C16" s="4">
        <f t="shared" si="2"/>
        <v>9</v>
      </c>
      <c r="D16" s="4">
        <v>48</v>
      </c>
      <c r="E16" s="4">
        <v>0</v>
      </c>
      <c r="F16" s="4">
        <v>47</v>
      </c>
      <c r="G16" s="4">
        <v>9</v>
      </c>
      <c r="H16" s="4">
        <f t="shared" si="3"/>
        <v>96</v>
      </c>
      <c r="I16" s="4">
        <f t="shared" si="3"/>
        <v>9</v>
      </c>
      <c r="J16" s="4">
        <v>48</v>
      </c>
      <c r="K16" s="4">
        <v>0</v>
      </c>
      <c r="L16" s="4">
        <v>48</v>
      </c>
      <c r="M16" s="4">
        <v>9</v>
      </c>
      <c r="N16" s="4">
        <f t="shared" si="4"/>
        <v>82</v>
      </c>
      <c r="O16" s="4">
        <f t="shared" si="4"/>
        <v>7</v>
      </c>
      <c r="P16" s="4">
        <v>41</v>
      </c>
      <c r="Q16" s="4">
        <v>0</v>
      </c>
      <c r="R16" s="4">
        <v>41</v>
      </c>
      <c r="S16" s="4">
        <v>7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13</v>
      </c>
      <c r="AA16" s="4">
        <f t="shared" si="7"/>
        <v>2</v>
      </c>
      <c r="AB16" s="4">
        <f t="shared" si="7"/>
        <v>7</v>
      </c>
      <c r="AC16" s="4">
        <f t="shared" si="7"/>
        <v>0</v>
      </c>
      <c r="AD16" s="4">
        <f t="shared" si="7"/>
        <v>6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118</v>
      </c>
      <c r="C17" s="4">
        <f t="shared" si="2"/>
        <v>10</v>
      </c>
      <c r="D17" s="4">
        <v>58</v>
      </c>
      <c r="E17" s="4">
        <v>0</v>
      </c>
      <c r="F17" s="4">
        <v>60</v>
      </c>
      <c r="G17" s="4">
        <v>10</v>
      </c>
      <c r="H17" s="4">
        <f t="shared" si="3"/>
        <v>118</v>
      </c>
      <c r="I17" s="4">
        <f t="shared" si="3"/>
        <v>10</v>
      </c>
      <c r="J17" s="4">
        <v>58</v>
      </c>
      <c r="K17" s="4">
        <v>0</v>
      </c>
      <c r="L17" s="4">
        <v>60</v>
      </c>
      <c r="M17" s="4">
        <v>10</v>
      </c>
      <c r="N17" s="4">
        <f t="shared" si="4"/>
        <v>125</v>
      </c>
      <c r="O17" s="4">
        <f t="shared" si="4"/>
        <v>10</v>
      </c>
      <c r="P17" s="4">
        <v>59</v>
      </c>
      <c r="Q17" s="4">
        <v>0</v>
      </c>
      <c r="R17" s="4">
        <v>66</v>
      </c>
      <c r="S17" s="4">
        <v>10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-7</v>
      </c>
      <c r="AA17" s="4">
        <f t="shared" si="7"/>
        <v>0</v>
      </c>
      <c r="AB17" s="4">
        <f t="shared" si="7"/>
        <v>-1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6</v>
      </c>
      <c r="D18" s="4">
        <v>63</v>
      </c>
      <c r="E18" s="4">
        <v>0</v>
      </c>
      <c r="F18" s="4">
        <v>54</v>
      </c>
      <c r="G18" s="4">
        <v>6</v>
      </c>
      <c r="H18" s="4">
        <f t="shared" si="3"/>
        <v>117</v>
      </c>
      <c r="I18" s="4">
        <f t="shared" si="3"/>
        <v>6</v>
      </c>
      <c r="J18" s="4">
        <v>63</v>
      </c>
      <c r="K18" s="4">
        <v>0</v>
      </c>
      <c r="L18" s="4">
        <v>54</v>
      </c>
      <c r="M18" s="4">
        <v>6</v>
      </c>
      <c r="N18" s="4">
        <f t="shared" si="4"/>
        <v>134</v>
      </c>
      <c r="O18" s="4">
        <f t="shared" si="4"/>
        <v>9</v>
      </c>
      <c r="P18" s="4">
        <v>70</v>
      </c>
      <c r="Q18" s="4">
        <v>0</v>
      </c>
      <c r="R18" s="4">
        <v>64</v>
      </c>
      <c r="S18" s="4">
        <v>9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-17</v>
      </c>
      <c r="AA18" s="4">
        <f t="shared" si="7"/>
        <v>-3</v>
      </c>
      <c r="AB18" s="4">
        <f t="shared" si="7"/>
        <v>-7</v>
      </c>
      <c r="AC18" s="4">
        <f t="shared" si="7"/>
        <v>0</v>
      </c>
      <c r="AD18" s="4">
        <f t="shared" si="7"/>
        <v>-10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161</v>
      </c>
      <c r="C19" s="4">
        <f t="shared" si="2"/>
        <v>6</v>
      </c>
      <c r="D19" s="4">
        <v>84</v>
      </c>
      <c r="E19" s="4">
        <v>0</v>
      </c>
      <c r="F19" s="4">
        <v>77</v>
      </c>
      <c r="G19" s="4">
        <v>6</v>
      </c>
      <c r="H19" s="4">
        <f t="shared" si="3"/>
        <v>162</v>
      </c>
      <c r="I19" s="4">
        <f t="shared" si="3"/>
        <v>6</v>
      </c>
      <c r="J19" s="4">
        <v>84</v>
      </c>
      <c r="K19" s="4">
        <v>0</v>
      </c>
      <c r="L19" s="4">
        <v>78</v>
      </c>
      <c r="M19" s="4">
        <v>6</v>
      </c>
      <c r="N19" s="4">
        <f t="shared" si="4"/>
        <v>161</v>
      </c>
      <c r="O19" s="4">
        <f t="shared" si="4"/>
        <v>4</v>
      </c>
      <c r="P19" s="4">
        <v>83</v>
      </c>
      <c r="Q19" s="4">
        <v>0</v>
      </c>
      <c r="R19" s="4">
        <v>78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0</v>
      </c>
      <c r="AA19" s="4">
        <f t="shared" si="7"/>
        <v>2</v>
      </c>
      <c r="AB19" s="4">
        <f t="shared" si="7"/>
        <v>1</v>
      </c>
      <c r="AC19" s="4">
        <f t="shared" si="7"/>
        <v>0</v>
      </c>
      <c r="AD19" s="4">
        <f t="shared" si="7"/>
        <v>-1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130</v>
      </c>
      <c r="C20" s="4">
        <f t="shared" si="2"/>
        <v>2</v>
      </c>
      <c r="D20" s="4">
        <v>66</v>
      </c>
      <c r="E20" s="4">
        <v>0</v>
      </c>
      <c r="F20" s="4">
        <v>64</v>
      </c>
      <c r="G20" s="4">
        <v>2</v>
      </c>
      <c r="H20" s="4">
        <f t="shared" si="3"/>
        <v>131</v>
      </c>
      <c r="I20" s="4">
        <f t="shared" si="3"/>
        <v>2</v>
      </c>
      <c r="J20" s="4">
        <v>66</v>
      </c>
      <c r="K20" s="4">
        <v>0</v>
      </c>
      <c r="L20" s="4">
        <v>65</v>
      </c>
      <c r="M20" s="4">
        <v>2</v>
      </c>
      <c r="N20" s="4">
        <f t="shared" si="4"/>
        <v>139</v>
      </c>
      <c r="O20" s="4">
        <f t="shared" si="4"/>
        <v>2</v>
      </c>
      <c r="P20" s="4">
        <v>73</v>
      </c>
      <c r="Q20" s="4">
        <v>0</v>
      </c>
      <c r="R20" s="4">
        <v>66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-7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215</v>
      </c>
      <c r="C21" s="4">
        <f t="shared" si="2"/>
        <v>0</v>
      </c>
      <c r="D21" s="4">
        <v>107</v>
      </c>
      <c r="E21" s="4">
        <v>0</v>
      </c>
      <c r="F21" s="4">
        <v>108</v>
      </c>
      <c r="G21" s="4">
        <v>0</v>
      </c>
      <c r="H21" s="4">
        <f t="shared" si="3"/>
        <v>215</v>
      </c>
      <c r="I21" s="4">
        <f t="shared" si="3"/>
        <v>0</v>
      </c>
      <c r="J21" s="4">
        <v>107</v>
      </c>
      <c r="K21" s="4">
        <v>0</v>
      </c>
      <c r="L21" s="4">
        <v>108</v>
      </c>
      <c r="M21" s="4">
        <v>0</v>
      </c>
      <c r="N21" s="4">
        <f t="shared" si="4"/>
        <v>209</v>
      </c>
      <c r="O21" s="4">
        <f t="shared" si="4"/>
        <v>0</v>
      </c>
      <c r="P21" s="4">
        <v>102</v>
      </c>
      <c r="Q21" s="4">
        <v>0</v>
      </c>
      <c r="R21" s="4">
        <v>107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6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259</v>
      </c>
      <c r="C22" s="4">
        <f t="shared" si="2"/>
        <v>0</v>
      </c>
      <c r="D22" s="4">
        <v>128</v>
      </c>
      <c r="E22" s="4">
        <v>0</v>
      </c>
      <c r="F22" s="4">
        <v>131</v>
      </c>
      <c r="G22" s="4">
        <v>0</v>
      </c>
      <c r="H22" s="4">
        <f t="shared" si="3"/>
        <v>259</v>
      </c>
      <c r="I22" s="4">
        <f t="shared" si="3"/>
        <v>0</v>
      </c>
      <c r="J22" s="4">
        <v>128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140</v>
      </c>
      <c r="Q22" s="4">
        <v>0</v>
      </c>
      <c r="R22" s="4">
        <v>144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282</v>
      </c>
      <c r="C23" s="4">
        <f t="shared" si="2"/>
        <v>0</v>
      </c>
      <c r="D23" s="4">
        <v>149</v>
      </c>
      <c r="E23" s="4">
        <v>0</v>
      </c>
      <c r="F23" s="4">
        <v>133</v>
      </c>
      <c r="G23" s="4">
        <v>0</v>
      </c>
      <c r="H23" s="4">
        <f t="shared" si="3"/>
        <v>282</v>
      </c>
      <c r="I23" s="4">
        <f t="shared" si="3"/>
        <v>0</v>
      </c>
      <c r="J23" s="4">
        <v>149</v>
      </c>
      <c r="K23" s="4">
        <v>0</v>
      </c>
      <c r="L23" s="4">
        <v>133</v>
      </c>
      <c r="M23" s="4">
        <v>0</v>
      </c>
      <c r="N23" s="4">
        <f t="shared" si="4"/>
        <v>308</v>
      </c>
      <c r="O23" s="4">
        <f t="shared" si="4"/>
        <v>0</v>
      </c>
      <c r="P23" s="4">
        <v>160</v>
      </c>
      <c r="Q23" s="4">
        <v>0</v>
      </c>
      <c r="R23" s="4">
        <v>148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-26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272</v>
      </c>
      <c r="C24" s="4">
        <f t="shared" si="2"/>
        <v>0</v>
      </c>
      <c r="D24" s="4">
        <v>131</v>
      </c>
      <c r="E24" s="4">
        <v>0</v>
      </c>
      <c r="F24" s="4">
        <v>141</v>
      </c>
      <c r="G24" s="4">
        <v>0</v>
      </c>
      <c r="H24" s="4">
        <f t="shared" si="3"/>
        <v>273</v>
      </c>
      <c r="I24" s="4">
        <f t="shared" si="3"/>
        <v>0</v>
      </c>
      <c r="J24" s="4">
        <v>131</v>
      </c>
      <c r="K24" s="4">
        <v>0</v>
      </c>
      <c r="L24" s="4">
        <v>142</v>
      </c>
      <c r="M24" s="4">
        <v>0</v>
      </c>
      <c r="N24" s="4">
        <f t="shared" si="4"/>
        <v>241</v>
      </c>
      <c r="O24" s="4">
        <f t="shared" si="4"/>
        <v>0</v>
      </c>
      <c r="P24" s="4">
        <v>121</v>
      </c>
      <c r="Q24" s="4">
        <v>0</v>
      </c>
      <c r="R24" s="4">
        <v>120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31</v>
      </c>
      <c r="AA24" s="4">
        <f t="shared" si="7"/>
        <v>0</v>
      </c>
      <c r="AB24" s="4">
        <f t="shared" si="7"/>
        <v>10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272</v>
      </c>
      <c r="C25" s="4">
        <f t="shared" si="2"/>
        <v>0</v>
      </c>
      <c r="D25" s="4">
        <v>117</v>
      </c>
      <c r="E25" s="4">
        <v>0</v>
      </c>
      <c r="F25" s="4">
        <v>155</v>
      </c>
      <c r="G25" s="4">
        <v>0</v>
      </c>
      <c r="H25" s="4">
        <f t="shared" si="3"/>
        <v>272</v>
      </c>
      <c r="I25" s="4">
        <f t="shared" si="3"/>
        <v>0</v>
      </c>
      <c r="J25" s="4">
        <v>117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117</v>
      </c>
      <c r="Q25" s="4">
        <v>0</v>
      </c>
      <c r="R25" s="4">
        <v>160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239</v>
      </c>
      <c r="C26" s="4">
        <f t="shared" si="2"/>
        <v>0</v>
      </c>
      <c r="D26" s="4">
        <v>88</v>
      </c>
      <c r="E26" s="4">
        <v>0</v>
      </c>
      <c r="F26" s="4">
        <v>151</v>
      </c>
      <c r="G26" s="4">
        <v>0</v>
      </c>
      <c r="H26" s="4">
        <f t="shared" si="3"/>
        <v>239</v>
      </c>
      <c r="I26" s="4">
        <f t="shared" si="3"/>
        <v>0</v>
      </c>
      <c r="J26" s="4">
        <v>88</v>
      </c>
      <c r="K26" s="4">
        <v>0</v>
      </c>
      <c r="L26" s="4">
        <v>151</v>
      </c>
      <c r="M26" s="4">
        <v>0</v>
      </c>
      <c r="N26" s="4">
        <f t="shared" si="4"/>
        <v>258</v>
      </c>
      <c r="O26" s="4">
        <f t="shared" si="4"/>
        <v>0</v>
      </c>
      <c r="P26" s="4">
        <v>99</v>
      </c>
      <c r="Q26" s="4">
        <v>0</v>
      </c>
      <c r="R26" s="4">
        <v>159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-19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211</v>
      </c>
      <c r="C27" s="4">
        <f t="shared" si="2"/>
        <v>0</v>
      </c>
      <c r="D27" s="4">
        <v>82</v>
      </c>
      <c r="E27" s="4">
        <v>0</v>
      </c>
      <c r="F27" s="4">
        <v>129</v>
      </c>
      <c r="G27" s="4">
        <v>0</v>
      </c>
      <c r="H27" s="4">
        <f t="shared" si="3"/>
        <v>211</v>
      </c>
      <c r="I27" s="4">
        <f t="shared" si="3"/>
        <v>0</v>
      </c>
      <c r="J27" s="4">
        <v>82</v>
      </c>
      <c r="K27" s="4">
        <v>0</v>
      </c>
      <c r="L27" s="4">
        <v>129</v>
      </c>
      <c r="M27" s="4">
        <v>0</v>
      </c>
      <c r="N27" s="4">
        <f t="shared" si="4"/>
        <v>214</v>
      </c>
      <c r="O27" s="4">
        <f t="shared" si="4"/>
        <v>0</v>
      </c>
      <c r="P27" s="4">
        <v>75</v>
      </c>
      <c r="Q27" s="4">
        <v>0</v>
      </c>
      <c r="R27" s="4">
        <v>139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-10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120</v>
      </c>
      <c r="C28" s="4">
        <f t="shared" si="2"/>
        <v>0</v>
      </c>
      <c r="D28" s="4">
        <v>29</v>
      </c>
      <c r="E28" s="4">
        <v>0</v>
      </c>
      <c r="F28" s="4">
        <v>91</v>
      </c>
      <c r="G28" s="4">
        <v>0</v>
      </c>
      <c r="H28" s="4">
        <f t="shared" si="3"/>
        <v>122</v>
      </c>
      <c r="I28" s="4">
        <f t="shared" si="3"/>
        <v>0</v>
      </c>
      <c r="J28" s="4">
        <v>30</v>
      </c>
      <c r="K28" s="4">
        <v>0</v>
      </c>
      <c r="L28" s="4">
        <v>92</v>
      </c>
      <c r="M28" s="4">
        <v>0</v>
      </c>
      <c r="N28" s="4">
        <f t="shared" si="4"/>
        <v>105</v>
      </c>
      <c r="O28" s="4">
        <f t="shared" si="4"/>
        <v>0</v>
      </c>
      <c r="P28" s="4">
        <v>27</v>
      </c>
      <c r="Q28" s="4">
        <v>0</v>
      </c>
      <c r="R28" s="4">
        <v>78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31</v>
      </c>
      <c r="C29" s="4">
        <f t="shared" si="2"/>
        <v>0</v>
      </c>
      <c r="D29" s="4">
        <v>8</v>
      </c>
      <c r="E29" s="4">
        <v>0</v>
      </c>
      <c r="F29" s="4">
        <v>23</v>
      </c>
      <c r="G29" s="4">
        <v>0</v>
      </c>
      <c r="H29" s="4">
        <f t="shared" si="3"/>
        <v>34</v>
      </c>
      <c r="I29" s="4">
        <f t="shared" si="3"/>
        <v>0</v>
      </c>
      <c r="J29" s="4">
        <v>8</v>
      </c>
      <c r="K29" s="4">
        <v>0</v>
      </c>
      <c r="L29" s="4">
        <v>26</v>
      </c>
      <c r="M29" s="4">
        <v>0</v>
      </c>
      <c r="N29" s="4">
        <f t="shared" si="4"/>
        <v>26</v>
      </c>
      <c r="O29" s="4">
        <f t="shared" si="4"/>
        <v>0</v>
      </c>
      <c r="P29" s="4">
        <v>5</v>
      </c>
      <c r="Q29" s="4">
        <v>0</v>
      </c>
      <c r="R29" s="4">
        <v>21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191</v>
      </c>
      <c r="C33" s="4">
        <f t="shared" ref="C33:AE33" si="12">SUM(C10:C12)</f>
        <v>0</v>
      </c>
      <c r="D33" s="4">
        <f t="shared" si="12"/>
        <v>107</v>
      </c>
      <c r="E33" s="4">
        <f t="shared" si="12"/>
        <v>0</v>
      </c>
      <c r="F33" s="4">
        <f t="shared" si="12"/>
        <v>84</v>
      </c>
      <c r="G33" s="4">
        <f t="shared" si="12"/>
        <v>0</v>
      </c>
      <c r="H33" s="4">
        <f t="shared" si="12"/>
        <v>190</v>
      </c>
      <c r="I33" s="4">
        <f t="shared" si="12"/>
        <v>0</v>
      </c>
      <c r="J33" s="4">
        <f t="shared" si="12"/>
        <v>106</v>
      </c>
      <c r="K33" s="4">
        <f t="shared" si="12"/>
        <v>0</v>
      </c>
      <c r="L33" s="4">
        <f t="shared" si="12"/>
        <v>84</v>
      </c>
      <c r="M33" s="4">
        <f t="shared" si="12"/>
        <v>0</v>
      </c>
      <c r="N33" s="4">
        <f t="shared" si="12"/>
        <v>204</v>
      </c>
      <c r="O33" s="4">
        <f t="shared" si="12"/>
        <v>0</v>
      </c>
      <c r="P33" s="4">
        <f t="shared" si="12"/>
        <v>119</v>
      </c>
      <c r="Q33" s="4">
        <f t="shared" si="12"/>
        <v>0</v>
      </c>
      <c r="R33" s="4">
        <f t="shared" si="12"/>
        <v>85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-13</v>
      </c>
      <c r="AA33" s="4">
        <f t="shared" si="12"/>
        <v>0</v>
      </c>
      <c r="AB33" s="4">
        <f t="shared" si="12"/>
        <v>-12</v>
      </c>
      <c r="AC33" s="4">
        <f t="shared" si="12"/>
        <v>0</v>
      </c>
      <c r="AD33" s="4">
        <f t="shared" si="12"/>
        <v>-1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1360</v>
      </c>
      <c r="C34" s="4">
        <f t="shared" ref="C34:AE34" si="13">SUM(C13:C22)</f>
        <v>53</v>
      </c>
      <c r="D34" s="4">
        <f t="shared" si="13"/>
        <v>694</v>
      </c>
      <c r="E34" s="4">
        <f t="shared" si="13"/>
        <v>3</v>
      </c>
      <c r="F34" s="4">
        <f t="shared" si="13"/>
        <v>666</v>
      </c>
      <c r="G34" s="4">
        <f t="shared" si="13"/>
        <v>50</v>
      </c>
      <c r="H34" s="4">
        <f t="shared" si="13"/>
        <v>1365</v>
      </c>
      <c r="I34" s="4">
        <f t="shared" si="13"/>
        <v>53</v>
      </c>
      <c r="J34" s="4">
        <f t="shared" si="13"/>
        <v>695</v>
      </c>
      <c r="K34" s="4">
        <f t="shared" si="13"/>
        <v>3</v>
      </c>
      <c r="L34" s="4">
        <f t="shared" si="13"/>
        <v>670</v>
      </c>
      <c r="M34" s="4">
        <f t="shared" si="13"/>
        <v>50</v>
      </c>
      <c r="N34" s="4">
        <f t="shared" si="13"/>
        <v>1423</v>
      </c>
      <c r="O34" s="4">
        <f t="shared" si="13"/>
        <v>50</v>
      </c>
      <c r="P34" s="4">
        <f t="shared" si="13"/>
        <v>720</v>
      </c>
      <c r="Q34" s="4">
        <f t="shared" si="13"/>
        <v>2</v>
      </c>
      <c r="R34" s="4">
        <f t="shared" si="13"/>
        <v>703</v>
      </c>
      <c r="S34" s="4">
        <f>SUM(S13:S22)</f>
        <v>48</v>
      </c>
      <c r="T34" s="4">
        <f t="shared" si="13"/>
        <v>-5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-63</v>
      </c>
      <c r="AA34" s="4">
        <f t="shared" si="13"/>
        <v>3</v>
      </c>
      <c r="AB34" s="4">
        <f t="shared" si="13"/>
        <v>-26</v>
      </c>
      <c r="AC34" s="4">
        <f t="shared" si="13"/>
        <v>1</v>
      </c>
      <c r="AD34" s="4">
        <f t="shared" si="13"/>
        <v>-37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1433</v>
      </c>
      <c r="C35" s="4">
        <f t="shared" ref="C35:AE35" si="14">SUM(C23:C30)</f>
        <v>0</v>
      </c>
      <c r="D35" s="4">
        <f t="shared" si="14"/>
        <v>605</v>
      </c>
      <c r="E35" s="4">
        <f t="shared" si="14"/>
        <v>0</v>
      </c>
      <c r="F35" s="4">
        <f t="shared" si="14"/>
        <v>828</v>
      </c>
      <c r="G35" s="4">
        <f t="shared" si="14"/>
        <v>0</v>
      </c>
      <c r="H35" s="4">
        <f t="shared" si="14"/>
        <v>1439</v>
      </c>
      <c r="I35" s="4">
        <f t="shared" si="14"/>
        <v>0</v>
      </c>
      <c r="J35" s="4">
        <f t="shared" si="14"/>
        <v>606</v>
      </c>
      <c r="K35" s="4">
        <f t="shared" si="14"/>
        <v>0</v>
      </c>
      <c r="L35" s="4">
        <f t="shared" si="14"/>
        <v>833</v>
      </c>
      <c r="M35" s="4">
        <f t="shared" si="14"/>
        <v>0</v>
      </c>
      <c r="N35" s="4">
        <f t="shared" si="14"/>
        <v>1440</v>
      </c>
      <c r="O35" s="4">
        <f t="shared" si="14"/>
        <v>0</v>
      </c>
      <c r="P35" s="4">
        <f t="shared" si="14"/>
        <v>605</v>
      </c>
      <c r="Q35" s="4">
        <f t="shared" si="14"/>
        <v>0</v>
      </c>
      <c r="R35" s="4">
        <f t="shared" si="14"/>
        <v>835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-7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879</v>
      </c>
      <c r="C36" s="4">
        <f t="shared" ref="C36:AE36" si="15">SUM(C25:C30)</f>
        <v>0</v>
      </c>
      <c r="D36" s="4">
        <f t="shared" si="15"/>
        <v>325</v>
      </c>
      <c r="E36" s="4">
        <f t="shared" si="15"/>
        <v>0</v>
      </c>
      <c r="F36" s="4">
        <f t="shared" si="15"/>
        <v>554</v>
      </c>
      <c r="G36" s="4">
        <f t="shared" si="15"/>
        <v>0</v>
      </c>
      <c r="H36" s="4">
        <f t="shared" si="15"/>
        <v>884</v>
      </c>
      <c r="I36" s="4">
        <f t="shared" si="15"/>
        <v>0</v>
      </c>
      <c r="J36" s="4">
        <f t="shared" si="15"/>
        <v>326</v>
      </c>
      <c r="K36" s="4">
        <f t="shared" si="15"/>
        <v>0</v>
      </c>
      <c r="L36" s="4">
        <f t="shared" si="15"/>
        <v>558</v>
      </c>
      <c r="M36" s="4">
        <f t="shared" si="15"/>
        <v>0</v>
      </c>
      <c r="N36" s="4">
        <f t="shared" si="15"/>
        <v>891</v>
      </c>
      <c r="O36" s="4">
        <f t="shared" si="15"/>
        <v>0</v>
      </c>
      <c r="P36" s="4">
        <f t="shared" si="15"/>
        <v>324</v>
      </c>
      <c r="Q36" s="4">
        <f t="shared" si="15"/>
        <v>0</v>
      </c>
      <c r="R36" s="4">
        <f t="shared" si="15"/>
        <v>567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-12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368</v>
      </c>
      <c r="C37" s="4">
        <f t="shared" ref="C37:AE37" si="16">SUM(C27:C30)</f>
        <v>0</v>
      </c>
      <c r="D37" s="4">
        <f t="shared" si="16"/>
        <v>120</v>
      </c>
      <c r="E37" s="4">
        <f t="shared" si="16"/>
        <v>0</v>
      </c>
      <c r="F37" s="4">
        <f t="shared" si="16"/>
        <v>248</v>
      </c>
      <c r="G37" s="4">
        <f t="shared" si="16"/>
        <v>0</v>
      </c>
      <c r="H37" s="4">
        <f t="shared" si="16"/>
        <v>373</v>
      </c>
      <c r="I37" s="4">
        <f t="shared" si="16"/>
        <v>0</v>
      </c>
      <c r="J37" s="4">
        <f t="shared" si="16"/>
        <v>121</v>
      </c>
      <c r="K37" s="4">
        <f t="shared" si="16"/>
        <v>0</v>
      </c>
      <c r="L37" s="4">
        <f t="shared" si="16"/>
        <v>252</v>
      </c>
      <c r="M37" s="4">
        <f t="shared" si="16"/>
        <v>0</v>
      </c>
      <c r="N37" s="4">
        <f t="shared" si="16"/>
        <v>356</v>
      </c>
      <c r="O37" s="4">
        <f t="shared" si="16"/>
        <v>0</v>
      </c>
      <c r="P37" s="4">
        <f t="shared" si="16"/>
        <v>108</v>
      </c>
      <c r="Q37" s="4">
        <f t="shared" si="16"/>
        <v>0</v>
      </c>
      <c r="R37" s="4">
        <f t="shared" si="16"/>
        <v>248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12</v>
      </c>
      <c r="AA37" s="4">
        <f t="shared" si="16"/>
        <v>0</v>
      </c>
      <c r="AB37" s="4">
        <f t="shared" si="16"/>
        <v>12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6.4008042895442356</v>
      </c>
      <c r="C39" s="15">
        <f t="shared" ref="C39:AE39" si="17">C33/(C9-C31)*100</f>
        <v>0</v>
      </c>
      <c r="D39" s="15">
        <f t="shared" si="17"/>
        <v>7.6102418207681364</v>
      </c>
      <c r="E39" s="15">
        <f t="shared" si="17"/>
        <v>0</v>
      </c>
      <c r="F39" s="15">
        <f t="shared" si="17"/>
        <v>5.3231939163498092</v>
      </c>
      <c r="G39" s="15">
        <f t="shared" si="17"/>
        <v>0</v>
      </c>
      <c r="H39" s="15">
        <f t="shared" si="17"/>
        <v>6.3460253841015364</v>
      </c>
      <c r="I39" s="15">
        <f t="shared" si="17"/>
        <v>0</v>
      </c>
      <c r="J39" s="15">
        <f t="shared" si="17"/>
        <v>7.5337597725657428</v>
      </c>
      <c r="K39" s="15">
        <f t="shared" si="17"/>
        <v>0</v>
      </c>
      <c r="L39" s="15">
        <f t="shared" si="17"/>
        <v>5.2930056710775046</v>
      </c>
      <c r="M39" s="15">
        <f t="shared" si="17"/>
        <v>0</v>
      </c>
      <c r="N39" s="15">
        <f t="shared" si="17"/>
        <v>6.6514509292468214</v>
      </c>
      <c r="O39" s="15">
        <f t="shared" si="17"/>
        <v>0</v>
      </c>
      <c r="P39" s="15">
        <f t="shared" si="17"/>
        <v>8.2409972299168981</v>
      </c>
      <c r="Q39" s="15">
        <f t="shared" si="17"/>
        <v>0</v>
      </c>
      <c r="R39" s="15">
        <f t="shared" si="17"/>
        <v>5.2372150338878622</v>
      </c>
      <c r="S39" s="15">
        <f t="shared" si="17"/>
        <v>0</v>
      </c>
      <c r="T39" s="15">
        <f t="shared" si="17"/>
        <v>-10</v>
      </c>
      <c r="U39" s="15" t="e">
        <f t="shared" si="17"/>
        <v>#DIV/0!</v>
      </c>
      <c r="V39" s="15">
        <f t="shared" si="17"/>
        <v>-100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15.66265060240964</v>
      </c>
      <c r="AA39" s="15">
        <f t="shared" si="17"/>
        <v>0</v>
      </c>
      <c r="AB39" s="15">
        <f t="shared" si="17"/>
        <v>31.578947368421051</v>
      </c>
      <c r="AC39" s="15">
        <f t="shared" si="17"/>
        <v>0</v>
      </c>
      <c r="AD39" s="15">
        <f t="shared" si="17"/>
        <v>2.2222222222222223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45.576407506702417</v>
      </c>
      <c r="C40" s="15">
        <f t="shared" ref="C40:AE40" si="18">C34/(C9-C31)*100</f>
        <v>100</v>
      </c>
      <c r="D40" s="15">
        <f t="shared" si="18"/>
        <v>49.359886201991465</v>
      </c>
      <c r="E40" s="15">
        <f t="shared" si="18"/>
        <v>100</v>
      </c>
      <c r="F40" s="15">
        <f t="shared" si="18"/>
        <v>42.20532319391635</v>
      </c>
      <c r="G40" s="15">
        <f t="shared" si="18"/>
        <v>100</v>
      </c>
      <c r="H40" s="15">
        <f t="shared" si="18"/>
        <v>45.591182364729463</v>
      </c>
      <c r="I40" s="15">
        <f t="shared" si="18"/>
        <v>100</v>
      </c>
      <c r="J40" s="15">
        <f t="shared" si="18"/>
        <v>49.395877754086712</v>
      </c>
      <c r="K40" s="15">
        <f t="shared" si="18"/>
        <v>100</v>
      </c>
      <c r="L40" s="15">
        <f t="shared" si="18"/>
        <v>42.218021424070571</v>
      </c>
      <c r="M40" s="15">
        <f t="shared" si="18"/>
        <v>100</v>
      </c>
      <c r="N40" s="15">
        <f t="shared" si="18"/>
        <v>46.397130746657972</v>
      </c>
      <c r="O40" s="15">
        <f t="shared" si="18"/>
        <v>100</v>
      </c>
      <c r="P40" s="15">
        <f t="shared" si="18"/>
        <v>49.86149584487535</v>
      </c>
      <c r="Q40" s="15">
        <f t="shared" si="18"/>
        <v>100</v>
      </c>
      <c r="R40" s="15">
        <f t="shared" si="18"/>
        <v>43.314849044978438</v>
      </c>
      <c r="S40" s="15">
        <f t="shared" si="18"/>
        <v>100</v>
      </c>
      <c r="T40" s="15">
        <f t="shared" si="18"/>
        <v>50</v>
      </c>
      <c r="U40" s="15" t="e">
        <f t="shared" si="18"/>
        <v>#DIV/0!</v>
      </c>
      <c r="V40" s="15">
        <f t="shared" si="18"/>
        <v>100</v>
      </c>
      <c r="W40" s="15" t="e">
        <f t="shared" si="18"/>
        <v>#DIV/0!</v>
      </c>
      <c r="X40" s="15">
        <f t="shared" si="18"/>
        <v>44.444444444444443</v>
      </c>
      <c r="Y40" s="15" t="e">
        <f t="shared" si="18"/>
        <v>#DIV/0!</v>
      </c>
      <c r="Z40" s="15">
        <f t="shared" si="18"/>
        <v>75.903614457831324</v>
      </c>
      <c r="AA40" s="15">
        <f t="shared" si="18"/>
        <v>100</v>
      </c>
      <c r="AB40" s="15">
        <f t="shared" si="18"/>
        <v>68.421052631578945</v>
      </c>
      <c r="AC40" s="15">
        <f t="shared" si="18"/>
        <v>100</v>
      </c>
      <c r="AD40" s="15">
        <f t="shared" si="18"/>
        <v>82.222222222222214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48.02278820375335</v>
      </c>
      <c r="C41" s="15">
        <f t="shared" ref="C41:AE41" si="19">C35/(C9-C31)*100</f>
        <v>0</v>
      </c>
      <c r="D41" s="15">
        <f t="shared" si="19"/>
        <v>43.029871977240397</v>
      </c>
      <c r="E41" s="15">
        <f t="shared" si="19"/>
        <v>0</v>
      </c>
      <c r="F41" s="15">
        <f t="shared" si="19"/>
        <v>52.471482889733842</v>
      </c>
      <c r="G41" s="15">
        <f t="shared" si="19"/>
        <v>0</v>
      </c>
      <c r="H41" s="15">
        <f t="shared" si="19"/>
        <v>48.062792251169007</v>
      </c>
      <c r="I41" s="15">
        <f t="shared" si="19"/>
        <v>0</v>
      </c>
      <c r="J41" s="15">
        <f t="shared" si="19"/>
        <v>43.070362473347544</v>
      </c>
      <c r="K41" s="15">
        <f t="shared" si="19"/>
        <v>0</v>
      </c>
      <c r="L41" s="15">
        <f t="shared" si="19"/>
        <v>52.488972904851927</v>
      </c>
      <c r="M41" s="15">
        <f t="shared" si="19"/>
        <v>0</v>
      </c>
      <c r="N41" s="15">
        <f t="shared" si="19"/>
        <v>46.951418324095208</v>
      </c>
      <c r="O41" s="15">
        <f t="shared" si="19"/>
        <v>0</v>
      </c>
      <c r="P41" s="15">
        <f t="shared" si="19"/>
        <v>41.897506925207757</v>
      </c>
      <c r="Q41" s="15">
        <f t="shared" si="19"/>
        <v>0</v>
      </c>
      <c r="R41" s="15">
        <f t="shared" si="19"/>
        <v>51.447935921133706</v>
      </c>
      <c r="S41" s="15">
        <f t="shared" si="19"/>
        <v>0</v>
      </c>
      <c r="T41" s="15">
        <f t="shared" si="19"/>
        <v>60</v>
      </c>
      <c r="U41" s="15" t="e">
        <f t="shared" si="19"/>
        <v>#DIV/0!</v>
      </c>
      <c r="V41" s="15">
        <f t="shared" si="19"/>
        <v>100</v>
      </c>
      <c r="W41" s="15" t="e">
        <f t="shared" si="19"/>
        <v>#DIV/0!</v>
      </c>
      <c r="X41" s="15">
        <f t="shared" si="19"/>
        <v>55.555555555555557</v>
      </c>
      <c r="Y41" s="15" t="e">
        <f t="shared" si="19"/>
        <v>#DIV/0!</v>
      </c>
      <c r="Z41" s="15">
        <f t="shared" si="19"/>
        <v>8.4337349397590362</v>
      </c>
      <c r="AA41" s="15">
        <f t="shared" si="19"/>
        <v>0</v>
      </c>
      <c r="AB41" s="15">
        <f t="shared" si="19"/>
        <v>0</v>
      </c>
      <c r="AC41" s="15">
        <f t="shared" si="19"/>
        <v>0</v>
      </c>
      <c r="AD41" s="15">
        <f t="shared" si="19"/>
        <v>15.555555555555555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29.457104557640751</v>
      </c>
      <c r="C42" s="15">
        <f t="shared" ref="C42:AD42" si="20">C36/(C9-C31)*100</f>
        <v>0</v>
      </c>
      <c r="D42" s="15">
        <f t="shared" si="20"/>
        <v>23.115220483641536</v>
      </c>
      <c r="E42" s="15">
        <f t="shared" si="20"/>
        <v>0</v>
      </c>
      <c r="F42" s="15">
        <f t="shared" si="20"/>
        <v>35.107731305449938</v>
      </c>
      <c r="G42" s="15">
        <f t="shared" si="20"/>
        <v>0</v>
      </c>
      <c r="H42" s="15">
        <f t="shared" si="20"/>
        <v>29.52571810287241</v>
      </c>
      <c r="I42" s="15">
        <f t="shared" si="20"/>
        <v>0</v>
      </c>
      <c r="J42" s="15">
        <f t="shared" si="20"/>
        <v>23.169864960909734</v>
      </c>
      <c r="K42" s="15">
        <f t="shared" si="20"/>
        <v>0</v>
      </c>
      <c r="L42" s="15">
        <f t="shared" si="20"/>
        <v>35.160680529300571</v>
      </c>
      <c r="M42" s="15">
        <f t="shared" si="20"/>
        <v>0</v>
      </c>
      <c r="N42" s="15">
        <f t="shared" si="20"/>
        <v>29.051190088033906</v>
      </c>
      <c r="O42" s="15">
        <f t="shared" si="20"/>
        <v>0</v>
      </c>
      <c r="P42" s="15">
        <f t="shared" si="20"/>
        <v>22.437673130193904</v>
      </c>
      <c r="Q42" s="15">
        <f t="shared" si="20"/>
        <v>0</v>
      </c>
      <c r="R42" s="15">
        <f t="shared" si="20"/>
        <v>34.935304990757857</v>
      </c>
      <c r="S42" s="15">
        <f t="shared" si="20"/>
        <v>0</v>
      </c>
      <c r="T42" s="15">
        <f t="shared" si="20"/>
        <v>50</v>
      </c>
      <c r="U42" s="15" t="e">
        <f t="shared" si="20"/>
        <v>#DIV/0!</v>
      </c>
      <c r="V42" s="15">
        <f t="shared" si="20"/>
        <v>100</v>
      </c>
      <c r="W42" s="15" t="e">
        <f t="shared" si="20"/>
        <v>#DIV/0!</v>
      </c>
      <c r="X42" s="15">
        <f t="shared" si="20"/>
        <v>44.444444444444443</v>
      </c>
      <c r="Y42" s="15" t="e">
        <f t="shared" si="20"/>
        <v>#DIV/0!</v>
      </c>
      <c r="Z42" s="15">
        <f t="shared" si="20"/>
        <v>14.457831325301203</v>
      </c>
      <c r="AA42" s="15">
        <f t="shared" si="20"/>
        <v>0</v>
      </c>
      <c r="AB42" s="15">
        <f t="shared" si="20"/>
        <v>-2.6315789473684208</v>
      </c>
      <c r="AC42" s="15">
        <f t="shared" si="20"/>
        <v>0</v>
      </c>
      <c r="AD42" s="15">
        <f t="shared" si="20"/>
        <v>28.888888888888886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12.332439678284182</v>
      </c>
      <c r="C43" s="15">
        <f t="shared" ref="C43:AE43" si="21">C37/(C9-C31)*100</f>
        <v>0</v>
      </c>
      <c r="D43" s="15">
        <f t="shared" si="21"/>
        <v>8.5348506401137971</v>
      </c>
      <c r="E43" s="15">
        <f t="shared" si="21"/>
        <v>0</v>
      </c>
      <c r="F43" s="15">
        <f t="shared" si="21"/>
        <v>15.716096324461343</v>
      </c>
      <c r="G43" s="15">
        <f t="shared" si="21"/>
        <v>0</v>
      </c>
      <c r="H43" s="15">
        <f t="shared" si="21"/>
        <v>12.458249832999332</v>
      </c>
      <c r="I43" s="15">
        <f t="shared" si="21"/>
        <v>0</v>
      </c>
      <c r="J43" s="15">
        <f t="shared" si="21"/>
        <v>8.5998578535891959</v>
      </c>
      <c r="K43" s="15">
        <f t="shared" si="21"/>
        <v>0</v>
      </c>
      <c r="L43" s="15">
        <f t="shared" si="21"/>
        <v>15.879017013232513</v>
      </c>
      <c r="M43" s="15">
        <f t="shared" si="21"/>
        <v>0</v>
      </c>
      <c r="N43" s="15">
        <f t="shared" si="21"/>
        <v>11.607433974567982</v>
      </c>
      <c r="O43" s="15">
        <f t="shared" si="21"/>
        <v>0</v>
      </c>
      <c r="P43" s="15">
        <f t="shared" si="21"/>
        <v>7.4792243767313016</v>
      </c>
      <c r="Q43" s="15">
        <f t="shared" si="21"/>
        <v>0</v>
      </c>
      <c r="R43" s="15">
        <f t="shared" si="21"/>
        <v>15.280345040049292</v>
      </c>
      <c r="S43" s="15">
        <f t="shared" si="21"/>
        <v>0</v>
      </c>
      <c r="T43" s="15">
        <f t="shared" si="21"/>
        <v>50</v>
      </c>
      <c r="U43" s="15" t="e">
        <f t="shared" si="21"/>
        <v>#DIV/0!</v>
      </c>
      <c r="V43" s="15">
        <f t="shared" si="21"/>
        <v>100</v>
      </c>
      <c r="W43" s="15" t="e">
        <f t="shared" si="21"/>
        <v>#DIV/0!</v>
      </c>
      <c r="X43" s="15">
        <f t="shared" si="21"/>
        <v>44.444444444444443</v>
      </c>
      <c r="Y43" s="15" t="e">
        <f t="shared" si="21"/>
        <v>#DIV/0!</v>
      </c>
      <c r="Z43" s="15">
        <f t="shared" si="21"/>
        <v>-14.457831325301203</v>
      </c>
      <c r="AA43" s="15">
        <f t="shared" si="21"/>
        <v>0</v>
      </c>
      <c r="AB43" s="15">
        <f t="shared" si="21"/>
        <v>-31.578947368421051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6569</v>
      </c>
      <c r="C9" s="4">
        <f>E9+G9</f>
        <v>59</v>
      </c>
      <c r="D9" s="4">
        <f>SUM(D10:D31)</f>
        <v>3048</v>
      </c>
      <c r="E9" s="4">
        <f>SUM(E10:E31)</f>
        <v>5</v>
      </c>
      <c r="F9" s="4">
        <f>SUM(F10:F31)</f>
        <v>3521</v>
      </c>
      <c r="G9" s="4">
        <f>SUM(G10:G31)</f>
        <v>54</v>
      </c>
      <c r="H9" s="4">
        <f>J9+L9</f>
        <v>6567</v>
      </c>
      <c r="I9" s="4">
        <f>K9+M9</f>
        <v>60</v>
      </c>
      <c r="J9" s="4">
        <f>SUM(J10:J31)</f>
        <v>3045</v>
      </c>
      <c r="K9" s="4">
        <f>SUM(K10:K31)</f>
        <v>6</v>
      </c>
      <c r="L9" s="4">
        <f>SUM(L10:L31)</f>
        <v>3522</v>
      </c>
      <c r="M9" s="4">
        <f>SUM(M10:M31)</f>
        <v>54</v>
      </c>
      <c r="N9" s="4">
        <f>P9+R9</f>
        <v>6729</v>
      </c>
      <c r="O9" s="4">
        <f>Q9+S9</f>
        <v>51</v>
      </c>
      <c r="P9" s="4">
        <f>SUM(P10:P31)</f>
        <v>3130</v>
      </c>
      <c r="Q9" s="4">
        <f>SUM(Q10:Q31)</f>
        <v>10</v>
      </c>
      <c r="R9" s="4">
        <f>SUM(R10:R31)</f>
        <v>3599</v>
      </c>
      <c r="S9" s="4">
        <f>SUM(S10:S31)</f>
        <v>41</v>
      </c>
      <c r="T9" s="4">
        <f>B9-H9</f>
        <v>2</v>
      </c>
      <c r="U9" s="4">
        <f>C9-I9</f>
        <v>-1</v>
      </c>
      <c r="V9" s="4">
        <f>D9-J9</f>
        <v>3</v>
      </c>
      <c r="W9" s="4">
        <f t="shared" ref="W9:X9" si="0">E9-K9</f>
        <v>-1</v>
      </c>
      <c r="X9" s="4">
        <f t="shared" si="0"/>
        <v>-1</v>
      </c>
      <c r="Y9" s="4">
        <f>G9-M9</f>
        <v>0</v>
      </c>
      <c r="Z9" s="4">
        <f t="shared" ref="Z9:AE9" si="1">B9-N9</f>
        <v>-160</v>
      </c>
      <c r="AA9" s="4">
        <f t="shared" si="1"/>
        <v>8</v>
      </c>
      <c r="AB9" s="4">
        <f t="shared" si="1"/>
        <v>-82</v>
      </c>
      <c r="AC9" s="4">
        <f t="shared" si="1"/>
        <v>-5</v>
      </c>
      <c r="AD9" s="4">
        <f t="shared" si="1"/>
        <v>-78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167</v>
      </c>
      <c r="C10" s="4">
        <f t="shared" si="2"/>
        <v>0</v>
      </c>
      <c r="D10" s="4">
        <v>87</v>
      </c>
      <c r="E10" s="4">
        <v>0</v>
      </c>
      <c r="F10" s="4">
        <v>80</v>
      </c>
      <c r="G10" s="4">
        <v>0</v>
      </c>
      <c r="H10" s="4">
        <f t="shared" ref="H10:I30" si="3">J10+L10</f>
        <v>163</v>
      </c>
      <c r="I10" s="4">
        <f t="shared" si="3"/>
        <v>0</v>
      </c>
      <c r="J10" s="4">
        <v>85</v>
      </c>
      <c r="K10" s="4">
        <v>0</v>
      </c>
      <c r="L10" s="4">
        <v>78</v>
      </c>
      <c r="M10" s="4">
        <v>0</v>
      </c>
      <c r="N10" s="4">
        <f t="shared" ref="N10:O30" si="4">P10+R10</f>
        <v>186</v>
      </c>
      <c r="O10" s="4">
        <f t="shared" si="4"/>
        <v>0</v>
      </c>
      <c r="P10" s="4">
        <v>90</v>
      </c>
      <c r="Q10" s="4">
        <v>0</v>
      </c>
      <c r="R10" s="4">
        <v>96</v>
      </c>
      <c r="S10" s="4">
        <v>0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-16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243</v>
      </c>
      <c r="C11" s="4">
        <f t="shared" si="2"/>
        <v>0</v>
      </c>
      <c r="D11" s="4">
        <v>128</v>
      </c>
      <c r="E11" s="4">
        <v>0</v>
      </c>
      <c r="F11" s="4">
        <v>115</v>
      </c>
      <c r="G11" s="4">
        <v>0</v>
      </c>
      <c r="H11" s="4">
        <f t="shared" si="3"/>
        <v>242</v>
      </c>
      <c r="I11" s="4">
        <f t="shared" si="3"/>
        <v>0</v>
      </c>
      <c r="J11" s="4">
        <v>127</v>
      </c>
      <c r="K11" s="4">
        <v>0</v>
      </c>
      <c r="L11" s="4">
        <v>115</v>
      </c>
      <c r="M11" s="4">
        <v>0</v>
      </c>
      <c r="N11" s="4">
        <f t="shared" si="4"/>
        <v>241</v>
      </c>
      <c r="O11" s="4">
        <f t="shared" si="4"/>
        <v>0</v>
      </c>
      <c r="P11" s="4">
        <v>128</v>
      </c>
      <c r="Q11" s="4">
        <v>0</v>
      </c>
      <c r="R11" s="4">
        <v>113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2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228</v>
      </c>
      <c r="C12" s="4">
        <f t="shared" si="2"/>
        <v>0</v>
      </c>
      <c r="D12" s="4">
        <v>111</v>
      </c>
      <c r="E12" s="4">
        <v>0</v>
      </c>
      <c r="F12" s="4">
        <v>117</v>
      </c>
      <c r="G12" s="4">
        <v>0</v>
      </c>
      <c r="H12" s="4">
        <f t="shared" si="3"/>
        <v>228</v>
      </c>
      <c r="I12" s="4">
        <f t="shared" si="3"/>
        <v>0</v>
      </c>
      <c r="J12" s="4">
        <v>111</v>
      </c>
      <c r="K12" s="4">
        <v>0</v>
      </c>
      <c r="L12" s="4">
        <v>117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235</v>
      </c>
      <c r="C13" s="4">
        <f t="shared" si="2"/>
        <v>6</v>
      </c>
      <c r="D13" s="4">
        <v>121</v>
      </c>
      <c r="E13" s="4">
        <v>-1</v>
      </c>
      <c r="F13" s="4">
        <v>114</v>
      </c>
      <c r="G13" s="4">
        <v>7</v>
      </c>
      <c r="H13" s="4">
        <f t="shared" si="3"/>
        <v>235</v>
      </c>
      <c r="I13" s="4">
        <f t="shared" si="3"/>
        <v>6</v>
      </c>
      <c r="J13" s="4">
        <v>121</v>
      </c>
      <c r="K13" s="4">
        <v>-1</v>
      </c>
      <c r="L13" s="4">
        <v>114</v>
      </c>
      <c r="M13" s="4">
        <v>7</v>
      </c>
      <c r="N13" s="4">
        <f t="shared" si="4"/>
        <v>243</v>
      </c>
      <c r="O13" s="4">
        <f t="shared" si="4"/>
        <v>0</v>
      </c>
      <c r="P13" s="4">
        <v>136</v>
      </c>
      <c r="Q13" s="4">
        <v>0</v>
      </c>
      <c r="R13" s="4">
        <v>107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6</v>
      </c>
      <c r="AB13" s="4">
        <f t="shared" si="7"/>
        <v>-15</v>
      </c>
      <c r="AC13" s="4">
        <f t="shared" si="7"/>
        <v>-1</v>
      </c>
      <c r="AD13" s="4">
        <f t="shared" si="7"/>
        <v>7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167</v>
      </c>
      <c r="C14" s="4">
        <f t="shared" si="2"/>
        <v>20</v>
      </c>
      <c r="D14" s="4">
        <v>79</v>
      </c>
      <c r="E14" s="4">
        <v>4</v>
      </c>
      <c r="F14" s="4">
        <v>88</v>
      </c>
      <c r="G14" s="4">
        <v>16</v>
      </c>
      <c r="H14" s="4">
        <f t="shared" si="3"/>
        <v>168</v>
      </c>
      <c r="I14" s="4">
        <f t="shared" si="3"/>
        <v>20</v>
      </c>
      <c r="J14" s="4">
        <v>79</v>
      </c>
      <c r="K14" s="4">
        <v>4</v>
      </c>
      <c r="L14" s="4">
        <v>89</v>
      </c>
      <c r="M14" s="4">
        <v>16</v>
      </c>
      <c r="N14" s="4">
        <f t="shared" si="4"/>
        <v>171</v>
      </c>
      <c r="O14" s="4">
        <f t="shared" si="4"/>
        <v>24</v>
      </c>
      <c r="P14" s="4">
        <v>81</v>
      </c>
      <c r="Q14" s="4">
        <v>6</v>
      </c>
      <c r="R14" s="4">
        <v>90</v>
      </c>
      <c r="S14" s="4">
        <v>18</v>
      </c>
      <c r="T14" s="4">
        <f t="shared" si="5"/>
        <v>-1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-4</v>
      </c>
      <c r="AA14" s="4">
        <f t="shared" si="7"/>
        <v>-4</v>
      </c>
      <c r="AB14" s="4">
        <f t="shared" si="7"/>
        <v>-2</v>
      </c>
      <c r="AC14" s="4">
        <f t="shared" si="7"/>
        <v>-2</v>
      </c>
      <c r="AD14" s="4">
        <f t="shared" si="7"/>
        <v>-2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147</v>
      </c>
      <c r="C15" s="4">
        <f t="shared" si="2"/>
        <v>18</v>
      </c>
      <c r="D15" s="4">
        <v>65</v>
      </c>
      <c r="E15" s="4">
        <v>0</v>
      </c>
      <c r="F15" s="4">
        <v>82</v>
      </c>
      <c r="G15" s="4">
        <v>18</v>
      </c>
      <c r="H15" s="4">
        <f t="shared" si="3"/>
        <v>150</v>
      </c>
      <c r="I15" s="4">
        <f t="shared" si="3"/>
        <v>18</v>
      </c>
      <c r="J15" s="4">
        <v>65</v>
      </c>
      <c r="K15" s="4">
        <v>0</v>
      </c>
      <c r="L15" s="4">
        <v>85</v>
      </c>
      <c r="M15" s="4">
        <v>18</v>
      </c>
      <c r="N15" s="4">
        <f t="shared" si="4"/>
        <v>174</v>
      </c>
      <c r="O15" s="4">
        <f t="shared" si="4"/>
        <v>10</v>
      </c>
      <c r="P15" s="4">
        <v>87</v>
      </c>
      <c r="Q15" s="4">
        <v>0</v>
      </c>
      <c r="R15" s="4">
        <v>87</v>
      </c>
      <c r="S15" s="4">
        <v>10</v>
      </c>
      <c r="T15" s="4">
        <f t="shared" si="5"/>
        <v>-3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-3</v>
      </c>
      <c r="Y15" s="4">
        <f t="shared" si="6"/>
        <v>0</v>
      </c>
      <c r="Z15" s="4">
        <f t="shared" si="7"/>
        <v>-27</v>
      </c>
      <c r="AA15" s="4">
        <f t="shared" si="7"/>
        <v>8</v>
      </c>
      <c r="AB15" s="4">
        <f t="shared" si="7"/>
        <v>-22</v>
      </c>
      <c r="AC15" s="4">
        <f t="shared" si="7"/>
        <v>0</v>
      </c>
      <c r="AD15" s="4">
        <f t="shared" si="7"/>
        <v>-5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222</v>
      </c>
      <c r="C16" s="4">
        <f t="shared" si="2"/>
        <v>4</v>
      </c>
      <c r="D16" s="4">
        <v>115</v>
      </c>
      <c r="E16" s="4">
        <v>0</v>
      </c>
      <c r="F16" s="4">
        <v>107</v>
      </c>
      <c r="G16" s="4">
        <v>4</v>
      </c>
      <c r="H16" s="4">
        <f t="shared" si="3"/>
        <v>219</v>
      </c>
      <c r="I16" s="4">
        <f t="shared" si="3"/>
        <v>4</v>
      </c>
      <c r="J16" s="4">
        <v>114</v>
      </c>
      <c r="K16" s="4">
        <v>0</v>
      </c>
      <c r="L16" s="4">
        <v>105</v>
      </c>
      <c r="M16" s="4">
        <v>4</v>
      </c>
      <c r="N16" s="4">
        <f t="shared" si="4"/>
        <v>258</v>
      </c>
      <c r="O16" s="4">
        <f t="shared" si="4"/>
        <v>6</v>
      </c>
      <c r="P16" s="4">
        <v>130</v>
      </c>
      <c r="Q16" s="4">
        <v>1</v>
      </c>
      <c r="R16" s="4">
        <v>128</v>
      </c>
      <c r="S16" s="4">
        <v>5</v>
      </c>
      <c r="T16" s="4">
        <f t="shared" si="5"/>
        <v>3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-36</v>
      </c>
      <c r="AA16" s="4">
        <f t="shared" si="7"/>
        <v>-2</v>
      </c>
      <c r="AB16" s="4">
        <f t="shared" si="7"/>
        <v>-15</v>
      </c>
      <c r="AC16" s="4">
        <f t="shared" si="7"/>
        <v>-1</v>
      </c>
      <c r="AD16" s="4">
        <f t="shared" si="7"/>
        <v>-21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337</v>
      </c>
      <c r="C17" s="4">
        <f t="shared" si="2"/>
        <v>5</v>
      </c>
      <c r="D17" s="4">
        <v>181</v>
      </c>
      <c r="E17" s="4">
        <v>0</v>
      </c>
      <c r="F17" s="4">
        <v>156</v>
      </c>
      <c r="G17" s="4">
        <v>5</v>
      </c>
      <c r="H17" s="4">
        <f t="shared" si="3"/>
        <v>336</v>
      </c>
      <c r="I17" s="4">
        <f t="shared" si="3"/>
        <v>5</v>
      </c>
      <c r="J17" s="4">
        <v>180</v>
      </c>
      <c r="K17" s="4">
        <v>0</v>
      </c>
      <c r="L17" s="4">
        <v>156</v>
      </c>
      <c r="M17" s="4">
        <v>5</v>
      </c>
      <c r="N17" s="4">
        <f t="shared" si="4"/>
        <v>332</v>
      </c>
      <c r="O17" s="4">
        <f t="shared" si="4"/>
        <v>4</v>
      </c>
      <c r="P17" s="4">
        <v>170</v>
      </c>
      <c r="Q17" s="4">
        <v>0</v>
      </c>
      <c r="R17" s="4">
        <v>162</v>
      </c>
      <c r="S17" s="4">
        <v>4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5</v>
      </c>
      <c r="AA17" s="4">
        <f t="shared" si="7"/>
        <v>1</v>
      </c>
      <c r="AB17" s="4">
        <f t="shared" si="7"/>
        <v>11</v>
      </c>
      <c r="AC17" s="4">
        <f t="shared" si="7"/>
        <v>0</v>
      </c>
      <c r="AD17" s="4">
        <f t="shared" si="7"/>
        <v>-6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298</v>
      </c>
      <c r="C18" s="4">
        <f t="shared" si="2"/>
        <v>3</v>
      </c>
      <c r="D18" s="4">
        <v>158</v>
      </c>
      <c r="E18" s="4">
        <v>0</v>
      </c>
      <c r="F18" s="4">
        <v>140</v>
      </c>
      <c r="G18" s="4">
        <v>3</v>
      </c>
      <c r="H18" s="4">
        <f t="shared" si="3"/>
        <v>299</v>
      </c>
      <c r="I18" s="4">
        <f t="shared" si="3"/>
        <v>4</v>
      </c>
      <c r="J18" s="4">
        <v>159</v>
      </c>
      <c r="K18" s="4">
        <v>1</v>
      </c>
      <c r="L18" s="4">
        <v>140</v>
      </c>
      <c r="M18" s="4">
        <v>3</v>
      </c>
      <c r="N18" s="4">
        <f t="shared" si="4"/>
        <v>303</v>
      </c>
      <c r="O18" s="4">
        <f t="shared" si="4"/>
        <v>3</v>
      </c>
      <c r="P18" s="4">
        <v>165</v>
      </c>
      <c r="Q18" s="4">
        <v>0</v>
      </c>
      <c r="R18" s="4">
        <v>138</v>
      </c>
      <c r="S18" s="4">
        <v>3</v>
      </c>
      <c r="T18" s="4">
        <f t="shared" si="5"/>
        <v>-1</v>
      </c>
      <c r="U18" s="4">
        <f t="shared" si="5"/>
        <v>-1</v>
      </c>
      <c r="V18" s="4">
        <f t="shared" si="6"/>
        <v>-1</v>
      </c>
      <c r="W18" s="4">
        <f t="shared" si="6"/>
        <v>-1</v>
      </c>
      <c r="X18" s="4">
        <f t="shared" si="6"/>
        <v>0</v>
      </c>
      <c r="Y18" s="4">
        <f t="shared" si="6"/>
        <v>0</v>
      </c>
      <c r="Z18" s="4">
        <f t="shared" si="7"/>
        <v>-5</v>
      </c>
      <c r="AA18" s="4">
        <f t="shared" si="7"/>
        <v>0</v>
      </c>
      <c r="AB18" s="4">
        <f t="shared" si="7"/>
        <v>-7</v>
      </c>
      <c r="AC18" s="4">
        <f t="shared" si="7"/>
        <v>0</v>
      </c>
      <c r="AD18" s="4">
        <f t="shared" si="7"/>
        <v>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305</v>
      </c>
      <c r="C19" s="4">
        <f t="shared" si="2"/>
        <v>1</v>
      </c>
      <c r="D19" s="4">
        <v>151</v>
      </c>
      <c r="E19" s="4">
        <v>1</v>
      </c>
      <c r="F19" s="4">
        <v>154</v>
      </c>
      <c r="G19" s="4">
        <v>0</v>
      </c>
      <c r="H19" s="4">
        <f t="shared" si="3"/>
        <v>304</v>
      </c>
      <c r="I19" s="4">
        <f t="shared" si="3"/>
        <v>1</v>
      </c>
      <c r="J19" s="4">
        <v>150</v>
      </c>
      <c r="K19" s="4">
        <v>1</v>
      </c>
      <c r="L19" s="4">
        <v>154</v>
      </c>
      <c r="M19" s="4">
        <v>0</v>
      </c>
      <c r="N19" s="4">
        <f t="shared" si="4"/>
        <v>314</v>
      </c>
      <c r="O19" s="4">
        <f t="shared" si="4"/>
        <v>1</v>
      </c>
      <c r="P19" s="4">
        <v>156</v>
      </c>
      <c r="Q19" s="4">
        <v>1</v>
      </c>
      <c r="R19" s="4">
        <v>158</v>
      </c>
      <c r="S19" s="4">
        <v>0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-9</v>
      </c>
      <c r="AA19" s="4">
        <f t="shared" si="7"/>
        <v>0</v>
      </c>
      <c r="AB19" s="4">
        <f t="shared" si="7"/>
        <v>-5</v>
      </c>
      <c r="AC19" s="4">
        <f t="shared" si="7"/>
        <v>0</v>
      </c>
      <c r="AD19" s="4">
        <f t="shared" si="7"/>
        <v>-4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341</v>
      </c>
      <c r="C20" s="4">
        <f t="shared" si="2"/>
        <v>0</v>
      </c>
      <c r="D20" s="4">
        <v>159</v>
      </c>
      <c r="E20" s="4">
        <v>0</v>
      </c>
      <c r="F20" s="4">
        <v>182</v>
      </c>
      <c r="G20" s="4">
        <v>0</v>
      </c>
      <c r="H20" s="4">
        <f t="shared" si="3"/>
        <v>340</v>
      </c>
      <c r="I20" s="4">
        <f t="shared" si="3"/>
        <v>0</v>
      </c>
      <c r="J20" s="4">
        <v>159</v>
      </c>
      <c r="K20" s="4">
        <v>0</v>
      </c>
      <c r="L20" s="4">
        <v>181</v>
      </c>
      <c r="M20" s="4">
        <v>0</v>
      </c>
      <c r="N20" s="4">
        <f t="shared" si="4"/>
        <v>363</v>
      </c>
      <c r="O20" s="4">
        <f t="shared" si="4"/>
        <v>1</v>
      </c>
      <c r="P20" s="4">
        <v>163</v>
      </c>
      <c r="Q20" s="4">
        <v>1</v>
      </c>
      <c r="R20" s="4">
        <v>200</v>
      </c>
      <c r="S20" s="4">
        <v>0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-22</v>
      </c>
      <c r="AA20" s="4">
        <f t="shared" si="7"/>
        <v>-1</v>
      </c>
      <c r="AB20" s="4">
        <f t="shared" si="7"/>
        <v>-4</v>
      </c>
      <c r="AC20" s="4">
        <f t="shared" si="7"/>
        <v>-1</v>
      </c>
      <c r="AD20" s="4">
        <f t="shared" si="7"/>
        <v>-18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445</v>
      </c>
      <c r="C21" s="4">
        <f t="shared" si="2"/>
        <v>1</v>
      </c>
      <c r="D21" s="4">
        <v>211</v>
      </c>
      <c r="E21" s="4">
        <v>1</v>
      </c>
      <c r="F21" s="4">
        <v>234</v>
      </c>
      <c r="G21" s="4">
        <v>0</v>
      </c>
      <c r="H21" s="4">
        <f t="shared" si="3"/>
        <v>445</v>
      </c>
      <c r="I21" s="4">
        <f t="shared" si="3"/>
        <v>1</v>
      </c>
      <c r="J21" s="4">
        <v>211</v>
      </c>
      <c r="K21" s="4">
        <v>1</v>
      </c>
      <c r="L21" s="4">
        <v>234</v>
      </c>
      <c r="M21" s="4">
        <v>0</v>
      </c>
      <c r="N21" s="4">
        <f t="shared" si="4"/>
        <v>473</v>
      </c>
      <c r="O21" s="4">
        <f t="shared" si="4"/>
        <v>0</v>
      </c>
      <c r="P21" s="4">
        <v>238</v>
      </c>
      <c r="Q21" s="4">
        <v>0</v>
      </c>
      <c r="R21" s="4">
        <v>235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-28</v>
      </c>
      <c r="AA21" s="4">
        <f t="shared" si="7"/>
        <v>1</v>
      </c>
      <c r="AB21" s="4">
        <f t="shared" si="7"/>
        <v>-27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612</v>
      </c>
      <c r="C22" s="4">
        <f t="shared" si="2"/>
        <v>0</v>
      </c>
      <c r="D22" s="4">
        <v>322</v>
      </c>
      <c r="E22" s="4">
        <v>0</v>
      </c>
      <c r="F22" s="4">
        <v>290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646</v>
      </c>
      <c r="O22" s="4">
        <f t="shared" si="4"/>
        <v>0</v>
      </c>
      <c r="P22" s="4">
        <v>346</v>
      </c>
      <c r="Q22" s="4">
        <v>0</v>
      </c>
      <c r="R22" s="4">
        <v>300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-34</v>
      </c>
      <c r="AA22" s="4">
        <f t="shared" si="7"/>
        <v>0</v>
      </c>
      <c r="AB22" s="4">
        <f t="shared" si="7"/>
        <v>-24</v>
      </c>
      <c r="AC22" s="4">
        <f t="shared" si="7"/>
        <v>0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661</v>
      </c>
      <c r="C23" s="4">
        <f t="shared" si="2"/>
        <v>0</v>
      </c>
      <c r="D23" s="4">
        <v>350</v>
      </c>
      <c r="E23" s="4">
        <v>0</v>
      </c>
      <c r="F23" s="4">
        <v>311</v>
      </c>
      <c r="G23" s="4">
        <v>0</v>
      </c>
      <c r="H23" s="4">
        <f t="shared" si="3"/>
        <v>661</v>
      </c>
      <c r="I23" s="4">
        <f t="shared" si="3"/>
        <v>0</v>
      </c>
      <c r="J23" s="4">
        <v>350</v>
      </c>
      <c r="K23" s="4">
        <v>0</v>
      </c>
      <c r="L23" s="4">
        <v>311</v>
      </c>
      <c r="M23" s="4">
        <v>0</v>
      </c>
      <c r="N23" s="4">
        <f t="shared" si="4"/>
        <v>663</v>
      </c>
      <c r="O23" s="4">
        <f t="shared" si="4"/>
        <v>1</v>
      </c>
      <c r="P23" s="4">
        <v>336</v>
      </c>
      <c r="Q23" s="4">
        <v>1</v>
      </c>
      <c r="R23" s="4">
        <v>327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</v>
      </c>
      <c r="AA23" s="4">
        <f t="shared" si="7"/>
        <v>-1</v>
      </c>
      <c r="AB23" s="4">
        <f t="shared" si="7"/>
        <v>14</v>
      </c>
      <c r="AC23" s="4">
        <f t="shared" si="7"/>
        <v>-1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532</v>
      </c>
      <c r="C24" s="4">
        <f t="shared" si="2"/>
        <v>0</v>
      </c>
      <c r="D24" s="4">
        <v>262</v>
      </c>
      <c r="E24" s="4">
        <v>0</v>
      </c>
      <c r="F24" s="4">
        <v>270</v>
      </c>
      <c r="G24" s="4">
        <v>0</v>
      </c>
      <c r="H24" s="4">
        <f t="shared" si="3"/>
        <v>532</v>
      </c>
      <c r="I24" s="4">
        <f t="shared" si="3"/>
        <v>0</v>
      </c>
      <c r="J24" s="4">
        <v>262</v>
      </c>
      <c r="K24" s="4">
        <v>0</v>
      </c>
      <c r="L24" s="4">
        <v>270</v>
      </c>
      <c r="M24" s="4">
        <v>0</v>
      </c>
      <c r="N24" s="4">
        <f t="shared" si="4"/>
        <v>477</v>
      </c>
      <c r="O24" s="4">
        <f t="shared" si="4"/>
        <v>0</v>
      </c>
      <c r="P24" s="4">
        <v>232</v>
      </c>
      <c r="Q24" s="4">
        <v>0</v>
      </c>
      <c r="R24" s="4">
        <v>245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55</v>
      </c>
      <c r="AA24" s="4">
        <f t="shared" si="7"/>
        <v>0</v>
      </c>
      <c r="AB24" s="4">
        <f t="shared" si="7"/>
        <v>30</v>
      </c>
      <c r="AC24" s="4">
        <f t="shared" si="7"/>
        <v>0</v>
      </c>
      <c r="AD24" s="4">
        <f t="shared" si="7"/>
        <v>25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460</v>
      </c>
      <c r="C25" s="4">
        <f t="shared" si="2"/>
        <v>0</v>
      </c>
      <c r="D25" s="4">
        <v>177</v>
      </c>
      <c r="E25" s="4">
        <v>0</v>
      </c>
      <c r="F25" s="4">
        <v>283</v>
      </c>
      <c r="G25" s="4">
        <v>0</v>
      </c>
      <c r="H25" s="4">
        <f t="shared" si="3"/>
        <v>460</v>
      </c>
      <c r="I25" s="4">
        <f t="shared" si="3"/>
        <v>0</v>
      </c>
      <c r="J25" s="4">
        <v>177</v>
      </c>
      <c r="K25" s="4">
        <v>0</v>
      </c>
      <c r="L25" s="4">
        <v>283</v>
      </c>
      <c r="M25" s="4">
        <v>0</v>
      </c>
      <c r="N25" s="4">
        <f t="shared" si="4"/>
        <v>472</v>
      </c>
      <c r="O25" s="4">
        <f t="shared" si="4"/>
        <v>0</v>
      </c>
      <c r="P25" s="4">
        <v>186</v>
      </c>
      <c r="Q25" s="4">
        <v>0</v>
      </c>
      <c r="R25" s="4">
        <v>286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-12</v>
      </c>
      <c r="AA25" s="4">
        <f t="shared" si="7"/>
        <v>0</v>
      </c>
      <c r="AB25" s="4">
        <f t="shared" si="7"/>
        <v>-9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458</v>
      </c>
      <c r="C26" s="4">
        <f t="shared" si="2"/>
        <v>0</v>
      </c>
      <c r="D26" s="4">
        <v>174</v>
      </c>
      <c r="E26" s="4">
        <v>0</v>
      </c>
      <c r="F26" s="4">
        <v>284</v>
      </c>
      <c r="G26" s="4">
        <v>0</v>
      </c>
      <c r="H26" s="4">
        <f t="shared" si="3"/>
        <v>460</v>
      </c>
      <c r="I26" s="4">
        <f t="shared" si="3"/>
        <v>0</v>
      </c>
      <c r="J26" s="4">
        <v>175</v>
      </c>
      <c r="K26" s="4">
        <v>0</v>
      </c>
      <c r="L26" s="4">
        <v>285</v>
      </c>
      <c r="M26" s="4">
        <v>0</v>
      </c>
      <c r="N26" s="4">
        <f t="shared" si="4"/>
        <v>509</v>
      </c>
      <c r="O26" s="4">
        <f t="shared" si="4"/>
        <v>0</v>
      </c>
      <c r="P26" s="4">
        <v>197</v>
      </c>
      <c r="Q26" s="4">
        <v>0</v>
      </c>
      <c r="R26" s="4">
        <v>312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-51</v>
      </c>
      <c r="AA26" s="4">
        <f t="shared" si="7"/>
        <v>0</v>
      </c>
      <c r="AB26" s="4">
        <f t="shared" si="7"/>
        <v>-23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417</v>
      </c>
      <c r="C27" s="4">
        <f t="shared" si="2"/>
        <v>0</v>
      </c>
      <c r="D27" s="4">
        <v>131</v>
      </c>
      <c r="E27" s="4">
        <v>0</v>
      </c>
      <c r="F27" s="4">
        <v>286</v>
      </c>
      <c r="G27" s="4">
        <v>0</v>
      </c>
      <c r="H27" s="4">
        <f t="shared" si="3"/>
        <v>418</v>
      </c>
      <c r="I27" s="4">
        <f t="shared" si="3"/>
        <v>0</v>
      </c>
      <c r="J27" s="4">
        <v>131</v>
      </c>
      <c r="K27" s="4">
        <v>0</v>
      </c>
      <c r="L27" s="4">
        <v>287</v>
      </c>
      <c r="M27" s="4">
        <v>0</v>
      </c>
      <c r="N27" s="4">
        <f t="shared" si="4"/>
        <v>385</v>
      </c>
      <c r="O27" s="4">
        <f t="shared" si="4"/>
        <v>0</v>
      </c>
      <c r="P27" s="4">
        <v>112</v>
      </c>
      <c r="Q27" s="4">
        <v>0</v>
      </c>
      <c r="R27" s="4">
        <v>273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32</v>
      </c>
      <c r="AA27" s="4">
        <f t="shared" si="7"/>
        <v>0</v>
      </c>
      <c r="AB27" s="4">
        <f t="shared" si="7"/>
        <v>19</v>
      </c>
      <c r="AC27" s="4">
        <f t="shared" si="7"/>
        <v>0</v>
      </c>
      <c r="AD27" s="4">
        <f t="shared" si="7"/>
        <v>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223</v>
      </c>
      <c r="C28" s="4">
        <f t="shared" si="2"/>
        <v>0</v>
      </c>
      <c r="D28" s="4">
        <v>56</v>
      </c>
      <c r="E28" s="4">
        <v>0</v>
      </c>
      <c r="F28" s="4">
        <v>167</v>
      </c>
      <c r="G28" s="4">
        <v>0</v>
      </c>
      <c r="H28" s="4">
        <f t="shared" si="3"/>
        <v>225</v>
      </c>
      <c r="I28" s="4">
        <f t="shared" si="3"/>
        <v>0</v>
      </c>
      <c r="J28" s="4">
        <v>57</v>
      </c>
      <c r="K28" s="4">
        <v>0</v>
      </c>
      <c r="L28" s="4">
        <v>168</v>
      </c>
      <c r="M28" s="4">
        <v>0</v>
      </c>
      <c r="N28" s="4">
        <f t="shared" si="4"/>
        <v>215</v>
      </c>
      <c r="O28" s="4">
        <f t="shared" si="4"/>
        <v>0</v>
      </c>
      <c r="P28" s="4">
        <v>51</v>
      </c>
      <c r="Q28" s="4">
        <v>0</v>
      </c>
      <c r="R28" s="4">
        <v>164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8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59</v>
      </c>
      <c r="C29" s="4">
        <f t="shared" si="2"/>
        <v>0</v>
      </c>
      <c r="D29" s="4">
        <v>9</v>
      </c>
      <c r="E29" s="4">
        <v>0</v>
      </c>
      <c r="F29" s="4">
        <v>50</v>
      </c>
      <c r="G29" s="4">
        <v>0</v>
      </c>
      <c r="H29" s="4">
        <f t="shared" si="3"/>
        <v>59</v>
      </c>
      <c r="I29" s="4">
        <f t="shared" si="3"/>
        <v>0</v>
      </c>
      <c r="J29" s="4">
        <v>9</v>
      </c>
      <c r="K29" s="4">
        <v>0</v>
      </c>
      <c r="L29" s="4">
        <v>50</v>
      </c>
      <c r="M29" s="4">
        <v>0</v>
      </c>
      <c r="N29" s="4">
        <f t="shared" si="4"/>
        <v>57</v>
      </c>
      <c r="O29" s="4">
        <f t="shared" si="4"/>
        <v>0</v>
      </c>
      <c r="P29" s="4">
        <v>10</v>
      </c>
      <c r="Q29" s="4">
        <v>0</v>
      </c>
      <c r="R29" s="4">
        <v>47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638</v>
      </c>
      <c r="C33" s="4">
        <f t="shared" ref="C33:AE33" si="12">SUM(C10:C12)</f>
        <v>0</v>
      </c>
      <c r="D33" s="4">
        <f t="shared" si="12"/>
        <v>326</v>
      </c>
      <c r="E33" s="4">
        <f t="shared" si="12"/>
        <v>0</v>
      </c>
      <c r="F33" s="4">
        <f t="shared" si="12"/>
        <v>312</v>
      </c>
      <c r="G33" s="4">
        <f t="shared" si="12"/>
        <v>0</v>
      </c>
      <c r="H33" s="4">
        <f t="shared" si="12"/>
        <v>633</v>
      </c>
      <c r="I33" s="4">
        <f t="shared" si="12"/>
        <v>0</v>
      </c>
      <c r="J33" s="4">
        <f t="shared" si="12"/>
        <v>323</v>
      </c>
      <c r="K33" s="4">
        <f t="shared" si="12"/>
        <v>0</v>
      </c>
      <c r="L33" s="4">
        <f t="shared" si="12"/>
        <v>310</v>
      </c>
      <c r="M33" s="4">
        <f t="shared" si="12"/>
        <v>0</v>
      </c>
      <c r="N33" s="4">
        <f t="shared" si="12"/>
        <v>659</v>
      </c>
      <c r="O33" s="4">
        <f t="shared" si="12"/>
        <v>0</v>
      </c>
      <c r="P33" s="4">
        <f t="shared" si="12"/>
        <v>332</v>
      </c>
      <c r="Q33" s="4">
        <f t="shared" si="12"/>
        <v>0</v>
      </c>
      <c r="R33" s="4">
        <f t="shared" si="12"/>
        <v>327</v>
      </c>
      <c r="S33" s="4">
        <f t="shared" si="12"/>
        <v>0</v>
      </c>
      <c r="T33" s="4">
        <f t="shared" si="12"/>
        <v>5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-21</v>
      </c>
      <c r="AA33" s="4">
        <f t="shared" si="12"/>
        <v>0</v>
      </c>
      <c r="AB33" s="4">
        <f t="shared" si="12"/>
        <v>-6</v>
      </c>
      <c r="AC33" s="4">
        <f t="shared" si="12"/>
        <v>0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3109</v>
      </c>
      <c r="C34" s="4">
        <f t="shared" ref="C34:AE34" si="13">SUM(C13:C22)</f>
        <v>58</v>
      </c>
      <c r="D34" s="4">
        <f t="shared" si="13"/>
        <v>1562</v>
      </c>
      <c r="E34" s="4">
        <f t="shared" si="13"/>
        <v>5</v>
      </c>
      <c r="F34" s="4">
        <f t="shared" si="13"/>
        <v>1547</v>
      </c>
      <c r="G34" s="4">
        <f t="shared" si="13"/>
        <v>53</v>
      </c>
      <c r="H34" s="4">
        <f t="shared" si="13"/>
        <v>3107</v>
      </c>
      <c r="I34" s="4">
        <f t="shared" si="13"/>
        <v>59</v>
      </c>
      <c r="J34" s="4">
        <f t="shared" si="13"/>
        <v>1560</v>
      </c>
      <c r="K34" s="4">
        <f t="shared" si="13"/>
        <v>6</v>
      </c>
      <c r="L34" s="4">
        <f t="shared" si="13"/>
        <v>1547</v>
      </c>
      <c r="M34" s="4">
        <f t="shared" si="13"/>
        <v>53</v>
      </c>
      <c r="N34" s="4">
        <f t="shared" si="13"/>
        <v>3277</v>
      </c>
      <c r="O34" s="4">
        <f t="shared" si="13"/>
        <v>49</v>
      </c>
      <c r="P34" s="4">
        <f t="shared" si="13"/>
        <v>1672</v>
      </c>
      <c r="Q34" s="4">
        <f t="shared" si="13"/>
        <v>9</v>
      </c>
      <c r="R34" s="4">
        <f t="shared" si="13"/>
        <v>1605</v>
      </c>
      <c r="S34" s="4">
        <f>SUM(S13:S22)</f>
        <v>40</v>
      </c>
      <c r="T34" s="4">
        <f t="shared" si="13"/>
        <v>2</v>
      </c>
      <c r="U34" s="4">
        <f t="shared" si="13"/>
        <v>-1</v>
      </c>
      <c r="V34" s="4">
        <f t="shared" si="13"/>
        <v>2</v>
      </c>
      <c r="W34" s="4">
        <f t="shared" si="13"/>
        <v>-1</v>
      </c>
      <c r="X34" s="4">
        <f t="shared" si="13"/>
        <v>0</v>
      </c>
      <c r="Y34" s="4">
        <f t="shared" si="13"/>
        <v>0</v>
      </c>
      <c r="Z34" s="4">
        <f t="shared" si="13"/>
        <v>-168</v>
      </c>
      <c r="AA34" s="4">
        <f t="shared" si="13"/>
        <v>9</v>
      </c>
      <c r="AB34" s="4">
        <f t="shared" si="13"/>
        <v>-110</v>
      </c>
      <c r="AC34" s="4">
        <f t="shared" si="13"/>
        <v>-4</v>
      </c>
      <c r="AD34" s="4">
        <f t="shared" si="13"/>
        <v>-58</v>
      </c>
      <c r="AE34" s="4">
        <f t="shared" si="13"/>
        <v>13</v>
      </c>
    </row>
    <row r="35" spans="1:31" s="1" customFormat="1" ht="18" customHeight="1" x14ac:dyDescent="0.15">
      <c r="A35" s="4" t="s">
        <v>25</v>
      </c>
      <c r="B35" s="4">
        <f>SUM(B23:B30)</f>
        <v>2821</v>
      </c>
      <c r="C35" s="4">
        <f t="shared" ref="C35:AE35" si="14">SUM(C23:C30)</f>
        <v>0</v>
      </c>
      <c r="D35" s="4">
        <f t="shared" si="14"/>
        <v>1160</v>
      </c>
      <c r="E35" s="4">
        <f t="shared" si="14"/>
        <v>0</v>
      </c>
      <c r="F35" s="4">
        <f t="shared" si="14"/>
        <v>1661</v>
      </c>
      <c r="G35" s="4">
        <f t="shared" si="14"/>
        <v>0</v>
      </c>
      <c r="H35" s="4">
        <f t="shared" si="14"/>
        <v>2826</v>
      </c>
      <c r="I35" s="4">
        <f t="shared" si="14"/>
        <v>0</v>
      </c>
      <c r="J35" s="4">
        <f t="shared" si="14"/>
        <v>1162</v>
      </c>
      <c r="K35" s="4">
        <f t="shared" si="14"/>
        <v>0</v>
      </c>
      <c r="L35" s="4">
        <f t="shared" si="14"/>
        <v>1664</v>
      </c>
      <c r="M35" s="4">
        <f t="shared" si="14"/>
        <v>0</v>
      </c>
      <c r="N35" s="4">
        <f t="shared" si="14"/>
        <v>2792</v>
      </c>
      <c r="O35" s="4">
        <f t="shared" si="14"/>
        <v>1</v>
      </c>
      <c r="P35" s="4">
        <f t="shared" si="14"/>
        <v>1126</v>
      </c>
      <c r="Q35" s="4">
        <f t="shared" si="14"/>
        <v>1</v>
      </c>
      <c r="R35" s="4">
        <f t="shared" si="14"/>
        <v>1666</v>
      </c>
      <c r="S35" s="4">
        <f t="shared" si="14"/>
        <v>0</v>
      </c>
      <c r="T35" s="4">
        <f t="shared" si="14"/>
        <v>-5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29</v>
      </c>
      <c r="AA35" s="4">
        <f t="shared" si="14"/>
        <v>-1</v>
      </c>
      <c r="AB35" s="4">
        <f t="shared" si="14"/>
        <v>34</v>
      </c>
      <c r="AC35" s="4">
        <f t="shared" si="14"/>
        <v>-1</v>
      </c>
      <c r="AD35" s="4">
        <f t="shared" si="14"/>
        <v>-5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1628</v>
      </c>
      <c r="C36" s="4">
        <f t="shared" ref="C36:AE36" si="15">SUM(C25:C30)</f>
        <v>0</v>
      </c>
      <c r="D36" s="4">
        <f t="shared" si="15"/>
        <v>548</v>
      </c>
      <c r="E36" s="4">
        <f t="shared" si="15"/>
        <v>0</v>
      </c>
      <c r="F36" s="4">
        <f t="shared" si="15"/>
        <v>1080</v>
      </c>
      <c r="G36" s="4">
        <f t="shared" si="15"/>
        <v>0</v>
      </c>
      <c r="H36" s="4">
        <f t="shared" si="15"/>
        <v>1633</v>
      </c>
      <c r="I36" s="4">
        <f t="shared" si="15"/>
        <v>0</v>
      </c>
      <c r="J36" s="4">
        <f t="shared" si="15"/>
        <v>550</v>
      </c>
      <c r="K36" s="4">
        <f t="shared" si="15"/>
        <v>0</v>
      </c>
      <c r="L36" s="4">
        <f t="shared" si="15"/>
        <v>1083</v>
      </c>
      <c r="M36" s="4">
        <f t="shared" si="15"/>
        <v>0</v>
      </c>
      <c r="N36" s="4">
        <f t="shared" si="15"/>
        <v>1652</v>
      </c>
      <c r="O36" s="4">
        <f t="shared" si="15"/>
        <v>0</v>
      </c>
      <c r="P36" s="4">
        <f t="shared" si="15"/>
        <v>558</v>
      </c>
      <c r="Q36" s="4">
        <f t="shared" si="15"/>
        <v>0</v>
      </c>
      <c r="R36" s="4">
        <f t="shared" si="15"/>
        <v>1094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-24</v>
      </c>
      <c r="AA36" s="4">
        <f t="shared" si="15"/>
        <v>0</v>
      </c>
      <c r="AB36" s="4">
        <f t="shared" si="15"/>
        <v>-10</v>
      </c>
      <c r="AC36" s="4">
        <f t="shared" si="15"/>
        <v>0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710</v>
      </c>
      <c r="C37" s="4">
        <f t="shared" ref="C37:AE37" si="16">SUM(C27:C30)</f>
        <v>0</v>
      </c>
      <c r="D37" s="4">
        <f t="shared" si="16"/>
        <v>197</v>
      </c>
      <c r="E37" s="4">
        <f t="shared" si="16"/>
        <v>0</v>
      </c>
      <c r="F37" s="4">
        <f t="shared" si="16"/>
        <v>513</v>
      </c>
      <c r="G37" s="4">
        <f t="shared" si="16"/>
        <v>0</v>
      </c>
      <c r="H37" s="4">
        <f t="shared" si="16"/>
        <v>713</v>
      </c>
      <c r="I37" s="4">
        <f t="shared" si="16"/>
        <v>0</v>
      </c>
      <c r="J37" s="4">
        <f t="shared" si="16"/>
        <v>198</v>
      </c>
      <c r="K37" s="4">
        <f t="shared" si="16"/>
        <v>0</v>
      </c>
      <c r="L37" s="4">
        <f t="shared" si="16"/>
        <v>515</v>
      </c>
      <c r="M37" s="4">
        <f t="shared" si="16"/>
        <v>0</v>
      </c>
      <c r="N37" s="4">
        <f t="shared" si="16"/>
        <v>671</v>
      </c>
      <c r="O37" s="4">
        <f t="shared" si="16"/>
        <v>0</v>
      </c>
      <c r="P37" s="4">
        <f t="shared" si="16"/>
        <v>175</v>
      </c>
      <c r="Q37" s="4">
        <f t="shared" si="16"/>
        <v>0</v>
      </c>
      <c r="R37" s="4">
        <f t="shared" si="16"/>
        <v>496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39</v>
      </c>
      <c r="AA37" s="4">
        <f t="shared" si="16"/>
        <v>0</v>
      </c>
      <c r="AB37" s="4">
        <f t="shared" si="16"/>
        <v>22</v>
      </c>
      <c r="AC37" s="4">
        <f t="shared" si="16"/>
        <v>0</v>
      </c>
      <c r="AD37" s="4">
        <f t="shared" si="16"/>
        <v>17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9.7137637028014616</v>
      </c>
      <c r="C39" s="15">
        <f t="shared" ref="C39:AE39" si="17">C33/(C9-C31)*100</f>
        <v>0</v>
      </c>
      <c r="D39" s="15">
        <f t="shared" si="17"/>
        <v>10.695538057742782</v>
      </c>
      <c r="E39" s="15">
        <f t="shared" si="17"/>
        <v>0</v>
      </c>
      <c r="F39" s="15">
        <f t="shared" si="17"/>
        <v>8.8636363636363633</v>
      </c>
      <c r="G39" s="15">
        <f t="shared" si="17"/>
        <v>0</v>
      </c>
      <c r="H39" s="15">
        <f t="shared" si="17"/>
        <v>9.6405726469692343</v>
      </c>
      <c r="I39" s="15">
        <f t="shared" si="17"/>
        <v>0</v>
      </c>
      <c r="J39" s="15">
        <f t="shared" si="17"/>
        <v>10.607553366174056</v>
      </c>
      <c r="K39" s="15">
        <f t="shared" si="17"/>
        <v>0</v>
      </c>
      <c r="L39" s="15">
        <f t="shared" si="17"/>
        <v>8.8043169554103944</v>
      </c>
      <c r="M39" s="15">
        <f t="shared" si="17"/>
        <v>0</v>
      </c>
      <c r="N39" s="15">
        <f t="shared" si="17"/>
        <v>9.7948870392390024</v>
      </c>
      <c r="O39" s="15">
        <f t="shared" si="17"/>
        <v>0</v>
      </c>
      <c r="P39" s="15">
        <f t="shared" si="17"/>
        <v>10.60702875399361</v>
      </c>
      <c r="Q39" s="15">
        <f t="shared" si="17"/>
        <v>0</v>
      </c>
      <c r="R39" s="15">
        <f t="shared" si="17"/>
        <v>9.0883824346859363</v>
      </c>
      <c r="S39" s="15">
        <f t="shared" si="17"/>
        <v>0</v>
      </c>
      <c r="T39" s="15">
        <f t="shared" si="17"/>
        <v>250</v>
      </c>
      <c r="U39" s="15">
        <f t="shared" si="17"/>
        <v>0</v>
      </c>
      <c r="V39" s="15">
        <f t="shared" si="17"/>
        <v>100</v>
      </c>
      <c r="W39" s="15">
        <f t="shared" si="17"/>
        <v>0</v>
      </c>
      <c r="X39" s="15">
        <f t="shared" si="17"/>
        <v>-200</v>
      </c>
      <c r="Y39" s="15" t="e">
        <f t="shared" si="17"/>
        <v>#DIV/0!</v>
      </c>
      <c r="Z39" s="15">
        <f t="shared" si="17"/>
        <v>13.125</v>
      </c>
      <c r="AA39" s="15">
        <f t="shared" si="17"/>
        <v>0</v>
      </c>
      <c r="AB39" s="15">
        <f t="shared" si="17"/>
        <v>7.3170731707317067</v>
      </c>
      <c r="AC39" s="15">
        <f t="shared" si="17"/>
        <v>0</v>
      </c>
      <c r="AD39" s="15">
        <f t="shared" si="17"/>
        <v>19.230769230769234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47.335566382460414</v>
      </c>
      <c r="C40" s="15">
        <f t="shared" ref="C40:AE40" si="18">C34/(C9-C31)*100</f>
        <v>100</v>
      </c>
      <c r="D40" s="15">
        <f t="shared" si="18"/>
        <v>51.246719160104995</v>
      </c>
      <c r="E40" s="15">
        <f t="shared" si="18"/>
        <v>100</v>
      </c>
      <c r="F40" s="15">
        <f t="shared" si="18"/>
        <v>43.94886363636364</v>
      </c>
      <c r="G40" s="15">
        <f t="shared" si="18"/>
        <v>100</v>
      </c>
      <c r="H40" s="15">
        <f t="shared" si="18"/>
        <v>47.319524824855314</v>
      </c>
      <c r="I40" s="15">
        <f t="shared" si="18"/>
        <v>100</v>
      </c>
      <c r="J40" s="15">
        <f t="shared" si="18"/>
        <v>51.231527093596064</v>
      </c>
      <c r="K40" s="15">
        <f t="shared" si="18"/>
        <v>100</v>
      </c>
      <c r="L40" s="15">
        <f t="shared" si="18"/>
        <v>43.936381709741553</v>
      </c>
      <c r="M40" s="15">
        <f t="shared" si="18"/>
        <v>100</v>
      </c>
      <c r="N40" s="15">
        <f t="shared" si="18"/>
        <v>48.706896551724135</v>
      </c>
      <c r="O40" s="15">
        <f t="shared" si="18"/>
        <v>98</v>
      </c>
      <c r="P40" s="15">
        <f t="shared" si="18"/>
        <v>53.418530351437695</v>
      </c>
      <c r="Q40" s="15">
        <f t="shared" si="18"/>
        <v>90</v>
      </c>
      <c r="R40" s="15">
        <f t="shared" si="18"/>
        <v>44.608115619788776</v>
      </c>
      <c r="S40" s="15">
        <f t="shared" si="18"/>
        <v>100</v>
      </c>
      <c r="T40" s="15">
        <f t="shared" si="18"/>
        <v>100</v>
      </c>
      <c r="U40" s="15">
        <f t="shared" si="18"/>
        <v>100</v>
      </c>
      <c r="V40" s="15">
        <f t="shared" si="18"/>
        <v>66.666666666666657</v>
      </c>
      <c r="W40" s="15">
        <f t="shared" si="18"/>
        <v>100</v>
      </c>
      <c r="X40" s="15">
        <f t="shared" si="18"/>
        <v>0</v>
      </c>
      <c r="Y40" s="15" t="e">
        <f t="shared" si="18"/>
        <v>#DIV/0!</v>
      </c>
      <c r="Z40" s="15">
        <f t="shared" si="18"/>
        <v>105</v>
      </c>
      <c r="AA40" s="15">
        <f t="shared" si="18"/>
        <v>112.5</v>
      </c>
      <c r="AB40" s="15">
        <f t="shared" si="18"/>
        <v>134.14634146341464</v>
      </c>
      <c r="AC40" s="15">
        <f t="shared" si="18"/>
        <v>80</v>
      </c>
      <c r="AD40" s="15">
        <f t="shared" si="18"/>
        <v>74.358974358974365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42.950669914738128</v>
      </c>
      <c r="C41" s="15">
        <f t="shared" ref="C41:AE41" si="19">C35/(C9-C31)*100</f>
        <v>0</v>
      </c>
      <c r="D41" s="15">
        <f t="shared" si="19"/>
        <v>38.057742782152232</v>
      </c>
      <c r="E41" s="15">
        <f t="shared" si="19"/>
        <v>0</v>
      </c>
      <c r="F41" s="15">
        <f t="shared" si="19"/>
        <v>47.1875</v>
      </c>
      <c r="G41" s="15">
        <f t="shared" si="19"/>
        <v>0</v>
      </c>
      <c r="H41" s="15">
        <f t="shared" si="19"/>
        <v>43.039902528175453</v>
      </c>
      <c r="I41" s="15">
        <f t="shared" si="19"/>
        <v>0</v>
      </c>
      <c r="J41" s="15">
        <f t="shared" si="19"/>
        <v>38.160919540229884</v>
      </c>
      <c r="K41" s="15">
        <f t="shared" si="19"/>
        <v>0</v>
      </c>
      <c r="L41" s="15">
        <f t="shared" si="19"/>
        <v>47.259301334848054</v>
      </c>
      <c r="M41" s="15">
        <f t="shared" si="19"/>
        <v>0</v>
      </c>
      <c r="N41" s="15">
        <f t="shared" si="19"/>
        <v>41.498216409036857</v>
      </c>
      <c r="O41" s="15">
        <f t="shared" si="19"/>
        <v>2</v>
      </c>
      <c r="P41" s="15">
        <f t="shared" si="19"/>
        <v>35.974440894568687</v>
      </c>
      <c r="Q41" s="15">
        <f t="shared" si="19"/>
        <v>10</v>
      </c>
      <c r="R41" s="15">
        <f t="shared" si="19"/>
        <v>46.303501945525291</v>
      </c>
      <c r="S41" s="15">
        <f t="shared" si="19"/>
        <v>0</v>
      </c>
      <c r="T41" s="15">
        <f t="shared" si="19"/>
        <v>-250</v>
      </c>
      <c r="U41" s="15">
        <f t="shared" si="19"/>
        <v>0</v>
      </c>
      <c r="V41" s="15">
        <f t="shared" si="19"/>
        <v>-66.666666666666657</v>
      </c>
      <c r="W41" s="15">
        <f t="shared" si="19"/>
        <v>0</v>
      </c>
      <c r="X41" s="15">
        <f t="shared" si="19"/>
        <v>300</v>
      </c>
      <c r="Y41" s="15" t="e">
        <f t="shared" si="19"/>
        <v>#DIV/0!</v>
      </c>
      <c r="Z41" s="15">
        <f t="shared" si="19"/>
        <v>-18.125</v>
      </c>
      <c r="AA41" s="15">
        <f t="shared" si="19"/>
        <v>-12.5</v>
      </c>
      <c r="AB41" s="15">
        <f t="shared" si="19"/>
        <v>-41.463414634146339</v>
      </c>
      <c r="AC41" s="15">
        <f t="shared" si="19"/>
        <v>20</v>
      </c>
      <c r="AD41" s="15">
        <f t="shared" si="19"/>
        <v>6.4102564102564097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24.786845310596835</v>
      </c>
      <c r="C42" s="15">
        <f t="shared" ref="C42:AD42" si="20">C36/(C9-C31)*100</f>
        <v>0</v>
      </c>
      <c r="D42" s="15">
        <f t="shared" si="20"/>
        <v>17.979002624671917</v>
      </c>
      <c r="E42" s="15">
        <f t="shared" si="20"/>
        <v>0</v>
      </c>
      <c r="F42" s="15">
        <f t="shared" si="20"/>
        <v>30.681818181818183</v>
      </c>
      <c r="G42" s="15">
        <f t="shared" si="20"/>
        <v>0</v>
      </c>
      <c r="H42" s="15">
        <f t="shared" si="20"/>
        <v>24.870545233018582</v>
      </c>
      <c r="I42" s="15">
        <f t="shared" si="20"/>
        <v>0</v>
      </c>
      <c r="J42" s="15">
        <f t="shared" si="20"/>
        <v>18.0623973727422</v>
      </c>
      <c r="K42" s="15">
        <f t="shared" si="20"/>
        <v>0</v>
      </c>
      <c r="L42" s="15">
        <f t="shared" si="20"/>
        <v>30.758307299062764</v>
      </c>
      <c r="M42" s="15">
        <f t="shared" si="20"/>
        <v>0</v>
      </c>
      <c r="N42" s="15">
        <f t="shared" si="20"/>
        <v>24.55410225921522</v>
      </c>
      <c r="O42" s="15">
        <f t="shared" si="20"/>
        <v>0</v>
      </c>
      <c r="P42" s="15">
        <f t="shared" si="20"/>
        <v>17.827476038338659</v>
      </c>
      <c r="Q42" s="15">
        <f t="shared" si="20"/>
        <v>0</v>
      </c>
      <c r="R42" s="15">
        <f t="shared" si="20"/>
        <v>30.405780989438576</v>
      </c>
      <c r="S42" s="15">
        <f t="shared" si="20"/>
        <v>0</v>
      </c>
      <c r="T42" s="15">
        <f t="shared" si="20"/>
        <v>-250</v>
      </c>
      <c r="U42" s="15">
        <f t="shared" si="20"/>
        <v>0</v>
      </c>
      <c r="V42" s="15">
        <f t="shared" si="20"/>
        <v>-66.666666666666657</v>
      </c>
      <c r="W42" s="15">
        <f t="shared" si="20"/>
        <v>0</v>
      </c>
      <c r="X42" s="15">
        <f t="shared" si="20"/>
        <v>300</v>
      </c>
      <c r="Y42" s="15" t="e">
        <f t="shared" si="20"/>
        <v>#DIV/0!</v>
      </c>
      <c r="Z42" s="15">
        <f t="shared" si="20"/>
        <v>15</v>
      </c>
      <c r="AA42" s="15">
        <f t="shared" si="20"/>
        <v>0</v>
      </c>
      <c r="AB42" s="15">
        <f t="shared" si="20"/>
        <v>12.195121951219512</v>
      </c>
      <c r="AC42" s="15">
        <f t="shared" si="20"/>
        <v>0</v>
      </c>
      <c r="AD42" s="15">
        <f t="shared" si="20"/>
        <v>17.948717948717949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10.809987819732033</v>
      </c>
      <c r="C43" s="15">
        <f t="shared" ref="C43:AE43" si="21">C37/(C9-C31)*100</f>
        <v>0</v>
      </c>
      <c r="D43" s="15">
        <f t="shared" si="21"/>
        <v>6.4632545931758534</v>
      </c>
      <c r="E43" s="15">
        <f t="shared" si="21"/>
        <v>0</v>
      </c>
      <c r="F43" s="15">
        <f t="shared" si="21"/>
        <v>14.573863636363637</v>
      </c>
      <c r="G43" s="15">
        <f t="shared" si="21"/>
        <v>0</v>
      </c>
      <c r="H43" s="15">
        <f t="shared" si="21"/>
        <v>10.858970453853182</v>
      </c>
      <c r="I43" s="15">
        <f t="shared" si="21"/>
        <v>0</v>
      </c>
      <c r="J43" s="15">
        <f t="shared" si="21"/>
        <v>6.5024630541871922</v>
      </c>
      <c r="K43" s="15">
        <f t="shared" si="21"/>
        <v>0</v>
      </c>
      <c r="L43" s="15">
        <f t="shared" si="21"/>
        <v>14.62652655495598</v>
      </c>
      <c r="M43" s="15">
        <f t="shared" si="21"/>
        <v>0</v>
      </c>
      <c r="N43" s="15">
        <f t="shared" si="21"/>
        <v>9.9732461355529125</v>
      </c>
      <c r="O43" s="15">
        <f t="shared" si="21"/>
        <v>0</v>
      </c>
      <c r="P43" s="15">
        <f t="shared" si="21"/>
        <v>5.5910543130990416</v>
      </c>
      <c r="Q43" s="15">
        <f t="shared" si="21"/>
        <v>0</v>
      </c>
      <c r="R43" s="15">
        <f t="shared" si="21"/>
        <v>13.78543635352974</v>
      </c>
      <c r="S43" s="15">
        <f t="shared" si="21"/>
        <v>0</v>
      </c>
      <c r="T43" s="15">
        <f t="shared" si="21"/>
        <v>-150</v>
      </c>
      <c r="U43" s="15">
        <f t="shared" si="21"/>
        <v>0</v>
      </c>
      <c r="V43" s="15">
        <f t="shared" si="21"/>
        <v>-33.333333333333329</v>
      </c>
      <c r="W43" s="15">
        <f t="shared" si="21"/>
        <v>0</v>
      </c>
      <c r="X43" s="15">
        <f t="shared" si="21"/>
        <v>200</v>
      </c>
      <c r="Y43" s="15" t="e">
        <f t="shared" si="21"/>
        <v>#DIV/0!</v>
      </c>
      <c r="Z43" s="15">
        <f t="shared" si="21"/>
        <v>-24.375</v>
      </c>
      <c r="AA43" s="15">
        <f t="shared" si="21"/>
        <v>0</v>
      </c>
      <c r="AB43" s="15">
        <f t="shared" si="21"/>
        <v>-26.829268292682929</v>
      </c>
      <c r="AC43" s="15">
        <f t="shared" si="21"/>
        <v>0</v>
      </c>
      <c r="AD43" s="15">
        <f t="shared" si="21"/>
        <v>-21.794871794871796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16054</v>
      </c>
      <c r="C9" s="4">
        <f>E9+G9</f>
        <v>68</v>
      </c>
      <c r="D9" s="4">
        <f>SUM(D10:D31)</f>
        <v>7662</v>
      </c>
      <c r="E9" s="4">
        <f>SUM(E10:E31)</f>
        <v>11</v>
      </c>
      <c r="F9" s="4">
        <f>SUM(F10:F31)</f>
        <v>8392</v>
      </c>
      <c r="G9" s="4">
        <f>SUM(G10:G31)</f>
        <v>57</v>
      </c>
      <c r="H9" s="4">
        <f>J9+L9</f>
        <v>16081</v>
      </c>
      <c r="I9" s="4">
        <f>K9+M9</f>
        <v>69</v>
      </c>
      <c r="J9" s="4">
        <f>SUM(J10:J31)</f>
        <v>7680</v>
      </c>
      <c r="K9" s="4">
        <f>SUM(K10:K31)</f>
        <v>11</v>
      </c>
      <c r="L9" s="4">
        <f>SUM(L10:L31)</f>
        <v>8401</v>
      </c>
      <c r="M9" s="4">
        <f>SUM(M10:M31)</f>
        <v>58</v>
      </c>
      <c r="N9" s="4">
        <f>P9+R9</f>
        <v>16297</v>
      </c>
      <c r="O9" s="4">
        <f>Q9+S9</f>
        <v>44</v>
      </c>
      <c r="P9" s="4">
        <f>SUM(P10:P31)</f>
        <v>7804</v>
      </c>
      <c r="Q9" s="4">
        <f>SUM(Q10:Q31)</f>
        <v>8</v>
      </c>
      <c r="R9" s="4">
        <f>SUM(R10:R31)</f>
        <v>8493</v>
      </c>
      <c r="S9" s="4">
        <f>SUM(S10:S31)</f>
        <v>36</v>
      </c>
      <c r="T9" s="4">
        <f>B9-H9</f>
        <v>-27</v>
      </c>
      <c r="U9" s="4">
        <f>C9-I9</f>
        <v>-1</v>
      </c>
      <c r="V9" s="4">
        <f>D9-J9</f>
        <v>-18</v>
      </c>
      <c r="W9" s="4">
        <f t="shared" ref="W9:X9" si="0">E9-K9</f>
        <v>0</v>
      </c>
      <c r="X9" s="4">
        <f t="shared" si="0"/>
        <v>-9</v>
      </c>
      <c r="Y9" s="4">
        <f>G9-M9</f>
        <v>-1</v>
      </c>
      <c r="Z9" s="4">
        <f t="shared" ref="Z9:AE9" si="1">B9-N9</f>
        <v>-243</v>
      </c>
      <c r="AA9" s="4">
        <f t="shared" si="1"/>
        <v>24</v>
      </c>
      <c r="AB9" s="4">
        <f t="shared" si="1"/>
        <v>-142</v>
      </c>
      <c r="AC9" s="4">
        <f t="shared" si="1"/>
        <v>3</v>
      </c>
      <c r="AD9" s="4">
        <f t="shared" si="1"/>
        <v>-101</v>
      </c>
      <c r="AE9" s="4">
        <f t="shared" si="1"/>
        <v>21</v>
      </c>
    </row>
    <row r="10" spans="1:32" s="1" customFormat="1" ht="18" customHeight="1" x14ac:dyDescent="0.15">
      <c r="A10" s="4" t="s">
        <v>2</v>
      </c>
      <c r="B10" s="4">
        <f t="shared" ref="B10:C30" si="2">D10+F10</f>
        <v>475</v>
      </c>
      <c r="C10" s="4">
        <f t="shared" si="2"/>
        <v>0</v>
      </c>
      <c r="D10" s="4">
        <v>236</v>
      </c>
      <c r="E10" s="4">
        <v>0</v>
      </c>
      <c r="F10" s="4">
        <v>239</v>
      </c>
      <c r="G10" s="4">
        <v>0</v>
      </c>
      <c r="H10" s="4">
        <f t="shared" ref="H10:I30" si="3">J10+L10</f>
        <v>462</v>
      </c>
      <c r="I10" s="4">
        <f t="shared" si="3"/>
        <v>0</v>
      </c>
      <c r="J10" s="4">
        <v>230</v>
      </c>
      <c r="K10" s="4">
        <v>0</v>
      </c>
      <c r="L10" s="4">
        <v>232</v>
      </c>
      <c r="M10" s="4">
        <v>0</v>
      </c>
      <c r="N10" s="4">
        <f t="shared" ref="N10:O30" si="4">P10+R10</f>
        <v>478</v>
      </c>
      <c r="O10" s="4">
        <f t="shared" si="4"/>
        <v>0</v>
      </c>
      <c r="P10" s="4">
        <v>243</v>
      </c>
      <c r="Q10" s="4">
        <v>0</v>
      </c>
      <c r="R10" s="4">
        <v>235</v>
      </c>
      <c r="S10" s="4">
        <v>0</v>
      </c>
      <c r="T10" s="4">
        <f t="shared" ref="T10:Y29" si="5">B10-H10</f>
        <v>13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-7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324</v>
      </c>
      <c r="E11" s="4">
        <v>0</v>
      </c>
      <c r="F11" s="4">
        <v>320</v>
      </c>
      <c r="G11" s="4">
        <v>0</v>
      </c>
      <c r="H11" s="4">
        <f t="shared" si="3"/>
        <v>644</v>
      </c>
      <c r="I11" s="4">
        <f t="shared" si="3"/>
        <v>0</v>
      </c>
      <c r="J11" s="4">
        <v>324</v>
      </c>
      <c r="K11" s="4">
        <v>0</v>
      </c>
      <c r="L11" s="4">
        <v>320</v>
      </c>
      <c r="M11" s="4">
        <v>0</v>
      </c>
      <c r="N11" s="4">
        <f t="shared" si="4"/>
        <v>642</v>
      </c>
      <c r="O11" s="4">
        <f t="shared" si="4"/>
        <v>0</v>
      </c>
      <c r="P11" s="4">
        <v>325</v>
      </c>
      <c r="Q11" s="4">
        <v>0</v>
      </c>
      <c r="R11" s="4">
        <v>317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2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698</v>
      </c>
      <c r="C12" s="4">
        <f t="shared" si="2"/>
        <v>1</v>
      </c>
      <c r="D12" s="4">
        <v>366</v>
      </c>
      <c r="E12" s="4">
        <v>1</v>
      </c>
      <c r="F12" s="4">
        <v>332</v>
      </c>
      <c r="G12" s="4">
        <v>0</v>
      </c>
      <c r="H12" s="4">
        <f t="shared" si="3"/>
        <v>698</v>
      </c>
      <c r="I12" s="4">
        <f t="shared" si="3"/>
        <v>1</v>
      </c>
      <c r="J12" s="4">
        <v>366</v>
      </c>
      <c r="K12" s="4">
        <v>1</v>
      </c>
      <c r="L12" s="4">
        <v>332</v>
      </c>
      <c r="M12" s="4">
        <v>0</v>
      </c>
      <c r="N12" s="4">
        <f t="shared" si="4"/>
        <v>739</v>
      </c>
      <c r="O12" s="4">
        <f t="shared" si="4"/>
        <v>1</v>
      </c>
      <c r="P12" s="4">
        <v>374</v>
      </c>
      <c r="Q12" s="4">
        <v>1</v>
      </c>
      <c r="R12" s="4">
        <v>365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-41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-33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797</v>
      </c>
      <c r="C13" s="4">
        <f t="shared" si="2"/>
        <v>3</v>
      </c>
      <c r="D13" s="4">
        <v>404</v>
      </c>
      <c r="E13" s="4">
        <v>1</v>
      </c>
      <c r="F13" s="4">
        <v>393</v>
      </c>
      <c r="G13" s="4">
        <v>2</v>
      </c>
      <c r="H13" s="4">
        <f t="shared" si="3"/>
        <v>795</v>
      </c>
      <c r="I13" s="4">
        <f t="shared" si="3"/>
        <v>3</v>
      </c>
      <c r="J13" s="4">
        <v>403</v>
      </c>
      <c r="K13" s="4">
        <v>1</v>
      </c>
      <c r="L13" s="4">
        <v>392</v>
      </c>
      <c r="M13" s="4">
        <v>2</v>
      </c>
      <c r="N13" s="4">
        <f t="shared" si="4"/>
        <v>820</v>
      </c>
      <c r="O13" s="4">
        <f t="shared" si="4"/>
        <v>2</v>
      </c>
      <c r="P13" s="4">
        <v>424</v>
      </c>
      <c r="Q13" s="4">
        <v>0</v>
      </c>
      <c r="R13" s="4">
        <v>396</v>
      </c>
      <c r="S13" s="4">
        <v>2</v>
      </c>
      <c r="T13" s="4">
        <f t="shared" si="5"/>
        <v>2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-23</v>
      </c>
      <c r="AA13" s="4">
        <f t="shared" si="7"/>
        <v>1</v>
      </c>
      <c r="AB13" s="4">
        <f t="shared" si="7"/>
        <v>-20</v>
      </c>
      <c r="AC13" s="4">
        <f t="shared" si="7"/>
        <v>1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503</v>
      </c>
      <c r="C14" s="4">
        <f t="shared" si="2"/>
        <v>2</v>
      </c>
      <c r="D14" s="4">
        <v>275</v>
      </c>
      <c r="E14" s="4">
        <v>2</v>
      </c>
      <c r="F14" s="4">
        <v>228</v>
      </c>
      <c r="G14" s="4">
        <v>0</v>
      </c>
      <c r="H14" s="4">
        <f t="shared" si="3"/>
        <v>510</v>
      </c>
      <c r="I14" s="4">
        <f t="shared" si="3"/>
        <v>1</v>
      </c>
      <c r="J14" s="4">
        <v>281</v>
      </c>
      <c r="K14" s="4">
        <v>1</v>
      </c>
      <c r="L14" s="4">
        <v>229</v>
      </c>
      <c r="M14" s="4">
        <v>0</v>
      </c>
      <c r="N14" s="4">
        <f t="shared" si="4"/>
        <v>475</v>
      </c>
      <c r="O14" s="4">
        <f t="shared" si="4"/>
        <v>2</v>
      </c>
      <c r="P14" s="4">
        <v>275</v>
      </c>
      <c r="Q14" s="4">
        <v>0</v>
      </c>
      <c r="R14" s="4">
        <v>200</v>
      </c>
      <c r="S14" s="4">
        <v>2</v>
      </c>
      <c r="T14" s="4">
        <f t="shared" si="5"/>
        <v>-7</v>
      </c>
      <c r="U14" s="4">
        <f t="shared" si="5"/>
        <v>1</v>
      </c>
      <c r="V14" s="4">
        <f t="shared" si="6"/>
        <v>-6</v>
      </c>
      <c r="W14" s="4">
        <f t="shared" si="6"/>
        <v>1</v>
      </c>
      <c r="X14" s="4">
        <f t="shared" si="6"/>
        <v>-1</v>
      </c>
      <c r="Y14" s="4">
        <f t="shared" si="6"/>
        <v>0</v>
      </c>
      <c r="Z14" s="4">
        <f t="shared" si="7"/>
        <v>28</v>
      </c>
      <c r="AA14" s="4">
        <f t="shared" si="7"/>
        <v>0</v>
      </c>
      <c r="AB14" s="4">
        <f t="shared" si="7"/>
        <v>0</v>
      </c>
      <c r="AC14" s="4">
        <f t="shared" si="7"/>
        <v>2</v>
      </c>
      <c r="AD14" s="4">
        <f t="shared" si="7"/>
        <v>28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460</v>
      </c>
      <c r="C15" s="4">
        <f t="shared" si="2"/>
        <v>5</v>
      </c>
      <c r="D15" s="4">
        <v>260</v>
      </c>
      <c r="E15" s="4">
        <v>1</v>
      </c>
      <c r="F15" s="4">
        <v>200</v>
      </c>
      <c r="G15" s="4">
        <v>4</v>
      </c>
      <c r="H15" s="4">
        <f t="shared" si="3"/>
        <v>462</v>
      </c>
      <c r="I15" s="4">
        <f t="shared" si="3"/>
        <v>5</v>
      </c>
      <c r="J15" s="4">
        <v>260</v>
      </c>
      <c r="K15" s="4">
        <v>1</v>
      </c>
      <c r="L15" s="4">
        <v>202</v>
      </c>
      <c r="M15" s="4">
        <v>4</v>
      </c>
      <c r="N15" s="4">
        <f t="shared" si="4"/>
        <v>516</v>
      </c>
      <c r="O15" s="4">
        <f t="shared" si="4"/>
        <v>2</v>
      </c>
      <c r="P15" s="4">
        <v>272</v>
      </c>
      <c r="Q15" s="4">
        <v>1</v>
      </c>
      <c r="R15" s="4">
        <v>244</v>
      </c>
      <c r="S15" s="4">
        <v>1</v>
      </c>
      <c r="T15" s="4">
        <f t="shared" si="5"/>
        <v>-2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-56</v>
      </c>
      <c r="AA15" s="4">
        <f t="shared" si="7"/>
        <v>3</v>
      </c>
      <c r="AB15" s="4">
        <f t="shared" si="7"/>
        <v>-12</v>
      </c>
      <c r="AC15" s="4">
        <f t="shared" si="7"/>
        <v>0</v>
      </c>
      <c r="AD15" s="4">
        <f t="shared" si="7"/>
        <v>-44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718</v>
      </c>
      <c r="C16" s="4">
        <f t="shared" si="2"/>
        <v>12</v>
      </c>
      <c r="D16" s="4">
        <v>358</v>
      </c>
      <c r="E16" s="4">
        <v>2</v>
      </c>
      <c r="F16" s="4">
        <v>360</v>
      </c>
      <c r="G16" s="4">
        <v>10</v>
      </c>
      <c r="H16" s="4">
        <f t="shared" si="3"/>
        <v>715</v>
      </c>
      <c r="I16" s="4">
        <f t="shared" si="3"/>
        <v>12</v>
      </c>
      <c r="J16" s="4">
        <v>358</v>
      </c>
      <c r="K16" s="4">
        <v>2</v>
      </c>
      <c r="L16" s="4">
        <v>357</v>
      </c>
      <c r="M16" s="4">
        <v>10</v>
      </c>
      <c r="N16" s="4">
        <f t="shared" si="4"/>
        <v>750</v>
      </c>
      <c r="O16" s="4">
        <f t="shared" si="4"/>
        <v>11</v>
      </c>
      <c r="P16" s="4">
        <v>394</v>
      </c>
      <c r="Q16" s="4">
        <v>1</v>
      </c>
      <c r="R16" s="4">
        <v>356</v>
      </c>
      <c r="S16" s="4">
        <v>10</v>
      </c>
      <c r="T16" s="4">
        <f t="shared" si="5"/>
        <v>3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3</v>
      </c>
      <c r="Y16" s="4">
        <f t="shared" si="6"/>
        <v>0</v>
      </c>
      <c r="Z16" s="4">
        <f t="shared" si="7"/>
        <v>-32</v>
      </c>
      <c r="AA16" s="4">
        <f t="shared" si="7"/>
        <v>1</v>
      </c>
      <c r="AB16" s="4">
        <f t="shared" si="7"/>
        <v>-36</v>
      </c>
      <c r="AC16" s="4">
        <f t="shared" si="7"/>
        <v>1</v>
      </c>
      <c r="AD16" s="4">
        <f t="shared" si="7"/>
        <v>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826</v>
      </c>
      <c r="C17" s="4">
        <f t="shared" si="2"/>
        <v>18</v>
      </c>
      <c r="D17" s="4">
        <v>427</v>
      </c>
      <c r="E17" s="4">
        <v>1</v>
      </c>
      <c r="F17" s="4">
        <v>399</v>
      </c>
      <c r="G17" s="4">
        <v>17</v>
      </c>
      <c r="H17" s="4">
        <f t="shared" si="3"/>
        <v>829</v>
      </c>
      <c r="I17" s="4">
        <f t="shared" si="3"/>
        <v>19</v>
      </c>
      <c r="J17" s="4">
        <v>428</v>
      </c>
      <c r="K17" s="4">
        <v>1</v>
      </c>
      <c r="L17" s="4">
        <v>401</v>
      </c>
      <c r="M17" s="4">
        <v>18</v>
      </c>
      <c r="N17" s="4">
        <f t="shared" si="4"/>
        <v>821</v>
      </c>
      <c r="O17" s="4">
        <f t="shared" si="4"/>
        <v>10</v>
      </c>
      <c r="P17" s="4">
        <v>415</v>
      </c>
      <c r="Q17" s="4">
        <v>2</v>
      </c>
      <c r="R17" s="4">
        <v>406</v>
      </c>
      <c r="S17" s="4">
        <v>8</v>
      </c>
      <c r="T17" s="4">
        <f t="shared" si="5"/>
        <v>-3</v>
      </c>
      <c r="U17" s="4">
        <f t="shared" si="5"/>
        <v>-1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-1</v>
      </c>
      <c r="Z17" s="4">
        <f t="shared" si="7"/>
        <v>5</v>
      </c>
      <c r="AA17" s="4">
        <f t="shared" si="7"/>
        <v>8</v>
      </c>
      <c r="AB17" s="4">
        <f t="shared" si="7"/>
        <v>12</v>
      </c>
      <c r="AC17" s="4">
        <f t="shared" si="7"/>
        <v>-1</v>
      </c>
      <c r="AD17" s="4">
        <f t="shared" si="7"/>
        <v>-7</v>
      </c>
      <c r="AE17" s="4">
        <f t="shared" si="7"/>
        <v>9</v>
      </c>
    </row>
    <row r="18" spans="1:31" s="1" customFormat="1" ht="18" customHeight="1" x14ac:dyDescent="0.15">
      <c r="A18" s="4" t="s">
        <v>10</v>
      </c>
      <c r="B18" s="4">
        <f t="shared" si="2"/>
        <v>910</v>
      </c>
      <c r="C18" s="4">
        <f t="shared" si="2"/>
        <v>13</v>
      </c>
      <c r="D18" s="4">
        <v>462</v>
      </c>
      <c r="E18" s="4">
        <v>0</v>
      </c>
      <c r="F18" s="4">
        <v>448</v>
      </c>
      <c r="G18" s="4">
        <v>13</v>
      </c>
      <c r="H18" s="4">
        <f t="shared" si="3"/>
        <v>915</v>
      </c>
      <c r="I18" s="4">
        <f t="shared" si="3"/>
        <v>14</v>
      </c>
      <c r="J18" s="4">
        <v>466</v>
      </c>
      <c r="K18" s="4">
        <v>1</v>
      </c>
      <c r="L18" s="4">
        <v>449</v>
      </c>
      <c r="M18" s="4">
        <v>13</v>
      </c>
      <c r="N18" s="4">
        <f t="shared" si="4"/>
        <v>967</v>
      </c>
      <c r="O18" s="4">
        <f t="shared" si="4"/>
        <v>2</v>
      </c>
      <c r="P18" s="4">
        <v>493</v>
      </c>
      <c r="Q18" s="4">
        <v>-1</v>
      </c>
      <c r="R18" s="4">
        <v>474</v>
      </c>
      <c r="S18" s="4">
        <v>3</v>
      </c>
      <c r="T18" s="4">
        <f t="shared" si="5"/>
        <v>-5</v>
      </c>
      <c r="U18" s="4">
        <f t="shared" si="5"/>
        <v>-1</v>
      </c>
      <c r="V18" s="4">
        <f t="shared" si="6"/>
        <v>-4</v>
      </c>
      <c r="W18" s="4">
        <f t="shared" si="6"/>
        <v>-1</v>
      </c>
      <c r="X18" s="4">
        <f t="shared" si="6"/>
        <v>-1</v>
      </c>
      <c r="Y18" s="4">
        <f t="shared" si="6"/>
        <v>0</v>
      </c>
      <c r="Z18" s="4">
        <f t="shared" si="7"/>
        <v>-57</v>
      </c>
      <c r="AA18" s="4">
        <f t="shared" si="7"/>
        <v>11</v>
      </c>
      <c r="AB18" s="4">
        <f t="shared" si="7"/>
        <v>-31</v>
      </c>
      <c r="AC18" s="4">
        <f t="shared" si="7"/>
        <v>1</v>
      </c>
      <c r="AD18" s="4">
        <f t="shared" si="7"/>
        <v>-26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979</v>
      </c>
      <c r="C19" s="4">
        <f t="shared" si="2"/>
        <v>6</v>
      </c>
      <c r="D19" s="4">
        <v>491</v>
      </c>
      <c r="E19" s="4">
        <v>0</v>
      </c>
      <c r="F19" s="4">
        <v>488</v>
      </c>
      <c r="G19" s="4">
        <v>6</v>
      </c>
      <c r="H19" s="4">
        <f t="shared" si="3"/>
        <v>979</v>
      </c>
      <c r="I19" s="4">
        <f t="shared" si="3"/>
        <v>6</v>
      </c>
      <c r="J19" s="4">
        <v>491</v>
      </c>
      <c r="K19" s="4">
        <v>0</v>
      </c>
      <c r="L19" s="4">
        <v>488</v>
      </c>
      <c r="M19" s="4">
        <v>6</v>
      </c>
      <c r="N19" s="4">
        <f t="shared" si="4"/>
        <v>962</v>
      </c>
      <c r="O19" s="4">
        <f t="shared" si="4"/>
        <v>5</v>
      </c>
      <c r="P19" s="4">
        <v>474</v>
      </c>
      <c r="Q19" s="4">
        <v>0</v>
      </c>
      <c r="R19" s="4">
        <v>488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17</v>
      </c>
      <c r="AA19" s="4">
        <f t="shared" si="7"/>
        <v>1</v>
      </c>
      <c r="AB19" s="4">
        <f t="shared" si="7"/>
        <v>17</v>
      </c>
      <c r="AC19" s="4">
        <f t="shared" si="7"/>
        <v>0</v>
      </c>
      <c r="AD19" s="4">
        <f t="shared" si="7"/>
        <v>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911</v>
      </c>
      <c r="C20" s="4">
        <f t="shared" si="2"/>
        <v>3</v>
      </c>
      <c r="D20" s="4">
        <v>441</v>
      </c>
      <c r="E20" s="4">
        <v>1</v>
      </c>
      <c r="F20" s="4">
        <v>470</v>
      </c>
      <c r="G20" s="4">
        <v>2</v>
      </c>
      <c r="H20" s="4">
        <f t="shared" si="3"/>
        <v>913</v>
      </c>
      <c r="I20" s="4">
        <f t="shared" si="3"/>
        <v>3</v>
      </c>
      <c r="J20" s="4">
        <v>441</v>
      </c>
      <c r="K20" s="4">
        <v>1</v>
      </c>
      <c r="L20" s="4">
        <v>472</v>
      </c>
      <c r="M20" s="4">
        <v>2</v>
      </c>
      <c r="N20" s="4">
        <f t="shared" si="4"/>
        <v>908</v>
      </c>
      <c r="O20" s="4">
        <f t="shared" si="4"/>
        <v>5</v>
      </c>
      <c r="P20" s="4">
        <v>439</v>
      </c>
      <c r="Q20" s="4">
        <v>2</v>
      </c>
      <c r="R20" s="4">
        <v>469</v>
      </c>
      <c r="S20" s="4">
        <v>3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3</v>
      </c>
      <c r="AA20" s="4">
        <f t="shared" si="7"/>
        <v>-2</v>
      </c>
      <c r="AB20" s="4">
        <f t="shared" si="7"/>
        <v>2</v>
      </c>
      <c r="AC20" s="4">
        <f t="shared" si="7"/>
        <v>-1</v>
      </c>
      <c r="AD20" s="4">
        <f t="shared" si="7"/>
        <v>1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1062</v>
      </c>
      <c r="C21" s="4">
        <f t="shared" si="2"/>
        <v>1</v>
      </c>
      <c r="D21" s="4">
        <v>494</v>
      </c>
      <c r="E21" s="4">
        <v>0</v>
      </c>
      <c r="F21" s="4">
        <v>568</v>
      </c>
      <c r="G21" s="4">
        <v>1</v>
      </c>
      <c r="H21" s="4">
        <f t="shared" si="3"/>
        <v>1062</v>
      </c>
      <c r="I21" s="4">
        <f t="shared" si="3"/>
        <v>1</v>
      </c>
      <c r="J21" s="4">
        <v>494</v>
      </c>
      <c r="K21" s="4">
        <v>0</v>
      </c>
      <c r="L21" s="4">
        <v>568</v>
      </c>
      <c r="M21" s="4">
        <v>1</v>
      </c>
      <c r="N21" s="4">
        <f t="shared" si="4"/>
        <v>1138</v>
      </c>
      <c r="O21" s="4">
        <f t="shared" si="4"/>
        <v>0</v>
      </c>
      <c r="P21" s="4">
        <v>539</v>
      </c>
      <c r="Q21" s="4">
        <v>0</v>
      </c>
      <c r="R21" s="4">
        <v>599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-76</v>
      </c>
      <c r="AA21" s="4">
        <f t="shared" si="7"/>
        <v>1</v>
      </c>
      <c r="AB21" s="4">
        <f t="shared" si="7"/>
        <v>-45</v>
      </c>
      <c r="AC21" s="4">
        <f t="shared" si="7"/>
        <v>0</v>
      </c>
      <c r="AD21" s="4">
        <f t="shared" si="7"/>
        <v>-31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1309</v>
      </c>
      <c r="C22" s="4">
        <f t="shared" si="2"/>
        <v>0</v>
      </c>
      <c r="D22" s="4">
        <v>643</v>
      </c>
      <c r="E22" s="4">
        <v>0</v>
      </c>
      <c r="F22" s="4">
        <v>666</v>
      </c>
      <c r="G22" s="4">
        <v>0</v>
      </c>
      <c r="H22" s="4">
        <f t="shared" si="3"/>
        <v>1313</v>
      </c>
      <c r="I22" s="4">
        <f t="shared" si="3"/>
        <v>0</v>
      </c>
      <c r="J22" s="4">
        <v>646</v>
      </c>
      <c r="K22" s="4">
        <v>0</v>
      </c>
      <c r="L22" s="4">
        <v>667</v>
      </c>
      <c r="M22" s="4">
        <v>0</v>
      </c>
      <c r="N22" s="4">
        <f t="shared" si="4"/>
        <v>1335</v>
      </c>
      <c r="O22" s="4">
        <f t="shared" si="4"/>
        <v>0</v>
      </c>
      <c r="P22" s="4">
        <v>664</v>
      </c>
      <c r="Q22" s="4">
        <v>0</v>
      </c>
      <c r="R22" s="4">
        <v>671</v>
      </c>
      <c r="S22" s="4">
        <v>0</v>
      </c>
      <c r="T22" s="4">
        <f t="shared" si="5"/>
        <v>-4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-26</v>
      </c>
      <c r="AA22" s="4">
        <f t="shared" si="7"/>
        <v>0</v>
      </c>
      <c r="AB22" s="4">
        <f t="shared" si="7"/>
        <v>-21</v>
      </c>
      <c r="AC22" s="4">
        <f t="shared" si="7"/>
        <v>0</v>
      </c>
      <c r="AD22" s="4">
        <f t="shared" si="7"/>
        <v>-5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1498</v>
      </c>
      <c r="C23" s="4">
        <f t="shared" si="2"/>
        <v>2</v>
      </c>
      <c r="D23" s="4">
        <v>760</v>
      </c>
      <c r="E23" s="4">
        <v>1</v>
      </c>
      <c r="F23" s="4">
        <v>738</v>
      </c>
      <c r="G23" s="4">
        <v>1</v>
      </c>
      <c r="H23" s="4">
        <f t="shared" si="3"/>
        <v>1499</v>
      </c>
      <c r="I23" s="4">
        <f t="shared" si="3"/>
        <v>2</v>
      </c>
      <c r="J23" s="4">
        <v>761</v>
      </c>
      <c r="K23" s="4">
        <v>1</v>
      </c>
      <c r="L23" s="4">
        <v>738</v>
      </c>
      <c r="M23" s="4">
        <v>1</v>
      </c>
      <c r="N23" s="4">
        <f t="shared" si="4"/>
        <v>1589</v>
      </c>
      <c r="O23" s="4">
        <f t="shared" si="4"/>
        <v>2</v>
      </c>
      <c r="P23" s="4">
        <v>812</v>
      </c>
      <c r="Q23" s="4">
        <v>1</v>
      </c>
      <c r="R23" s="4">
        <v>777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-91</v>
      </c>
      <c r="AA23" s="4">
        <f t="shared" si="7"/>
        <v>0</v>
      </c>
      <c r="AB23" s="4">
        <f t="shared" si="7"/>
        <v>-52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1232</v>
      </c>
      <c r="C24" s="4">
        <f t="shared" si="2"/>
        <v>1</v>
      </c>
      <c r="D24" s="4">
        <v>635</v>
      </c>
      <c r="E24" s="4">
        <v>0</v>
      </c>
      <c r="F24" s="4">
        <v>597</v>
      </c>
      <c r="G24" s="4">
        <v>1</v>
      </c>
      <c r="H24" s="4">
        <f t="shared" si="3"/>
        <v>1233</v>
      </c>
      <c r="I24" s="4">
        <f t="shared" si="3"/>
        <v>1</v>
      </c>
      <c r="J24" s="4">
        <v>636</v>
      </c>
      <c r="K24" s="4">
        <v>0</v>
      </c>
      <c r="L24" s="4">
        <v>597</v>
      </c>
      <c r="M24" s="4">
        <v>1</v>
      </c>
      <c r="N24" s="4">
        <f t="shared" si="4"/>
        <v>1085</v>
      </c>
      <c r="O24" s="4">
        <f t="shared" si="4"/>
        <v>1</v>
      </c>
      <c r="P24" s="4">
        <v>562</v>
      </c>
      <c r="Q24" s="4">
        <v>0</v>
      </c>
      <c r="R24" s="4">
        <v>523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147</v>
      </c>
      <c r="AA24" s="4">
        <f t="shared" si="7"/>
        <v>0</v>
      </c>
      <c r="AB24" s="4">
        <f t="shared" si="7"/>
        <v>73</v>
      </c>
      <c r="AC24" s="4">
        <f t="shared" si="7"/>
        <v>0</v>
      </c>
      <c r="AD24" s="4">
        <f t="shared" si="7"/>
        <v>74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899</v>
      </c>
      <c r="C25" s="4">
        <f t="shared" si="2"/>
        <v>0</v>
      </c>
      <c r="D25" s="4">
        <v>367</v>
      </c>
      <c r="E25" s="4">
        <v>0</v>
      </c>
      <c r="F25" s="4">
        <v>532</v>
      </c>
      <c r="G25" s="4">
        <v>0</v>
      </c>
      <c r="H25" s="4">
        <f t="shared" si="3"/>
        <v>899</v>
      </c>
      <c r="I25" s="4">
        <f t="shared" si="3"/>
        <v>0</v>
      </c>
      <c r="J25" s="4">
        <v>368</v>
      </c>
      <c r="K25" s="4">
        <v>0</v>
      </c>
      <c r="L25" s="4">
        <v>531</v>
      </c>
      <c r="M25" s="4">
        <v>0</v>
      </c>
      <c r="N25" s="4">
        <f t="shared" si="4"/>
        <v>921</v>
      </c>
      <c r="O25" s="4">
        <f t="shared" si="4"/>
        <v>0</v>
      </c>
      <c r="P25" s="4">
        <v>375</v>
      </c>
      <c r="Q25" s="4">
        <v>0</v>
      </c>
      <c r="R25" s="4">
        <v>546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-22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871</v>
      </c>
      <c r="C26" s="4">
        <f t="shared" si="2"/>
        <v>0</v>
      </c>
      <c r="D26" s="4">
        <v>352</v>
      </c>
      <c r="E26" s="4">
        <v>0</v>
      </c>
      <c r="F26" s="4">
        <v>519</v>
      </c>
      <c r="G26" s="4">
        <v>0</v>
      </c>
      <c r="H26" s="4">
        <f t="shared" si="3"/>
        <v>875</v>
      </c>
      <c r="I26" s="4">
        <f t="shared" si="3"/>
        <v>0</v>
      </c>
      <c r="J26" s="4">
        <v>354</v>
      </c>
      <c r="K26" s="4">
        <v>0</v>
      </c>
      <c r="L26" s="4">
        <v>521</v>
      </c>
      <c r="M26" s="4">
        <v>0</v>
      </c>
      <c r="N26" s="4">
        <f t="shared" si="4"/>
        <v>911</v>
      </c>
      <c r="O26" s="4">
        <f t="shared" si="4"/>
        <v>0</v>
      </c>
      <c r="P26" s="4">
        <v>367</v>
      </c>
      <c r="Q26" s="4">
        <v>0</v>
      </c>
      <c r="R26" s="4">
        <v>544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-40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-25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719</v>
      </c>
      <c r="C27" s="4">
        <f t="shared" si="2"/>
        <v>-1</v>
      </c>
      <c r="D27" s="4">
        <v>239</v>
      </c>
      <c r="E27" s="4">
        <v>0</v>
      </c>
      <c r="F27" s="4">
        <v>480</v>
      </c>
      <c r="G27" s="4">
        <v>-1</v>
      </c>
      <c r="H27" s="4">
        <f t="shared" si="3"/>
        <v>728</v>
      </c>
      <c r="I27" s="4">
        <f t="shared" si="3"/>
        <v>-1</v>
      </c>
      <c r="J27" s="4">
        <v>243</v>
      </c>
      <c r="K27" s="4">
        <v>0</v>
      </c>
      <c r="L27" s="4">
        <v>485</v>
      </c>
      <c r="M27" s="4">
        <v>-1</v>
      </c>
      <c r="N27" s="4">
        <f t="shared" si="4"/>
        <v>733</v>
      </c>
      <c r="O27" s="4">
        <f t="shared" si="4"/>
        <v>-1</v>
      </c>
      <c r="P27" s="4">
        <v>239</v>
      </c>
      <c r="Q27" s="4">
        <v>0</v>
      </c>
      <c r="R27" s="4">
        <v>494</v>
      </c>
      <c r="S27" s="4">
        <v>-1</v>
      </c>
      <c r="T27" s="4">
        <f t="shared" si="5"/>
        <v>-9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421</v>
      </c>
      <c r="C28" s="4">
        <f t="shared" si="2"/>
        <v>0</v>
      </c>
      <c r="D28" s="4">
        <v>96</v>
      </c>
      <c r="E28" s="4">
        <v>0</v>
      </c>
      <c r="F28" s="4">
        <v>325</v>
      </c>
      <c r="G28" s="4">
        <v>0</v>
      </c>
      <c r="H28" s="4">
        <f t="shared" si="3"/>
        <v>425</v>
      </c>
      <c r="I28" s="4">
        <f t="shared" si="3"/>
        <v>0</v>
      </c>
      <c r="J28" s="4">
        <v>97</v>
      </c>
      <c r="K28" s="4">
        <v>0</v>
      </c>
      <c r="L28" s="4">
        <v>328</v>
      </c>
      <c r="M28" s="4">
        <v>0</v>
      </c>
      <c r="N28" s="4">
        <f t="shared" si="4"/>
        <v>403</v>
      </c>
      <c r="O28" s="4">
        <f t="shared" si="4"/>
        <v>0</v>
      </c>
      <c r="P28" s="4">
        <v>94</v>
      </c>
      <c r="Q28" s="4">
        <v>0</v>
      </c>
      <c r="R28" s="4">
        <v>309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105</v>
      </c>
      <c r="C29" s="4">
        <f t="shared" si="2"/>
        <v>0</v>
      </c>
      <c r="D29" s="4">
        <v>22</v>
      </c>
      <c r="E29" s="4">
        <v>0</v>
      </c>
      <c r="F29" s="4">
        <v>83</v>
      </c>
      <c r="G29" s="4">
        <v>0</v>
      </c>
      <c r="H29" s="4">
        <f t="shared" si="3"/>
        <v>107</v>
      </c>
      <c r="I29" s="4">
        <f t="shared" si="3"/>
        <v>0</v>
      </c>
      <c r="J29" s="4">
        <v>23</v>
      </c>
      <c r="K29" s="4">
        <v>0</v>
      </c>
      <c r="L29" s="4">
        <v>84</v>
      </c>
      <c r="M29" s="4">
        <v>0</v>
      </c>
      <c r="N29" s="4">
        <f t="shared" si="4"/>
        <v>83</v>
      </c>
      <c r="O29" s="4">
        <f t="shared" si="4"/>
        <v>0</v>
      </c>
      <c r="P29" s="4">
        <v>13</v>
      </c>
      <c r="Q29" s="4">
        <v>0</v>
      </c>
      <c r="R29" s="4">
        <v>70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22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4</v>
      </c>
      <c r="E30" s="4">
        <v>0</v>
      </c>
      <c r="F30" s="4">
        <v>5</v>
      </c>
      <c r="G30" s="4">
        <v>0</v>
      </c>
      <c r="H30" s="4">
        <f t="shared" si="3"/>
        <v>10</v>
      </c>
      <c r="I30" s="4">
        <f t="shared" si="3"/>
        <v>0</v>
      </c>
      <c r="J30" s="4">
        <v>4</v>
      </c>
      <c r="K30" s="4">
        <v>0</v>
      </c>
      <c r="L30" s="4">
        <v>6</v>
      </c>
      <c r="M30" s="4">
        <v>0</v>
      </c>
      <c r="N30" s="4">
        <f t="shared" si="4"/>
        <v>13</v>
      </c>
      <c r="O30" s="4">
        <f t="shared" si="4"/>
        <v>0</v>
      </c>
      <c r="P30" s="4">
        <v>5</v>
      </c>
      <c r="Q30" s="4">
        <v>0</v>
      </c>
      <c r="R30" s="4">
        <v>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1817</v>
      </c>
      <c r="C33" s="4">
        <f t="shared" ref="C33:AE33" si="12">SUM(C10:C12)</f>
        <v>1</v>
      </c>
      <c r="D33" s="4">
        <f t="shared" si="12"/>
        <v>926</v>
      </c>
      <c r="E33" s="4">
        <f t="shared" si="12"/>
        <v>1</v>
      </c>
      <c r="F33" s="4">
        <f t="shared" si="12"/>
        <v>891</v>
      </c>
      <c r="G33" s="4">
        <f t="shared" si="12"/>
        <v>0</v>
      </c>
      <c r="H33" s="4">
        <f t="shared" si="12"/>
        <v>1804</v>
      </c>
      <c r="I33" s="4">
        <f t="shared" si="12"/>
        <v>1</v>
      </c>
      <c r="J33" s="4">
        <f t="shared" si="12"/>
        <v>920</v>
      </c>
      <c r="K33" s="4">
        <f t="shared" si="12"/>
        <v>1</v>
      </c>
      <c r="L33" s="4">
        <f t="shared" si="12"/>
        <v>884</v>
      </c>
      <c r="M33" s="4">
        <f t="shared" si="12"/>
        <v>0</v>
      </c>
      <c r="N33" s="4">
        <f t="shared" si="12"/>
        <v>1859</v>
      </c>
      <c r="O33" s="4">
        <f t="shared" si="12"/>
        <v>1</v>
      </c>
      <c r="P33" s="4">
        <f t="shared" si="12"/>
        <v>942</v>
      </c>
      <c r="Q33" s="4">
        <f t="shared" si="12"/>
        <v>1</v>
      </c>
      <c r="R33" s="4">
        <f t="shared" si="12"/>
        <v>917</v>
      </c>
      <c r="S33" s="4">
        <f t="shared" si="12"/>
        <v>0</v>
      </c>
      <c r="T33" s="4">
        <f t="shared" si="12"/>
        <v>13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-42</v>
      </c>
      <c r="AA33" s="4">
        <f t="shared" si="12"/>
        <v>0</v>
      </c>
      <c r="AB33" s="4">
        <f t="shared" si="12"/>
        <v>-16</v>
      </c>
      <c r="AC33" s="4">
        <f t="shared" si="12"/>
        <v>0</v>
      </c>
      <c r="AD33" s="4">
        <f t="shared" si="12"/>
        <v>-26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8475</v>
      </c>
      <c r="C34" s="4">
        <f t="shared" ref="C34:AE34" si="13">SUM(C13:C22)</f>
        <v>63</v>
      </c>
      <c r="D34" s="4">
        <f t="shared" si="13"/>
        <v>4255</v>
      </c>
      <c r="E34" s="4">
        <f t="shared" si="13"/>
        <v>8</v>
      </c>
      <c r="F34" s="4">
        <f t="shared" si="13"/>
        <v>4220</v>
      </c>
      <c r="G34" s="4">
        <f t="shared" si="13"/>
        <v>55</v>
      </c>
      <c r="H34" s="4">
        <f t="shared" si="13"/>
        <v>8493</v>
      </c>
      <c r="I34" s="4">
        <f t="shared" si="13"/>
        <v>64</v>
      </c>
      <c r="J34" s="4">
        <f t="shared" si="13"/>
        <v>4268</v>
      </c>
      <c r="K34" s="4">
        <f t="shared" si="13"/>
        <v>8</v>
      </c>
      <c r="L34" s="4">
        <f t="shared" si="13"/>
        <v>4225</v>
      </c>
      <c r="M34" s="4">
        <f t="shared" si="13"/>
        <v>56</v>
      </c>
      <c r="N34" s="4">
        <f t="shared" si="13"/>
        <v>8692</v>
      </c>
      <c r="O34" s="4">
        <f t="shared" si="13"/>
        <v>39</v>
      </c>
      <c r="P34" s="4">
        <f t="shared" si="13"/>
        <v>4389</v>
      </c>
      <c r="Q34" s="4">
        <f t="shared" si="13"/>
        <v>5</v>
      </c>
      <c r="R34" s="4">
        <f t="shared" si="13"/>
        <v>4303</v>
      </c>
      <c r="S34" s="4">
        <f>SUM(S13:S22)</f>
        <v>34</v>
      </c>
      <c r="T34" s="4">
        <f t="shared" si="13"/>
        <v>-18</v>
      </c>
      <c r="U34" s="4">
        <f t="shared" si="13"/>
        <v>-1</v>
      </c>
      <c r="V34" s="4">
        <f t="shared" si="13"/>
        <v>-13</v>
      </c>
      <c r="W34" s="4">
        <f t="shared" si="13"/>
        <v>0</v>
      </c>
      <c r="X34" s="4">
        <f t="shared" si="13"/>
        <v>-5</v>
      </c>
      <c r="Y34" s="4">
        <f t="shared" si="13"/>
        <v>-1</v>
      </c>
      <c r="Z34" s="4">
        <f t="shared" si="13"/>
        <v>-217</v>
      </c>
      <c r="AA34" s="4">
        <f t="shared" si="13"/>
        <v>24</v>
      </c>
      <c r="AB34" s="4">
        <f t="shared" si="13"/>
        <v>-134</v>
      </c>
      <c r="AC34" s="4">
        <f t="shared" si="13"/>
        <v>3</v>
      </c>
      <c r="AD34" s="4">
        <f t="shared" si="13"/>
        <v>-83</v>
      </c>
      <c r="AE34" s="4">
        <f t="shared" si="13"/>
        <v>21</v>
      </c>
    </row>
    <row r="35" spans="1:31" s="1" customFormat="1" ht="18" customHeight="1" x14ac:dyDescent="0.15">
      <c r="A35" s="4" t="s">
        <v>25</v>
      </c>
      <c r="B35" s="4">
        <f>SUM(B23:B30)</f>
        <v>5754</v>
      </c>
      <c r="C35" s="4">
        <f t="shared" ref="C35:AE35" si="14">SUM(C23:C30)</f>
        <v>2</v>
      </c>
      <c r="D35" s="4">
        <f t="shared" si="14"/>
        <v>2475</v>
      </c>
      <c r="E35" s="4">
        <f t="shared" si="14"/>
        <v>1</v>
      </c>
      <c r="F35" s="4">
        <f t="shared" si="14"/>
        <v>3279</v>
      </c>
      <c r="G35" s="4">
        <f t="shared" si="14"/>
        <v>1</v>
      </c>
      <c r="H35" s="4">
        <f t="shared" si="14"/>
        <v>5776</v>
      </c>
      <c r="I35" s="4">
        <f t="shared" si="14"/>
        <v>2</v>
      </c>
      <c r="J35" s="4">
        <f t="shared" si="14"/>
        <v>2486</v>
      </c>
      <c r="K35" s="4">
        <f t="shared" si="14"/>
        <v>1</v>
      </c>
      <c r="L35" s="4">
        <f t="shared" si="14"/>
        <v>3290</v>
      </c>
      <c r="M35" s="4">
        <f t="shared" si="14"/>
        <v>1</v>
      </c>
      <c r="N35" s="4">
        <f t="shared" si="14"/>
        <v>5738</v>
      </c>
      <c r="O35" s="4">
        <f t="shared" si="14"/>
        <v>2</v>
      </c>
      <c r="P35" s="4">
        <f t="shared" si="14"/>
        <v>2467</v>
      </c>
      <c r="Q35" s="4">
        <f t="shared" si="14"/>
        <v>1</v>
      </c>
      <c r="R35" s="4">
        <f t="shared" si="14"/>
        <v>3271</v>
      </c>
      <c r="S35" s="4">
        <f t="shared" si="14"/>
        <v>1</v>
      </c>
      <c r="T35" s="4">
        <f t="shared" si="14"/>
        <v>-22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16</v>
      </c>
      <c r="AA35" s="4">
        <f t="shared" si="14"/>
        <v>0</v>
      </c>
      <c r="AB35" s="4">
        <f t="shared" si="14"/>
        <v>8</v>
      </c>
      <c r="AC35" s="4">
        <f t="shared" si="14"/>
        <v>0</v>
      </c>
      <c r="AD35" s="4">
        <f t="shared" si="14"/>
        <v>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3024</v>
      </c>
      <c r="C36" s="4">
        <f t="shared" ref="C36:AE36" si="15">SUM(C25:C30)</f>
        <v>-1</v>
      </c>
      <c r="D36" s="4">
        <f t="shared" si="15"/>
        <v>1080</v>
      </c>
      <c r="E36" s="4">
        <f t="shared" si="15"/>
        <v>0</v>
      </c>
      <c r="F36" s="4">
        <f t="shared" si="15"/>
        <v>1944</v>
      </c>
      <c r="G36" s="4">
        <f t="shared" si="15"/>
        <v>-1</v>
      </c>
      <c r="H36" s="4">
        <f t="shared" si="15"/>
        <v>3044</v>
      </c>
      <c r="I36" s="4">
        <f t="shared" si="15"/>
        <v>-1</v>
      </c>
      <c r="J36" s="4">
        <f t="shared" si="15"/>
        <v>1089</v>
      </c>
      <c r="K36" s="4">
        <f t="shared" si="15"/>
        <v>0</v>
      </c>
      <c r="L36" s="4">
        <f t="shared" si="15"/>
        <v>1955</v>
      </c>
      <c r="M36" s="4">
        <f t="shared" si="15"/>
        <v>-1</v>
      </c>
      <c r="N36" s="4">
        <f t="shared" si="15"/>
        <v>3064</v>
      </c>
      <c r="O36" s="4">
        <f t="shared" si="15"/>
        <v>-1</v>
      </c>
      <c r="P36" s="4">
        <f t="shared" si="15"/>
        <v>1093</v>
      </c>
      <c r="Q36" s="4">
        <f t="shared" si="15"/>
        <v>0</v>
      </c>
      <c r="R36" s="4">
        <f t="shared" si="15"/>
        <v>1971</v>
      </c>
      <c r="S36" s="4">
        <f t="shared" si="15"/>
        <v>-1</v>
      </c>
      <c r="T36" s="4">
        <f t="shared" si="15"/>
        <v>-20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-40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1254</v>
      </c>
      <c r="C37" s="4">
        <f t="shared" ref="C37:AE37" si="16">SUM(C27:C30)</f>
        <v>-1</v>
      </c>
      <c r="D37" s="4">
        <f t="shared" si="16"/>
        <v>361</v>
      </c>
      <c r="E37" s="4">
        <f t="shared" si="16"/>
        <v>0</v>
      </c>
      <c r="F37" s="4">
        <f t="shared" si="16"/>
        <v>893</v>
      </c>
      <c r="G37" s="4">
        <f t="shared" si="16"/>
        <v>-1</v>
      </c>
      <c r="H37" s="4">
        <f t="shared" si="16"/>
        <v>1270</v>
      </c>
      <c r="I37" s="4">
        <f t="shared" si="16"/>
        <v>-1</v>
      </c>
      <c r="J37" s="4">
        <f t="shared" si="16"/>
        <v>367</v>
      </c>
      <c r="K37" s="4">
        <f t="shared" si="16"/>
        <v>0</v>
      </c>
      <c r="L37" s="4">
        <f t="shared" si="16"/>
        <v>903</v>
      </c>
      <c r="M37" s="4">
        <f t="shared" si="16"/>
        <v>-1</v>
      </c>
      <c r="N37" s="4">
        <f t="shared" si="16"/>
        <v>1232</v>
      </c>
      <c r="O37" s="4">
        <f t="shared" si="16"/>
        <v>-1</v>
      </c>
      <c r="P37" s="4">
        <f t="shared" si="16"/>
        <v>351</v>
      </c>
      <c r="Q37" s="4">
        <f t="shared" si="16"/>
        <v>0</v>
      </c>
      <c r="R37" s="4">
        <f t="shared" si="16"/>
        <v>881</v>
      </c>
      <c r="S37" s="4">
        <f t="shared" si="16"/>
        <v>-1</v>
      </c>
      <c r="T37" s="4">
        <f t="shared" si="16"/>
        <v>-16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22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12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11.323694378661349</v>
      </c>
      <c r="C39" s="15">
        <f t="shared" ref="C39:AE39" si="17">C33/(C9-C31)*100</f>
        <v>1.5151515151515151</v>
      </c>
      <c r="D39" s="15">
        <f t="shared" si="17"/>
        <v>12.095088819226749</v>
      </c>
      <c r="E39" s="15">
        <f t="shared" si="17"/>
        <v>10</v>
      </c>
      <c r="F39" s="15">
        <f t="shared" si="17"/>
        <v>10.619785458879619</v>
      </c>
      <c r="G39" s="15">
        <f t="shared" si="17"/>
        <v>0</v>
      </c>
      <c r="H39" s="15">
        <f t="shared" si="17"/>
        <v>11.223791451502519</v>
      </c>
      <c r="I39" s="15">
        <f t="shared" si="17"/>
        <v>1.4925373134328357</v>
      </c>
      <c r="J39" s="15">
        <f t="shared" si="17"/>
        <v>11.988532707844671</v>
      </c>
      <c r="K39" s="15">
        <f t="shared" si="17"/>
        <v>10</v>
      </c>
      <c r="L39" s="15">
        <f t="shared" si="17"/>
        <v>10.525062507441362</v>
      </c>
      <c r="M39" s="15">
        <f t="shared" si="17"/>
        <v>0</v>
      </c>
      <c r="N39" s="15">
        <f t="shared" si="17"/>
        <v>11.412609736632083</v>
      </c>
      <c r="O39" s="15">
        <f t="shared" si="17"/>
        <v>2.3809523809523809</v>
      </c>
      <c r="P39" s="15">
        <f t="shared" si="17"/>
        <v>12.080020518081559</v>
      </c>
      <c r="Q39" s="15">
        <f t="shared" si="17"/>
        <v>14.285714285714285</v>
      </c>
      <c r="R39" s="15">
        <f t="shared" si="17"/>
        <v>10.79967023907667</v>
      </c>
      <c r="S39" s="15">
        <f t="shared" si="17"/>
        <v>0</v>
      </c>
      <c r="T39" s="15">
        <f t="shared" si="17"/>
        <v>-48.148148148148145</v>
      </c>
      <c r="U39" s="15">
        <f t="shared" si="17"/>
        <v>0</v>
      </c>
      <c r="V39" s="15">
        <f t="shared" si="17"/>
        <v>-33.333333333333329</v>
      </c>
      <c r="W39" s="15" t="e">
        <f t="shared" si="17"/>
        <v>#DIV/0!</v>
      </c>
      <c r="X39" s="15">
        <f t="shared" si="17"/>
        <v>-77.777777777777786</v>
      </c>
      <c r="Y39" s="15">
        <f t="shared" si="17"/>
        <v>0</v>
      </c>
      <c r="Z39" s="15">
        <f t="shared" si="17"/>
        <v>17.283950617283949</v>
      </c>
      <c r="AA39" s="15">
        <f t="shared" si="17"/>
        <v>0</v>
      </c>
      <c r="AB39" s="15">
        <f t="shared" si="17"/>
        <v>11.267605633802818</v>
      </c>
      <c r="AC39" s="15">
        <f t="shared" si="17"/>
        <v>0</v>
      </c>
      <c r="AD39" s="15">
        <f t="shared" si="17"/>
        <v>25.742574257425744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52.816901408450704</v>
      </c>
      <c r="C40" s="15">
        <f t="shared" ref="C40:AE40" si="18">C34/(C9-C31)*100</f>
        <v>95.454545454545453</v>
      </c>
      <c r="D40" s="15">
        <f t="shared" si="18"/>
        <v>55.577324973876699</v>
      </c>
      <c r="E40" s="15">
        <f t="shared" si="18"/>
        <v>80</v>
      </c>
      <c r="F40" s="15">
        <f t="shared" si="18"/>
        <v>50.297973778307515</v>
      </c>
      <c r="G40" s="15">
        <f t="shared" si="18"/>
        <v>98.214285714285708</v>
      </c>
      <c r="H40" s="15">
        <f t="shared" si="18"/>
        <v>52.840166739252162</v>
      </c>
      <c r="I40" s="15">
        <f t="shared" si="18"/>
        <v>95.522388059701484</v>
      </c>
      <c r="J40" s="15">
        <f t="shared" si="18"/>
        <v>55.616366953348972</v>
      </c>
      <c r="K40" s="15">
        <f t="shared" si="18"/>
        <v>80</v>
      </c>
      <c r="L40" s="15">
        <f t="shared" si="18"/>
        <v>50.303607572330044</v>
      </c>
      <c r="M40" s="15">
        <f t="shared" si="18"/>
        <v>98.245614035087712</v>
      </c>
      <c r="N40" s="15">
        <f t="shared" si="18"/>
        <v>53.361163975689117</v>
      </c>
      <c r="O40" s="15">
        <f t="shared" si="18"/>
        <v>92.857142857142861</v>
      </c>
      <c r="P40" s="15">
        <f t="shared" si="18"/>
        <v>56.283662477558352</v>
      </c>
      <c r="Q40" s="15">
        <f t="shared" si="18"/>
        <v>71.428571428571431</v>
      </c>
      <c r="R40" s="15">
        <f t="shared" si="18"/>
        <v>50.677187610411025</v>
      </c>
      <c r="S40" s="15">
        <f t="shared" si="18"/>
        <v>97.142857142857139</v>
      </c>
      <c r="T40" s="15">
        <f t="shared" si="18"/>
        <v>66.666666666666657</v>
      </c>
      <c r="U40" s="15">
        <f t="shared" si="18"/>
        <v>100</v>
      </c>
      <c r="V40" s="15">
        <f t="shared" si="18"/>
        <v>72.222222222222214</v>
      </c>
      <c r="W40" s="15" t="e">
        <f t="shared" si="18"/>
        <v>#DIV/0!</v>
      </c>
      <c r="X40" s="15">
        <f t="shared" si="18"/>
        <v>55.555555555555557</v>
      </c>
      <c r="Y40" s="15">
        <f t="shared" si="18"/>
        <v>100</v>
      </c>
      <c r="Z40" s="15">
        <f t="shared" si="18"/>
        <v>89.300411522633752</v>
      </c>
      <c r="AA40" s="15">
        <f t="shared" si="18"/>
        <v>100</v>
      </c>
      <c r="AB40" s="15">
        <f t="shared" si="18"/>
        <v>94.366197183098592</v>
      </c>
      <c r="AC40" s="15">
        <f t="shared" si="18"/>
        <v>100</v>
      </c>
      <c r="AD40" s="15">
        <f t="shared" si="18"/>
        <v>82.178217821782169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35.859404212887945</v>
      </c>
      <c r="C41" s="15">
        <f t="shared" ref="C41:AE41" si="19">C35/(C9-C31)*100</f>
        <v>3.0303030303030303</v>
      </c>
      <c r="D41" s="15">
        <f t="shared" si="19"/>
        <v>32.327586206896555</v>
      </c>
      <c r="E41" s="15">
        <f t="shared" si="19"/>
        <v>10</v>
      </c>
      <c r="F41" s="15">
        <f t="shared" si="19"/>
        <v>39.082240762812873</v>
      </c>
      <c r="G41" s="15">
        <f t="shared" si="19"/>
        <v>1.7857142857142856</v>
      </c>
      <c r="H41" s="15">
        <f t="shared" si="19"/>
        <v>35.936041809245317</v>
      </c>
      <c r="I41" s="15">
        <f t="shared" si="19"/>
        <v>2.9850746268656714</v>
      </c>
      <c r="J41" s="15">
        <f t="shared" si="19"/>
        <v>32.395100338806358</v>
      </c>
      <c r="K41" s="15">
        <f t="shared" si="19"/>
        <v>10</v>
      </c>
      <c r="L41" s="15">
        <f t="shared" si="19"/>
        <v>39.171329920228601</v>
      </c>
      <c r="M41" s="15">
        <f t="shared" si="19"/>
        <v>1.7543859649122806</v>
      </c>
      <c r="N41" s="15">
        <f t="shared" si="19"/>
        <v>35.226226287678806</v>
      </c>
      <c r="O41" s="15">
        <f t="shared" si="19"/>
        <v>4.7619047619047619</v>
      </c>
      <c r="P41" s="15">
        <f t="shared" si="19"/>
        <v>31.636317004360095</v>
      </c>
      <c r="Q41" s="15">
        <f t="shared" si="19"/>
        <v>14.285714285714285</v>
      </c>
      <c r="R41" s="15">
        <f t="shared" si="19"/>
        <v>38.523142150512307</v>
      </c>
      <c r="S41" s="15">
        <f t="shared" si="19"/>
        <v>2.8571428571428572</v>
      </c>
      <c r="T41" s="15">
        <f t="shared" si="19"/>
        <v>81.481481481481481</v>
      </c>
      <c r="U41" s="15">
        <f t="shared" si="19"/>
        <v>0</v>
      </c>
      <c r="V41" s="15">
        <f t="shared" si="19"/>
        <v>61.111111111111114</v>
      </c>
      <c r="W41" s="15" t="e">
        <f t="shared" si="19"/>
        <v>#DIV/0!</v>
      </c>
      <c r="X41" s="15">
        <f t="shared" si="19"/>
        <v>122.22222222222223</v>
      </c>
      <c r="Y41" s="15">
        <f t="shared" si="19"/>
        <v>0</v>
      </c>
      <c r="Z41" s="15">
        <f t="shared" si="19"/>
        <v>-6.5843621399176957</v>
      </c>
      <c r="AA41" s="15">
        <f t="shared" si="19"/>
        <v>0</v>
      </c>
      <c r="AB41" s="15">
        <f t="shared" si="19"/>
        <v>-5.6338028169014089</v>
      </c>
      <c r="AC41" s="15">
        <f t="shared" si="19"/>
        <v>0</v>
      </c>
      <c r="AD41" s="15">
        <f t="shared" si="19"/>
        <v>-7.9207920792079207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18.845818272466659</v>
      </c>
      <c r="C42" s="15">
        <f t="shared" ref="C42:AD42" si="20">C36/(C9-C31)*100</f>
        <v>-1.5151515151515151</v>
      </c>
      <c r="D42" s="15">
        <f t="shared" si="20"/>
        <v>14.106583072100312</v>
      </c>
      <c r="E42" s="15">
        <f t="shared" si="20"/>
        <v>0</v>
      </c>
      <c r="F42" s="15">
        <f t="shared" si="20"/>
        <v>23.170441001191893</v>
      </c>
      <c r="G42" s="15">
        <f t="shared" si="20"/>
        <v>-1.7857142857142856</v>
      </c>
      <c r="H42" s="15">
        <f t="shared" si="20"/>
        <v>18.938592670938842</v>
      </c>
      <c r="I42" s="15">
        <f t="shared" si="20"/>
        <v>-1.4925373134328357</v>
      </c>
      <c r="J42" s="15">
        <f t="shared" si="20"/>
        <v>14.190774042220486</v>
      </c>
      <c r="K42" s="15">
        <f t="shared" si="20"/>
        <v>0</v>
      </c>
      <c r="L42" s="15">
        <f t="shared" si="20"/>
        <v>23.276580545303013</v>
      </c>
      <c r="M42" s="15">
        <f t="shared" si="20"/>
        <v>-1.7543859649122806</v>
      </c>
      <c r="N42" s="15">
        <f t="shared" si="20"/>
        <v>18.810240039290317</v>
      </c>
      <c r="O42" s="15">
        <f t="shared" si="20"/>
        <v>-2.3809523809523809</v>
      </c>
      <c r="P42" s="15">
        <f t="shared" si="20"/>
        <v>14.016414465247498</v>
      </c>
      <c r="Q42" s="15">
        <f t="shared" si="20"/>
        <v>0</v>
      </c>
      <c r="R42" s="15">
        <f t="shared" si="20"/>
        <v>23.212813567306558</v>
      </c>
      <c r="S42" s="15">
        <f t="shared" si="20"/>
        <v>-2.8571428571428572</v>
      </c>
      <c r="T42" s="15">
        <f t="shared" si="20"/>
        <v>74.074074074074076</v>
      </c>
      <c r="U42" s="15">
        <f t="shared" si="20"/>
        <v>0</v>
      </c>
      <c r="V42" s="15">
        <f t="shared" si="20"/>
        <v>50</v>
      </c>
      <c r="W42" s="15" t="e">
        <f t="shared" si="20"/>
        <v>#DIV/0!</v>
      </c>
      <c r="X42" s="15">
        <f t="shared" si="20"/>
        <v>122.22222222222223</v>
      </c>
      <c r="Y42" s="15">
        <f t="shared" si="20"/>
        <v>0</v>
      </c>
      <c r="Z42" s="15">
        <f t="shared" si="20"/>
        <v>16.460905349794238</v>
      </c>
      <c r="AA42" s="15">
        <f t="shared" si="20"/>
        <v>0</v>
      </c>
      <c r="AB42" s="15">
        <f t="shared" si="20"/>
        <v>9.1549295774647899</v>
      </c>
      <c r="AC42" s="15">
        <f t="shared" si="20"/>
        <v>0</v>
      </c>
      <c r="AD42" s="15">
        <f t="shared" si="20"/>
        <v>26.732673267326735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7.8150317836220866</v>
      </c>
      <c r="C43" s="15">
        <f t="shared" ref="C43:AE43" si="21">C37/(C9-C31)*100</f>
        <v>-1.5151515151515151</v>
      </c>
      <c r="D43" s="15">
        <f t="shared" si="21"/>
        <v>4.7152560083594564</v>
      </c>
      <c r="E43" s="15">
        <f t="shared" si="21"/>
        <v>0</v>
      </c>
      <c r="F43" s="15">
        <f t="shared" si="21"/>
        <v>10.64362336114422</v>
      </c>
      <c r="G43" s="15">
        <f t="shared" si="21"/>
        <v>-1.7857142857142856</v>
      </c>
      <c r="H43" s="15">
        <f t="shared" si="21"/>
        <v>7.9014496360355873</v>
      </c>
      <c r="I43" s="15">
        <f t="shared" si="21"/>
        <v>-1.4925373134328357</v>
      </c>
      <c r="J43" s="15">
        <f t="shared" si="21"/>
        <v>4.782382069324993</v>
      </c>
      <c r="K43" s="15">
        <f t="shared" si="21"/>
        <v>0</v>
      </c>
      <c r="L43" s="15">
        <f t="shared" si="21"/>
        <v>10.751279914275509</v>
      </c>
      <c r="M43" s="15">
        <f t="shared" si="21"/>
        <v>-1.7543859649122806</v>
      </c>
      <c r="N43" s="15">
        <f t="shared" si="21"/>
        <v>7.5633863343360543</v>
      </c>
      <c r="O43" s="15">
        <f t="shared" si="21"/>
        <v>-2.3809523809523809</v>
      </c>
      <c r="P43" s="15">
        <f t="shared" si="21"/>
        <v>4.5011541420877146</v>
      </c>
      <c r="Q43" s="15">
        <f t="shared" si="21"/>
        <v>0</v>
      </c>
      <c r="R43" s="15">
        <f t="shared" si="21"/>
        <v>10.375691909080203</v>
      </c>
      <c r="S43" s="15">
        <f t="shared" si="21"/>
        <v>-2.8571428571428572</v>
      </c>
      <c r="T43" s="15">
        <f t="shared" si="21"/>
        <v>59.259259259259252</v>
      </c>
      <c r="U43" s="15">
        <f t="shared" si="21"/>
        <v>0</v>
      </c>
      <c r="V43" s="15">
        <f t="shared" si="21"/>
        <v>33.333333333333329</v>
      </c>
      <c r="W43" s="15" t="e">
        <f t="shared" si="21"/>
        <v>#DIV/0!</v>
      </c>
      <c r="X43" s="15">
        <f t="shared" si="21"/>
        <v>111.11111111111111</v>
      </c>
      <c r="Y43" s="15">
        <f t="shared" si="21"/>
        <v>0</v>
      </c>
      <c r="Z43" s="15">
        <f t="shared" si="21"/>
        <v>-9.0534979423868318</v>
      </c>
      <c r="AA43" s="15">
        <f t="shared" si="21"/>
        <v>0</v>
      </c>
      <c r="AB43" s="15">
        <f t="shared" si="21"/>
        <v>-7.042253521126761</v>
      </c>
      <c r="AC43" s="15">
        <f t="shared" si="21"/>
        <v>0</v>
      </c>
      <c r="AD43" s="15">
        <f t="shared" si="21"/>
        <v>-11.881188118811881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2019-06-13T08:04:19Z</dcterms:modified>
</cp:coreProperties>
</file>